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\\nas2013\intra\311001\2023_課R５年度\05_土居：01_技能検定\00_テキスト\★テキスト【R5修正板】\03_情報（文字入力・ビジネス文書）\"/>
    </mc:Choice>
  </mc:AlternateContent>
  <bookViews>
    <workbookView xWindow="0" yWindow="0" windowWidth="24600" windowHeight="11460" firstSheet="2" activeTab="8"/>
  </bookViews>
  <sheets>
    <sheet name="評価表1" sheetId="4" r:id="rId1"/>
    <sheet name="評価表2" sheetId="5" r:id="rId2"/>
    <sheet name="評価表3" sheetId="6" r:id="rId3"/>
    <sheet name="評価表 4" sheetId="7" r:id="rId4"/>
    <sheet name="評価表5" sheetId="8" r:id="rId5"/>
    <sheet name="評価表6" sheetId="9" r:id="rId6"/>
    <sheet name="評価表7" sheetId="10" r:id="rId7"/>
    <sheet name="評価表8" sheetId="11" r:id="rId8"/>
    <sheet name="評価表9" sheetId="12" r:id="rId9"/>
    <sheet name="基本データ" sheetId="2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_xlnm.Print_Area" localSheetId="3">'評価表 4'!$A$1:$R$32</definedName>
    <definedName name="_xlnm.Print_Area" localSheetId="0">評価表1!$A$1:$Q$32</definedName>
    <definedName name="_xlnm.Print_Area" localSheetId="1">評価表2!$A$1:$Q$32</definedName>
    <definedName name="_xlnm.Print_Area" localSheetId="2">評価表3!$A$1:$Q$32</definedName>
    <definedName name="_xlnm.Print_Area" localSheetId="4">評価表5!$A$1:$Q$32</definedName>
    <definedName name="_xlnm.Print_Area" localSheetId="5">評価表6!$A$1:$Q$32</definedName>
    <definedName name="_xlnm.Print_Area" localSheetId="6">評価表7!$A$1:$Q$31</definedName>
    <definedName name="_xlnm.Print_Area" localSheetId="7">評価表8!$A$1:$Q$32</definedName>
    <definedName name="_xlnm.Print_Area" localSheetId="8">評価表9!$A$1:$Q$32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24" i="12" l="1"/>
  <c r="K19" i="12"/>
  <c r="K12" i="12"/>
  <c r="K6" i="12"/>
  <c r="K30" i="12" s="1"/>
  <c r="K24" i="11" l="1"/>
  <c r="K19" i="11"/>
  <c r="K12" i="11"/>
  <c r="K6" i="11"/>
  <c r="K30" i="11" s="1"/>
  <c r="K24" i="10"/>
  <c r="K19" i="10"/>
  <c r="K12" i="10"/>
  <c r="K6" i="10"/>
  <c r="K30" i="10" s="1"/>
  <c r="K24" i="9" l="1"/>
  <c r="K19" i="9"/>
  <c r="K12" i="9"/>
  <c r="K6" i="9"/>
  <c r="K30" i="9" s="1"/>
  <c r="K24" i="8"/>
  <c r="K19" i="8"/>
  <c r="K12" i="8"/>
  <c r="K6" i="8"/>
  <c r="K30" i="8" s="1"/>
  <c r="K24" i="7"/>
  <c r="K19" i="7"/>
  <c r="K12" i="7"/>
  <c r="K6" i="7"/>
  <c r="K30" i="7" s="1"/>
  <c r="K24" i="6"/>
  <c r="K19" i="6"/>
  <c r="K12" i="6"/>
  <c r="K6" i="6"/>
  <c r="K30" i="5"/>
  <c r="K24" i="5"/>
  <c r="K19" i="5"/>
  <c r="K12" i="5"/>
  <c r="K6" i="5"/>
  <c r="K30" i="6" l="1"/>
  <c r="K6" i="4"/>
  <c r="K24" i="4"/>
  <c r="K19" i="4"/>
  <c r="K12" i="4"/>
  <c r="K30" i="4" l="1"/>
</calcChain>
</file>

<file path=xl/sharedStrings.xml><?xml version="1.0" encoding="utf-8"?>
<sst xmlns="http://schemas.openxmlformats.org/spreadsheetml/2006/main" count="585" uniqueCount="58">
  <si>
    <t>項目</t>
    <rPh sb="0" eb="2">
      <t>こうもく</t>
    </rPh>
    <phoneticPr fontId="2" type="Hiragana"/>
  </si>
  <si>
    <t>図の挿入（ファイル）</t>
    <rPh sb="0" eb="1">
      <t>ず</t>
    </rPh>
    <rPh sb="2" eb="4">
      <t>そうにゅう</t>
    </rPh>
    <phoneticPr fontId="2" type="Hiragana"/>
  </si>
  <si>
    <t>内容</t>
    <rPh sb="0" eb="2">
      <t>ないよう</t>
    </rPh>
    <phoneticPr fontId="2" type="Hiragana"/>
  </si>
  <si>
    <t>総文字数</t>
    <rPh sb="0" eb="1">
      <t>そう</t>
    </rPh>
    <rPh sb="1" eb="3">
      <t>もじ</t>
    </rPh>
    <rPh sb="3" eb="4">
      <t>すう</t>
    </rPh>
    <phoneticPr fontId="2" type="Hiragana"/>
  </si>
  <si>
    <t>入力数</t>
    <rPh sb="0" eb="2">
      <t>にゅうりょく</t>
    </rPh>
    <rPh sb="2" eb="3">
      <t>すう</t>
    </rPh>
    <phoneticPr fontId="2" type="Hiragana"/>
  </si>
  <si>
    <t>表の挿入</t>
    <rPh sb="0" eb="1">
      <t>ひょう</t>
    </rPh>
    <rPh sb="2" eb="4">
      <t>そうにゅう</t>
    </rPh>
    <phoneticPr fontId="2" type="Hiragana"/>
  </si>
  <si>
    <t>位置調整（ファイル）</t>
    <rPh sb="0" eb="4">
      <t>いちちょうせい</t>
    </rPh>
    <phoneticPr fontId="2" type="Hiragana"/>
  </si>
  <si>
    <t>②</t>
  </si>
  <si>
    <t>⑨</t>
  </si>
  <si>
    <t>①
文字入力</t>
    <rPh sb="2" eb="4">
      <t>もじ</t>
    </rPh>
    <rPh sb="4" eb="6">
      <t>にゅうりょく</t>
    </rPh>
    <phoneticPr fontId="2" type="Hiragana"/>
  </si>
  <si>
    <t>③</t>
  </si>
  <si>
    <t>④</t>
  </si>
  <si>
    <t>均等割付</t>
    <rPh sb="0" eb="2">
      <t>キントウ</t>
    </rPh>
    <rPh sb="2" eb="3">
      <t>ワ</t>
    </rPh>
    <rPh sb="3" eb="4">
      <t>ツ</t>
    </rPh>
    <phoneticPr fontId="2"/>
  </si>
  <si>
    <t>減点数</t>
    <rPh sb="0" eb="2">
      <t>げんてん</t>
    </rPh>
    <rPh sb="2" eb="3">
      <t>すう</t>
    </rPh>
    <phoneticPr fontId="2" type="Hiragana"/>
  </si>
  <si>
    <t>⑤</t>
  </si>
  <si>
    <t>純入力数</t>
    <rPh sb="0" eb="4">
      <t>じゅんにゅうりょくすう</t>
    </rPh>
    <phoneticPr fontId="2" type="Hiragana"/>
  </si>
  <si>
    <t>ビジネス文書　評価表</t>
    <rPh sb="4" eb="6">
      <t>ぶんしょ</t>
    </rPh>
    <rPh sb="7" eb="9">
      <t>ひょうか</t>
    </rPh>
    <rPh sb="9" eb="10">
      <t>ひょう</t>
    </rPh>
    <phoneticPr fontId="2" type="Hiragana"/>
  </si>
  <si>
    <t>文字</t>
    <rPh sb="0" eb="2">
      <t>もじ</t>
    </rPh>
    <phoneticPr fontId="2" type="Hiragana"/>
  </si>
  <si>
    <t>⑩</t>
  </si>
  <si>
    <t>①</t>
  </si>
  <si>
    <t>/100</t>
  </si>
  <si>
    <t>⑥</t>
  </si>
  <si>
    <t>⑦</t>
  </si>
  <si>
    <t>/15</t>
  </si>
  <si>
    <t>⑧</t>
  </si>
  <si>
    <t>／３</t>
  </si>
  <si>
    <t>文字の入力・配置</t>
    <rPh sb="0" eb="2">
      <t>もじ</t>
    </rPh>
    <rPh sb="3" eb="5">
      <t>にゅうりょく</t>
    </rPh>
    <rPh sb="6" eb="8">
      <t>はいち</t>
    </rPh>
    <phoneticPr fontId="2" type="Hiragana"/>
  </si>
  <si>
    <t>③
表の作成</t>
    <rPh sb="2" eb="3">
      <t>ひょう</t>
    </rPh>
    <rPh sb="4" eb="6">
      <t>さくせい</t>
    </rPh>
    <phoneticPr fontId="2" type="Hiragana"/>
  </si>
  <si>
    <t>評価点</t>
    <rPh sb="0" eb="2">
      <t>ひょうか</t>
    </rPh>
    <rPh sb="2" eb="3">
      <t>てん</t>
    </rPh>
    <phoneticPr fontId="2" type="Hiragana"/>
  </si>
  <si>
    <t>大きさ・罫線の調整</t>
    <rPh sb="0" eb="1">
      <t>おお</t>
    </rPh>
    <rPh sb="4" eb="6">
      <t>けいせん</t>
    </rPh>
    <rPh sb="7" eb="9">
      <t>ちょうせい</t>
    </rPh>
    <phoneticPr fontId="2" type="Hiragana"/>
  </si>
  <si>
    <t>／４</t>
  </si>
  <si>
    <t>②
レイアウト</t>
  </si>
  <si>
    <t>図の挿入（図形）</t>
    <rPh sb="0" eb="1">
      <t>ず</t>
    </rPh>
    <rPh sb="2" eb="4">
      <t>そうにゅう</t>
    </rPh>
    <rPh sb="5" eb="7">
      <t>ずけい</t>
    </rPh>
    <phoneticPr fontId="2" type="Hiragana"/>
  </si>
  <si>
    <t>④
図の貼り付け</t>
    <rPh sb="2" eb="3">
      <t>ず</t>
    </rPh>
    <rPh sb="4" eb="5">
      <t>は</t>
    </rPh>
    <rPh sb="6" eb="7">
      <t>つ</t>
    </rPh>
    <phoneticPr fontId="2" type="Hiragana"/>
  </si>
  <si>
    <t>備考</t>
    <rPh sb="0" eb="2">
      <t>びこう</t>
    </rPh>
    <phoneticPr fontId="2" type="Hiragana"/>
  </si>
  <si>
    <t>合計</t>
    <rPh sb="0" eb="2">
      <t>ごうけい</t>
    </rPh>
    <phoneticPr fontId="2" type="Hiragana"/>
  </si>
  <si>
    <t>／６</t>
  </si>
  <si>
    <t>位置調整（図形）</t>
    <rPh sb="0" eb="4">
      <t>いちちょうせい</t>
    </rPh>
    <rPh sb="5" eb="7">
      <t>ずけい</t>
    </rPh>
    <phoneticPr fontId="2" type="Hiragana"/>
  </si>
  <si>
    <t>/50</t>
  </si>
  <si>
    <t>/20</t>
  </si>
  <si>
    <t>字揃え</t>
    <rPh sb="0" eb="1">
      <t>ジ</t>
    </rPh>
    <rPh sb="1" eb="2">
      <t>ゾロ</t>
    </rPh>
    <phoneticPr fontId="2"/>
  </si>
  <si>
    <t>右揃え</t>
    <rPh sb="0" eb="1">
      <t>ミギ</t>
    </rPh>
    <rPh sb="1" eb="2">
      <t>ゾロ</t>
    </rPh>
    <phoneticPr fontId="2"/>
  </si>
  <si>
    <t>均等割付</t>
    <rPh sb="0" eb="2">
      <t>キントウ</t>
    </rPh>
    <rPh sb="2" eb="4">
      <t>ワリツケ</t>
    </rPh>
    <phoneticPr fontId="2"/>
  </si>
  <si>
    <t>網掛け</t>
    <rPh sb="0" eb="2">
      <t>アミカ</t>
    </rPh>
    <phoneticPr fontId="2"/>
  </si>
  <si>
    <t>中央揃え</t>
    <rPh sb="0" eb="2">
      <t>チュウオウ</t>
    </rPh>
    <rPh sb="2" eb="3">
      <t>ゾロ</t>
    </rPh>
    <phoneticPr fontId="2"/>
  </si>
  <si>
    <t>フォント</t>
    <phoneticPr fontId="2"/>
  </si>
  <si>
    <t>下線</t>
    <rPh sb="0" eb="2">
      <t>カセン</t>
    </rPh>
    <phoneticPr fontId="2"/>
  </si>
  <si>
    <t>記・以上</t>
    <rPh sb="0" eb="1">
      <t>キ</t>
    </rPh>
    <rPh sb="2" eb="4">
      <t>イジョウ</t>
    </rPh>
    <phoneticPr fontId="2"/>
  </si>
  <si>
    <t>字揃え</t>
    <rPh sb="0" eb="1">
      <t>ジ</t>
    </rPh>
    <rPh sb="1" eb="2">
      <t>ゾロ</t>
    </rPh>
    <phoneticPr fontId="2"/>
  </si>
  <si>
    <t>練習問題１</t>
    <rPh sb="0" eb="2">
      <t>れんしゅう</t>
    </rPh>
    <rPh sb="2" eb="4">
      <t>もんだい</t>
    </rPh>
    <phoneticPr fontId="2" type="Hiragana"/>
  </si>
  <si>
    <t>練習問題２</t>
    <rPh sb="0" eb="2">
      <t>れんしゅう</t>
    </rPh>
    <rPh sb="2" eb="4">
      <t>もんだい</t>
    </rPh>
    <phoneticPr fontId="2" type="Hiragana"/>
  </si>
  <si>
    <t>練習問題３</t>
    <rPh sb="0" eb="2">
      <t>れんしゅう</t>
    </rPh>
    <rPh sb="2" eb="4">
      <t>もんだい</t>
    </rPh>
    <phoneticPr fontId="2" type="Hiragana"/>
  </si>
  <si>
    <t>練習問題４</t>
    <rPh sb="0" eb="2">
      <t>れんしゅう</t>
    </rPh>
    <rPh sb="2" eb="4">
      <t>もんだい</t>
    </rPh>
    <phoneticPr fontId="2" type="Hiragana"/>
  </si>
  <si>
    <t>練習問題５</t>
    <rPh sb="0" eb="2">
      <t>れんしゅう</t>
    </rPh>
    <rPh sb="2" eb="4">
      <t>もんだい</t>
    </rPh>
    <phoneticPr fontId="2" type="Hiragana"/>
  </si>
  <si>
    <t>練習問題６</t>
    <rPh sb="0" eb="2">
      <t>れんしゅう</t>
    </rPh>
    <rPh sb="2" eb="4">
      <t>もんだい</t>
    </rPh>
    <phoneticPr fontId="2" type="Hiragana"/>
  </si>
  <si>
    <t>練習問題７</t>
    <rPh sb="0" eb="2">
      <t>れんしゅう</t>
    </rPh>
    <rPh sb="2" eb="4">
      <t>もんだい</t>
    </rPh>
    <phoneticPr fontId="2" type="Hiragana"/>
  </si>
  <si>
    <t>練習問題８</t>
    <rPh sb="0" eb="2">
      <t>れんしゅう</t>
    </rPh>
    <rPh sb="2" eb="4">
      <t>もんだい</t>
    </rPh>
    <phoneticPr fontId="2" type="Hiragana"/>
  </si>
  <si>
    <t>練習問題９</t>
    <rPh sb="0" eb="2">
      <t>れんしゅう</t>
    </rPh>
    <rPh sb="2" eb="4">
      <t>もんだい</t>
    </rPh>
    <phoneticPr fontId="2" type="Hiragana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</si>
</sst>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游ゴシック"/>
      <family val="3"/>
      <scheme val="minor"/>
    </font>
    <font>
      <sz val="11"/>
      <color theme="1"/>
      <name val="ＭＳ Ｐゴシック"/>
      <family val="3"/>
    </font>
    <font>
      <sz val="6"/>
      <name val="游ゴシック"/>
      <family val="3"/>
    </font>
    <font>
      <sz val="20"/>
      <color theme="1"/>
      <name val="游ゴシック"/>
      <family val="3"/>
      <scheme val="minor"/>
    </font>
    <font>
      <b/>
      <sz val="20"/>
      <color theme="1"/>
      <name val="游ゴシック"/>
      <family val="3"/>
      <scheme val="minor"/>
    </font>
    <font>
      <sz val="16"/>
      <color theme="1"/>
      <name val="游ゴシック"/>
      <family val="3"/>
      <scheme val="minor"/>
    </font>
    <font>
      <sz val="12"/>
      <color theme="1"/>
      <name val="游ゴシック"/>
      <family val="3"/>
      <scheme val="minor"/>
    </font>
    <font>
      <sz val="6"/>
      <name val="游ゴシック"/>
      <family val="3"/>
      <charset val="128"/>
      <scheme val="minor"/>
    </font>
    <font>
      <sz val="16"/>
      <name val="游ゴシック"/>
      <family val="3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CEA04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>
      <alignment vertical="center"/>
    </xf>
    <xf numFmtId="0" fontId="1" fillId="0" borderId="0"/>
  </cellStyleXfs>
  <cellXfs count="5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>
      <alignment vertical="center"/>
    </xf>
    <xf numFmtId="0" fontId="0" fillId="0" borderId="3" xfId="0" applyBorder="1">
      <alignment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2" borderId="7" xfId="0" applyFill="1" applyBorder="1">
      <alignment vertical="center"/>
    </xf>
    <xf numFmtId="0" fontId="0" fillId="0" borderId="5" xfId="0" applyFill="1" applyBorder="1">
      <alignment vertical="center"/>
    </xf>
    <xf numFmtId="0" fontId="0" fillId="0" borderId="4" xfId="0" applyFill="1" applyBorder="1">
      <alignment vertical="center"/>
    </xf>
    <xf numFmtId="0" fontId="0" fillId="0" borderId="0" xfId="0" applyFill="1">
      <alignment vertical="center"/>
    </xf>
    <xf numFmtId="0" fontId="0" fillId="2" borderId="10" xfId="0" applyFill="1" applyBorder="1">
      <alignment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6" fillId="0" borderId="12" xfId="0" applyFont="1" applyBorder="1" applyAlignment="1">
      <alignment horizontal="right" vertical="center"/>
    </xf>
    <xf numFmtId="0" fontId="5" fillId="0" borderId="13" xfId="0" applyFont="1" applyBorder="1">
      <alignment vertical="center"/>
    </xf>
    <xf numFmtId="0" fontId="5" fillId="0" borderId="11" xfId="0" applyFont="1" applyBorder="1">
      <alignment vertical="center"/>
    </xf>
    <xf numFmtId="0" fontId="5" fillId="2" borderId="14" xfId="0" applyFont="1" applyFill="1" applyBorder="1">
      <alignment vertical="center"/>
    </xf>
    <xf numFmtId="0" fontId="5" fillId="2" borderId="15" xfId="0" applyFont="1" applyFill="1" applyBorder="1" applyAlignment="1">
      <alignment horizontal="center" vertical="center"/>
    </xf>
    <xf numFmtId="0" fontId="0" fillId="0" borderId="13" xfId="0" applyBorder="1" applyAlignment="1">
      <alignment horizontal="right" vertical="center"/>
    </xf>
    <xf numFmtId="0" fontId="0" fillId="3" borderId="0" xfId="0" applyFill="1">
      <alignment vertical="center"/>
    </xf>
    <xf numFmtId="0" fontId="0" fillId="0" borderId="0" xfId="0" applyBorder="1" applyAlignment="1">
      <alignment horizontal="center" vertical="center"/>
    </xf>
    <xf numFmtId="0" fontId="0" fillId="4" borderId="7" xfId="0" applyFill="1" applyBorder="1">
      <alignment vertical="center"/>
    </xf>
    <xf numFmtId="0" fontId="0" fillId="4" borderId="0" xfId="0" applyFill="1">
      <alignment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8" fillId="5" borderId="14" xfId="0" applyFont="1" applyFill="1" applyBorder="1">
      <alignment vertical="center"/>
    </xf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Font="1" applyBorder="1" applyAlignment="1">
      <alignment horizontal="right" vertical="center"/>
    </xf>
    <xf numFmtId="0" fontId="0" fillId="0" borderId="0" xfId="0" applyFont="1" applyBorder="1" applyAlignment="1">
      <alignment horizontal="right" vertical="center"/>
    </xf>
    <xf numFmtId="0" fontId="0" fillId="0" borderId="3" xfId="0" applyFont="1" applyBorder="1" applyAlignment="1">
      <alignment horizontal="right" vertical="center"/>
    </xf>
    <xf numFmtId="0" fontId="0" fillId="0" borderId="5" xfId="0" applyFont="1" applyBorder="1" applyAlignment="1">
      <alignment horizontal="right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4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</cellXfs>
  <cellStyles count="2">
    <cellStyle name="標準" xfId="0" builtinId="0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</xdr:colOff>
      <xdr:row>0</xdr:row>
      <xdr:rowOff>9525</xdr:rowOff>
    </xdr:from>
    <xdr:to>
      <xdr:col>0</xdr:col>
      <xdr:colOff>383540</xdr:colOff>
      <xdr:row>30</xdr:row>
      <xdr:rowOff>226060</xdr:rowOff>
    </xdr:to>
    <xdr:sp macro="" textlink="">
      <xdr:nvSpPr>
        <xdr:cNvPr id="28" name="テキスト ボックス 263"/>
        <xdr:cNvSpPr txBox="1">
          <a:spLocks noChangeArrowheads="1"/>
        </xdr:cNvSpPr>
      </xdr:nvSpPr>
      <xdr:spPr>
        <a:xfrm rot="-5400000" flipV="1">
          <a:off x="635" y="9525"/>
          <a:ext cx="382905" cy="6236335"/>
        </a:xfrm>
        <a:prstGeom prst="rect">
          <a:avLst/>
        </a:prstGeom>
        <a:noFill/>
        <a:ln>
          <a:noFill/>
        </a:ln>
      </xdr:spPr>
      <xdr:txBody>
        <a:bodyPr rot="0" vertOverflow="overflow" horzOverflow="overflow" vert="vert" wrap="square" anchor="t" anchorCtr="0" upright="1"/>
        <a:lstStyle/>
        <a:p>
          <a:pPr algn="ctr">
            <a:spcAft>
              <a:spcPts val="0"/>
            </a:spcAft>
          </a:pPr>
          <a:endParaRPr lang="ja-JP" sz="1050" kern="100">
            <a:effectLst/>
            <a:latin typeface="Century"/>
            <a:ea typeface="ＭＳ 明朝"/>
            <a:cs typeface="Times New Roman"/>
          </a:endParaRPr>
        </a:p>
      </xdr:txBody>
    </xdr:sp>
    <xdr:clientData/>
  </xdr:twoCellAnchor>
  <xdr:twoCellAnchor>
    <xdr:from>
      <xdr:col>12</xdr:col>
      <xdr:colOff>666532</xdr:colOff>
      <xdr:row>12</xdr:row>
      <xdr:rowOff>111394</xdr:rowOff>
    </xdr:from>
    <xdr:to>
      <xdr:col>13</xdr:col>
      <xdr:colOff>253955</xdr:colOff>
      <xdr:row>13</xdr:row>
      <xdr:rowOff>180609</xdr:rowOff>
    </xdr:to>
    <xdr:sp macro="" textlink="">
      <xdr:nvSpPr>
        <xdr:cNvPr id="37" name="四角形 8"/>
        <xdr:cNvSpPr/>
      </xdr:nvSpPr>
      <xdr:spPr>
        <a:xfrm>
          <a:off x="6467257" y="2673619"/>
          <a:ext cx="273223" cy="30734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endParaRPr kumimoji="1" lang="ja-JP" altLang="en-US"/>
        </a:p>
      </xdr:txBody>
    </xdr:sp>
    <xdr:clientData/>
  </xdr:twoCellAnchor>
  <xdr:twoCellAnchor>
    <xdr:from>
      <xdr:col>0</xdr:col>
      <xdr:colOff>38414</xdr:colOff>
      <xdr:row>0</xdr:row>
      <xdr:rowOff>47625</xdr:rowOff>
    </xdr:from>
    <xdr:to>
      <xdr:col>0</xdr:col>
      <xdr:colOff>418779</xdr:colOff>
      <xdr:row>31</xdr:row>
      <xdr:rowOff>123825</xdr:rowOff>
    </xdr:to>
    <xdr:sp macro="" textlink="">
      <xdr:nvSpPr>
        <xdr:cNvPr id="36" name="テキスト ボックス 27"/>
        <xdr:cNvSpPr txBox="1">
          <a:spLocks noChangeArrowheads="1"/>
        </xdr:cNvSpPr>
      </xdr:nvSpPr>
      <xdr:spPr bwMode="auto">
        <a:xfrm rot="5400000">
          <a:off x="-2857503" y="2943542"/>
          <a:ext cx="6172200" cy="380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91440" tIns="45720" rIns="91440" bIns="45720" anchor="ctr" anchorCtr="0" upright="1">
          <a:noAutofit/>
        </a:bodyPr>
        <a:lstStyle/>
        <a:p>
          <a:pPr algn="ctr">
            <a:spcAft>
              <a:spcPts val="0"/>
            </a:spcAft>
          </a:pPr>
          <a:r>
            <a:rPr lang="ja-JP" sz="1100">
              <a:effectLst/>
              <a:latin typeface="ＭＳ 明朝" panose="02020609040205080304" pitchFamily="17" charset="-128"/>
              <a:ea typeface="ＭＳ ゴシック" panose="020B0609070205080204" pitchFamily="49" charset="-128"/>
              <a:cs typeface="Times New Roman" panose="02020603050405020304" pitchFamily="18" charset="0"/>
            </a:rPr>
            <a:t>３－１</a:t>
          </a:r>
          <a:r>
            <a:rPr lang="en-US" altLang="ja-JP" sz="1100"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Times New Roman" panose="02020603050405020304" pitchFamily="18" charset="0"/>
            </a:rPr>
            <a:t>8</a:t>
          </a:r>
        </a:p>
      </xdr:txBody>
    </xdr:sp>
    <xdr:clientData/>
  </xdr:twoCellAnchor>
  <xdr:twoCellAnchor editAs="oneCell">
    <xdr:from>
      <xdr:col>11</xdr:col>
      <xdr:colOff>155199</xdr:colOff>
      <xdr:row>1</xdr:row>
      <xdr:rowOff>18221</xdr:rowOff>
    </xdr:from>
    <xdr:to>
      <xdr:col>16</xdr:col>
      <xdr:colOff>884854</xdr:colOff>
      <xdr:row>30</xdr:row>
      <xdr:rowOff>133350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4576"/>
        <a:stretch/>
      </xdr:blipFill>
      <xdr:spPr>
        <a:xfrm>
          <a:off x="5755899" y="265871"/>
          <a:ext cx="3672880" cy="55062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709930</xdr:colOff>
      <xdr:row>2</xdr:row>
      <xdr:rowOff>69850</xdr:rowOff>
    </xdr:from>
    <xdr:to>
      <xdr:col>16</xdr:col>
      <xdr:colOff>986790</xdr:colOff>
      <xdr:row>4</xdr:row>
      <xdr:rowOff>84455</xdr:rowOff>
    </xdr:to>
    <xdr:sp macro="" textlink="">
      <xdr:nvSpPr>
        <xdr:cNvPr id="4" name="四角形 3"/>
        <xdr:cNvSpPr/>
      </xdr:nvSpPr>
      <xdr:spPr>
        <a:xfrm>
          <a:off x="11654155" y="546100"/>
          <a:ext cx="635" cy="490855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endParaRPr kumimoji="1" lang="ja-JP" altLang="en-US"/>
        </a:p>
      </xdr:txBody>
    </xdr:sp>
    <xdr:clientData/>
  </xdr:twoCellAnchor>
  <xdr:twoCellAnchor>
    <xdr:from>
      <xdr:col>0</xdr:col>
      <xdr:colOff>635</xdr:colOff>
      <xdr:row>0</xdr:row>
      <xdr:rowOff>9525</xdr:rowOff>
    </xdr:from>
    <xdr:to>
      <xdr:col>0</xdr:col>
      <xdr:colOff>383540</xdr:colOff>
      <xdr:row>30</xdr:row>
      <xdr:rowOff>226060</xdr:rowOff>
    </xdr:to>
    <xdr:sp macro="" textlink="">
      <xdr:nvSpPr>
        <xdr:cNvPr id="6" name="テキスト ボックス 263"/>
        <xdr:cNvSpPr txBox="1">
          <a:spLocks noChangeArrowheads="1"/>
        </xdr:cNvSpPr>
      </xdr:nvSpPr>
      <xdr:spPr>
        <a:xfrm rot="-5400000" flipV="1">
          <a:off x="-3488055" y="3498215"/>
          <a:ext cx="7360285" cy="382905"/>
        </a:xfrm>
        <a:prstGeom prst="rect">
          <a:avLst/>
        </a:prstGeom>
        <a:noFill/>
        <a:ln>
          <a:noFill/>
        </a:ln>
      </xdr:spPr>
      <xdr:txBody>
        <a:bodyPr rot="0" vertOverflow="overflow" horzOverflow="overflow" vert="vert" wrap="square" anchor="t" anchorCtr="0" upright="1"/>
        <a:lstStyle/>
        <a:p>
          <a:pPr algn="ctr">
            <a:spcAft>
              <a:spcPts val="0"/>
            </a:spcAft>
          </a:pPr>
          <a:r>
            <a:rPr lang="ja-JP" altLang="en-US" sz="1050" kern="100"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Times New Roman"/>
            </a:rPr>
            <a:t>３－２０</a:t>
          </a:r>
          <a:endParaRPr lang="ja-JP" sz="1050" kern="100"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Times New Roman"/>
          </a:endParaRPr>
        </a:p>
      </xdr:txBody>
    </xdr:sp>
    <xdr:clientData/>
  </xdr:twoCellAnchor>
  <xdr:twoCellAnchor editAs="oneCell">
    <xdr:from>
      <xdr:col>12</xdr:col>
      <xdr:colOff>0</xdr:colOff>
      <xdr:row>2</xdr:row>
      <xdr:rowOff>161926</xdr:rowOff>
    </xdr:from>
    <xdr:to>
      <xdr:col>16</xdr:col>
      <xdr:colOff>886332</xdr:colOff>
      <xdr:row>30</xdr:row>
      <xdr:rowOff>200026</xdr:rowOff>
    </xdr:to>
    <xdr:pic>
      <xdr:nvPicPr>
        <xdr:cNvPr id="27" name="図 26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1596"/>
        <a:stretch/>
      </xdr:blipFill>
      <xdr:spPr>
        <a:xfrm>
          <a:off x="5800725" y="647701"/>
          <a:ext cx="3629532" cy="533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47625</xdr:rowOff>
    </xdr:from>
    <xdr:to>
      <xdr:col>0</xdr:col>
      <xdr:colOff>382905</xdr:colOff>
      <xdr:row>31</xdr:row>
      <xdr:rowOff>172085</xdr:rowOff>
    </xdr:to>
    <xdr:sp macro="" textlink="">
      <xdr:nvSpPr>
        <xdr:cNvPr id="25" name="テキスト ボックス 24"/>
        <xdr:cNvSpPr txBox="1">
          <a:spLocks noChangeArrowheads="1"/>
        </xdr:cNvSpPr>
      </xdr:nvSpPr>
      <xdr:spPr>
        <a:xfrm rot="-5400000" flipV="1">
          <a:off x="-3561715" y="3609340"/>
          <a:ext cx="7506335" cy="382905"/>
        </a:xfrm>
        <a:prstGeom prst="rect">
          <a:avLst/>
        </a:prstGeom>
        <a:noFill/>
        <a:ln>
          <a:noFill/>
        </a:ln>
      </xdr:spPr>
      <xdr:txBody>
        <a:bodyPr rot="0" vertOverflow="overflow" horzOverflow="overflow" vert="vert" wrap="square" anchor="t" anchorCtr="0" upright="1"/>
        <a:lstStyle/>
        <a:p>
          <a:pPr algn="ctr">
            <a:spcAft>
              <a:spcPts val="0"/>
            </a:spcAft>
          </a:pPr>
          <a:r>
            <a:rPr lang="ja-JP" sz="1100" kern="100">
              <a:effectLst/>
              <a:latin typeface="Century"/>
              <a:ea typeface="ＭＳ ゴシック"/>
              <a:cs typeface="Times New Roman"/>
            </a:rPr>
            <a:t>３－２</a:t>
          </a:r>
          <a:r>
            <a:rPr lang="ja-JP" altLang="en-US" sz="1100" kern="100">
              <a:effectLst/>
              <a:latin typeface="Century"/>
              <a:ea typeface="ＭＳ ゴシック"/>
              <a:cs typeface="Times New Roman"/>
            </a:rPr>
            <a:t>２</a:t>
          </a:r>
          <a:endParaRPr lang="ja-JP" sz="1050" kern="100">
            <a:effectLst/>
            <a:latin typeface="Century"/>
            <a:ea typeface="ＭＳ 明朝"/>
            <a:cs typeface="Times New Roman"/>
          </a:endParaRPr>
        </a:p>
      </xdr:txBody>
    </xdr:sp>
    <xdr:clientData/>
  </xdr:twoCellAnchor>
  <xdr:twoCellAnchor editAs="oneCell">
    <xdr:from>
      <xdr:col>12</xdr:col>
      <xdr:colOff>152400</xdr:colOff>
      <xdr:row>0</xdr:row>
      <xdr:rowOff>219075</xdr:rowOff>
    </xdr:from>
    <xdr:to>
      <xdr:col>17</xdr:col>
      <xdr:colOff>257175</xdr:colOff>
      <xdr:row>31</xdr:row>
      <xdr:rowOff>132544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0250" y="219075"/>
          <a:ext cx="3924300" cy="593326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47625</xdr:rowOff>
    </xdr:from>
    <xdr:to>
      <xdr:col>1</xdr:col>
      <xdr:colOff>1270</xdr:colOff>
      <xdr:row>31</xdr:row>
      <xdr:rowOff>172085</xdr:rowOff>
    </xdr:to>
    <xdr:sp macro="" textlink="">
      <xdr:nvSpPr>
        <xdr:cNvPr id="24" name="テキスト ボックス 23"/>
        <xdr:cNvSpPr txBox="1">
          <a:spLocks noChangeArrowheads="1"/>
        </xdr:cNvSpPr>
      </xdr:nvSpPr>
      <xdr:spPr>
        <a:xfrm rot="-5400000" flipV="1">
          <a:off x="-3409633" y="3457258"/>
          <a:ext cx="7506335" cy="687070"/>
        </a:xfrm>
        <a:prstGeom prst="rect">
          <a:avLst/>
        </a:prstGeom>
        <a:noFill/>
        <a:ln>
          <a:noFill/>
        </a:ln>
      </xdr:spPr>
      <xdr:txBody>
        <a:bodyPr rot="0" vertOverflow="overflow" horzOverflow="overflow" vert="vert" wrap="square" anchor="t" anchorCtr="0" upright="1"/>
        <a:lstStyle/>
        <a:p>
          <a:pPr algn="ctr">
            <a:spcAft>
              <a:spcPts val="0"/>
            </a:spcAft>
          </a:pPr>
          <a:r>
            <a:rPr lang="ja-JP" sz="1100" kern="100">
              <a:effectLst/>
              <a:latin typeface="Century"/>
              <a:ea typeface="ＭＳ ゴシック"/>
              <a:cs typeface="Times New Roman"/>
            </a:rPr>
            <a:t>３－２</a:t>
          </a:r>
          <a:r>
            <a:rPr lang="ja-JP" altLang="en-US" sz="1100" kern="100">
              <a:effectLst/>
              <a:latin typeface="Century"/>
              <a:ea typeface="ＭＳ ゴシック"/>
              <a:cs typeface="Times New Roman"/>
            </a:rPr>
            <a:t>４</a:t>
          </a:r>
          <a:endParaRPr lang="ja-JP" sz="1050" kern="100">
            <a:effectLst/>
            <a:latin typeface="Century"/>
            <a:ea typeface="ＭＳ 明朝"/>
            <a:cs typeface="Times New Roman"/>
          </a:endParaRPr>
        </a:p>
      </xdr:txBody>
    </xdr:sp>
    <xdr:clientData/>
  </xdr:twoCellAnchor>
  <xdr:twoCellAnchor editAs="oneCell">
    <xdr:from>
      <xdr:col>12</xdr:col>
      <xdr:colOff>66675</xdr:colOff>
      <xdr:row>1</xdr:row>
      <xdr:rowOff>9525</xdr:rowOff>
    </xdr:from>
    <xdr:to>
      <xdr:col>17</xdr:col>
      <xdr:colOff>305366</xdr:colOff>
      <xdr:row>31</xdr:row>
      <xdr:rowOff>124647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95950" y="257175"/>
          <a:ext cx="4058216" cy="588727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8255</xdr:colOff>
      <xdr:row>0</xdr:row>
      <xdr:rowOff>31750</xdr:rowOff>
    </xdr:from>
    <xdr:to>
      <xdr:col>0</xdr:col>
      <xdr:colOff>390525</xdr:colOff>
      <xdr:row>31</xdr:row>
      <xdr:rowOff>159385</xdr:rowOff>
    </xdr:to>
    <xdr:sp macro="" textlink="">
      <xdr:nvSpPr>
        <xdr:cNvPr id="22" name="テキスト ボックス 21"/>
        <xdr:cNvSpPr txBox="1">
          <a:spLocks noChangeArrowheads="1"/>
        </xdr:cNvSpPr>
      </xdr:nvSpPr>
      <xdr:spPr>
        <a:xfrm rot="-5400000" flipV="1">
          <a:off x="-3555365" y="3595370"/>
          <a:ext cx="7509510" cy="382270"/>
        </a:xfrm>
        <a:prstGeom prst="rect">
          <a:avLst/>
        </a:prstGeom>
        <a:noFill/>
        <a:ln>
          <a:noFill/>
        </a:ln>
      </xdr:spPr>
      <xdr:txBody>
        <a:bodyPr rot="0" vertOverflow="overflow" horzOverflow="overflow" vert="vert" wrap="square" anchor="t" anchorCtr="0" upright="1"/>
        <a:lstStyle/>
        <a:p>
          <a:pPr algn="ctr">
            <a:spcAft>
              <a:spcPts val="0"/>
            </a:spcAft>
          </a:pPr>
          <a:r>
            <a:rPr lang="ja-JP" sz="1100" kern="100">
              <a:effectLst/>
              <a:latin typeface="Century"/>
              <a:ea typeface="ＭＳ ゴシック"/>
              <a:cs typeface="Times New Roman"/>
            </a:rPr>
            <a:t>３－２</a:t>
          </a:r>
          <a:r>
            <a:rPr lang="ja-JP" altLang="en-US" sz="1100" kern="100">
              <a:effectLst/>
              <a:latin typeface="Century"/>
              <a:ea typeface="ＭＳ ゴシック"/>
              <a:cs typeface="Times New Roman"/>
            </a:rPr>
            <a:t>６</a:t>
          </a:r>
          <a:endParaRPr lang="ja-JP" sz="1050" kern="100">
            <a:effectLst/>
            <a:latin typeface="Century"/>
            <a:ea typeface="ＭＳ 明朝"/>
            <a:cs typeface="Times New Roman"/>
          </a:endParaRPr>
        </a:p>
      </xdr:txBody>
    </xdr:sp>
    <xdr:clientData/>
  </xdr:twoCellAnchor>
  <xdr:twoCellAnchor editAs="oneCell">
    <xdr:from>
      <xdr:col>11</xdr:col>
      <xdr:colOff>152399</xdr:colOff>
      <xdr:row>2</xdr:row>
      <xdr:rowOff>57150</xdr:rowOff>
    </xdr:from>
    <xdr:to>
      <xdr:col>16</xdr:col>
      <xdr:colOff>935705</xdr:colOff>
      <xdr:row>31</xdr:row>
      <xdr:rowOff>32769</xdr:rowOff>
    </xdr:to>
    <xdr:pic>
      <xdr:nvPicPr>
        <xdr:cNvPr id="23" name="図 2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62"/>
        <a:stretch/>
      </xdr:blipFill>
      <xdr:spPr>
        <a:xfrm>
          <a:off x="5610224" y="542925"/>
          <a:ext cx="3726531" cy="55096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71755</xdr:rowOff>
    </xdr:from>
    <xdr:to>
      <xdr:col>0</xdr:col>
      <xdr:colOff>382270</xdr:colOff>
      <xdr:row>31</xdr:row>
      <xdr:rowOff>200025</xdr:rowOff>
    </xdr:to>
    <xdr:sp macro="" textlink="">
      <xdr:nvSpPr>
        <xdr:cNvPr id="21" name="テキスト ボックス 21"/>
        <xdr:cNvSpPr txBox="1">
          <a:spLocks noChangeArrowheads="1"/>
        </xdr:cNvSpPr>
      </xdr:nvSpPr>
      <xdr:spPr>
        <a:xfrm rot="-5400000" flipV="1">
          <a:off x="-3563938" y="3635693"/>
          <a:ext cx="7510145" cy="382270"/>
        </a:xfrm>
        <a:prstGeom prst="rect">
          <a:avLst/>
        </a:prstGeom>
        <a:noFill/>
        <a:ln>
          <a:noFill/>
        </a:ln>
      </xdr:spPr>
      <xdr:txBody>
        <a:bodyPr rot="0" vertOverflow="overflow" horzOverflow="overflow" vert="vert" wrap="square" anchor="t" anchorCtr="0" upright="1"/>
        <a:lstStyle/>
        <a:p>
          <a:pPr algn="ctr">
            <a:spcAft>
              <a:spcPts val="0"/>
            </a:spcAft>
          </a:pPr>
          <a:r>
            <a:rPr lang="ja-JP" sz="1100" kern="100">
              <a:effectLst/>
              <a:latin typeface="Century"/>
              <a:ea typeface="ＭＳ ゴシック"/>
              <a:cs typeface="Times New Roman"/>
            </a:rPr>
            <a:t>３－２</a:t>
          </a:r>
          <a:r>
            <a:rPr lang="ja-JP" altLang="en-US" sz="1100" kern="100">
              <a:effectLst/>
              <a:latin typeface="Century"/>
              <a:ea typeface="ＭＳ ゴシック"/>
              <a:cs typeface="Times New Roman"/>
            </a:rPr>
            <a:t>８</a:t>
          </a:r>
          <a:endParaRPr lang="ja-JP" sz="1050" kern="100">
            <a:effectLst/>
            <a:latin typeface="Century"/>
            <a:ea typeface="ＭＳ 明朝"/>
            <a:cs typeface="Times New Roman"/>
          </a:endParaRPr>
        </a:p>
      </xdr:txBody>
    </xdr:sp>
    <xdr:clientData/>
  </xdr:twoCellAnchor>
  <xdr:twoCellAnchor editAs="oneCell">
    <xdr:from>
      <xdr:col>11</xdr:col>
      <xdr:colOff>101415</xdr:colOff>
      <xdr:row>1</xdr:row>
      <xdr:rowOff>190500</xdr:rowOff>
    </xdr:from>
    <xdr:to>
      <xdr:col>16</xdr:col>
      <xdr:colOff>1015998</xdr:colOff>
      <xdr:row>31</xdr:row>
      <xdr:rowOff>208939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94165" y="436563"/>
          <a:ext cx="3843521" cy="577312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709930</xdr:colOff>
      <xdr:row>2</xdr:row>
      <xdr:rowOff>69850</xdr:rowOff>
    </xdr:from>
    <xdr:to>
      <xdr:col>16</xdr:col>
      <xdr:colOff>986790</xdr:colOff>
      <xdr:row>4</xdr:row>
      <xdr:rowOff>84455</xdr:rowOff>
    </xdr:to>
    <xdr:sp macro="" textlink="">
      <xdr:nvSpPr>
        <xdr:cNvPr id="3" name="四角形 3"/>
        <xdr:cNvSpPr/>
      </xdr:nvSpPr>
      <xdr:spPr>
        <a:xfrm>
          <a:off x="11654155" y="546100"/>
          <a:ext cx="635" cy="490855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endParaRPr kumimoji="1" lang="ja-JP" altLang="en-US"/>
        </a:p>
      </xdr:txBody>
    </xdr:sp>
    <xdr:clientData/>
  </xdr:twoCellAnchor>
  <xdr:twoCellAnchor>
    <xdr:from>
      <xdr:col>0</xdr:col>
      <xdr:colOff>635</xdr:colOff>
      <xdr:row>0</xdr:row>
      <xdr:rowOff>9525</xdr:rowOff>
    </xdr:from>
    <xdr:to>
      <xdr:col>0</xdr:col>
      <xdr:colOff>383540</xdr:colOff>
      <xdr:row>30</xdr:row>
      <xdr:rowOff>226060</xdr:rowOff>
    </xdr:to>
    <xdr:sp macro="" textlink="">
      <xdr:nvSpPr>
        <xdr:cNvPr id="4" name="テキスト ボックス 263"/>
        <xdr:cNvSpPr txBox="1">
          <a:spLocks noChangeArrowheads="1"/>
        </xdr:cNvSpPr>
      </xdr:nvSpPr>
      <xdr:spPr>
        <a:xfrm rot="-5400000" flipV="1">
          <a:off x="-3488055" y="3498215"/>
          <a:ext cx="7360285" cy="382905"/>
        </a:xfrm>
        <a:prstGeom prst="rect">
          <a:avLst/>
        </a:prstGeom>
        <a:noFill/>
        <a:ln>
          <a:noFill/>
        </a:ln>
      </xdr:spPr>
      <xdr:txBody>
        <a:bodyPr rot="0" vertOverflow="overflow" horzOverflow="overflow" vert="vert" wrap="square" anchor="t" anchorCtr="0" upright="1"/>
        <a:lstStyle/>
        <a:p>
          <a:pPr algn="ctr">
            <a:spcAft>
              <a:spcPts val="0"/>
            </a:spcAft>
          </a:pPr>
          <a:r>
            <a:rPr lang="ja-JP" altLang="en-US" sz="1050" kern="100"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Times New Roman"/>
            </a:rPr>
            <a:t>３－３０</a:t>
          </a:r>
          <a:endParaRPr lang="en-US" altLang="ja-JP" sz="1050" kern="100"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Times New Roman"/>
          </a:endParaRPr>
        </a:p>
        <a:p>
          <a:pPr algn="ctr">
            <a:spcAft>
              <a:spcPts val="0"/>
            </a:spcAft>
          </a:pPr>
          <a:endParaRPr lang="ja-JP" sz="1050" kern="100">
            <a:effectLst/>
            <a:latin typeface="Century"/>
            <a:ea typeface="ＭＳ 明朝"/>
            <a:cs typeface="Times New Roman"/>
          </a:endParaRPr>
        </a:p>
      </xdr:txBody>
    </xdr:sp>
    <xdr:clientData/>
  </xdr:twoCellAnchor>
  <xdr:twoCellAnchor editAs="oneCell">
    <xdr:from>
      <xdr:col>11</xdr:col>
      <xdr:colOff>69273</xdr:colOff>
      <xdr:row>1</xdr:row>
      <xdr:rowOff>34636</xdr:rowOff>
    </xdr:from>
    <xdr:to>
      <xdr:col>16</xdr:col>
      <xdr:colOff>1011481</xdr:colOff>
      <xdr:row>30</xdr:row>
      <xdr:rowOff>184466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80364" y="277091"/>
          <a:ext cx="3877640" cy="575226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15875</xdr:colOff>
      <xdr:row>0</xdr:row>
      <xdr:rowOff>64135</xdr:rowOff>
    </xdr:from>
    <xdr:to>
      <xdr:col>0</xdr:col>
      <xdr:colOff>398145</xdr:colOff>
      <xdr:row>31</xdr:row>
      <xdr:rowOff>187960</xdr:rowOff>
    </xdr:to>
    <xdr:sp macro="" textlink="">
      <xdr:nvSpPr>
        <xdr:cNvPr id="24" name="テキスト ボックス 26"/>
        <xdr:cNvSpPr txBox="1">
          <a:spLocks noChangeArrowheads="1"/>
        </xdr:cNvSpPr>
      </xdr:nvSpPr>
      <xdr:spPr>
        <a:xfrm rot="-5400000" flipV="1">
          <a:off x="-3545840" y="3625850"/>
          <a:ext cx="7505700" cy="382270"/>
        </a:xfrm>
        <a:prstGeom prst="rect">
          <a:avLst/>
        </a:prstGeom>
        <a:noFill/>
        <a:ln>
          <a:noFill/>
        </a:ln>
      </xdr:spPr>
      <xdr:txBody>
        <a:bodyPr rot="0" vertOverflow="overflow" horzOverflow="overflow" vert="vert" wrap="square" anchor="t" anchorCtr="0" upright="1"/>
        <a:lstStyle/>
        <a:p>
          <a:pPr algn="ctr">
            <a:spcAft>
              <a:spcPts val="0"/>
            </a:spcAft>
          </a:pPr>
          <a:r>
            <a:rPr lang="ja-JP" sz="1100" kern="100">
              <a:effectLst/>
              <a:latin typeface="Century"/>
              <a:ea typeface="ＭＳ ゴシック"/>
              <a:cs typeface="Times New Roman"/>
            </a:rPr>
            <a:t>３－３</a:t>
          </a:r>
          <a:r>
            <a:rPr lang="ja-JP" altLang="en-US" sz="1100" kern="100">
              <a:effectLst/>
              <a:latin typeface="Century"/>
              <a:ea typeface="ＭＳ ゴシック"/>
              <a:cs typeface="Times New Roman"/>
            </a:rPr>
            <a:t>２</a:t>
          </a:r>
          <a:endParaRPr lang="ja-JP" sz="1050" kern="100">
            <a:effectLst/>
            <a:latin typeface="Century"/>
            <a:ea typeface="ＭＳ 明朝"/>
            <a:cs typeface="Times New Roman"/>
          </a:endParaRPr>
        </a:p>
      </xdr:txBody>
    </xdr:sp>
    <xdr:clientData/>
  </xdr:twoCellAnchor>
  <xdr:twoCellAnchor editAs="oneCell">
    <xdr:from>
      <xdr:col>11</xdr:col>
      <xdr:colOff>55563</xdr:colOff>
      <xdr:row>1</xdr:row>
      <xdr:rowOff>206745</xdr:rowOff>
    </xdr:from>
    <xdr:to>
      <xdr:col>16</xdr:col>
      <xdr:colOff>920750</xdr:colOff>
      <xdr:row>31</xdr:row>
      <xdr:rowOff>15269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32438" y="452808"/>
          <a:ext cx="3794125" cy="556321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709930</xdr:colOff>
      <xdr:row>2</xdr:row>
      <xdr:rowOff>69850</xdr:rowOff>
    </xdr:from>
    <xdr:to>
      <xdr:col>16</xdr:col>
      <xdr:colOff>986790</xdr:colOff>
      <xdr:row>4</xdr:row>
      <xdr:rowOff>84455</xdr:rowOff>
    </xdr:to>
    <xdr:sp macro="" textlink="">
      <xdr:nvSpPr>
        <xdr:cNvPr id="4" name="四角形 3"/>
        <xdr:cNvSpPr/>
      </xdr:nvSpPr>
      <xdr:spPr>
        <a:xfrm>
          <a:off x="11654155" y="546100"/>
          <a:ext cx="635" cy="490855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endParaRPr kumimoji="1" lang="ja-JP" altLang="en-US"/>
        </a:p>
      </xdr:txBody>
    </xdr:sp>
    <xdr:clientData/>
  </xdr:twoCellAnchor>
  <xdr:twoCellAnchor>
    <xdr:from>
      <xdr:col>0</xdr:col>
      <xdr:colOff>635</xdr:colOff>
      <xdr:row>0</xdr:row>
      <xdr:rowOff>9525</xdr:rowOff>
    </xdr:from>
    <xdr:to>
      <xdr:col>0</xdr:col>
      <xdr:colOff>383540</xdr:colOff>
      <xdr:row>30</xdr:row>
      <xdr:rowOff>226060</xdr:rowOff>
    </xdr:to>
    <xdr:sp macro="" textlink="">
      <xdr:nvSpPr>
        <xdr:cNvPr id="6" name="テキスト ボックス 263"/>
        <xdr:cNvSpPr txBox="1">
          <a:spLocks noChangeArrowheads="1"/>
        </xdr:cNvSpPr>
      </xdr:nvSpPr>
      <xdr:spPr>
        <a:xfrm rot="-5400000" flipV="1">
          <a:off x="-3488055" y="3498215"/>
          <a:ext cx="7360285" cy="382905"/>
        </a:xfrm>
        <a:prstGeom prst="rect">
          <a:avLst/>
        </a:prstGeom>
        <a:noFill/>
        <a:ln>
          <a:noFill/>
        </a:ln>
      </xdr:spPr>
      <xdr:txBody>
        <a:bodyPr rot="0" vertOverflow="overflow" horzOverflow="overflow" vert="vert" wrap="square" anchor="t" anchorCtr="0" upright="1"/>
        <a:lstStyle/>
        <a:p>
          <a:pPr algn="ctr">
            <a:spcAft>
              <a:spcPts val="0"/>
            </a:spcAft>
          </a:pPr>
          <a:r>
            <a:rPr lang="ja-JP" altLang="en-US" sz="1050" kern="100"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Times New Roman"/>
            </a:rPr>
            <a:t>３－３４</a:t>
          </a:r>
          <a:endParaRPr lang="ja-JP" sz="1050" kern="100"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Times New Roman"/>
          </a:endParaRPr>
        </a:p>
      </xdr:txBody>
    </xdr:sp>
    <xdr:clientData/>
  </xdr:twoCellAnchor>
  <xdr:twoCellAnchor editAs="oneCell">
    <xdr:from>
      <xdr:col>11</xdr:col>
      <xdr:colOff>119062</xdr:colOff>
      <xdr:row>2</xdr:row>
      <xdr:rowOff>91992</xdr:rowOff>
    </xdr:from>
    <xdr:to>
      <xdr:col>16</xdr:col>
      <xdr:colOff>960438</xdr:colOff>
      <xdr:row>31</xdr:row>
      <xdr:rowOff>91405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00" y="576180"/>
          <a:ext cx="3770313" cy="55159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439897\Desktop\&#12499;&#12472;&#12493;&#12473;&#35413;&#20385;&#34920;_&#21839;&#38988;&#65298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03-&#12304;&#26368;&#32066;&#20462;&#27491;&#12305;/&#12499;&#12472;&#12493;&#12473;&#35413;&#20385;&#34920;_&#21839;&#38988;&#65299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03-&#12304;&#26368;&#32066;&#20462;&#27491;&#12305;/&#12499;&#12472;&#12493;&#12473;&#35413;&#20385;&#34920;_&#21839;&#38988;&#65300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03-&#12304;&#26368;&#32066;&#20462;&#27491;&#12305;/&#12499;&#12472;&#12493;&#12473;&#35413;&#20385;&#34920;_&#21839;&#38988;&#65301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03-&#12304;&#26368;&#32066;&#20462;&#27491;&#12305;/&#12499;&#12472;&#12493;&#12473;&#35413;&#20385;&#34920;_&#21839;&#38988;&#65302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03-&#12304;&#26368;&#32066;&#20462;&#27491;&#12305;/&#12499;&#12472;&#12493;&#12473;&#35413;&#20385;&#34920;_&#21839;&#38988;&#65303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03-&#12304;&#26368;&#32066;&#20462;&#27491;&#12305;/&#12499;&#12472;&#12493;&#12473;&#35413;&#20385;&#34920;_&#21839;&#38988;&#65304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03-&#12304;&#26368;&#32066;&#20462;&#27491;&#12305;/&#12499;&#12472;&#12493;&#12473;&#35413;&#20385;&#34920;_&#21839;&#38988;&#6530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評価表 (テキスト用)"/>
      <sheetName val="基本データ"/>
      <sheetName val="名簿"/>
      <sheetName val="Sheet2"/>
      <sheetName val="Sheet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評価表テキスト用"/>
      <sheetName val="Sheet2"/>
      <sheetName val="Sheet3"/>
    </sheetNames>
    <sheetDataSet>
      <sheetData sheetId="0" refreshError="1"/>
      <sheetData sheetId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評価表 テキスト用"/>
      <sheetName val="Sheet2"/>
      <sheetName val="Sheet3"/>
    </sheetNames>
    <sheetDataSet>
      <sheetData sheetId="0" refreshError="1"/>
      <sheetData sheetId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評価表テキスト用"/>
      <sheetName val="Sheet2"/>
      <sheetName val="Sheet3"/>
    </sheetNames>
    <sheetDataSet>
      <sheetData sheetId="0" refreshError="1"/>
      <sheetData sheetId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評価表テキスト用"/>
      <sheetName val="Sheet2"/>
      <sheetName val="Sheet3"/>
    </sheetNames>
    <sheetDataSet>
      <sheetData sheetId="0" refreshError="1"/>
      <sheetData sheetId="1"/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名簿"/>
      <sheetName val="基本データ"/>
      <sheetName val="Sheet2"/>
      <sheetName val="Sheet3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評価表テキスト用"/>
      <sheetName val="Sheet2"/>
      <sheetName val="Sheet3"/>
    </sheetNames>
    <sheetDataSet>
      <sheetData sheetId="0" refreshError="1"/>
      <sheetData sheetId="1"/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基本データ"/>
      <sheetName val="名簿"/>
      <sheetName val="Sheet2"/>
      <sheetName val="Sheet3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標準">
  <a:themeElements>
    <a:clrScheme name="標準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標準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標準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  <a:tileRect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1"/>
  <sheetViews>
    <sheetView view="pageBreakPreview" zoomScaleSheetLayoutView="100" workbookViewId="0">
      <selection activeCell="K30" sqref="K30"/>
    </sheetView>
  </sheetViews>
  <sheetFormatPr defaultRowHeight="18.75" x14ac:dyDescent="0.4"/>
  <cols>
    <col min="1" max="1" width="5.75" customWidth="1"/>
    <col min="2" max="2" width="13.75" customWidth="1"/>
    <col min="3" max="3" width="3.75" customWidth="1"/>
    <col min="4" max="4" width="9" customWidth="1"/>
    <col min="5" max="5" width="6.875" customWidth="1"/>
    <col min="6" max="6" width="1.625" customWidth="1"/>
    <col min="7" max="7" width="3.75" customWidth="1"/>
    <col min="8" max="8" width="8.875" customWidth="1"/>
    <col min="9" max="9" width="6.125" customWidth="1"/>
    <col min="10" max="10" width="0.875" customWidth="1"/>
    <col min="11" max="11" width="13.125" bestFit="1" customWidth="1"/>
    <col min="12" max="12" width="2.625" customWidth="1"/>
    <col min="17" max="17" width="14.125" customWidth="1"/>
    <col min="18" max="18" width="5.625" customWidth="1"/>
  </cols>
  <sheetData>
    <row r="1" spans="2:20" ht="19.5" thickBot="1" x14ac:dyDescent="0.45">
      <c r="B1" t="s">
        <v>16</v>
      </c>
      <c r="E1" s="48" t="s">
        <v>49</v>
      </c>
      <c r="F1" s="49"/>
      <c r="G1" s="50"/>
      <c r="I1" s="46"/>
      <c r="J1" s="46"/>
      <c r="K1" s="47"/>
      <c r="M1" s="25"/>
      <c r="N1" s="25"/>
      <c r="O1" s="25"/>
      <c r="P1" s="44"/>
      <c r="Q1" s="44"/>
    </row>
    <row r="2" spans="2:20" x14ac:dyDescent="0.4">
      <c r="I2" s="46"/>
      <c r="J2" s="46"/>
      <c r="K2" s="47"/>
    </row>
    <row r="3" spans="2:20" x14ac:dyDescent="0.4">
      <c r="B3" s="1" t="s">
        <v>0</v>
      </c>
      <c r="C3" s="44" t="s">
        <v>2</v>
      </c>
      <c r="D3" s="44"/>
      <c r="E3" s="44"/>
      <c r="F3" s="44"/>
      <c r="G3" s="44"/>
      <c r="H3" s="44"/>
      <c r="I3" s="44"/>
      <c r="K3" t="s">
        <v>28</v>
      </c>
    </row>
    <row r="4" spans="2:20" ht="7.5" customHeight="1" x14ac:dyDescent="0.4">
      <c r="C4" s="1"/>
      <c r="D4" s="1"/>
      <c r="E4" s="1"/>
      <c r="F4" s="1"/>
      <c r="G4" s="1"/>
      <c r="H4" s="1"/>
      <c r="I4" s="1"/>
    </row>
    <row r="5" spans="2:20" ht="8.25" customHeight="1" x14ac:dyDescent="0.4">
      <c r="B5" s="2"/>
      <c r="C5" s="2"/>
      <c r="D5" s="8"/>
      <c r="E5" s="8"/>
      <c r="F5" s="8"/>
      <c r="G5" s="8"/>
      <c r="H5" s="8"/>
      <c r="I5" s="8"/>
      <c r="J5" s="15"/>
      <c r="K5" s="15"/>
    </row>
    <row r="6" spans="2:20" x14ac:dyDescent="0.4">
      <c r="B6" s="35" t="s">
        <v>9</v>
      </c>
      <c r="C6" s="6"/>
      <c r="D6" t="s">
        <v>3</v>
      </c>
      <c r="E6" s="26">
        <v>402</v>
      </c>
      <c r="F6" s="13"/>
      <c r="G6" s="45" t="s">
        <v>17</v>
      </c>
      <c r="H6" s="45"/>
      <c r="J6" s="16"/>
      <c r="K6" s="37">
        <f>ROUND(E9/E6*50,0)</f>
        <v>0</v>
      </c>
    </row>
    <row r="7" spans="2:20" x14ac:dyDescent="0.4">
      <c r="B7" s="35"/>
      <c r="C7" s="6"/>
      <c r="D7" t="s">
        <v>4</v>
      </c>
      <c r="E7" s="10"/>
      <c r="F7" s="13"/>
      <c r="G7" s="45" t="s">
        <v>17</v>
      </c>
      <c r="H7" s="45"/>
      <c r="J7" s="16"/>
      <c r="K7" s="37"/>
    </row>
    <row r="8" spans="2:20" x14ac:dyDescent="0.4">
      <c r="B8" s="35"/>
      <c r="C8" s="6"/>
      <c r="D8" t="s">
        <v>13</v>
      </c>
      <c r="E8" s="10"/>
      <c r="F8" s="13"/>
      <c r="G8" s="45" t="s">
        <v>17</v>
      </c>
      <c r="H8" s="45"/>
      <c r="J8" s="16"/>
      <c r="K8" s="37"/>
    </row>
    <row r="9" spans="2:20" ht="19.5" x14ac:dyDescent="0.4">
      <c r="B9" s="35"/>
      <c r="C9" s="6"/>
      <c r="D9" t="s">
        <v>15</v>
      </c>
      <c r="E9" s="10"/>
      <c r="F9" s="13"/>
      <c r="G9" s="45" t="s">
        <v>17</v>
      </c>
      <c r="H9" s="45"/>
      <c r="J9" s="16"/>
      <c r="K9" s="18" t="s">
        <v>38</v>
      </c>
    </row>
    <row r="10" spans="2:20" ht="8.25" customHeight="1" x14ac:dyDescent="0.4">
      <c r="B10" s="3"/>
      <c r="C10" s="3"/>
      <c r="D10" s="9"/>
      <c r="E10" s="11"/>
      <c r="F10" s="11"/>
      <c r="G10" s="9"/>
      <c r="H10" s="9"/>
      <c r="I10" s="9"/>
      <c r="J10" s="17"/>
      <c r="K10" s="19"/>
    </row>
    <row r="11" spans="2:20" ht="8.25" customHeight="1" x14ac:dyDescent="0.4">
      <c r="B11" s="2"/>
      <c r="C11" s="2"/>
      <c r="D11" s="8"/>
      <c r="E11" s="12"/>
      <c r="F11" s="12"/>
      <c r="G11" s="8"/>
      <c r="H11" s="8"/>
      <c r="I11" s="8"/>
      <c r="J11" s="15"/>
      <c r="K11" s="20"/>
    </row>
    <row r="12" spans="2:20" x14ac:dyDescent="0.4">
      <c r="B12" s="35" t="s">
        <v>31</v>
      </c>
      <c r="C12" s="4" t="s">
        <v>19</v>
      </c>
      <c r="D12" s="27" t="s">
        <v>41</v>
      </c>
      <c r="E12" s="10"/>
      <c r="G12" s="1" t="s">
        <v>21</v>
      </c>
      <c r="H12" s="27" t="s">
        <v>47</v>
      </c>
      <c r="I12" s="10"/>
      <c r="J12" s="16"/>
      <c r="K12" s="37">
        <f>SUM(E12:E16)+SUM(I12:I16)</f>
        <v>0</v>
      </c>
      <c r="S12" s="24"/>
      <c r="T12" s="24"/>
    </row>
    <row r="13" spans="2:20" x14ac:dyDescent="0.4">
      <c r="B13" s="36"/>
      <c r="C13" s="4" t="s">
        <v>7</v>
      </c>
      <c r="D13" s="27" t="s">
        <v>41</v>
      </c>
      <c r="E13" s="10"/>
      <c r="G13" s="1" t="s">
        <v>22</v>
      </c>
      <c r="H13" s="27" t="s">
        <v>48</v>
      </c>
      <c r="I13" s="10"/>
      <c r="J13" s="16"/>
      <c r="K13" s="37"/>
      <c r="S13" s="24"/>
      <c r="T13" s="24"/>
    </row>
    <row r="14" spans="2:20" x14ac:dyDescent="0.4">
      <c r="B14" s="36"/>
      <c r="C14" s="4" t="s">
        <v>10</v>
      </c>
      <c r="D14" s="27" t="s">
        <v>42</v>
      </c>
      <c r="E14" s="10"/>
      <c r="G14" s="1" t="s">
        <v>24</v>
      </c>
      <c r="H14" s="27" t="s">
        <v>44</v>
      </c>
      <c r="I14" s="10"/>
      <c r="J14" s="16"/>
      <c r="K14" s="37"/>
      <c r="S14" s="24"/>
      <c r="T14" s="24"/>
    </row>
    <row r="15" spans="2:20" x14ac:dyDescent="0.4">
      <c r="B15" s="36"/>
      <c r="C15" s="4" t="s">
        <v>11</v>
      </c>
      <c r="D15" s="27" t="s">
        <v>44</v>
      </c>
      <c r="E15" s="10"/>
      <c r="G15" s="1" t="s">
        <v>8</v>
      </c>
      <c r="H15" s="27" t="s">
        <v>46</v>
      </c>
      <c r="I15" s="10"/>
      <c r="J15" s="16"/>
      <c r="K15" s="37"/>
      <c r="S15" s="24"/>
      <c r="T15" s="24"/>
    </row>
    <row r="16" spans="2:20" ht="19.5" x14ac:dyDescent="0.4">
      <c r="B16" s="36"/>
      <c r="C16" s="4" t="s">
        <v>14</v>
      </c>
      <c r="D16" s="27" t="s">
        <v>45</v>
      </c>
      <c r="E16" s="10"/>
      <c r="G16" s="1" t="s">
        <v>18</v>
      </c>
      <c r="H16" s="27" t="s">
        <v>43</v>
      </c>
      <c r="I16" s="10"/>
      <c r="J16" s="16"/>
      <c r="K16" s="18" t="s">
        <v>39</v>
      </c>
      <c r="S16" s="24"/>
      <c r="T16" s="24"/>
    </row>
    <row r="17" spans="2:11" ht="6" customHeight="1" x14ac:dyDescent="0.4">
      <c r="B17" s="3"/>
      <c r="C17" s="3"/>
      <c r="D17" s="9"/>
      <c r="E17" s="9"/>
      <c r="F17" s="9"/>
      <c r="G17" s="9"/>
      <c r="H17" s="9"/>
      <c r="I17" s="9"/>
      <c r="J17" s="17"/>
      <c r="K17" s="19"/>
    </row>
    <row r="18" spans="2:11" ht="6" customHeight="1" x14ac:dyDescent="0.4">
      <c r="B18" s="2"/>
      <c r="C18" s="2"/>
      <c r="D18" s="8"/>
      <c r="E18" s="8"/>
      <c r="F18" s="8"/>
      <c r="G18" s="8"/>
      <c r="H18" s="8"/>
      <c r="I18" s="8"/>
      <c r="J18" s="15"/>
      <c r="K18" s="20"/>
    </row>
    <row r="19" spans="2:11" x14ac:dyDescent="0.4">
      <c r="B19" s="35" t="s">
        <v>27</v>
      </c>
      <c r="C19" s="4" t="s">
        <v>19</v>
      </c>
      <c r="D19" t="s">
        <v>5</v>
      </c>
      <c r="H19" s="10"/>
      <c r="I19" t="s">
        <v>25</v>
      </c>
      <c r="J19" s="16"/>
      <c r="K19" s="37">
        <f>SUM(H19:H21)</f>
        <v>0</v>
      </c>
    </row>
    <row r="20" spans="2:11" x14ac:dyDescent="0.4">
      <c r="B20" s="36"/>
      <c r="C20" s="4" t="s">
        <v>7</v>
      </c>
      <c r="D20" t="s">
        <v>29</v>
      </c>
      <c r="H20" s="10"/>
      <c r="I20" t="s">
        <v>36</v>
      </c>
      <c r="J20" s="16"/>
      <c r="K20" s="37"/>
    </row>
    <row r="21" spans="2:11" ht="19.5" x14ac:dyDescent="0.4">
      <c r="B21" s="36"/>
      <c r="C21" s="4" t="s">
        <v>10</v>
      </c>
      <c r="D21" t="s">
        <v>26</v>
      </c>
      <c r="H21" s="10"/>
      <c r="I21" t="s">
        <v>36</v>
      </c>
      <c r="J21" s="16"/>
      <c r="K21" s="18" t="s">
        <v>23</v>
      </c>
    </row>
    <row r="22" spans="2:11" ht="6" customHeight="1" x14ac:dyDescent="0.4">
      <c r="B22" s="3"/>
      <c r="C22" s="5"/>
      <c r="D22" s="9"/>
      <c r="E22" s="9"/>
      <c r="F22" s="9"/>
      <c r="G22" s="9"/>
      <c r="H22" s="9"/>
      <c r="I22" s="9"/>
      <c r="J22" s="17"/>
      <c r="K22" s="19"/>
    </row>
    <row r="23" spans="2:11" ht="6" customHeight="1" thickBot="1" x14ac:dyDescent="0.45">
      <c r="B23" s="2"/>
      <c r="C23" s="7"/>
      <c r="D23" s="8"/>
      <c r="E23" s="8"/>
      <c r="F23" s="8"/>
      <c r="G23" s="8"/>
      <c r="H23" s="8"/>
      <c r="I23" s="8"/>
      <c r="J23" s="15"/>
      <c r="K23" s="20"/>
    </row>
    <row r="24" spans="2:11" ht="18.75" customHeight="1" thickBot="1" x14ac:dyDescent="0.45">
      <c r="B24" s="35" t="s">
        <v>33</v>
      </c>
      <c r="C24" s="4" t="s">
        <v>19</v>
      </c>
      <c r="D24" t="s">
        <v>32</v>
      </c>
      <c r="H24" s="10"/>
      <c r="I24" t="s">
        <v>25</v>
      </c>
      <c r="J24" s="16"/>
      <c r="K24" s="38">
        <f>SUM(H24:H27)</f>
        <v>0</v>
      </c>
    </row>
    <row r="25" spans="2:11" ht="18.75" customHeight="1" thickBot="1" x14ac:dyDescent="0.45">
      <c r="B25" s="35"/>
      <c r="C25" s="4" t="s">
        <v>7</v>
      </c>
      <c r="D25" t="s">
        <v>1</v>
      </c>
      <c r="H25" s="14"/>
      <c r="I25" t="s">
        <v>30</v>
      </c>
      <c r="J25" s="16"/>
      <c r="K25" s="38"/>
    </row>
    <row r="26" spans="2:11" ht="18.75" customHeight="1" thickBot="1" x14ac:dyDescent="0.45">
      <c r="B26" s="36"/>
      <c r="C26" s="4" t="s">
        <v>10</v>
      </c>
      <c r="D26" t="s">
        <v>37</v>
      </c>
      <c r="H26" s="14"/>
      <c r="I26" t="s">
        <v>30</v>
      </c>
      <c r="J26" s="16"/>
      <c r="K26" s="38"/>
    </row>
    <row r="27" spans="2:11" ht="20.25" thickBot="1" x14ac:dyDescent="0.45">
      <c r="B27" s="36"/>
      <c r="C27" s="4" t="s">
        <v>11</v>
      </c>
      <c r="D27" t="s">
        <v>6</v>
      </c>
      <c r="H27" s="10"/>
      <c r="I27" t="s">
        <v>30</v>
      </c>
      <c r="J27" s="16"/>
      <c r="K27" s="18" t="s">
        <v>23</v>
      </c>
    </row>
    <row r="28" spans="2:11" ht="3.75" customHeight="1" x14ac:dyDescent="0.4">
      <c r="B28" s="3"/>
      <c r="C28" s="3"/>
      <c r="D28" s="9"/>
      <c r="E28" s="9"/>
      <c r="F28" s="9"/>
      <c r="G28" s="9"/>
      <c r="H28" s="9"/>
      <c r="I28" s="9"/>
      <c r="J28" s="17"/>
      <c r="K28" s="19"/>
    </row>
    <row r="29" spans="2:11" ht="6" customHeight="1" x14ac:dyDescent="0.4">
      <c r="B29" s="2"/>
      <c r="C29" s="2"/>
      <c r="D29" s="8"/>
      <c r="E29" s="8"/>
      <c r="F29" s="8"/>
      <c r="G29" s="8"/>
      <c r="H29" s="8"/>
      <c r="I29" s="8"/>
      <c r="J29" s="15"/>
      <c r="K29" s="21"/>
    </row>
    <row r="30" spans="2:11" ht="17.25" customHeight="1" x14ac:dyDescent="0.4">
      <c r="B30" s="36" t="s">
        <v>34</v>
      </c>
      <c r="C30" s="40" t="s">
        <v>35</v>
      </c>
      <c r="D30" s="41"/>
      <c r="E30" s="41"/>
      <c r="F30" s="41"/>
      <c r="G30" s="41"/>
      <c r="H30" s="41"/>
      <c r="I30" s="41"/>
      <c r="J30" s="16"/>
      <c r="K30" s="22">
        <f>K6+K12+K19+K24</f>
        <v>0</v>
      </c>
    </row>
    <row r="31" spans="2:11" x14ac:dyDescent="0.4">
      <c r="B31" s="39"/>
      <c r="C31" s="42"/>
      <c r="D31" s="43"/>
      <c r="E31" s="43"/>
      <c r="F31" s="43"/>
      <c r="G31" s="43"/>
      <c r="H31" s="43"/>
      <c r="I31" s="43"/>
      <c r="J31" s="17"/>
      <c r="K31" s="23" t="s">
        <v>20</v>
      </c>
    </row>
  </sheetData>
  <mergeCells count="19">
    <mergeCell ref="P1:Q1"/>
    <mergeCell ref="B6:B9"/>
    <mergeCell ref="K6:K8"/>
    <mergeCell ref="B12:B16"/>
    <mergeCell ref="K12:K15"/>
    <mergeCell ref="G9:H9"/>
    <mergeCell ref="I1:J2"/>
    <mergeCell ref="K1:K2"/>
    <mergeCell ref="E1:G1"/>
    <mergeCell ref="C3:I3"/>
    <mergeCell ref="G6:H6"/>
    <mergeCell ref="G7:H7"/>
    <mergeCell ref="G8:H8"/>
    <mergeCell ref="B19:B21"/>
    <mergeCell ref="K19:K20"/>
    <mergeCell ref="B24:B27"/>
    <mergeCell ref="K24:K26"/>
    <mergeCell ref="B30:B31"/>
    <mergeCell ref="C30:I31"/>
  </mergeCells>
  <phoneticPr fontId="2"/>
  <pageMargins left="0.70866141732283472" right="0.31496062992125984" top="0.74803149606299213" bottom="0.74803149606299213" header="0.31496062992125984" footer="0.31496062992125984"/>
  <pageSetup paperSize="9" scale="9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基本データ!$A$1:$A$3</xm:f>
          </x14:formula1>
          <xm:sqref>E12:E16 I12:I16</xm:sqref>
        </x14:dataValidation>
        <x14:dataValidation type="list" allowBlank="1" showInputMessage="1" showErrorMessage="1">
          <x14:formula1>
            <xm:f>基本データ!$A$1:$A$5</xm:f>
          </x14:formula1>
          <xm:sqref>H25:H27</xm:sqref>
        </x14:dataValidation>
        <x14:dataValidation type="list" allowBlank="1" showInputMessage="1" showErrorMessage="1">
          <x14:formula1>
            <xm:f>基本データ!$A$1:$A$7</xm:f>
          </x14:formula1>
          <xm:sqref>H20:H21</xm:sqref>
        </x14:dataValidation>
        <x14:dataValidation type="list" allowBlank="1" showInputMessage="1" showErrorMessage="1">
          <x14:formula1>
            <xm:f>基本データ!$A$1:$A$4</xm:f>
          </x14:formula1>
          <xm:sqref>H24 H19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>
      <selection activeCell="G24" sqref="F23:G24"/>
    </sheetView>
  </sheetViews>
  <sheetFormatPr defaultRowHeight="18.75" x14ac:dyDescent="0.4"/>
  <sheetData>
    <row r="1" spans="1:1" x14ac:dyDescent="0.4">
      <c r="A1">
        <v>0</v>
      </c>
    </row>
    <row r="2" spans="1:1" x14ac:dyDescent="0.4">
      <c r="A2">
        <v>1</v>
      </c>
    </row>
    <row r="3" spans="1:1" x14ac:dyDescent="0.4">
      <c r="A3">
        <v>2</v>
      </c>
    </row>
    <row r="4" spans="1:1" x14ac:dyDescent="0.4">
      <c r="A4">
        <v>3</v>
      </c>
    </row>
    <row r="5" spans="1:1" x14ac:dyDescent="0.4">
      <c r="A5">
        <v>4</v>
      </c>
    </row>
    <row r="6" spans="1:1" x14ac:dyDescent="0.4">
      <c r="A6">
        <v>5</v>
      </c>
    </row>
    <row r="7" spans="1:1" x14ac:dyDescent="0.4">
      <c r="A7">
        <v>6</v>
      </c>
    </row>
    <row r="8" spans="1:1" x14ac:dyDescent="0.4">
      <c r="A8">
        <v>7</v>
      </c>
    </row>
    <row r="9" spans="1:1" x14ac:dyDescent="0.4">
      <c r="A9">
        <v>8</v>
      </c>
    </row>
    <row r="10" spans="1:1" x14ac:dyDescent="0.4">
      <c r="A10">
        <v>9</v>
      </c>
    </row>
    <row r="11" spans="1:1" x14ac:dyDescent="0.4">
      <c r="A11">
        <v>10</v>
      </c>
    </row>
  </sheetData>
  <phoneticPr fontId="2" type="Hiragana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1"/>
  <sheetViews>
    <sheetView view="pageBreakPreview" zoomScale="98" zoomScaleSheetLayoutView="98" workbookViewId="0">
      <selection activeCell="K5" sqref="K5:K31"/>
    </sheetView>
  </sheetViews>
  <sheetFormatPr defaultRowHeight="18.75" x14ac:dyDescent="0.4"/>
  <cols>
    <col min="1" max="1" width="5.75" customWidth="1"/>
    <col min="2" max="2" width="13.75" customWidth="1"/>
    <col min="3" max="3" width="3.75" customWidth="1"/>
    <col min="4" max="4" width="9" customWidth="1"/>
    <col min="5" max="5" width="6.875" customWidth="1"/>
    <col min="6" max="6" width="1.625" customWidth="1"/>
    <col min="7" max="7" width="3.75" customWidth="1"/>
    <col min="8" max="8" width="8.875" customWidth="1"/>
    <col min="9" max="9" width="6.125" customWidth="1"/>
    <col min="10" max="10" width="0.875" customWidth="1"/>
    <col min="11" max="11" width="13.125" bestFit="1" customWidth="1"/>
    <col min="12" max="12" width="2.625" customWidth="1"/>
    <col min="17" max="17" width="14.125" customWidth="1"/>
    <col min="18" max="18" width="5.625" customWidth="1"/>
  </cols>
  <sheetData>
    <row r="1" spans="2:20" ht="19.5" thickBot="1" x14ac:dyDescent="0.45">
      <c r="B1" t="s">
        <v>16</v>
      </c>
      <c r="E1" s="48" t="s">
        <v>50</v>
      </c>
      <c r="F1" s="49"/>
      <c r="G1" s="50"/>
      <c r="I1" s="46"/>
      <c r="J1" s="46"/>
      <c r="K1" s="47"/>
      <c r="M1" s="30"/>
      <c r="N1" s="30"/>
      <c r="O1" s="30"/>
      <c r="P1" s="44"/>
      <c r="Q1" s="44"/>
    </row>
    <row r="2" spans="2:20" x14ac:dyDescent="0.4">
      <c r="I2" s="46"/>
      <c r="J2" s="46"/>
      <c r="K2" s="47"/>
    </row>
    <row r="3" spans="2:20" x14ac:dyDescent="0.4">
      <c r="B3" s="1" t="s">
        <v>0</v>
      </c>
      <c r="C3" s="44" t="s">
        <v>2</v>
      </c>
      <c r="D3" s="44"/>
      <c r="E3" s="44"/>
      <c r="F3" s="44"/>
      <c r="G3" s="44"/>
      <c r="H3" s="44"/>
      <c r="I3" s="44"/>
      <c r="K3" t="s">
        <v>28</v>
      </c>
    </row>
    <row r="4" spans="2:20" ht="7.5" customHeight="1" x14ac:dyDescent="0.4">
      <c r="C4" s="1"/>
      <c r="D4" s="1"/>
      <c r="E4" s="1"/>
      <c r="F4" s="1"/>
      <c r="G4" s="1"/>
      <c r="H4" s="1"/>
      <c r="I4" s="1"/>
    </row>
    <row r="5" spans="2:20" ht="8.25" customHeight="1" thickBot="1" x14ac:dyDescent="0.45">
      <c r="B5" s="2"/>
      <c r="C5" s="2"/>
      <c r="D5" s="8"/>
      <c r="E5" s="8"/>
      <c r="F5" s="8"/>
      <c r="G5" s="8"/>
      <c r="H5" s="8"/>
      <c r="I5" s="8"/>
      <c r="J5" s="15"/>
      <c r="K5" s="15"/>
    </row>
    <row r="6" spans="2:20" ht="19.5" customHeight="1" thickBot="1" x14ac:dyDescent="0.45">
      <c r="B6" s="35" t="s">
        <v>9</v>
      </c>
      <c r="C6" s="6"/>
      <c r="D6" t="s">
        <v>3</v>
      </c>
      <c r="E6" s="26">
        <v>449</v>
      </c>
      <c r="F6" s="13"/>
      <c r="G6" s="45" t="s">
        <v>17</v>
      </c>
      <c r="H6" s="45"/>
      <c r="J6" s="16"/>
      <c r="K6" s="37">
        <f>ROUND(E9/E6*50,0)</f>
        <v>0</v>
      </c>
    </row>
    <row r="7" spans="2:20" ht="19.5" customHeight="1" thickBot="1" x14ac:dyDescent="0.45">
      <c r="B7" s="35"/>
      <c r="C7" s="6"/>
      <c r="D7" t="s">
        <v>4</v>
      </c>
      <c r="E7" s="10"/>
      <c r="F7" s="13"/>
      <c r="G7" s="45" t="s">
        <v>17</v>
      </c>
      <c r="H7" s="45"/>
      <c r="J7" s="16"/>
      <c r="K7" s="37"/>
    </row>
    <row r="8" spans="2:20" ht="19.5" customHeight="1" thickBot="1" x14ac:dyDescent="0.45">
      <c r="B8" s="35"/>
      <c r="C8" s="6"/>
      <c r="D8" t="s">
        <v>13</v>
      </c>
      <c r="E8" s="10"/>
      <c r="F8" s="13"/>
      <c r="G8" s="45" t="s">
        <v>17</v>
      </c>
      <c r="H8" s="45"/>
      <c r="J8" s="16"/>
      <c r="K8" s="37"/>
    </row>
    <row r="9" spans="2:20" ht="20.25" thickBot="1" x14ac:dyDescent="0.45">
      <c r="B9" s="35"/>
      <c r="C9" s="6"/>
      <c r="D9" t="s">
        <v>15</v>
      </c>
      <c r="E9" s="10"/>
      <c r="F9" s="13"/>
      <c r="G9" s="45" t="s">
        <v>17</v>
      </c>
      <c r="H9" s="45"/>
      <c r="J9" s="16"/>
      <c r="K9" s="18" t="s">
        <v>38</v>
      </c>
    </row>
    <row r="10" spans="2:20" ht="8.25" customHeight="1" x14ac:dyDescent="0.4">
      <c r="B10" s="3"/>
      <c r="C10" s="3"/>
      <c r="D10" s="9"/>
      <c r="E10" s="11"/>
      <c r="F10" s="11"/>
      <c r="G10" s="9"/>
      <c r="H10" s="9"/>
      <c r="I10" s="9"/>
      <c r="J10" s="17"/>
      <c r="K10" s="19"/>
    </row>
    <row r="11" spans="2:20" ht="8.25" customHeight="1" thickBot="1" x14ac:dyDescent="0.45">
      <c r="B11" s="2"/>
      <c r="C11" s="2"/>
      <c r="D11" s="8"/>
      <c r="E11" s="12"/>
      <c r="F11" s="12"/>
      <c r="G11" s="8"/>
      <c r="H11" s="8"/>
      <c r="I11" s="8"/>
      <c r="J11" s="15"/>
      <c r="K11" s="20"/>
    </row>
    <row r="12" spans="2:20" ht="19.5" customHeight="1" thickBot="1" x14ac:dyDescent="0.45">
      <c r="B12" s="35" t="s">
        <v>31</v>
      </c>
      <c r="C12" s="28" t="s">
        <v>19</v>
      </c>
      <c r="D12" s="13" t="s">
        <v>41</v>
      </c>
      <c r="E12" s="10"/>
      <c r="G12" s="1" t="s">
        <v>21</v>
      </c>
      <c r="H12" s="13" t="s">
        <v>40</v>
      </c>
      <c r="I12" s="10"/>
      <c r="J12" s="16"/>
      <c r="K12" s="37">
        <f>SUM(E12:E16)+SUM(I12:I16)</f>
        <v>0</v>
      </c>
      <c r="S12" s="13"/>
      <c r="T12" s="13"/>
    </row>
    <row r="13" spans="2:20" ht="19.5" customHeight="1" thickBot="1" x14ac:dyDescent="0.45">
      <c r="B13" s="36"/>
      <c r="C13" s="28" t="s">
        <v>7</v>
      </c>
      <c r="D13" s="13" t="s">
        <v>41</v>
      </c>
      <c r="E13" s="10"/>
      <c r="G13" s="1" t="s">
        <v>22</v>
      </c>
      <c r="H13" t="s">
        <v>12</v>
      </c>
      <c r="I13" s="10"/>
      <c r="J13" s="16"/>
      <c r="K13" s="37"/>
      <c r="S13" s="13"/>
      <c r="T13" s="13"/>
    </row>
    <row r="14" spans="2:20" ht="19.5" customHeight="1" thickBot="1" x14ac:dyDescent="0.45">
      <c r="B14" s="36"/>
      <c r="C14" s="28" t="s">
        <v>10</v>
      </c>
      <c r="D14" s="13" t="s">
        <v>44</v>
      </c>
      <c r="E14" s="10"/>
      <c r="G14" s="1" t="s">
        <v>24</v>
      </c>
      <c r="H14" s="13" t="s">
        <v>46</v>
      </c>
      <c r="I14" s="10"/>
      <c r="J14" s="16"/>
      <c r="K14" s="37"/>
      <c r="S14" s="13"/>
      <c r="T14" s="13"/>
    </row>
    <row r="15" spans="2:20" ht="19.5" customHeight="1" thickBot="1" x14ac:dyDescent="0.45">
      <c r="B15" s="36"/>
      <c r="C15" s="28" t="s">
        <v>11</v>
      </c>
      <c r="D15" s="13" t="s">
        <v>45</v>
      </c>
      <c r="E15" s="10"/>
      <c r="G15" s="1" t="s">
        <v>8</v>
      </c>
      <c r="H15" s="13" t="s">
        <v>44</v>
      </c>
      <c r="I15" s="10"/>
      <c r="J15" s="16"/>
      <c r="K15" s="37"/>
      <c r="S15" s="13"/>
      <c r="T15" s="13"/>
    </row>
    <row r="16" spans="2:20" ht="20.25" thickBot="1" x14ac:dyDescent="0.45">
      <c r="B16" s="36"/>
      <c r="C16" s="28" t="s">
        <v>14</v>
      </c>
      <c r="D16" s="13" t="s">
        <v>47</v>
      </c>
      <c r="E16" s="10"/>
      <c r="G16" s="1" t="s">
        <v>18</v>
      </c>
      <c r="H16" s="13" t="s">
        <v>43</v>
      </c>
      <c r="I16" s="10"/>
      <c r="J16" s="16"/>
      <c r="K16" s="18" t="s">
        <v>39</v>
      </c>
      <c r="S16" s="13"/>
      <c r="T16" s="13"/>
    </row>
    <row r="17" spans="2:11" ht="6" customHeight="1" x14ac:dyDescent="0.4">
      <c r="B17" s="3"/>
      <c r="C17" s="3"/>
      <c r="D17" s="9"/>
      <c r="E17" s="9"/>
      <c r="F17" s="9"/>
      <c r="G17" s="9"/>
      <c r="H17" s="9"/>
      <c r="I17" s="9"/>
      <c r="J17" s="17"/>
      <c r="K17" s="19"/>
    </row>
    <row r="18" spans="2:11" ht="6" customHeight="1" thickBot="1" x14ac:dyDescent="0.45">
      <c r="B18" s="2"/>
      <c r="C18" s="2"/>
      <c r="D18" s="8"/>
      <c r="E18" s="8"/>
      <c r="F18" s="8"/>
      <c r="G18" s="8"/>
      <c r="H18" s="8"/>
      <c r="I18" s="8"/>
      <c r="J18" s="15"/>
      <c r="K18" s="20"/>
    </row>
    <row r="19" spans="2:11" ht="19.5" customHeight="1" thickBot="1" x14ac:dyDescent="0.45">
      <c r="B19" s="35" t="s">
        <v>27</v>
      </c>
      <c r="C19" s="28" t="s">
        <v>19</v>
      </c>
      <c r="D19" t="s">
        <v>5</v>
      </c>
      <c r="H19" s="10"/>
      <c r="I19" t="s">
        <v>25</v>
      </c>
      <c r="J19" s="16"/>
      <c r="K19" s="37">
        <f>SUM(H19:H21)</f>
        <v>0</v>
      </c>
    </row>
    <row r="20" spans="2:11" ht="19.5" customHeight="1" thickBot="1" x14ac:dyDescent="0.45">
      <c r="B20" s="36"/>
      <c r="C20" s="28" t="s">
        <v>7</v>
      </c>
      <c r="D20" t="s">
        <v>29</v>
      </c>
      <c r="H20" s="10"/>
      <c r="I20" t="s">
        <v>36</v>
      </c>
      <c r="J20" s="16"/>
      <c r="K20" s="37"/>
    </row>
    <row r="21" spans="2:11" ht="20.25" thickBot="1" x14ac:dyDescent="0.45">
      <c r="B21" s="36"/>
      <c r="C21" s="28" t="s">
        <v>10</v>
      </c>
      <c r="D21" t="s">
        <v>26</v>
      </c>
      <c r="H21" s="10"/>
      <c r="I21" t="s">
        <v>36</v>
      </c>
      <c r="J21" s="16"/>
      <c r="K21" s="18" t="s">
        <v>23</v>
      </c>
    </row>
    <row r="22" spans="2:11" ht="6" customHeight="1" x14ac:dyDescent="0.4">
      <c r="B22" s="3"/>
      <c r="C22" s="29"/>
      <c r="D22" s="9"/>
      <c r="E22" s="9"/>
      <c r="F22" s="9"/>
      <c r="G22" s="9"/>
      <c r="H22" s="9"/>
      <c r="I22" s="9"/>
      <c r="J22" s="17"/>
      <c r="K22" s="19"/>
    </row>
    <row r="23" spans="2:11" ht="6" customHeight="1" thickBot="1" x14ac:dyDescent="0.45">
      <c r="B23" s="2"/>
      <c r="C23" s="7"/>
      <c r="D23" s="8"/>
      <c r="E23" s="8"/>
      <c r="F23" s="8"/>
      <c r="G23" s="8"/>
      <c r="H23" s="8"/>
      <c r="I23" s="8"/>
      <c r="J23" s="15"/>
      <c r="K23" s="20"/>
    </row>
    <row r="24" spans="2:11" ht="19.5" customHeight="1" thickBot="1" x14ac:dyDescent="0.45">
      <c r="B24" s="35" t="s">
        <v>33</v>
      </c>
      <c r="C24" s="28" t="s">
        <v>19</v>
      </c>
      <c r="D24" t="s">
        <v>32</v>
      </c>
      <c r="H24" s="10"/>
      <c r="I24" t="s">
        <v>25</v>
      </c>
      <c r="J24" s="16"/>
      <c r="K24" s="38">
        <f>SUM(H24:H27)</f>
        <v>0</v>
      </c>
    </row>
    <row r="25" spans="2:11" ht="19.5" customHeight="1" thickBot="1" x14ac:dyDescent="0.45">
      <c r="B25" s="35"/>
      <c r="C25" s="28" t="s">
        <v>7</v>
      </c>
      <c r="D25" t="s">
        <v>1</v>
      </c>
      <c r="H25" s="14"/>
      <c r="I25" t="s">
        <v>30</v>
      </c>
      <c r="J25" s="16"/>
      <c r="K25" s="38"/>
    </row>
    <row r="26" spans="2:11" ht="19.5" customHeight="1" thickBot="1" x14ac:dyDescent="0.45">
      <c r="B26" s="36"/>
      <c r="C26" s="28" t="s">
        <v>10</v>
      </c>
      <c r="D26" t="s">
        <v>37</v>
      </c>
      <c r="H26" s="14"/>
      <c r="I26" t="s">
        <v>30</v>
      </c>
      <c r="J26" s="16"/>
      <c r="K26" s="38"/>
    </row>
    <row r="27" spans="2:11" ht="20.25" thickBot="1" x14ac:dyDescent="0.45">
      <c r="B27" s="36"/>
      <c r="C27" s="28" t="s">
        <v>11</v>
      </c>
      <c r="D27" t="s">
        <v>6</v>
      </c>
      <c r="H27" s="10"/>
      <c r="I27" t="s">
        <v>30</v>
      </c>
      <c r="J27" s="16"/>
      <c r="K27" s="18" t="s">
        <v>23</v>
      </c>
    </row>
    <row r="28" spans="2:11" ht="3.75" customHeight="1" x14ac:dyDescent="0.4">
      <c r="B28" s="3"/>
      <c r="C28" s="3"/>
      <c r="D28" s="9"/>
      <c r="E28" s="9"/>
      <c r="F28" s="9"/>
      <c r="G28" s="9"/>
      <c r="H28" s="9"/>
      <c r="I28" s="9"/>
      <c r="J28" s="17"/>
      <c r="K28" s="19"/>
    </row>
    <row r="29" spans="2:11" ht="6" customHeight="1" x14ac:dyDescent="0.4">
      <c r="B29" s="2"/>
      <c r="C29" s="2"/>
      <c r="D29" s="8"/>
      <c r="E29" s="8"/>
      <c r="F29" s="8"/>
      <c r="G29" s="8"/>
      <c r="H29" s="8"/>
      <c r="I29" s="8"/>
      <c r="J29" s="15"/>
      <c r="K29" s="34"/>
    </row>
    <row r="30" spans="2:11" ht="17.25" customHeight="1" x14ac:dyDescent="0.4">
      <c r="B30" s="36" t="s">
        <v>34</v>
      </c>
      <c r="C30" s="40" t="s">
        <v>35</v>
      </c>
      <c r="D30" s="41"/>
      <c r="E30" s="41"/>
      <c r="F30" s="41"/>
      <c r="G30" s="41"/>
      <c r="H30" s="41"/>
      <c r="I30" s="41"/>
      <c r="J30" s="16"/>
      <c r="K30" s="22">
        <f>K6+K12+K19+K24</f>
        <v>0</v>
      </c>
    </row>
    <row r="31" spans="2:11" x14ac:dyDescent="0.4">
      <c r="B31" s="39"/>
      <c r="C31" s="42"/>
      <c r="D31" s="43"/>
      <c r="E31" s="43"/>
      <c r="F31" s="43"/>
      <c r="G31" s="43"/>
      <c r="H31" s="43"/>
      <c r="I31" s="43"/>
      <c r="J31" s="17"/>
      <c r="K31" s="23" t="s">
        <v>20</v>
      </c>
    </row>
  </sheetData>
  <mergeCells count="19">
    <mergeCell ref="K19:K20"/>
    <mergeCell ref="B24:B27"/>
    <mergeCell ref="K24:K26"/>
    <mergeCell ref="P1:Q1"/>
    <mergeCell ref="B6:B9"/>
    <mergeCell ref="K6:K8"/>
    <mergeCell ref="B12:B16"/>
    <mergeCell ref="K12:K15"/>
    <mergeCell ref="G9:H9"/>
    <mergeCell ref="I1:J2"/>
    <mergeCell ref="K1:K2"/>
    <mergeCell ref="E1:G1"/>
    <mergeCell ref="C3:I3"/>
    <mergeCell ref="B30:B31"/>
    <mergeCell ref="C30:I31"/>
    <mergeCell ref="G6:H6"/>
    <mergeCell ref="G7:H7"/>
    <mergeCell ref="G8:H8"/>
    <mergeCell ref="B19:B21"/>
  </mergeCells>
  <phoneticPr fontId="7"/>
  <pageMargins left="0.70866141732283472" right="0.31496062992125984" top="0.74803149606299213" bottom="0.74803149606299213" header="0.31496062992125984" footer="0.31496062992125984"/>
  <pageSetup paperSize="9" scale="9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基本データ!$A$1:$A$3</xm:f>
          </x14:formula1>
          <xm:sqref>E12:E16 I12:I16</xm:sqref>
        </x14:dataValidation>
        <x14:dataValidation type="list" allowBlank="1" showInputMessage="1" showErrorMessage="1">
          <x14:formula1>
            <xm:f>基本データ!$A$1:$A$4</xm:f>
          </x14:formula1>
          <xm:sqref>H19 H24</xm:sqref>
        </x14:dataValidation>
        <x14:dataValidation type="list" allowBlank="1" showInputMessage="1" showErrorMessage="1">
          <x14:formula1>
            <xm:f>基本データ!$A$1:$A$7</xm:f>
          </x14:formula1>
          <xm:sqref>H20:H21</xm:sqref>
        </x14:dataValidation>
        <x14:dataValidation type="list" allowBlank="1" showInputMessage="1" showErrorMessage="1">
          <x14:formula1>
            <xm:f>基本データ!$A$1:$A$5</xm:f>
          </x14:formula1>
          <xm:sqref>H25:H27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1"/>
  <sheetViews>
    <sheetView zoomScaleNormal="100" workbookViewId="0">
      <selection activeCell="C5" sqref="C5:K31"/>
    </sheetView>
  </sheetViews>
  <sheetFormatPr defaultRowHeight="18.75" x14ac:dyDescent="0.4"/>
  <cols>
    <col min="1" max="1" width="5.375" customWidth="1"/>
    <col min="2" max="2" width="13.75" customWidth="1"/>
    <col min="3" max="3" width="3.75" customWidth="1"/>
    <col min="4" max="4" width="9" customWidth="1"/>
    <col min="5" max="5" width="6.875" customWidth="1"/>
    <col min="6" max="6" width="1.625" customWidth="1"/>
    <col min="7" max="7" width="3.75" customWidth="1"/>
    <col min="8" max="8" width="8.875" customWidth="1"/>
    <col min="9" max="9" width="6.125" customWidth="1"/>
    <col min="10" max="10" width="0.875" customWidth="1"/>
    <col min="11" max="11" width="11.625" bestFit="1" customWidth="1"/>
    <col min="12" max="12" width="2.625" customWidth="1"/>
    <col min="17" max="17" width="14.125" customWidth="1"/>
  </cols>
  <sheetData>
    <row r="1" spans="2:11" ht="19.5" thickBot="1" x14ac:dyDescent="0.45">
      <c r="B1" t="s">
        <v>16</v>
      </c>
      <c r="E1" s="48" t="s">
        <v>51</v>
      </c>
      <c r="F1" s="49"/>
      <c r="G1" s="50"/>
    </row>
    <row r="3" spans="2:11" x14ac:dyDescent="0.4">
      <c r="B3" s="1" t="s">
        <v>0</v>
      </c>
      <c r="C3" s="44" t="s">
        <v>2</v>
      </c>
      <c r="D3" s="44"/>
      <c r="E3" s="44"/>
      <c r="F3" s="44"/>
      <c r="G3" s="44"/>
      <c r="H3" s="44"/>
      <c r="I3" s="44"/>
      <c r="K3" t="s">
        <v>28</v>
      </c>
    </row>
    <row r="4" spans="2:11" ht="7.5" customHeight="1" x14ac:dyDescent="0.4">
      <c r="C4" s="1"/>
      <c r="D4" s="1"/>
      <c r="E4" s="1"/>
      <c r="F4" s="1"/>
      <c r="G4" s="1"/>
      <c r="H4" s="1"/>
      <c r="I4" s="1"/>
    </row>
    <row r="5" spans="2:11" ht="8.25" customHeight="1" thickBot="1" x14ac:dyDescent="0.45">
      <c r="B5" s="2"/>
      <c r="C5" s="2"/>
      <c r="D5" s="8"/>
      <c r="E5" s="8"/>
      <c r="F5" s="8"/>
      <c r="G5" s="8"/>
      <c r="H5" s="8"/>
      <c r="I5" s="8"/>
      <c r="J5" s="15"/>
      <c r="K5" s="15"/>
    </row>
    <row r="6" spans="2:11" ht="19.5" customHeight="1" thickBot="1" x14ac:dyDescent="0.45">
      <c r="B6" s="35" t="s">
        <v>9</v>
      </c>
      <c r="C6" s="6"/>
      <c r="D6" t="s">
        <v>3</v>
      </c>
      <c r="E6" s="26">
        <v>408</v>
      </c>
      <c r="F6" s="13"/>
      <c r="G6" s="45" t="s">
        <v>17</v>
      </c>
      <c r="H6" s="45"/>
      <c r="J6" s="16"/>
      <c r="K6" s="37">
        <f>ROUND(E9/E6*50,0)</f>
        <v>0</v>
      </c>
    </row>
    <row r="7" spans="2:11" ht="19.5" customHeight="1" thickBot="1" x14ac:dyDescent="0.45">
      <c r="B7" s="35"/>
      <c r="C7" s="6"/>
      <c r="D7" t="s">
        <v>4</v>
      </c>
      <c r="E7" s="10"/>
      <c r="F7" s="13"/>
      <c r="G7" s="45" t="s">
        <v>17</v>
      </c>
      <c r="H7" s="45"/>
      <c r="J7" s="16"/>
      <c r="K7" s="37"/>
    </row>
    <row r="8" spans="2:11" ht="19.5" customHeight="1" thickBot="1" x14ac:dyDescent="0.45">
      <c r="B8" s="35"/>
      <c r="C8" s="6"/>
      <c r="D8" t="s">
        <v>13</v>
      </c>
      <c r="E8" s="10"/>
      <c r="F8" s="13"/>
      <c r="G8" s="45" t="s">
        <v>17</v>
      </c>
      <c r="H8" s="45"/>
      <c r="J8" s="16"/>
      <c r="K8" s="37"/>
    </row>
    <row r="9" spans="2:11" ht="20.25" thickBot="1" x14ac:dyDescent="0.45">
      <c r="B9" s="35"/>
      <c r="C9" s="6"/>
      <c r="D9" t="s">
        <v>15</v>
      </c>
      <c r="E9" s="10"/>
      <c r="F9" s="13"/>
      <c r="G9" s="45" t="s">
        <v>17</v>
      </c>
      <c r="H9" s="45"/>
      <c r="J9" s="16"/>
      <c r="K9" s="18" t="s">
        <v>38</v>
      </c>
    </row>
    <row r="10" spans="2:11" ht="8.25" customHeight="1" x14ac:dyDescent="0.4">
      <c r="B10" s="3"/>
      <c r="C10" s="3"/>
      <c r="D10" s="9"/>
      <c r="E10" s="11"/>
      <c r="F10" s="11"/>
      <c r="G10" s="9"/>
      <c r="H10" s="9"/>
      <c r="I10" s="9"/>
      <c r="J10" s="17"/>
      <c r="K10" s="19"/>
    </row>
    <row r="11" spans="2:11" ht="8.25" customHeight="1" thickBot="1" x14ac:dyDescent="0.45">
      <c r="B11" s="2"/>
      <c r="C11" s="2"/>
      <c r="D11" s="8"/>
      <c r="E11" s="12"/>
      <c r="F11" s="12"/>
      <c r="G11" s="8"/>
      <c r="H11" s="8"/>
      <c r="I11" s="8"/>
      <c r="J11" s="15"/>
      <c r="K11" s="20"/>
    </row>
    <row r="12" spans="2:11" ht="19.5" customHeight="1" thickBot="1" x14ac:dyDescent="0.45">
      <c r="B12" s="35" t="s">
        <v>31</v>
      </c>
      <c r="C12" s="32" t="s">
        <v>19</v>
      </c>
      <c r="D12" s="13" t="s">
        <v>41</v>
      </c>
      <c r="E12" s="10"/>
      <c r="G12" s="1" t="s">
        <v>21</v>
      </c>
      <c r="H12" s="13" t="s">
        <v>40</v>
      </c>
      <c r="I12" s="10"/>
      <c r="J12" s="16"/>
      <c r="K12" s="37">
        <f>SUM(E12:E16)+SUM(I12:I16)</f>
        <v>0</v>
      </c>
    </row>
    <row r="13" spans="2:11" ht="19.5" customHeight="1" thickBot="1" x14ac:dyDescent="0.45">
      <c r="B13" s="36"/>
      <c r="C13" s="32" t="s">
        <v>7</v>
      </c>
      <c r="D13" s="13" t="s">
        <v>41</v>
      </c>
      <c r="E13" s="10"/>
      <c r="G13" s="1" t="s">
        <v>22</v>
      </c>
      <c r="H13" t="s">
        <v>12</v>
      </c>
      <c r="I13" s="10"/>
      <c r="J13" s="16"/>
      <c r="K13" s="37"/>
    </row>
    <row r="14" spans="2:11" ht="19.5" customHeight="1" thickBot="1" x14ac:dyDescent="0.45">
      <c r="B14" s="36"/>
      <c r="C14" s="32" t="s">
        <v>10</v>
      </c>
      <c r="D14" s="13" t="s">
        <v>44</v>
      </c>
      <c r="E14" s="10"/>
      <c r="G14" s="1" t="s">
        <v>24</v>
      </c>
      <c r="H14" s="13" t="s">
        <v>46</v>
      </c>
      <c r="I14" s="10"/>
      <c r="J14" s="16"/>
      <c r="K14" s="37"/>
    </row>
    <row r="15" spans="2:11" ht="19.5" customHeight="1" thickBot="1" x14ac:dyDescent="0.45">
      <c r="B15" s="36"/>
      <c r="C15" s="32" t="s">
        <v>11</v>
      </c>
      <c r="D15" s="13" t="s">
        <v>45</v>
      </c>
      <c r="E15" s="10"/>
      <c r="G15" s="1" t="s">
        <v>8</v>
      </c>
      <c r="H15" s="13" t="s">
        <v>44</v>
      </c>
      <c r="I15" s="10"/>
      <c r="J15" s="16"/>
      <c r="K15" s="37"/>
    </row>
    <row r="16" spans="2:11" ht="20.25" thickBot="1" x14ac:dyDescent="0.45">
      <c r="B16" s="36"/>
      <c r="C16" s="32" t="s">
        <v>14</v>
      </c>
      <c r="D16" s="13" t="s">
        <v>47</v>
      </c>
      <c r="E16" s="10"/>
      <c r="G16" s="1" t="s">
        <v>18</v>
      </c>
      <c r="H16" s="13" t="s">
        <v>43</v>
      </c>
      <c r="I16" s="10"/>
      <c r="J16" s="16"/>
      <c r="K16" s="18" t="s">
        <v>39</v>
      </c>
    </row>
    <row r="17" spans="2:11" ht="6" customHeight="1" x14ac:dyDescent="0.4">
      <c r="B17" s="3"/>
      <c r="C17" s="3"/>
      <c r="D17" s="9"/>
      <c r="E17" s="9"/>
      <c r="F17" s="9"/>
      <c r="G17" s="9"/>
      <c r="H17" s="9"/>
      <c r="I17" s="9"/>
      <c r="J17" s="17"/>
      <c r="K17" s="19"/>
    </row>
    <row r="18" spans="2:11" ht="6" customHeight="1" thickBot="1" x14ac:dyDescent="0.45">
      <c r="B18" s="2"/>
      <c r="C18" s="2"/>
      <c r="D18" s="8"/>
      <c r="E18" s="8"/>
      <c r="F18" s="8"/>
      <c r="G18" s="8"/>
      <c r="H18" s="8"/>
      <c r="I18" s="8"/>
      <c r="J18" s="15"/>
      <c r="K18" s="20"/>
    </row>
    <row r="19" spans="2:11" ht="19.5" customHeight="1" thickBot="1" x14ac:dyDescent="0.45">
      <c r="B19" s="35" t="s">
        <v>27</v>
      </c>
      <c r="C19" s="32" t="s">
        <v>19</v>
      </c>
      <c r="D19" t="s">
        <v>5</v>
      </c>
      <c r="H19" s="10"/>
      <c r="I19" t="s">
        <v>25</v>
      </c>
      <c r="J19" s="16"/>
      <c r="K19" s="37">
        <f>SUM(H19:H21)</f>
        <v>0</v>
      </c>
    </row>
    <row r="20" spans="2:11" ht="19.5" customHeight="1" thickBot="1" x14ac:dyDescent="0.45">
      <c r="B20" s="36"/>
      <c r="C20" s="32" t="s">
        <v>7</v>
      </c>
      <c r="D20" t="s">
        <v>29</v>
      </c>
      <c r="H20" s="10"/>
      <c r="I20" t="s">
        <v>36</v>
      </c>
      <c r="J20" s="16"/>
      <c r="K20" s="37"/>
    </row>
    <row r="21" spans="2:11" ht="20.25" thickBot="1" x14ac:dyDescent="0.45">
      <c r="B21" s="36"/>
      <c r="C21" s="32" t="s">
        <v>10</v>
      </c>
      <c r="D21" t="s">
        <v>26</v>
      </c>
      <c r="H21" s="10"/>
      <c r="I21" t="s">
        <v>36</v>
      </c>
      <c r="J21" s="16"/>
      <c r="K21" s="18" t="s">
        <v>23</v>
      </c>
    </row>
    <row r="22" spans="2:11" ht="6" customHeight="1" x14ac:dyDescent="0.4">
      <c r="B22" s="3"/>
      <c r="C22" s="33"/>
      <c r="D22" s="9"/>
      <c r="E22" s="9"/>
      <c r="F22" s="9"/>
      <c r="G22" s="9"/>
      <c r="H22" s="9"/>
      <c r="I22" s="9"/>
      <c r="J22" s="17"/>
      <c r="K22" s="19"/>
    </row>
    <row r="23" spans="2:11" ht="6" customHeight="1" thickBot="1" x14ac:dyDescent="0.45">
      <c r="B23" s="2"/>
      <c r="C23" s="7"/>
      <c r="D23" s="8"/>
      <c r="E23" s="8"/>
      <c r="F23" s="8"/>
      <c r="G23" s="8"/>
      <c r="H23" s="8"/>
      <c r="I23" s="8"/>
      <c r="J23" s="15"/>
      <c r="K23" s="20"/>
    </row>
    <row r="24" spans="2:11" ht="19.5" customHeight="1" thickBot="1" x14ac:dyDescent="0.45">
      <c r="B24" s="35" t="s">
        <v>33</v>
      </c>
      <c r="C24" s="32" t="s">
        <v>19</v>
      </c>
      <c r="D24" t="s">
        <v>32</v>
      </c>
      <c r="H24" s="10"/>
      <c r="I24" t="s">
        <v>25</v>
      </c>
      <c r="J24" s="16"/>
      <c r="K24" s="38">
        <f>SUM(H24:H27)</f>
        <v>0</v>
      </c>
    </row>
    <row r="25" spans="2:11" ht="19.5" customHeight="1" thickBot="1" x14ac:dyDescent="0.45">
      <c r="B25" s="35"/>
      <c r="C25" s="32" t="s">
        <v>7</v>
      </c>
      <c r="D25" t="s">
        <v>1</v>
      </c>
      <c r="H25" s="14"/>
      <c r="I25" t="s">
        <v>30</v>
      </c>
      <c r="J25" s="16"/>
      <c r="K25" s="38"/>
    </row>
    <row r="26" spans="2:11" ht="19.5" customHeight="1" thickBot="1" x14ac:dyDescent="0.45">
      <c r="B26" s="36"/>
      <c r="C26" s="32" t="s">
        <v>10</v>
      </c>
      <c r="D26" t="s">
        <v>37</v>
      </c>
      <c r="H26" s="14"/>
      <c r="I26" t="s">
        <v>30</v>
      </c>
      <c r="J26" s="16"/>
      <c r="K26" s="38"/>
    </row>
    <row r="27" spans="2:11" ht="20.25" thickBot="1" x14ac:dyDescent="0.45">
      <c r="B27" s="36"/>
      <c r="C27" s="32" t="s">
        <v>11</v>
      </c>
      <c r="D27" t="s">
        <v>6</v>
      </c>
      <c r="H27" s="10"/>
      <c r="I27" t="s">
        <v>30</v>
      </c>
      <c r="J27" s="16"/>
      <c r="K27" s="18" t="s">
        <v>23</v>
      </c>
    </row>
    <row r="28" spans="2:11" ht="3.75" customHeight="1" x14ac:dyDescent="0.4">
      <c r="B28" s="3"/>
      <c r="C28" s="3"/>
      <c r="D28" s="9"/>
      <c r="E28" s="9"/>
      <c r="F28" s="9"/>
      <c r="G28" s="9"/>
      <c r="H28" s="9"/>
      <c r="I28" s="9"/>
      <c r="J28" s="17"/>
      <c r="K28" s="19"/>
    </row>
    <row r="29" spans="2:11" ht="6" customHeight="1" x14ac:dyDescent="0.4">
      <c r="B29" s="2"/>
      <c r="C29" s="2"/>
      <c r="D29" s="8"/>
      <c r="E29" s="8"/>
      <c r="F29" s="8"/>
      <c r="G29" s="8"/>
      <c r="H29" s="8"/>
      <c r="I29" s="8"/>
      <c r="J29" s="15"/>
      <c r="K29" s="34"/>
    </row>
    <row r="30" spans="2:11" ht="17.25" customHeight="1" x14ac:dyDescent="0.4">
      <c r="B30" s="36" t="s">
        <v>34</v>
      </c>
      <c r="C30" s="40" t="s">
        <v>35</v>
      </c>
      <c r="D30" s="41"/>
      <c r="E30" s="41"/>
      <c r="F30" s="41"/>
      <c r="G30" s="41"/>
      <c r="H30" s="41"/>
      <c r="I30" s="41"/>
      <c r="J30" s="16"/>
      <c r="K30" s="22">
        <f>K6+K12+K19+K24</f>
        <v>0</v>
      </c>
    </row>
    <row r="31" spans="2:11" x14ac:dyDescent="0.4">
      <c r="B31" s="39"/>
      <c r="C31" s="42"/>
      <c r="D31" s="43"/>
      <c r="E31" s="43"/>
      <c r="F31" s="43"/>
      <c r="G31" s="43"/>
      <c r="H31" s="43"/>
      <c r="I31" s="43"/>
      <c r="J31" s="17"/>
      <c r="K31" s="23" t="s">
        <v>20</v>
      </c>
    </row>
  </sheetData>
  <mergeCells count="16">
    <mergeCell ref="E1:G1"/>
    <mergeCell ref="C3:I3"/>
    <mergeCell ref="B6:B9"/>
    <mergeCell ref="G6:H6"/>
    <mergeCell ref="K6:K8"/>
    <mergeCell ref="G7:H7"/>
    <mergeCell ref="G8:H8"/>
    <mergeCell ref="G9:H9"/>
    <mergeCell ref="B30:B31"/>
    <mergeCell ref="C30:I31"/>
    <mergeCell ref="B12:B16"/>
    <mergeCell ref="K12:K15"/>
    <mergeCell ref="B19:B21"/>
    <mergeCell ref="K19:K20"/>
    <mergeCell ref="B24:B27"/>
    <mergeCell ref="K24:K26"/>
  </mergeCells>
  <phoneticPr fontId="7"/>
  <pageMargins left="0.50314960629921257" right="0.50314960629921257" top="0.75" bottom="0.75" header="0.3" footer="0.3"/>
  <pageSetup paperSize="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基本データ!$A$1:$A$5</xm:f>
          </x14:formula1>
          <xm:sqref>H25:H27</xm:sqref>
        </x14:dataValidation>
        <x14:dataValidation type="list" allowBlank="1" showInputMessage="1" showErrorMessage="1">
          <x14:formula1>
            <xm:f>基本データ!$A$1:$A$7</xm:f>
          </x14:formula1>
          <xm:sqref>H20:H21</xm:sqref>
        </x14:dataValidation>
        <x14:dataValidation type="list" allowBlank="1" showInputMessage="1" showErrorMessage="1">
          <x14:formula1>
            <xm:f>基本データ!$A$1:$A$4</xm:f>
          </x14:formula1>
          <xm:sqref>H19 H24</xm:sqref>
        </x14:dataValidation>
        <x14:dataValidation type="list" allowBlank="1" showInputMessage="1" showErrorMessage="1">
          <x14:formula1>
            <xm:f>基本データ!$A$1:$A$3</xm:f>
          </x14:formula1>
          <xm:sqref>E12:E16 I12:I16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1"/>
  <sheetViews>
    <sheetView view="pageBreakPreview" zoomScaleNormal="100" zoomScaleSheetLayoutView="100" workbookViewId="0">
      <selection activeCell="C5" sqref="C5:K31"/>
    </sheetView>
  </sheetViews>
  <sheetFormatPr defaultRowHeight="18.75" x14ac:dyDescent="0.4"/>
  <cols>
    <col min="1" max="1" width="5" customWidth="1"/>
    <col min="2" max="2" width="13.75" customWidth="1"/>
    <col min="3" max="3" width="3.75" customWidth="1"/>
    <col min="4" max="4" width="9" customWidth="1"/>
    <col min="5" max="5" width="6.875" customWidth="1"/>
    <col min="6" max="6" width="1.625" customWidth="1"/>
    <col min="7" max="7" width="3.75" customWidth="1"/>
    <col min="8" max="8" width="8.875" customWidth="1"/>
    <col min="9" max="9" width="6.125" customWidth="1"/>
    <col min="10" max="10" width="0.875" customWidth="1"/>
    <col min="11" max="11" width="11.625" bestFit="1" customWidth="1"/>
    <col min="12" max="12" width="2.625" customWidth="1"/>
    <col min="17" max="17" width="14.125" customWidth="1"/>
  </cols>
  <sheetData>
    <row r="1" spans="2:11" ht="19.5" thickBot="1" x14ac:dyDescent="0.45">
      <c r="B1" t="s">
        <v>16</v>
      </c>
      <c r="E1" s="48" t="s">
        <v>52</v>
      </c>
      <c r="F1" s="49"/>
      <c r="G1" s="50"/>
    </row>
    <row r="3" spans="2:11" x14ac:dyDescent="0.4">
      <c r="B3" s="1" t="s">
        <v>0</v>
      </c>
      <c r="C3" s="44" t="s">
        <v>2</v>
      </c>
      <c r="D3" s="44"/>
      <c r="E3" s="44"/>
      <c r="F3" s="44"/>
      <c r="G3" s="44"/>
      <c r="H3" s="44"/>
      <c r="I3" s="44"/>
      <c r="K3" t="s">
        <v>28</v>
      </c>
    </row>
    <row r="4" spans="2:11" ht="7.5" customHeight="1" x14ac:dyDescent="0.4">
      <c r="C4" s="1"/>
      <c r="D4" s="1"/>
      <c r="E4" s="1"/>
      <c r="F4" s="1"/>
      <c r="G4" s="1"/>
      <c r="H4" s="1"/>
      <c r="I4" s="1"/>
    </row>
    <row r="5" spans="2:11" ht="8.25" customHeight="1" thickBot="1" x14ac:dyDescent="0.45">
      <c r="B5" s="2"/>
      <c r="C5" s="2"/>
      <c r="D5" s="8"/>
      <c r="E5" s="8"/>
      <c r="F5" s="8"/>
      <c r="G5" s="8"/>
      <c r="H5" s="8"/>
      <c r="I5" s="8"/>
      <c r="J5" s="15"/>
      <c r="K5" s="15"/>
    </row>
    <row r="6" spans="2:11" ht="19.5" customHeight="1" thickBot="1" x14ac:dyDescent="0.45">
      <c r="B6" s="35" t="s">
        <v>9</v>
      </c>
      <c r="C6" s="6"/>
      <c r="D6" t="s">
        <v>3</v>
      </c>
      <c r="E6" s="26">
        <v>395</v>
      </c>
      <c r="F6" s="13"/>
      <c r="G6" s="45" t="s">
        <v>17</v>
      </c>
      <c r="H6" s="45"/>
      <c r="J6" s="16"/>
      <c r="K6" s="37">
        <f>ROUND(E9/E6*50,0)</f>
        <v>0</v>
      </c>
    </row>
    <row r="7" spans="2:11" ht="19.5" customHeight="1" thickBot="1" x14ac:dyDescent="0.45">
      <c r="B7" s="35"/>
      <c r="C7" s="6"/>
      <c r="D7" t="s">
        <v>4</v>
      </c>
      <c r="E7" s="10"/>
      <c r="F7" s="13"/>
      <c r="G7" s="45" t="s">
        <v>17</v>
      </c>
      <c r="H7" s="45"/>
      <c r="J7" s="16"/>
      <c r="K7" s="37"/>
    </row>
    <row r="8" spans="2:11" ht="19.5" customHeight="1" thickBot="1" x14ac:dyDescent="0.45">
      <c r="B8" s="35"/>
      <c r="C8" s="6"/>
      <c r="D8" t="s">
        <v>13</v>
      </c>
      <c r="E8" s="10"/>
      <c r="F8" s="13"/>
      <c r="G8" s="45" t="s">
        <v>17</v>
      </c>
      <c r="H8" s="45"/>
      <c r="J8" s="16"/>
      <c r="K8" s="37"/>
    </row>
    <row r="9" spans="2:11" ht="20.25" thickBot="1" x14ac:dyDescent="0.45">
      <c r="B9" s="35"/>
      <c r="C9" s="6"/>
      <c r="D9" t="s">
        <v>15</v>
      </c>
      <c r="E9" s="10"/>
      <c r="F9" s="13"/>
      <c r="G9" s="45" t="s">
        <v>17</v>
      </c>
      <c r="H9" s="45"/>
      <c r="J9" s="16"/>
      <c r="K9" s="18" t="s">
        <v>38</v>
      </c>
    </row>
    <row r="10" spans="2:11" ht="8.25" customHeight="1" x14ac:dyDescent="0.4">
      <c r="B10" s="3"/>
      <c r="C10" s="3"/>
      <c r="D10" s="9"/>
      <c r="E10" s="11"/>
      <c r="F10" s="11"/>
      <c r="G10" s="9"/>
      <c r="H10" s="9"/>
      <c r="I10" s="9"/>
      <c r="J10" s="17"/>
      <c r="K10" s="19"/>
    </row>
    <row r="11" spans="2:11" ht="8.25" customHeight="1" thickBot="1" x14ac:dyDescent="0.45">
      <c r="B11" s="2"/>
      <c r="C11" s="2"/>
      <c r="D11" s="8"/>
      <c r="E11" s="12"/>
      <c r="F11" s="12"/>
      <c r="G11" s="8"/>
      <c r="H11" s="8"/>
      <c r="I11" s="8"/>
      <c r="J11" s="15"/>
      <c r="K11" s="20"/>
    </row>
    <row r="12" spans="2:11" ht="19.5" customHeight="1" thickBot="1" x14ac:dyDescent="0.45">
      <c r="B12" s="35" t="s">
        <v>31</v>
      </c>
      <c r="C12" s="32" t="s">
        <v>19</v>
      </c>
      <c r="D12" s="13" t="s">
        <v>41</v>
      </c>
      <c r="E12" s="10"/>
      <c r="G12" s="1" t="s">
        <v>21</v>
      </c>
      <c r="H12" s="13" t="s">
        <v>40</v>
      </c>
      <c r="I12" s="10"/>
      <c r="J12" s="16"/>
      <c r="K12" s="37">
        <f>SUM(E12:E16)+SUM(I12:I16)</f>
        <v>0</v>
      </c>
    </row>
    <row r="13" spans="2:11" ht="19.5" customHeight="1" thickBot="1" x14ac:dyDescent="0.45">
      <c r="B13" s="36"/>
      <c r="C13" s="32" t="s">
        <v>7</v>
      </c>
      <c r="D13" s="13" t="s">
        <v>41</v>
      </c>
      <c r="E13" s="10"/>
      <c r="G13" s="1" t="s">
        <v>22</v>
      </c>
      <c r="H13" t="s">
        <v>12</v>
      </c>
      <c r="I13" s="10"/>
      <c r="J13" s="16"/>
      <c r="K13" s="37"/>
    </row>
    <row r="14" spans="2:11" ht="19.5" customHeight="1" thickBot="1" x14ac:dyDescent="0.45">
      <c r="B14" s="36"/>
      <c r="C14" s="32" t="s">
        <v>10</v>
      </c>
      <c r="D14" s="13" t="s">
        <v>44</v>
      </c>
      <c r="E14" s="10"/>
      <c r="G14" s="1" t="s">
        <v>24</v>
      </c>
      <c r="H14" s="13" t="s">
        <v>46</v>
      </c>
      <c r="I14" s="10"/>
      <c r="J14" s="16"/>
      <c r="K14" s="37"/>
    </row>
    <row r="15" spans="2:11" ht="19.5" customHeight="1" thickBot="1" x14ac:dyDescent="0.45">
      <c r="B15" s="36"/>
      <c r="C15" s="32" t="s">
        <v>11</v>
      </c>
      <c r="D15" s="13" t="s">
        <v>45</v>
      </c>
      <c r="E15" s="10"/>
      <c r="G15" s="1" t="s">
        <v>8</v>
      </c>
      <c r="H15" s="13" t="s">
        <v>44</v>
      </c>
      <c r="I15" s="10"/>
      <c r="J15" s="16"/>
      <c r="K15" s="37"/>
    </row>
    <row r="16" spans="2:11" ht="20.25" thickBot="1" x14ac:dyDescent="0.45">
      <c r="B16" s="36"/>
      <c r="C16" s="32" t="s">
        <v>14</v>
      </c>
      <c r="D16" s="13" t="s">
        <v>47</v>
      </c>
      <c r="E16" s="10"/>
      <c r="G16" s="1" t="s">
        <v>18</v>
      </c>
      <c r="H16" s="13" t="s">
        <v>43</v>
      </c>
      <c r="I16" s="10"/>
      <c r="J16" s="16"/>
      <c r="K16" s="18" t="s">
        <v>39</v>
      </c>
    </row>
    <row r="17" spans="2:11" ht="6" customHeight="1" x14ac:dyDescent="0.4">
      <c r="B17" s="3"/>
      <c r="C17" s="3"/>
      <c r="D17" s="9"/>
      <c r="E17" s="9"/>
      <c r="F17" s="9"/>
      <c r="G17" s="9"/>
      <c r="H17" s="9"/>
      <c r="I17" s="9"/>
      <c r="J17" s="17"/>
      <c r="K17" s="19"/>
    </row>
    <row r="18" spans="2:11" ht="6" customHeight="1" thickBot="1" x14ac:dyDescent="0.45">
      <c r="B18" s="2"/>
      <c r="C18" s="2"/>
      <c r="D18" s="8"/>
      <c r="E18" s="8"/>
      <c r="F18" s="8"/>
      <c r="G18" s="8"/>
      <c r="H18" s="8"/>
      <c r="I18" s="8"/>
      <c r="J18" s="15"/>
      <c r="K18" s="20"/>
    </row>
    <row r="19" spans="2:11" ht="19.5" customHeight="1" thickBot="1" x14ac:dyDescent="0.45">
      <c r="B19" s="35" t="s">
        <v>27</v>
      </c>
      <c r="C19" s="32" t="s">
        <v>19</v>
      </c>
      <c r="D19" t="s">
        <v>5</v>
      </c>
      <c r="H19" s="10"/>
      <c r="I19" t="s">
        <v>25</v>
      </c>
      <c r="J19" s="16"/>
      <c r="K19" s="37">
        <f>SUM(H19:H21)</f>
        <v>0</v>
      </c>
    </row>
    <row r="20" spans="2:11" ht="19.5" customHeight="1" thickBot="1" x14ac:dyDescent="0.45">
      <c r="B20" s="36"/>
      <c r="C20" s="32" t="s">
        <v>7</v>
      </c>
      <c r="D20" t="s">
        <v>29</v>
      </c>
      <c r="H20" s="10"/>
      <c r="I20" t="s">
        <v>36</v>
      </c>
      <c r="J20" s="16"/>
      <c r="K20" s="37"/>
    </row>
    <row r="21" spans="2:11" ht="20.25" thickBot="1" x14ac:dyDescent="0.45">
      <c r="B21" s="36"/>
      <c r="C21" s="32" t="s">
        <v>10</v>
      </c>
      <c r="D21" t="s">
        <v>26</v>
      </c>
      <c r="H21" s="10"/>
      <c r="I21" t="s">
        <v>36</v>
      </c>
      <c r="J21" s="16"/>
      <c r="K21" s="18" t="s">
        <v>23</v>
      </c>
    </row>
    <row r="22" spans="2:11" ht="6" customHeight="1" x14ac:dyDescent="0.4">
      <c r="B22" s="3"/>
      <c r="C22" s="33"/>
      <c r="D22" s="9"/>
      <c r="E22" s="9"/>
      <c r="F22" s="9"/>
      <c r="G22" s="9"/>
      <c r="H22" s="9"/>
      <c r="I22" s="9"/>
      <c r="J22" s="17"/>
      <c r="K22" s="19"/>
    </row>
    <row r="23" spans="2:11" ht="6" customHeight="1" thickBot="1" x14ac:dyDescent="0.45">
      <c r="B23" s="2"/>
      <c r="C23" s="7"/>
      <c r="D23" s="8"/>
      <c r="E23" s="8"/>
      <c r="F23" s="8"/>
      <c r="G23" s="8"/>
      <c r="H23" s="8"/>
      <c r="I23" s="8"/>
      <c r="J23" s="15"/>
      <c r="K23" s="20"/>
    </row>
    <row r="24" spans="2:11" ht="19.5" customHeight="1" thickBot="1" x14ac:dyDescent="0.45">
      <c r="B24" s="35" t="s">
        <v>33</v>
      </c>
      <c r="C24" s="32" t="s">
        <v>19</v>
      </c>
      <c r="D24" t="s">
        <v>32</v>
      </c>
      <c r="H24" s="10"/>
      <c r="I24" t="s">
        <v>25</v>
      </c>
      <c r="J24" s="16"/>
      <c r="K24" s="38">
        <f>SUM(H24:H27)</f>
        <v>0</v>
      </c>
    </row>
    <row r="25" spans="2:11" ht="19.5" customHeight="1" thickBot="1" x14ac:dyDescent="0.45">
      <c r="B25" s="35"/>
      <c r="C25" s="32" t="s">
        <v>7</v>
      </c>
      <c r="D25" t="s">
        <v>1</v>
      </c>
      <c r="H25" s="14"/>
      <c r="I25" t="s">
        <v>30</v>
      </c>
      <c r="J25" s="16"/>
      <c r="K25" s="38"/>
    </row>
    <row r="26" spans="2:11" ht="19.5" customHeight="1" thickBot="1" x14ac:dyDescent="0.45">
      <c r="B26" s="36"/>
      <c r="C26" s="32" t="s">
        <v>10</v>
      </c>
      <c r="D26" t="s">
        <v>37</v>
      </c>
      <c r="H26" s="14"/>
      <c r="I26" t="s">
        <v>30</v>
      </c>
      <c r="J26" s="16"/>
      <c r="K26" s="38"/>
    </row>
    <row r="27" spans="2:11" ht="20.25" thickBot="1" x14ac:dyDescent="0.45">
      <c r="B27" s="36"/>
      <c r="C27" s="32" t="s">
        <v>11</v>
      </c>
      <c r="D27" t="s">
        <v>6</v>
      </c>
      <c r="H27" s="10"/>
      <c r="I27" t="s">
        <v>30</v>
      </c>
      <c r="J27" s="16"/>
      <c r="K27" s="18" t="s">
        <v>23</v>
      </c>
    </row>
    <row r="28" spans="2:11" ht="3.75" customHeight="1" x14ac:dyDescent="0.4">
      <c r="B28" s="3"/>
      <c r="C28" s="3"/>
      <c r="D28" s="9"/>
      <c r="E28" s="9"/>
      <c r="F28" s="9"/>
      <c r="G28" s="9"/>
      <c r="H28" s="9"/>
      <c r="I28" s="9"/>
      <c r="J28" s="17"/>
      <c r="K28" s="19"/>
    </row>
    <row r="29" spans="2:11" ht="6" customHeight="1" x14ac:dyDescent="0.4">
      <c r="B29" s="2"/>
      <c r="C29" s="2"/>
      <c r="D29" s="8"/>
      <c r="E29" s="8"/>
      <c r="F29" s="8"/>
      <c r="G29" s="8"/>
      <c r="H29" s="8"/>
      <c r="I29" s="8"/>
      <c r="J29" s="15"/>
      <c r="K29" s="34"/>
    </row>
    <row r="30" spans="2:11" ht="17.25" customHeight="1" x14ac:dyDescent="0.4">
      <c r="B30" s="36" t="s">
        <v>34</v>
      </c>
      <c r="C30" s="40" t="s">
        <v>35</v>
      </c>
      <c r="D30" s="41"/>
      <c r="E30" s="41"/>
      <c r="F30" s="41"/>
      <c r="G30" s="41"/>
      <c r="H30" s="41"/>
      <c r="I30" s="41"/>
      <c r="J30" s="16"/>
      <c r="K30" s="22">
        <f>K6+K12+K19+K24</f>
        <v>0</v>
      </c>
    </row>
    <row r="31" spans="2:11" x14ac:dyDescent="0.4">
      <c r="B31" s="39"/>
      <c r="C31" s="42"/>
      <c r="D31" s="43"/>
      <c r="E31" s="43"/>
      <c r="F31" s="43"/>
      <c r="G31" s="43"/>
      <c r="H31" s="43"/>
      <c r="I31" s="43"/>
      <c r="J31" s="17"/>
      <c r="K31" s="23" t="s">
        <v>20</v>
      </c>
    </row>
  </sheetData>
  <mergeCells count="16">
    <mergeCell ref="B30:B31"/>
    <mergeCell ref="C30:I31"/>
    <mergeCell ref="B12:B16"/>
    <mergeCell ref="K12:K15"/>
    <mergeCell ref="B19:B21"/>
    <mergeCell ref="K19:K20"/>
    <mergeCell ref="B24:B27"/>
    <mergeCell ref="K24:K26"/>
    <mergeCell ref="E1:G1"/>
    <mergeCell ref="C3:I3"/>
    <mergeCell ref="B6:B9"/>
    <mergeCell ref="G6:H6"/>
    <mergeCell ref="K6:K8"/>
    <mergeCell ref="G7:H7"/>
    <mergeCell ref="G8:H8"/>
    <mergeCell ref="G9:H9"/>
  </mergeCells>
  <phoneticPr fontId="7"/>
  <pageMargins left="0.50314960629921257" right="0.50314960629921257" top="0.75" bottom="0.75" header="0.3" footer="0.3"/>
  <pageSetup paperSize="9" scale="94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基本データ!$A$1:$A$3</xm:f>
          </x14:formula1>
          <xm:sqref>E12:E16 I12:I16</xm:sqref>
        </x14:dataValidation>
        <x14:dataValidation type="list" allowBlank="1" showInputMessage="1" showErrorMessage="1">
          <x14:formula1>
            <xm:f>基本データ!$A$1:$A$4</xm:f>
          </x14:formula1>
          <xm:sqref>H19 H24</xm:sqref>
        </x14:dataValidation>
        <x14:dataValidation type="list" allowBlank="1" showInputMessage="1" showErrorMessage="1">
          <x14:formula1>
            <xm:f>基本データ!$A$1:$A$7</xm:f>
          </x14:formula1>
          <xm:sqref>H20:H21</xm:sqref>
        </x14:dataValidation>
        <x14:dataValidation type="list" allowBlank="1" showInputMessage="1" showErrorMessage="1">
          <x14:formula1>
            <xm:f>基本データ!$A$1:$A$5</xm:f>
          </x14:formula1>
          <xm:sqref>H25:H27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1"/>
  <sheetViews>
    <sheetView view="pageBreakPreview" zoomScaleNormal="100" zoomScaleSheetLayoutView="100" workbookViewId="0">
      <selection activeCell="C5" sqref="C5:K31"/>
    </sheetView>
  </sheetViews>
  <sheetFormatPr defaultRowHeight="18.75" x14ac:dyDescent="0.4"/>
  <cols>
    <col min="1" max="1" width="5.375" customWidth="1"/>
    <col min="2" max="2" width="13.75" customWidth="1"/>
    <col min="3" max="3" width="3.75" customWidth="1"/>
    <col min="4" max="4" width="9" customWidth="1"/>
    <col min="5" max="5" width="6.875" customWidth="1"/>
    <col min="6" max="6" width="1.625" customWidth="1"/>
    <col min="7" max="7" width="3.75" customWidth="1"/>
    <col min="8" max="8" width="8.875" customWidth="1"/>
    <col min="9" max="9" width="6.125" customWidth="1"/>
    <col min="10" max="10" width="0.875" customWidth="1"/>
    <col min="11" max="11" width="11.625" bestFit="1" customWidth="1"/>
    <col min="12" max="12" width="2.625" customWidth="1"/>
    <col min="17" max="17" width="14.125" customWidth="1"/>
  </cols>
  <sheetData>
    <row r="1" spans="2:11" ht="19.5" thickBot="1" x14ac:dyDescent="0.45">
      <c r="B1" t="s">
        <v>16</v>
      </c>
      <c r="E1" s="48" t="s">
        <v>53</v>
      </c>
      <c r="F1" s="49"/>
      <c r="G1" s="50"/>
    </row>
    <row r="3" spans="2:11" x14ac:dyDescent="0.4">
      <c r="B3" s="1" t="s">
        <v>0</v>
      </c>
      <c r="C3" s="44" t="s">
        <v>2</v>
      </c>
      <c r="D3" s="44"/>
      <c r="E3" s="44"/>
      <c r="F3" s="44"/>
      <c r="G3" s="44"/>
      <c r="H3" s="44"/>
      <c r="I3" s="44"/>
      <c r="K3" t="s">
        <v>28</v>
      </c>
    </row>
    <row r="4" spans="2:11" ht="7.5" customHeight="1" x14ac:dyDescent="0.4">
      <c r="C4" s="1"/>
      <c r="D4" s="1"/>
      <c r="E4" s="1"/>
      <c r="F4" s="1"/>
      <c r="G4" s="1"/>
      <c r="H4" s="1"/>
      <c r="I4" s="1"/>
    </row>
    <row r="5" spans="2:11" ht="8.25" customHeight="1" thickBot="1" x14ac:dyDescent="0.45">
      <c r="B5" s="2"/>
      <c r="C5" s="2"/>
      <c r="D5" s="8"/>
      <c r="E5" s="8"/>
      <c r="F5" s="8"/>
      <c r="G5" s="8"/>
      <c r="H5" s="8"/>
      <c r="I5" s="8"/>
      <c r="J5" s="15"/>
      <c r="K5" s="15"/>
    </row>
    <row r="6" spans="2:11" ht="19.5" customHeight="1" thickBot="1" x14ac:dyDescent="0.45">
      <c r="B6" s="35" t="s">
        <v>9</v>
      </c>
      <c r="C6" s="6"/>
      <c r="D6" t="s">
        <v>3</v>
      </c>
      <c r="E6" s="26">
        <v>537</v>
      </c>
      <c r="F6" s="13"/>
      <c r="G6" s="45" t="s">
        <v>17</v>
      </c>
      <c r="H6" s="45"/>
      <c r="J6" s="16"/>
      <c r="K6" s="37">
        <f>ROUND(E9/E6*50,0)</f>
        <v>0</v>
      </c>
    </row>
    <row r="7" spans="2:11" ht="19.5" customHeight="1" thickBot="1" x14ac:dyDescent="0.45">
      <c r="B7" s="35"/>
      <c r="C7" s="6"/>
      <c r="D7" t="s">
        <v>4</v>
      </c>
      <c r="E7" s="10"/>
      <c r="F7" s="13"/>
      <c r="G7" s="45" t="s">
        <v>17</v>
      </c>
      <c r="H7" s="45"/>
      <c r="J7" s="16"/>
      <c r="K7" s="37"/>
    </row>
    <row r="8" spans="2:11" ht="19.5" customHeight="1" thickBot="1" x14ac:dyDescent="0.45">
      <c r="B8" s="35"/>
      <c r="C8" s="6"/>
      <c r="D8" t="s">
        <v>13</v>
      </c>
      <c r="E8" s="10"/>
      <c r="F8" s="13"/>
      <c r="G8" s="45" t="s">
        <v>17</v>
      </c>
      <c r="H8" s="45"/>
      <c r="J8" s="16"/>
      <c r="K8" s="37"/>
    </row>
    <row r="9" spans="2:11" ht="20.25" thickBot="1" x14ac:dyDescent="0.45">
      <c r="B9" s="35"/>
      <c r="C9" s="6"/>
      <c r="D9" t="s">
        <v>15</v>
      </c>
      <c r="E9" s="10"/>
      <c r="F9" s="13"/>
      <c r="G9" s="45" t="s">
        <v>17</v>
      </c>
      <c r="H9" s="45"/>
      <c r="J9" s="16"/>
      <c r="K9" s="18" t="s">
        <v>38</v>
      </c>
    </row>
    <row r="10" spans="2:11" ht="8.25" customHeight="1" x14ac:dyDescent="0.4">
      <c r="B10" s="3"/>
      <c r="C10" s="3"/>
      <c r="D10" s="9"/>
      <c r="E10" s="11"/>
      <c r="F10" s="11"/>
      <c r="G10" s="9"/>
      <c r="H10" s="9"/>
      <c r="I10" s="9"/>
      <c r="J10" s="17"/>
      <c r="K10" s="19"/>
    </row>
    <row r="11" spans="2:11" ht="8.25" customHeight="1" thickBot="1" x14ac:dyDescent="0.45">
      <c r="B11" s="2"/>
      <c r="C11" s="2"/>
      <c r="D11" s="8"/>
      <c r="E11" s="12"/>
      <c r="F11" s="12"/>
      <c r="G11" s="8"/>
      <c r="H11" s="8"/>
      <c r="I11" s="8"/>
      <c r="J11" s="15"/>
      <c r="K11" s="20"/>
    </row>
    <row r="12" spans="2:11" ht="19.5" customHeight="1" thickBot="1" x14ac:dyDescent="0.45">
      <c r="B12" s="35" t="s">
        <v>31</v>
      </c>
      <c r="C12" s="32" t="s">
        <v>19</v>
      </c>
      <c r="D12" s="13" t="s">
        <v>41</v>
      </c>
      <c r="E12" s="10"/>
      <c r="G12" s="1" t="s">
        <v>21</v>
      </c>
      <c r="H12" s="13" t="s">
        <v>40</v>
      </c>
      <c r="I12" s="10"/>
      <c r="J12" s="16"/>
      <c r="K12" s="37">
        <f>SUM(E12:E16)+SUM(I12:I16)</f>
        <v>0</v>
      </c>
    </row>
    <row r="13" spans="2:11" ht="19.5" customHeight="1" thickBot="1" x14ac:dyDescent="0.45">
      <c r="B13" s="36"/>
      <c r="C13" s="32" t="s">
        <v>7</v>
      </c>
      <c r="D13" s="13" t="s">
        <v>41</v>
      </c>
      <c r="E13" s="10"/>
      <c r="G13" s="1" t="s">
        <v>22</v>
      </c>
      <c r="H13" t="s">
        <v>12</v>
      </c>
      <c r="I13" s="10"/>
      <c r="J13" s="16"/>
      <c r="K13" s="37"/>
    </row>
    <row r="14" spans="2:11" ht="19.5" customHeight="1" thickBot="1" x14ac:dyDescent="0.45">
      <c r="B14" s="36"/>
      <c r="C14" s="32" t="s">
        <v>10</v>
      </c>
      <c r="D14" s="13" t="s">
        <v>44</v>
      </c>
      <c r="E14" s="10"/>
      <c r="G14" s="1" t="s">
        <v>24</v>
      </c>
      <c r="H14" s="13" t="s">
        <v>46</v>
      </c>
      <c r="I14" s="10"/>
      <c r="J14" s="16"/>
      <c r="K14" s="37"/>
    </row>
    <row r="15" spans="2:11" ht="19.5" customHeight="1" thickBot="1" x14ac:dyDescent="0.45">
      <c r="B15" s="36"/>
      <c r="C15" s="32" t="s">
        <v>11</v>
      </c>
      <c r="D15" s="13" t="s">
        <v>45</v>
      </c>
      <c r="E15" s="10"/>
      <c r="G15" s="1" t="s">
        <v>8</v>
      </c>
      <c r="H15" s="13" t="s">
        <v>44</v>
      </c>
      <c r="I15" s="10"/>
      <c r="J15" s="16"/>
      <c r="K15" s="37"/>
    </row>
    <row r="16" spans="2:11" ht="20.25" thickBot="1" x14ac:dyDescent="0.45">
      <c r="B16" s="36"/>
      <c r="C16" s="32" t="s">
        <v>14</v>
      </c>
      <c r="D16" s="13" t="s">
        <v>47</v>
      </c>
      <c r="E16" s="10"/>
      <c r="G16" s="1" t="s">
        <v>18</v>
      </c>
      <c r="H16" s="13" t="s">
        <v>43</v>
      </c>
      <c r="I16" s="10"/>
      <c r="J16" s="16"/>
      <c r="K16" s="18" t="s">
        <v>39</v>
      </c>
    </row>
    <row r="17" spans="2:11" ht="6" customHeight="1" x14ac:dyDescent="0.4">
      <c r="B17" s="3"/>
      <c r="C17" s="3"/>
      <c r="D17" s="9"/>
      <c r="E17" s="9"/>
      <c r="F17" s="9"/>
      <c r="G17" s="9"/>
      <c r="H17" s="9"/>
      <c r="I17" s="9"/>
      <c r="J17" s="17"/>
      <c r="K17" s="19"/>
    </row>
    <row r="18" spans="2:11" ht="6" customHeight="1" thickBot="1" x14ac:dyDescent="0.45">
      <c r="B18" s="2"/>
      <c r="C18" s="2"/>
      <c r="D18" s="8"/>
      <c r="E18" s="8"/>
      <c r="F18" s="8"/>
      <c r="G18" s="8"/>
      <c r="H18" s="8"/>
      <c r="I18" s="8"/>
      <c r="J18" s="15"/>
      <c r="K18" s="20"/>
    </row>
    <row r="19" spans="2:11" ht="19.5" customHeight="1" thickBot="1" x14ac:dyDescent="0.45">
      <c r="B19" s="35" t="s">
        <v>27</v>
      </c>
      <c r="C19" s="32" t="s">
        <v>19</v>
      </c>
      <c r="D19" t="s">
        <v>5</v>
      </c>
      <c r="H19" s="10"/>
      <c r="I19" t="s">
        <v>25</v>
      </c>
      <c r="J19" s="16"/>
      <c r="K19" s="37">
        <f>SUM(H19:H21)</f>
        <v>0</v>
      </c>
    </row>
    <row r="20" spans="2:11" ht="19.5" customHeight="1" thickBot="1" x14ac:dyDescent="0.45">
      <c r="B20" s="36"/>
      <c r="C20" s="32" t="s">
        <v>7</v>
      </c>
      <c r="D20" t="s">
        <v>29</v>
      </c>
      <c r="H20" s="10"/>
      <c r="I20" t="s">
        <v>36</v>
      </c>
      <c r="J20" s="16"/>
      <c r="K20" s="37"/>
    </row>
    <row r="21" spans="2:11" ht="20.25" thickBot="1" x14ac:dyDescent="0.45">
      <c r="B21" s="36"/>
      <c r="C21" s="32" t="s">
        <v>10</v>
      </c>
      <c r="D21" t="s">
        <v>26</v>
      </c>
      <c r="H21" s="10"/>
      <c r="I21" t="s">
        <v>36</v>
      </c>
      <c r="J21" s="16"/>
      <c r="K21" s="18" t="s">
        <v>23</v>
      </c>
    </row>
    <row r="22" spans="2:11" ht="6" customHeight="1" x14ac:dyDescent="0.4">
      <c r="B22" s="3"/>
      <c r="C22" s="33"/>
      <c r="D22" s="9"/>
      <c r="E22" s="9"/>
      <c r="F22" s="9"/>
      <c r="G22" s="9"/>
      <c r="H22" s="9"/>
      <c r="I22" s="9"/>
      <c r="J22" s="17"/>
      <c r="K22" s="19"/>
    </row>
    <row r="23" spans="2:11" ht="6" customHeight="1" thickBot="1" x14ac:dyDescent="0.45">
      <c r="B23" s="2"/>
      <c r="C23" s="7"/>
      <c r="D23" s="8"/>
      <c r="E23" s="8"/>
      <c r="F23" s="8"/>
      <c r="G23" s="8"/>
      <c r="H23" s="8"/>
      <c r="I23" s="8"/>
      <c r="J23" s="15"/>
      <c r="K23" s="20"/>
    </row>
    <row r="24" spans="2:11" ht="19.5" customHeight="1" thickBot="1" x14ac:dyDescent="0.45">
      <c r="B24" s="35" t="s">
        <v>33</v>
      </c>
      <c r="C24" s="32" t="s">
        <v>19</v>
      </c>
      <c r="D24" t="s">
        <v>32</v>
      </c>
      <c r="H24" s="10"/>
      <c r="I24" t="s">
        <v>25</v>
      </c>
      <c r="J24" s="16"/>
      <c r="K24" s="38">
        <f>SUM(H24:H27)</f>
        <v>0</v>
      </c>
    </row>
    <row r="25" spans="2:11" ht="19.5" customHeight="1" thickBot="1" x14ac:dyDescent="0.45">
      <c r="B25" s="35"/>
      <c r="C25" s="32" t="s">
        <v>7</v>
      </c>
      <c r="D25" t="s">
        <v>1</v>
      </c>
      <c r="H25" s="14"/>
      <c r="I25" t="s">
        <v>30</v>
      </c>
      <c r="J25" s="16"/>
      <c r="K25" s="38"/>
    </row>
    <row r="26" spans="2:11" ht="19.5" customHeight="1" thickBot="1" x14ac:dyDescent="0.45">
      <c r="B26" s="36"/>
      <c r="C26" s="32" t="s">
        <v>10</v>
      </c>
      <c r="D26" t="s">
        <v>37</v>
      </c>
      <c r="H26" s="14"/>
      <c r="I26" t="s">
        <v>30</v>
      </c>
      <c r="J26" s="16"/>
      <c r="K26" s="38"/>
    </row>
    <row r="27" spans="2:11" ht="20.25" thickBot="1" x14ac:dyDescent="0.45">
      <c r="B27" s="36"/>
      <c r="C27" s="32" t="s">
        <v>11</v>
      </c>
      <c r="D27" t="s">
        <v>6</v>
      </c>
      <c r="H27" s="10"/>
      <c r="I27" t="s">
        <v>30</v>
      </c>
      <c r="J27" s="16"/>
      <c r="K27" s="18" t="s">
        <v>23</v>
      </c>
    </row>
    <row r="28" spans="2:11" ht="3.75" customHeight="1" x14ac:dyDescent="0.4">
      <c r="B28" s="3"/>
      <c r="C28" s="3"/>
      <c r="D28" s="9"/>
      <c r="E28" s="9"/>
      <c r="F28" s="9"/>
      <c r="G28" s="9"/>
      <c r="H28" s="9"/>
      <c r="I28" s="9"/>
      <c r="J28" s="17"/>
      <c r="K28" s="19"/>
    </row>
    <row r="29" spans="2:11" ht="6" customHeight="1" x14ac:dyDescent="0.4">
      <c r="B29" s="2"/>
      <c r="C29" s="2"/>
      <c r="D29" s="8"/>
      <c r="E29" s="8"/>
      <c r="F29" s="8"/>
      <c r="G29" s="8"/>
      <c r="H29" s="8"/>
      <c r="I29" s="8"/>
      <c r="J29" s="15"/>
      <c r="K29" s="34"/>
    </row>
    <row r="30" spans="2:11" ht="17.25" customHeight="1" x14ac:dyDescent="0.4">
      <c r="B30" s="36" t="s">
        <v>34</v>
      </c>
      <c r="C30" s="40" t="s">
        <v>35</v>
      </c>
      <c r="D30" s="41"/>
      <c r="E30" s="41"/>
      <c r="F30" s="41"/>
      <c r="G30" s="41"/>
      <c r="H30" s="41"/>
      <c r="I30" s="41"/>
      <c r="J30" s="16"/>
      <c r="K30" s="22">
        <f>K6+K12+K19+K24</f>
        <v>0</v>
      </c>
    </row>
    <row r="31" spans="2:11" x14ac:dyDescent="0.4">
      <c r="B31" s="39"/>
      <c r="C31" s="42"/>
      <c r="D31" s="43"/>
      <c r="E31" s="43"/>
      <c r="F31" s="43"/>
      <c r="G31" s="43"/>
      <c r="H31" s="43"/>
      <c r="I31" s="43"/>
      <c r="J31" s="17"/>
      <c r="K31" s="23" t="s">
        <v>20</v>
      </c>
    </row>
  </sheetData>
  <mergeCells count="16">
    <mergeCell ref="E1:G1"/>
    <mergeCell ref="C3:I3"/>
    <mergeCell ref="B6:B9"/>
    <mergeCell ref="G6:H6"/>
    <mergeCell ref="K6:K8"/>
    <mergeCell ref="G7:H7"/>
    <mergeCell ref="G8:H8"/>
    <mergeCell ref="G9:H9"/>
    <mergeCell ref="B30:B31"/>
    <mergeCell ref="C30:I31"/>
    <mergeCell ref="B12:B16"/>
    <mergeCell ref="K12:K15"/>
    <mergeCell ref="B19:B21"/>
    <mergeCell ref="K19:K20"/>
    <mergeCell ref="B24:B27"/>
    <mergeCell ref="K24:K26"/>
  </mergeCells>
  <phoneticPr fontId="7"/>
  <pageMargins left="0.50314960629921257" right="0.50314960629921257" top="0.75" bottom="0.75" header="0.3" footer="0.3"/>
  <pageSetup paperSize="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基本データ!$A$1:$A$5</xm:f>
          </x14:formula1>
          <xm:sqref>H25:H27</xm:sqref>
        </x14:dataValidation>
        <x14:dataValidation type="list" allowBlank="1" showInputMessage="1" showErrorMessage="1">
          <x14:formula1>
            <xm:f>基本データ!$A$1:$A$7</xm:f>
          </x14:formula1>
          <xm:sqref>H20:H21</xm:sqref>
        </x14:dataValidation>
        <x14:dataValidation type="list" allowBlank="1" showInputMessage="1" showErrorMessage="1">
          <x14:formula1>
            <xm:f>基本データ!$A$1:$A$4</xm:f>
          </x14:formula1>
          <xm:sqref>H19 H24</xm:sqref>
        </x14:dataValidation>
        <x14:dataValidation type="list" allowBlank="1" showInputMessage="1" showErrorMessage="1">
          <x14:formula1>
            <xm:f>基本データ!$A$1:$A$3</xm:f>
          </x14:formula1>
          <xm:sqref>E12:E16 I12:I16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1"/>
  <sheetViews>
    <sheetView view="pageBreakPreview" topLeftCell="B1" zoomScale="120" zoomScaleNormal="115" zoomScaleSheetLayoutView="120" workbookViewId="0">
      <selection activeCell="K6" sqref="K6:K8"/>
    </sheetView>
  </sheetViews>
  <sheetFormatPr defaultRowHeight="18.75" x14ac:dyDescent="0.4"/>
  <cols>
    <col min="1" max="1" width="5.875" customWidth="1"/>
    <col min="2" max="2" width="13.75" customWidth="1"/>
    <col min="3" max="3" width="3.75" customWidth="1"/>
    <col min="4" max="4" width="9" customWidth="1"/>
    <col min="5" max="5" width="6.875" customWidth="1"/>
    <col min="6" max="6" width="1.625" customWidth="1"/>
    <col min="7" max="7" width="3.75" customWidth="1"/>
    <col min="8" max="8" width="8.875" customWidth="1"/>
    <col min="9" max="9" width="6.125" customWidth="1"/>
    <col min="10" max="10" width="0.875" customWidth="1"/>
    <col min="11" max="11" width="11.625" bestFit="1" customWidth="1"/>
    <col min="12" max="12" width="2.625" customWidth="1"/>
    <col min="17" max="17" width="14.125" customWidth="1"/>
  </cols>
  <sheetData>
    <row r="1" spans="2:11" ht="19.5" thickBot="1" x14ac:dyDescent="0.45">
      <c r="B1" t="s">
        <v>16</v>
      </c>
      <c r="E1" s="48" t="s">
        <v>54</v>
      </c>
      <c r="F1" s="49"/>
      <c r="G1" s="50"/>
    </row>
    <row r="3" spans="2:11" x14ac:dyDescent="0.4">
      <c r="B3" s="1" t="s">
        <v>0</v>
      </c>
      <c r="C3" s="44" t="s">
        <v>2</v>
      </c>
      <c r="D3" s="44"/>
      <c r="E3" s="44"/>
      <c r="F3" s="44"/>
      <c r="G3" s="44"/>
      <c r="H3" s="44"/>
      <c r="I3" s="44"/>
      <c r="K3" t="s">
        <v>28</v>
      </c>
    </row>
    <row r="4" spans="2:11" ht="7.5" customHeight="1" x14ac:dyDescent="0.4">
      <c r="C4" s="1"/>
      <c r="D4" s="1"/>
      <c r="E4" s="1"/>
      <c r="F4" s="1"/>
      <c r="G4" s="1"/>
      <c r="H4" s="1"/>
      <c r="I4" s="1"/>
    </row>
    <row r="5" spans="2:11" ht="8.25" customHeight="1" thickBot="1" x14ac:dyDescent="0.45">
      <c r="B5" s="2"/>
      <c r="C5" s="2"/>
      <c r="D5" s="8"/>
      <c r="E5" s="8"/>
      <c r="F5" s="8"/>
      <c r="G5" s="8"/>
      <c r="H5" s="8"/>
      <c r="I5" s="8"/>
      <c r="J5" s="15"/>
      <c r="K5" s="15"/>
    </row>
    <row r="6" spans="2:11" ht="19.5" customHeight="1" thickBot="1" x14ac:dyDescent="0.45">
      <c r="B6" s="35" t="s">
        <v>9</v>
      </c>
      <c r="C6" s="6"/>
      <c r="D6" t="s">
        <v>3</v>
      </c>
      <c r="E6" s="26">
        <v>416</v>
      </c>
      <c r="F6" s="13"/>
      <c r="G6" s="45" t="s">
        <v>17</v>
      </c>
      <c r="H6" s="45"/>
      <c r="J6" s="16"/>
      <c r="K6" s="37">
        <f>ROUND(E9/E6*50,0)</f>
        <v>0</v>
      </c>
    </row>
    <row r="7" spans="2:11" ht="19.5" customHeight="1" thickBot="1" x14ac:dyDescent="0.45">
      <c r="B7" s="35"/>
      <c r="C7" s="6"/>
      <c r="D7" t="s">
        <v>4</v>
      </c>
      <c r="E7" s="10"/>
      <c r="F7" s="13"/>
      <c r="G7" s="45" t="s">
        <v>17</v>
      </c>
      <c r="H7" s="45"/>
      <c r="J7" s="16"/>
      <c r="K7" s="37"/>
    </row>
    <row r="8" spans="2:11" ht="19.5" customHeight="1" thickBot="1" x14ac:dyDescent="0.45">
      <c r="B8" s="35"/>
      <c r="C8" s="6"/>
      <c r="D8" t="s">
        <v>13</v>
      </c>
      <c r="E8" s="10"/>
      <c r="F8" s="13"/>
      <c r="G8" s="45" t="s">
        <v>17</v>
      </c>
      <c r="H8" s="45"/>
      <c r="J8" s="16"/>
      <c r="K8" s="37"/>
    </row>
    <row r="9" spans="2:11" ht="20.25" thickBot="1" x14ac:dyDescent="0.45">
      <c r="B9" s="35"/>
      <c r="C9" s="6"/>
      <c r="D9" t="s">
        <v>15</v>
      </c>
      <c r="E9" s="10"/>
      <c r="F9" s="13"/>
      <c r="G9" s="45" t="s">
        <v>17</v>
      </c>
      <c r="H9" s="45"/>
      <c r="J9" s="16"/>
      <c r="K9" s="18" t="s">
        <v>38</v>
      </c>
    </row>
    <row r="10" spans="2:11" ht="8.25" customHeight="1" x14ac:dyDescent="0.4">
      <c r="B10" s="3"/>
      <c r="C10" s="3"/>
      <c r="D10" s="9"/>
      <c r="E10" s="11"/>
      <c r="F10" s="11"/>
      <c r="G10" s="9"/>
      <c r="H10" s="9"/>
      <c r="I10" s="9"/>
      <c r="J10" s="17"/>
      <c r="K10" s="19"/>
    </row>
    <row r="11" spans="2:11" ht="8.25" customHeight="1" thickBot="1" x14ac:dyDescent="0.45">
      <c r="B11" s="2"/>
      <c r="C11" s="2"/>
      <c r="D11" s="8"/>
      <c r="E11" s="12"/>
      <c r="F11" s="12"/>
      <c r="G11" s="8"/>
      <c r="H11" s="8"/>
      <c r="I11" s="8"/>
      <c r="J11" s="15"/>
      <c r="K11" s="20"/>
    </row>
    <row r="12" spans="2:11" ht="19.5" customHeight="1" thickBot="1" x14ac:dyDescent="0.45">
      <c r="B12" s="35" t="s">
        <v>31</v>
      </c>
      <c r="C12" s="32" t="s">
        <v>19</v>
      </c>
      <c r="D12" s="13" t="s">
        <v>41</v>
      </c>
      <c r="E12" s="10"/>
      <c r="G12" s="1" t="s">
        <v>21</v>
      </c>
      <c r="H12" s="13" t="s">
        <v>40</v>
      </c>
      <c r="I12" s="10"/>
      <c r="J12" s="16"/>
      <c r="K12" s="37">
        <f>SUM(E12:E16)+SUM(I12:I16)</f>
        <v>0</v>
      </c>
    </row>
    <row r="13" spans="2:11" ht="19.5" customHeight="1" thickBot="1" x14ac:dyDescent="0.45">
      <c r="B13" s="36"/>
      <c r="C13" s="32" t="s">
        <v>7</v>
      </c>
      <c r="D13" s="13" t="s">
        <v>41</v>
      </c>
      <c r="E13" s="10"/>
      <c r="G13" s="1" t="s">
        <v>22</v>
      </c>
      <c r="H13" t="s">
        <v>12</v>
      </c>
      <c r="I13" s="10"/>
      <c r="J13" s="16"/>
      <c r="K13" s="37"/>
    </row>
    <row r="14" spans="2:11" ht="19.5" customHeight="1" thickBot="1" x14ac:dyDescent="0.45">
      <c r="B14" s="36"/>
      <c r="C14" s="32" t="s">
        <v>10</v>
      </c>
      <c r="D14" s="13" t="s">
        <v>44</v>
      </c>
      <c r="E14" s="10"/>
      <c r="G14" s="1" t="s">
        <v>24</v>
      </c>
      <c r="H14" s="13" t="s">
        <v>46</v>
      </c>
      <c r="I14" s="10"/>
      <c r="J14" s="16"/>
      <c r="K14" s="37"/>
    </row>
    <row r="15" spans="2:11" ht="19.5" customHeight="1" thickBot="1" x14ac:dyDescent="0.45">
      <c r="B15" s="36"/>
      <c r="C15" s="32" t="s">
        <v>11</v>
      </c>
      <c r="D15" s="13" t="s">
        <v>45</v>
      </c>
      <c r="E15" s="10"/>
      <c r="G15" s="1" t="s">
        <v>8</v>
      </c>
      <c r="H15" s="13" t="s">
        <v>44</v>
      </c>
      <c r="I15" s="10"/>
      <c r="J15" s="16"/>
      <c r="K15" s="37"/>
    </row>
    <row r="16" spans="2:11" ht="20.25" thickBot="1" x14ac:dyDescent="0.45">
      <c r="B16" s="36"/>
      <c r="C16" s="32" t="s">
        <v>14</v>
      </c>
      <c r="D16" s="13" t="s">
        <v>47</v>
      </c>
      <c r="E16" s="10"/>
      <c r="G16" s="1" t="s">
        <v>18</v>
      </c>
      <c r="H16" s="13" t="s">
        <v>43</v>
      </c>
      <c r="I16" s="10"/>
      <c r="J16" s="16"/>
      <c r="K16" s="18" t="s">
        <v>39</v>
      </c>
    </row>
    <row r="17" spans="2:11" ht="6" customHeight="1" x14ac:dyDescent="0.4">
      <c r="B17" s="3"/>
      <c r="C17" s="3"/>
      <c r="D17" s="9"/>
      <c r="E17" s="9"/>
      <c r="F17" s="9"/>
      <c r="G17" s="9"/>
      <c r="H17" s="9"/>
      <c r="I17" s="9"/>
      <c r="J17" s="17"/>
      <c r="K17" s="19"/>
    </row>
    <row r="18" spans="2:11" ht="6" customHeight="1" thickBot="1" x14ac:dyDescent="0.45">
      <c r="B18" s="2"/>
      <c r="C18" s="2"/>
      <c r="D18" s="8"/>
      <c r="E18" s="8"/>
      <c r="F18" s="8"/>
      <c r="G18" s="8"/>
      <c r="H18" s="8"/>
      <c r="I18" s="8"/>
      <c r="J18" s="15"/>
      <c r="K18" s="20"/>
    </row>
    <row r="19" spans="2:11" ht="19.5" customHeight="1" thickBot="1" x14ac:dyDescent="0.45">
      <c r="B19" s="35" t="s">
        <v>27</v>
      </c>
      <c r="C19" s="32" t="s">
        <v>19</v>
      </c>
      <c r="D19" t="s">
        <v>5</v>
      </c>
      <c r="H19" s="10"/>
      <c r="I19" t="s">
        <v>25</v>
      </c>
      <c r="J19" s="16"/>
      <c r="K19" s="37">
        <f>SUM(H19:H21)</f>
        <v>0</v>
      </c>
    </row>
    <row r="20" spans="2:11" ht="19.5" customHeight="1" thickBot="1" x14ac:dyDescent="0.45">
      <c r="B20" s="36"/>
      <c r="C20" s="32" t="s">
        <v>7</v>
      </c>
      <c r="D20" t="s">
        <v>29</v>
      </c>
      <c r="H20" s="10"/>
      <c r="I20" t="s">
        <v>36</v>
      </c>
      <c r="J20" s="16"/>
      <c r="K20" s="37"/>
    </row>
    <row r="21" spans="2:11" ht="20.25" thickBot="1" x14ac:dyDescent="0.45">
      <c r="B21" s="36"/>
      <c r="C21" s="32" t="s">
        <v>10</v>
      </c>
      <c r="D21" t="s">
        <v>26</v>
      </c>
      <c r="H21" s="10"/>
      <c r="I21" t="s">
        <v>36</v>
      </c>
      <c r="J21" s="16"/>
      <c r="K21" s="18" t="s">
        <v>23</v>
      </c>
    </row>
    <row r="22" spans="2:11" ht="6" customHeight="1" x14ac:dyDescent="0.4">
      <c r="B22" s="3"/>
      <c r="C22" s="33"/>
      <c r="D22" s="9"/>
      <c r="E22" s="9"/>
      <c r="F22" s="9"/>
      <c r="G22" s="9"/>
      <c r="H22" s="9"/>
      <c r="I22" s="9"/>
      <c r="J22" s="17"/>
      <c r="K22" s="19"/>
    </row>
    <row r="23" spans="2:11" ht="6" customHeight="1" thickBot="1" x14ac:dyDescent="0.45">
      <c r="B23" s="2"/>
      <c r="C23" s="7"/>
      <c r="D23" s="8"/>
      <c r="E23" s="8"/>
      <c r="F23" s="8"/>
      <c r="G23" s="8"/>
      <c r="H23" s="8"/>
      <c r="I23" s="8"/>
      <c r="J23" s="15"/>
      <c r="K23" s="20"/>
    </row>
    <row r="24" spans="2:11" ht="19.5" customHeight="1" thickBot="1" x14ac:dyDescent="0.45">
      <c r="B24" s="35" t="s">
        <v>33</v>
      </c>
      <c r="C24" s="32" t="s">
        <v>19</v>
      </c>
      <c r="D24" t="s">
        <v>32</v>
      </c>
      <c r="H24" s="10"/>
      <c r="I24" t="s">
        <v>25</v>
      </c>
      <c r="J24" s="16"/>
      <c r="K24" s="38">
        <f>SUM(H24:H27)</f>
        <v>0</v>
      </c>
    </row>
    <row r="25" spans="2:11" ht="19.5" customHeight="1" thickBot="1" x14ac:dyDescent="0.45">
      <c r="B25" s="35"/>
      <c r="C25" s="32" t="s">
        <v>7</v>
      </c>
      <c r="D25" t="s">
        <v>1</v>
      </c>
      <c r="H25" s="14"/>
      <c r="I25" t="s">
        <v>30</v>
      </c>
      <c r="J25" s="16"/>
      <c r="K25" s="38"/>
    </row>
    <row r="26" spans="2:11" ht="19.5" customHeight="1" thickBot="1" x14ac:dyDescent="0.45">
      <c r="B26" s="36"/>
      <c r="C26" s="32" t="s">
        <v>10</v>
      </c>
      <c r="D26" t="s">
        <v>37</v>
      </c>
      <c r="H26" s="14"/>
      <c r="I26" t="s">
        <v>30</v>
      </c>
      <c r="J26" s="16"/>
      <c r="K26" s="38"/>
    </row>
    <row r="27" spans="2:11" ht="20.25" thickBot="1" x14ac:dyDescent="0.45">
      <c r="B27" s="36"/>
      <c r="C27" s="32" t="s">
        <v>11</v>
      </c>
      <c r="D27" t="s">
        <v>6</v>
      </c>
      <c r="H27" s="10"/>
      <c r="I27" t="s">
        <v>30</v>
      </c>
      <c r="J27" s="16"/>
      <c r="K27" s="18" t="s">
        <v>23</v>
      </c>
    </row>
    <row r="28" spans="2:11" ht="3.75" customHeight="1" x14ac:dyDescent="0.4">
      <c r="B28" s="3"/>
      <c r="C28" s="3"/>
      <c r="D28" s="9"/>
      <c r="E28" s="9"/>
      <c r="F28" s="9"/>
      <c r="G28" s="9"/>
      <c r="H28" s="9"/>
      <c r="I28" s="9"/>
      <c r="J28" s="17"/>
      <c r="K28" s="19"/>
    </row>
    <row r="29" spans="2:11" ht="6" customHeight="1" x14ac:dyDescent="0.4">
      <c r="B29" s="2"/>
      <c r="C29" s="2"/>
      <c r="D29" s="8"/>
      <c r="E29" s="8"/>
      <c r="F29" s="8"/>
      <c r="G29" s="8"/>
      <c r="H29" s="8"/>
      <c r="I29" s="8"/>
      <c r="J29" s="15"/>
      <c r="K29" s="34"/>
    </row>
    <row r="30" spans="2:11" ht="17.25" customHeight="1" x14ac:dyDescent="0.4">
      <c r="B30" s="36" t="s">
        <v>34</v>
      </c>
      <c r="C30" s="40" t="s">
        <v>35</v>
      </c>
      <c r="D30" s="41"/>
      <c r="E30" s="41"/>
      <c r="F30" s="41"/>
      <c r="G30" s="41"/>
      <c r="H30" s="41"/>
      <c r="I30" s="41"/>
      <c r="J30" s="16"/>
      <c r="K30" s="22">
        <f>K6+K12+K19+K24</f>
        <v>0</v>
      </c>
    </row>
    <row r="31" spans="2:11" x14ac:dyDescent="0.4">
      <c r="B31" s="39"/>
      <c r="C31" s="42"/>
      <c r="D31" s="43"/>
      <c r="E31" s="43"/>
      <c r="F31" s="43"/>
      <c r="G31" s="43"/>
      <c r="H31" s="43"/>
      <c r="I31" s="43"/>
      <c r="J31" s="17"/>
      <c r="K31" s="23" t="s">
        <v>20</v>
      </c>
    </row>
  </sheetData>
  <mergeCells count="16">
    <mergeCell ref="B24:B27"/>
    <mergeCell ref="K24:K26"/>
    <mergeCell ref="B30:B31"/>
    <mergeCell ref="C30:I31"/>
    <mergeCell ref="B6:B9"/>
    <mergeCell ref="K6:K8"/>
    <mergeCell ref="B12:B16"/>
    <mergeCell ref="K12:K15"/>
    <mergeCell ref="B19:B21"/>
    <mergeCell ref="K19:K20"/>
    <mergeCell ref="E1:G1"/>
    <mergeCell ref="C3:I3"/>
    <mergeCell ref="G6:H6"/>
    <mergeCell ref="G7:H7"/>
    <mergeCell ref="G8:H8"/>
    <mergeCell ref="G9:H9"/>
  </mergeCells>
  <phoneticPr fontId="7"/>
  <pageMargins left="0.50314960629921257" right="0.50314960629921257" top="0.75" bottom="0.75" header="0.3" footer="0.3"/>
  <pageSetup paperSize="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基本データ!$A$1:$A$3</xm:f>
          </x14:formula1>
          <xm:sqref>E12:E16 I12:I16</xm:sqref>
        </x14:dataValidation>
        <x14:dataValidation type="list" allowBlank="1" showInputMessage="1" showErrorMessage="1">
          <x14:formula1>
            <xm:f>基本データ!$A$1:$A$4</xm:f>
          </x14:formula1>
          <xm:sqref>H19 H24</xm:sqref>
        </x14:dataValidation>
        <x14:dataValidation type="list" allowBlank="1" showInputMessage="1" showErrorMessage="1">
          <x14:formula1>
            <xm:f>基本データ!$A$1:$A$7</xm:f>
          </x14:formula1>
          <xm:sqref>H20:H21</xm:sqref>
        </x14:dataValidation>
        <x14:dataValidation type="list" allowBlank="1" showInputMessage="1" showErrorMessage="1">
          <x14:formula1>
            <xm:f>基本データ!$A$1:$A$5</xm:f>
          </x14:formula1>
          <xm:sqref>H25:H27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"/>
  <sheetViews>
    <sheetView view="pageBreakPreview" zoomScale="110" zoomScaleSheetLayoutView="110" workbookViewId="0">
      <selection activeCell="E9" sqref="E9"/>
    </sheetView>
  </sheetViews>
  <sheetFormatPr defaultRowHeight="18.75" x14ac:dyDescent="0.4"/>
  <cols>
    <col min="1" max="1" width="5.75" customWidth="1"/>
    <col min="2" max="2" width="13.75" customWidth="1"/>
    <col min="3" max="3" width="3.75" customWidth="1"/>
    <col min="4" max="4" width="9" customWidth="1"/>
    <col min="5" max="5" width="6.875" customWidth="1"/>
    <col min="6" max="6" width="1.625" customWidth="1"/>
    <col min="7" max="7" width="3.75" customWidth="1"/>
    <col min="8" max="8" width="8.875" customWidth="1"/>
    <col min="9" max="9" width="6.125" customWidth="1"/>
    <col min="10" max="10" width="0.875" customWidth="1"/>
    <col min="11" max="11" width="13.125" bestFit="1" customWidth="1"/>
    <col min="12" max="12" width="2.625" customWidth="1"/>
    <col min="17" max="17" width="14.125" customWidth="1"/>
    <col min="18" max="18" width="5.625" customWidth="1"/>
  </cols>
  <sheetData>
    <row r="1" spans="2:17" ht="18.75" customHeight="1" thickBot="1" x14ac:dyDescent="0.45">
      <c r="B1" t="s">
        <v>16</v>
      </c>
      <c r="E1" s="48" t="s">
        <v>55</v>
      </c>
      <c r="F1" s="49"/>
      <c r="G1" s="50"/>
      <c r="I1" s="52"/>
      <c r="J1" s="52"/>
      <c r="K1" s="51"/>
      <c r="M1" s="31"/>
      <c r="N1" s="31"/>
      <c r="O1" s="31"/>
      <c r="P1" s="44"/>
      <c r="Q1" s="44"/>
    </row>
    <row r="2" spans="2:17" ht="18.75" customHeight="1" x14ac:dyDescent="0.4">
      <c r="I2" s="52"/>
      <c r="J2" s="52"/>
      <c r="K2" s="51"/>
    </row>
    <row r="3" spans="2:17" x14ac:dyDescent="0.4">
      <c r="B3" s="1" t="s">
        <v>0</v>
      </c>
      <c r="C3" s="44" t="s">
        <v>2</v>
      </c>
      <c r="D3" s="44"/>
      <c r="E3" s="44"/>
      <c r="F3" s="44"/>
      <c r="G3" s="44"/>
      <c r="H3" s="44"/>
      <c r="I3" s="44"/>
      <c r="K3" t="s">
        <v>28</v>
      </c>
    </row>
    <row r="4" spans="2:17" ht="7.5" customHeight="1" x14ac:dyDescent="0.4">
      <c r="C4" s="1"/>
      <c r="D4" s="1"/>
      <c r="E4" s="1"/>
      <c r="F4" s="1"/>
      <c r="G4" s="1"/>
      <c r="H4" s="1"/>
      <c r="I4" s="1"/>
    </row>
    <row r="5" spans="2:17" ht="8.25" customHeight="1" thickBot="1" x14ac:dyDescent="0.45">
      <c r="B5" s="2"/>
      <c r="C5" s="2"/>
      <c r="D5" s="8"/>
      <c r="E5" s="8"/>
      <c r="F5" s="8"/>
      <c r="G5" s="8"/>
      <c r="H5" s="8"/>
      <c r="I5" s="8"/>
      <c r="J5" s="15"/>
      <c r="K5" s="15"/>
    </row>
    <row r="6" spans="2:17" ht="19.5" customHeight="1" thickBot="1" x14ac:dyDescent="0.45">
      <c r="B6" s="35" t="s">
        <v>9</v>
      </c>
      <c r="C6" s="6"/>
      <c r="D6" t="s">
        <v>3</v>
      </c>
      <c r="E6" s="26">
        <v>409</v>
      </c>
      <c r="F6" s="13"/>
      <c r="G6" s="45" t="s">
        <v>17</v>
      </c>
      <c r="H6" s="45"/>
      <c r="J6" s="16"/>
      <c r="K6" s="37">
        <f>ROUND(E9/E6*50,0)</f>
        <v>0</v>
      </c>
    </row>
    <row r="7" spans="2:17" ht="19.5" customHeight="1" thickBot="1" x14ac:dyDescent="0.45">
      <c r="B7" s="35"/>
      <c r="C7" s="6"/>
      <c r="D7" t="s">
        <v>4</v>
      </c>
      <c r="E7" s="10"/>
      <c r="F7" s="13"/>
      <c r="G7" s="45" t="s">
        <v>17</v>
      </c>
      <c r="H7" s="45"/>
      <c r="J7" s="16"/>
      <c r="K7" s="37"/>
    </row>
    <row r="8" spans="2:17" ht="19.5" customHeight="1" thickBot="1" x14ac:dyDescent="0.45">
      <c r="B8" s="35"/>
      <c r="C8" s="6"/>
      <c r="D8" t="s">
        <v>13</v>
      </c>
      <c r="E8" s="10"/>
      <c r="F8" s="13"/>
      <c r="G8" s="45" t="s">
        <v>17</v>
      </c>
      <c r="H8" s="45"/>
      <c r="J8" s="16"/>
      <c r="K8" s="37"/>
    </row>
    <row r="9" spans="2:17" ht="20.25" thickBot="1" x14ac:dyDescent="0.45">
      <c r="B9" s="35"/>
      <c r="C9" s="6"/>
      <c r="D9" t="s">
        <v>15</v>
      </c>
      <c r="E9" s="10"/>
      <c r="F9" s="13"/>
      <c r="G9" s="45" t="s">
        <v>17</v>
      </c>
      <c r="H9" s="45"/>
      <c r="J9" s="16"/>
      <c r="K9" s="18" t="s">
        <v>38</v>
      </c>
    </row>
    <row r="10" spans="2:17" ht="8.25" customHeight="1" x14ac:dyDescent="0.4">
      <c r="B10" s="3"/>
      <c r="C10" s="3"/>
      <c r="D10" s="9"/>
      <c r="E10" s="11"/>
      <c r="F10" s="11"/>
      <c r="G10" s="9"/>
      <c r="H10" s="9"/>
      <c r="I10" s="9"/>
      <c r="J10" s="17"/>
      <c r="K10" s="19"/>
    </row>
    <row r="11" spans="2:17" ht="8.25" customHeight="1" thickBot="1" x14ac:dyDescent="0.45">
      <c r="B11" s="2"/>
      <c r="C11" s="2"/>
      <c r="D11" s="8"/>
      <c r="E11" s="12"/>
      <c r="F11" s="12"/>
      <c r="G11" s="8"/>
      <c r="H11" s="8"/>
      <c r="I11" s="8"/>
      <c r="J11" s="15"/>
      <c r="K11" s="20"/>
    </row>
    <row r="12" spans="2:17" ht="19.5" customHeight="1" thickBot="1" x14ac:dyDescent="0.45">
      <c r="B12" s="35" t="s">
        <v>31</v>
      </c>
      <c r="C12" s="32" t="s">
        <v>19</v>
      </c>
      <c r="D12" s="13" t="s">
        <v>41</v>
      </c>
      <c r="E12" s="10"/>
      <c r="G12" s="1" t="s">
        <v>21</v>
      </c>
      <c r="H12" s="13" t="s">
        <v>40</v>
      </c>
      <c r="I12" s="10"/>
      <c r="J12" s="16"/>
      <c r="K12" s="37">
        <f>SUM(E12:E16)+SUM(I12:I16)</f>
        <v>0</v>
      </c>
    </row>
    <row r="13" spans="2:17" ht="19.5" customHeight="1" thickBot="1" x14ac:dyDescent="0.45">
      <c r="B13" s="36"/>
      <c r="C13" s="32" t="s">
        <v>7</v>
      </c>
      <c r="D13" s="13" t="s">
        <v>41</v>
      </c>
      <c r="E13" s="10"/>
      <c r="G13" s="1" t="s">
        <v>22</v>
      </c>
      <c r="H13" t="s">
        <v>12</v>
      </c>
      <c r="I13" s="10"/>
      <c r="J13" s="16"/>
      <c r="K13" s="37"/>
    </row>
    <row r="14" spans="2:17" ht="19.5" customHeight="1" thickBot="1" x14ac:dyDescent="0.45">
      <c r="B14" s="36"/>
      <c r="C14" s="32" t="s">
        <v>10</v>
      </c>
      <c r="D14" s="13" t="s">
        <v>44</v>
      </c>
      <c r="E14" s="10"/>
      <c r="G14" s="1" t="s">
        <v>24</v>
      </c>
      <c r="H14" s="13" t="s">
        <v>46</v>
      </c>
      <c r="I14" s="10"/>
      <c r="J14" s="16"/>
      <c r="K14" s="37"/>
    </row>
    <row r="15" spans="2:17" ht="19.5" customHeight="1" thickBot="1" x14ac:dyDescent="0.45">
      <c r="B15" s="36"/>
      <c r="C15" s="32" t="s">
        <v>11</v>
      </c>
      <c r="D15" s="13" t="s">
        <v>45</v>
      </c>
      <c r="E15" s="10"/>
      <c r="G15" s="1" t="s">
        <v>8</v>
      </c>
      <c r="H15" s="13" t="s">
        <v>44</v>
      </c>
      <c r="I15" s="10"/>
      <c r="J15" s="16"/>
      <c r="K15" s="37"/>
    </row>
    <row r="16" spans="2:17" ht="20.25" thickBot="1" x14ac:dyDescent="0.45">
      <c r="B16" s="36"/>
      <c r="C16" s="32" t="s">
        <v>14</v>
      </c>
      <c r="D16" s="13" t="s">
        <v>47</v>
      </c>
      <c r="E16" s="10"/>
      <c r="G16" s="1" t="s">
        <v>18</v>
      </c>
      <c r="H16" s="13" t="s">
        <v>43</v>
      </c>
      <c r="I16" s="10"/>
      <c r="J16" s="16"/>
      <c r="K16" s="18" t="s">
        <v>39</v>
      </c>
    </row>
    <row r="17" spans="2:11" ht="6" customHeight="1" x14ac:dyDescent="0.4">
      <c r="B17" s="3"/>
      <c r="C17" s="3"/>
      <c r="D17" s="9"/>
      <c r="E17" s="9"/>
      <c r="F17" s="9"/>
      <c r="G17" s="9"/>
      <c r="H17" s="9"/>
      <c r="I17" s="9"/>
      <c r="J17" s="17"/>
      <c r="K17" s="19"/>
    </row>
    <row r="18" spans="2:11" ht="6" customHeight="1" thickBot="1" x14ac:dyDescent="0.45">
      <c r="B18" s="2"/>
      <c r="C18" s="2"/>
      <c r="D18" s="8"/>
      <c r="E18" s="8"/>
      <c r="F18" s="8"/>
      <c r="G18" s="8"/>
      <c r="H18" s="8"/>
      <c r="I18" s="8"/>
      <c r="J18" s="15"/>
      <c r="K18" s="20"/>
    </row>
    <row r="19" spans="2:11" ht="19.5" customHeight="1" thickBot="1" x14ac:dyDescent="0.45">
      <c r="B19" s="35" t="s">
        <v>27</v>
      </c>
      <c r="C19" s="32" t="s">
        <v>19</v>
      </c>
      <c r="D19" t="s">
        <v>5</v>
      </c>
      <c r="H19" s="10"/>
      <c r="I19" t="s">
        <v>25</v>
      </c>
      <c r="J19" s="16"/>
      <c r="K19" s="37">
        <f>SUM(H19:H21)</f>
        <v>0</v>
      </c>
    </row>
    <row r="20" spans="2:11" ht="19.5" customHeight="1" thickBot="1" x14ac:dyDescent="0.45">
      <c r="B20" s="36"/>
      <c r="C20" s="32" t="s">
        <v>7</v>
      </c>
      <c r="D20" t="s">
        <v>29</v>
      </c>
      <c r="H20" s="10"/>
      <c r="I20" t="s">
        <v>36</v>
      </c>
      <c r="J20" s="16"/>
      <c r="K20" s="37"/>
    </row>
    <row r="21" spans="2:11" ht="20.25" thickBot="1" x14ac:dyDescent="0.45">
      <c r="B21" s="36"/>
      <c r="C21" s="32" t="s">
        <v>10</v>
      </c>
      <c r="D21" t="s">
        <v>26</v>
      </c>
      <c r="H21" s="10"/>
      <c r="I21" t="s">
        <v>36</v>
      </c>
      <c r="J21" s="16"/>
      <c r="K21" s="18" t="s">
        <v>23</v>
      </c>
    </row>
    <row r="22" spans="2:11" ht="6" customHeight="1" x14ac:dyDescent="0.4">
      <c r="B22" s="3"/>
      <c r="C22" s="33"/>
      <c r="D22" s="9"/>
      <c r="E22" s="9"/>
      <c r="F22" s="9"/>
      <c r="G22" s="9"/>
      <c r="H22" s="9"/>
      <c r="I22" s="9"/>
      <c r="J22" s="17"/>
      <c r="K22" s="19"/>
    </row>
    <row r="23" spans="2:11" ht="6" customHeight="1" thickBot="1" x14ac:dyDescent="0.45">
      <c r="B23" s="2"/>
      <c r="C23" s="7"/>
      <c r="D23" s="8"/>
      <c r="E23" s="8"/>
      <c r="F23" s="8"/>
      <c r="G23" s="8"/>
      <c r="H23" s="8"/>
      <c r="I23" s="8"/>
      <c r="J23" s="15"/>
      <c r="K23" s="20"/>
    </row>
    <row r="24" spans="2:11" ht="19.5" customHeight="1" thickBot="1" x14ac:dyDescent="0.45">
      <c r="B24" s="35" t="s">
        <v>33</v>
      </c>
      <c r="C24" s="32" t="s">
        <v>19</v>
      </c>
      <c r="D24" t="s">
        <v>32</v>
      </c>
      <c r="H24" s="10"/>
      <c r="I24" t="s">
        <v>25</v>
      </c>
      <c r="J24" s="16"/>
      <c r="K24" s="38">
        <f>SUM(H24:H27)</f>
        <v>0</v>
      </c>
    </row>
    <row r="25" spans="2:11" ht="19.5" customHeight="1" thickBot="1" x14ac:dyDescent="0.45">
      <c r="B25" s="35"/>
      <c r="C25" s="32" t="s">
        <v>7</v>
      </c>
      <c r="D25" t="s">
        <v>1</v>
      </c>
      <c r="H25" s="14"/>
      <c r="I25" t="s">
        <v>30</v>
      </c>
      <c r="J25" s="16"/>
      <c r="K25" s="38"/>
    </row>
    <row r="26" spans="2:11" ht="19.5" customHeight="1" thickBot="1" x14ac:dyDescent="0.45">
      <c r="B26" s="36"/>
      <c r="C26" s="32" t="s">
        <v>10</v>
      </c>
      <c r="D26" t="s">
        <v>37</v>
      </c>
      <c r="H26" s="14"/>
      <c r="I26" t="s">
        <v>30</v>
      </c>
      <c r="J26" s="16"/>
      <c r="K26" s="38"/>
    </row>
    <row r="27" spans="2:11" ht="20.25" thickBot="1" x14ac:dyDescent="0.45">
      <c r="B27" s="36"/>
      <c r="C27" s="32" t="s">
        <v>11</v>
      </c>
      <c r="D27" t="s">
        <v>6</v>
      </c>
      <c r="H27" s="10"/>
      <c r="I27" t="s">
        <v>30</v>
      </c>
      <c r="J27" s="16"/>
      <c r="K27" s="18" t="s">
        <v>23</v>
      </c>
    </row>
    <row r="28" spans="2:11" ht="3.75" customHeight="1" x14ac:dyDescent="0.4">
      <c r="B28" s="3"/>
      <c r="C28" s="3"/>
      <c r="D28" s="9"/>
      <c r="E28" s="9"/>
      <c r="F28" s="9"/>
      <c r="G28" s="9"/>
      <c r="H28" s="9"/>
      <c r="I28" s="9"/>
      <c r="J28" s="17"/>
      <c r="K28" s="19"/>
    </row>
    <row r="29" spans="2:11" ht="6" customHeight="1" x14ac:dyDescent="0.4">
      <c r="B29" s="2"/>
      <c r="C29" s="2"/>
      <c r="D29" s="8"/>
      <c r="E29" s="8"/>
      <c r="F29" s="8"/>
      <c r="G29" s="8"/>
      <c r="H29" s="8"/>
      <c r="I29" s="8"/>
      <c r="J29" s="15"/>
      <c r="K29" s="34"/>
    </row>
    <row r="30" spans="2:11" ht="17.25" customHeight="1" x14ac:dyDescent="0.4">
      <c r="B30" s="36" t="s">
        <v>34</v>
      </c>
      <c r="C30" s="40" t="s">
        <v>35</v>
      </c>
      <c r="D30" s="41"/>
      <c r="E30" s="41"/>
      <c r="F30" s="41"/>
      <c r="G30" s="41"/>
      <c r="H30" s="41"/>
      <c r="I30" s="41"/>
      <c r="J30" s="16"/>
      <c r="K30" s="22">
        <f>K6+K12+K19+K24</f>
        <v>0</v>
      </c>
    </row>
    <row r="31" spans="2:11" x14ac:dyDescent="0.4">
      <c r="B31" s="39"/>
      <c r="C31" s="42"/>
      <c r="D31" s="43"/>
      <c r="E31" s="43"/>
      <c r="F31" s="43"/>
      <c r="G31" s="43"/>
      <c r="H31" s="43"/>
      <c r="I31" s="43"/>
      <c r="J31" s="17"/>
      <c r="K31" s="23" t="s">
        <v>20</v>
      </c>
    </row>
  </sheetData>
  <mergeCells count="17">
    <mergeCell ref="G8:H8"/>
    <mergeCell ref="B19:B21"/>
    <mergeCell ref="K19:K20"/>
    <mergeCell ref="B24:B27"/>
    <mergeCell ref="K24:K26"/>
    <mergeCell ref="B30:B31"/>
    <mergeCell ref="C30:I31"/>
    <mergeCell ref="P1:Q1"/>
    <mergeCell ref="B6:B9"/>
    <mergeCell ref="K6:K8"/>
    <mergeCell ref="B12:B16"/>
    <mergeCell ref="K12:K15"/>
    <mergeCell ref="G9:H9"/>
    <mergeCell ref="E1:G1"/>
    <mergeCell ref="C3:I3"/>
    <mergeCell ref="G6:H6"/>
    <mergeCell ref="G7:H7"/>
  </mergeCells>
  <phoneticPr fontId="7"/>
  <pageMargins left="0.70866141732283472" right="0.31496062992125984" top="0.74803149606299213" bottom="0.74803149606299213" header="0.31496062992125984" footer="0.31496062992125984"/>
  <pageSetup paperSize="9" scale="98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基本データ!$A$1:$A$3</xm:f>
          </x14:formula1>
          <xm:sqref>E12:E16 I12:I16</xm:sqref>
        </x14:dataValidation>
        <x14:dataValidation type="list" allowBlank="1" showInputMessage="1" showErrorMessage="1">
          <x14:formula1>
            <xm:f>基本データ!$A$1:$A$4</xm:f>
          </x14:formula1>
          <xm:sqref>H19 H24</xm:sqref>
        </x14:dataValidation>
        <x14:dataValidation type="list" allowBlank="1" showInputMessage="1" showErrorMessage="1">
          <x14:formula1>
            <xm:f>基本データ!$A$1:$A$7</xm:f>
          </x14:formula1>
          <xm:sqref>H20:H21</xm:sqref>
        </x14:dataValidation>
        <x14:dataValidation type="list" allowBlank="1" showInputMessage="1" showErrorMessage="1">
          <x14:formula1>
            <xm:f>基本データ!$A$1:$A$5</xm:f>
          </x14:formula1>
          <xm:sqref>H25:H27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1"/>
  <sheetViews>
    <sheetView view="pageBreakPreview" zoomScale="120" zoomScaleNormal="85" zoomScaleSheetLayoutView="120" workbookViewId="0">
      <selection activeCell="I7" sqref="I7"/>
    </sheetView>
  </sheetViews>
  <sheetFormatPr defaultRowHeight="18.75" x14ac:dyDescent="0.4"/>
  <cols>
    <col min="1" max="1" width="5.625" customWidth="1"/>
    <col min="2" max="2" width="13.75" customWidth="1"/>
    <col min="3" max="3" width="3.75" customWidth="1"/>
    <col min="4" max="4" width="9" customWidth="1"/>
    <col min="5" max="5" width="6.875" customWidth="1"/>
    <col min="6" max="6" width="1.625" customWidth="1"/>
    <col min="7" max="7" width="3.75" customWidth="1"/>
    <col min="8" max="8" width="8.875" customWidth="1"/>
    <col min="9" max="9" width="6.125" customWidth="1"/>
    <col min="10" max="10" width="0.875" customWidth="1"/>
    <col min="11" max="11" width="11.625" bestFit="1" customWidth="1"/>
    <col min="12" max="12" width="2.625" customWidth="1"/>
    <col min="17" max="17" width="14.125" customWidth="1"/>
  </cols>
  <sheetData>
    <row r="1" spans="2:11" ht="19.5" thickBot="1" x14ac:dyDescent="0.45">
      <c r="B1" t="s">
        <v>16</v>
      </c>
      <c r="E1" s="48" t="s">
        <v>56</v>
      </c>
      <c r="F1" s="49"/>
      <c r="G1" s="50"/>
    </row>
    <row r="3" spans="2:11" x14ac:dyDescent="0.4">
      <c r="B3" s="1" t="s">
        <v>0</v>
      </c>
      <c r="C3" s="44" t="s">
        <v>2</v>
      </c>
      <c r="D3" s="44"/>
      <c r="E3" s="44"/>
      <c r="F3" s="44"/>
      <c r="G3" s="44"/>
      <c r="H3" s="44"/>
      <c r="I3" s="44"/>
      <c r="K3" t="s">
        <v>28</v>
      </c>
    </row>
    <row r="4" spans="2:11" ht="7.5" customHeight="1" x14ac:dyDescent="0.4">
      <c r="C4" s="1"/>
      <c r="D4" s="1"/>
      <c r="E4" s="1"/>
      <c r="F4" s="1"/>
      <c r="G4" s="1"/>
      <c r="H4" s="1"/>
      <c r="I4" s="1"/>
    </row>
    <row r="5" spans="2:11" ht="8.25" customHeight="1" thickBot="1" x14ac:dyDescent="0.45">
      <c r="B5" s="2"/>
      <c r="C5" s="2"/>
      <c r="D5" s="8"/>
      <c r="E5" s="8"/>
      <c r="F5" s="8"/>
      <c r="G5" s="8"/>
      <c r="H5" s="8"/>
      <c r="I5" s="8"/>
      <c r="J5" s="15"/>
      <c r="K5" s="15"/>
    </row>
    <row r="6" spans="2:11" ht="19.5" customHeight="1" thickBot="1" x14ac:dyDescent="0.45">
      <c r="B6" s="35" t="s">
        <v>9</v>
      </c>
      <c r="C6" s="6"/>
      <c r="D6" t="s">
        <v>3</v>
      </c>
      <c r="E6" s="26">
        <v>479</v>
      </c>
      <c r="F6" s="13"/>
      <c r="G6" s="45" t="s">
        <v>17</v>
      </c>
      <c r="H6" s="45"/>
      <c r="J6" s="16"/>
      <c r="K6" s="38">
        <f>ROUND(E9/E6*50,0)</f>
        <v>0</v>
      </c>
    </row>
    <row r="7" spans="2:11" ht="19.5" customHeight="1" thickBot="1" x14ac:dyDescent="0.45">
      <c r="B7" s="35"/>
      <c r="C7" s="6"/>
      <c r="D7" t="s">
        <v>4</v>
      </c>
      <c r="E7" s="10"/>
      <c r="F7" s="13"/>
      <c r="G7" s="45" t="s">
        <v>17</v>
      </c>
      <c r="H7" s="45"/>
      <c r="J7" s="16"/>
      <c r="K7" s="38"/>
    </row>
    <row r="8" spans="2:11" ht="19.5" customHeight="1" thickBot="1" x14ac:dyDescent="0.45">
      <c r="B8" s="35"/>
      <c r="C8" s="6"/>
      <c r="D8" t="s">
        <v>13</v>
      </c>
      <c r="E8" s="10"/>
      <c r="F8" s="13"/>
      <c r="G8" s="45" t="s">
        <v>17</v>
      </c>
      <c r="H8" s="45"/>
      <c r="J8" s="16"/>
      <c r="K8" s="38"/>
    </row>
    <row r="9" spans="2:11" ht="20.25" thickBot="1" x14ac:dyDescent="0.45">
      <c r="B9" s="35"/>
      <c r="C9" s="6"/>
      <c r="D9" t="s">
        <v>15</v>
      </c>
      <c r="E9" s="10"/>
      <c r="F9" s="13"/>
      <c r="G9" s="45" t="s">
        <v>17</v>
      </c>
      <c r="H9" s="45"/>
      <c r="J9" s="16"/>
      <c r="K9" s="18" t="s">
        <v>38</v>
      </c>
    </row>
    <row r="10" spans="2:11" ht="8.25" customHeight="1" x14ac:dyDescent="0.4">
      <c r="B10" s="3"/>
      <c r="C10" s="3"/>
      <c r="D10" s="9"/>
      <c r="E10" s="11"/>
      <c r="F10" s="11"/>
      <c r="G10" s="9"/>
      <c r="H10" s="9"/>
      <c r="I10" s="9"/>
      <c r="J10" s="17"/>
      <c r="K10" s="19"/>
    </row>
    <row r="11" spans="2:11" ht="8.25" customHeight="1" thickBot="1" x14ac:dyDescent="0.45">
      <c r="B11" s="2"/>
      <c r="C11" s="2"/>
      <c r="D11" s="8"/>
      <c r="E11" s="12"/>
      <c r="F11" s="12"/>
      <c r="G11" s="8"/>
      <c r="H11" s="8"/>
      <c r="I11" s="8"/>
      <c r="J11" s="15"/>
      <c r="K11" s="20"/>
    </row>
    <row r="12" spans="2:11" ht="19.5" customHeight="1" thickBot="1" x14ac:dyDescent="0.45">
      <c r="B12" s="35" t="s">
        <v>31</v>
      </c>
      <c r="C12" s="32" t="s">
        <v>19</v>
      </c>
      <c r="D12" s="13" t="s">
        <v>41</v>
      </c>
      <c r="E12" s="10"/>
      <c r="G12" s="1" t="s">
        <v>21</v>
      </c>
      <c r="H12" s="13" t="s">
        <v>40</v>
      </c>
      <c r="I12" s="10"/>
      <c r="J12" s="16"/>
      <c r="K12" s="38">
        <f>SUM(E12:E16)+SUM(I12:I16)</f>
        <v>0</v>
      </c>
    </row>
    <row r="13" spans="2:11" ht="19.5" customHeight="1" thickBot="1" x14ac:dyDescent="0.45">
      <c r="B13" s="36"/>
      <c r="C13" s="32" t="s">
        <v>7</v>
      </c>
      <c r="D13" s="13" t="s">
        <v>41</v>
      </c>
      <c r="E13" s="10"/>
      <c r="G13" s="1" t="s">
        <v>22</v>
      </c>
      <c r="H13" t="s">
        <v>12</v>
      </c>
      <c r="I13" s="10"/>
      <c r="J13" s="16"/>
      <c r="K13" s="38"/>
    </row>
    <row r="14" spans="2:11" ht="19.5" customHeight="1" thickBot="1" x14ac:dyDescent="0.45">
      <c r="B14" s="36"/>
      <c r="C14" s="32" t="s">
        <v>10</v>
      </c>
      <c r="D14" s="13" t="s">
        <v>44</v>
      </c>
      <c r="E14" s="10"/>
      <c r="G14" s="1" t="s">
        <v>24</v>
      </c>
      <c r="H14" s="13" t="s">
        <v>46</v>
      </c>
      <c r="I14" s="10"/>
      <c r="J14" s="16"/>
      <c r="K14" s="38"/>
    </row>
    <row r="15" spans="2:11" ht="19.5" customHeight="1" thickBot="1" x14ac:dyDescent="0.45">
      <c r="B15" s="36"/>
      <c r="C15" s="32" t="s">
        <v>11</v>
      </c>
      <c r="D15" s="13" t="s">
        <v>45</v>
      </c>
      <c r="E15" s="10"/>
      <c r="G15" s="1" t="s">
        <v>8</v>
      </c>
      <c r="H15" s="13" t="s">
        <v>44</v>
      </c>
      <c r="I15" s="10"/>
      <c r="J15" s="16"/>
      <c r="K15" s="38"/>
    </row>
    <row r="16" spans="2:11" ht="20.25" thickBot="1" x14ac:dyDescent="0.45">
      <c r="B16" s="36"/>
      <c r="C16" s="32" t="s">
        <v>14</v>
      </c>
      <c r="D16" s="13" t="s">
        <v>47</v>
      </c>
      <c r="E16" s="10"/>
      <c r="G16" s="1" t="s">
        <v>18</v>
      </c>
      <c r="H16" s="13" t="s">
        <v>43</v>
      </c>
      <c r="I16" s="10"/>
      <c r="J16" s="16"/>
      <c r="K16" s="18" t="s">
        <v>39</v>
      </c>
    </row>
    <row r="17" spans="2:11" ht="6" customHeight="1" x14ac:dyDescent="0.4">
      <c r="B17" s="3"/>
      <c r="C17" s="3"/>
      <c r="D17" s="9"/>
      <c r="E17" s="9"/>
      <c r="F17" s="9"/>
      <c r="G17" s="9"/>
      <c r="H17" s="9"/>
      <c r="I17" s="9"/>
      <c r="J17" s="17"/>
      <c r="K17" s="19"/>
    </row>
    <row r="18" spans="2:11" ht="6" customHeight="1" thickBot="1" x14ac:dyDescent="0.45">
      <c r="B18" s="2"/>
      <c r="C18" s="2"/>
      <c r="D18" s="8"/>
      <c r="E18" s="8"/>
      <c r="F18" s="8"/>
      <c r="G18" s="8"/>
      <c r="H18" s="8"/>
      <c r="I18" s="8"/>
      <c r="J18" s="15"/>
      <c r="K18" s="20"/>
    </row>
    <row r="19" spans="2:11" ht="19.5" customHeight="1" thickBot="1" x14ac:dyDescent="0.45">
      <c r="B19" s="35" t="s">
        <v>27</v>
      </c>
      <c r="C19" s="32" t="s">
        <v>19</v>
      </c>
      <c r="D19" t="s">
        <v>5</v>
      </c>
      <c r="H19" s="10"/>
      <c r="I19" t="s">
        <v>25</v>
      </c>
      <c r="J19" s="16"/>
      <c r="K19" s="38">
        <f>SUM(H19:H21)</f>
        <v>0</v>
      </c>
    </row>
    <row r="20" spans="2:11" ht="19.5" customHeight="1" thickBot="1" x14ac:dyDescent="0.45">
      <c r="B20" s="36"/>
      <c r="C20" s="32" t="s">
        <v>7</v>
      </c>
      <c r="D20" t="s">
        <v>29</v>
      </c>
      <c r="H20" s="10"/>
      <c r="I20" t="s">
        <v>36</v>
      </c>
      <c r="J20" s="16"/>
      <c r="K20" s="38"/>
    </row>
    <row r="21" spans="2:11" ht="20.25" thickBot="1" x14ac:dyDescent="0.45">
      <c r="B21" s="36"/>
      <c r="C21" s="32" t="s">
        <v>10</v>
      </c>
      <c r="D21" t="s">
        <v>26</v>
      </c>
      <c r="H21" s="10"/>
      <c r="I21" t="s">
        <v>36</v>
      </c>
      <c r="J21" s="16"/>
      <c r="K21" s="18" t="s">
        <v>23</v>
      </c>
    </row>
    <row r="22" spans="2:11" ht="6" customHeight="1" x14ac:dyDescent="0.4">
      <c r="B22" s="3"/>
      <c r="C22" s="33"/>
      <c r="D22" s="9"/>
      <c r="E22" s="9"/>
      <c r="F22" s="9"/>
      <c r="G22" s="9"/>
      <c r="H22" s="9"/>
      <c r="I22" s="9"/>
      <c r="J22" s="17"/>
      <c r="K22" s="19"/>
    </row>
    <row r="23" spans="2:11" ht="6" customHeight="1" thickBot="1" x14ac:dyDescent="0.45">
      <c r="B23" s="2"/>
      <c r="C23" s="7"/>
      <c r="D23" s="8"/>
      <c r="E23" s="8"/>
      <c r="F23" s="8"/>
      <c r="G23" s="8"/>
      <c r="H23" s="8"/>
      <c r="I23" s="8"/>
      <c r="J23" s="15"/>
      <c r="K23" s="20"/>
    </row>
    <row r="24" spans="2:11" ht="19.5" customHeight="1" thickBot="1" x14ac:dyDescent="0.45">
      <c r="B24" s="35" t="s">
        <v>33</v>
      </c>
      <c r="C24" s="32" t="s">
        <v>19</v>
      </c>
      <c r="D24" t="s">
        <v>32</v>
      </c>
      <c r="H24" s="10"/>
      <c r="I24" t="s">
        <v>25</v>
      </c>
      <c r="J24" s="16"/>
      <c r="K24" s="38">
        <f>SUM(H24:H27)</f>
        <v>0</v>
      </c>
    </row>
    <row r="25" spans="2:11" ht="19.5" customHeight="1" thickBot="1" x14ac:dyDescent="0.45">
      <c r="B25" s="35"/>
      <c r="C25" s="32" t="s">
        <v>7</v>
      </c>
      <c r="D25" t="s">
        <v>1</v>
      </c>
      <c r="H25" s="14"/>
      <c r="I25" t="s">
        <v>30</v>
      </c>
      <c r="J25" s="16"/>
      <c r="K25" s="38"/>
    </row>
    <row r="26" spans="2:11" ht="19.5" customHeight="1" thickBot="1" x14ac:dyDescent="0.45">
      <c r="B26" s="36"/>
      <c r="C26" s="32" t="s">
        <v>10</v>
      </c>
      <c r="D26" t="s">
        <v>37</v>
      </c>
      <c r="H26" s="14"/>
      <c r="I26" t="s">
        <v>30</v>
      </c>
      <c r="J26" s="16"/>
      <c r="K26" s="38"/>
    </row>
    <row r="27" spans="2:11" ht="20.25" thickBot="1" x14ac:dyDescent="0.45">
      <c r="B27" s="36"/>
      <c r="C27" s="32" t="s">
        <v>11</v>
      </c>
      <c r="D27" t="s">
        <v>6</v>
      </c>
      <c r="H27" s="10"/>
      <c r="I27" t="s">
        <v>30</v>
      </c>
      <c r="J27" s="16"/>
      <c r="K27" s="18" t="s">
        <v>23</v>
      </c>
    </row>
    <row r="28" spans="2:11" ht="3.75" customHeight="1" x14ac:dyDescent="0.4">
      <c r="B28" s="3"/>
      <c r="C28" s="3"/>
      <c r="D28" s="9"/>
      <c r="E28" s="9"/>
      <c r="F28" s="9"/>
      <c r="G28" s="9"/>
      <c r="H28" s="9"/>
      <c r="I28" s="9"/>
      <c r="J28" s="17"/>
      <c r="K28" s="19"/>
    </row>
    <row r="29" spans="2:11" ht="6" customHeight="1" x14ac:dyDescent="0.4">
      <c r="B29" s="2"/>
      <c r="C29" s="2"/>
      <c r="D29" s="8"/>
      <c r="E29" s="8"/>
      <c r="F29" s="8"/>
      <c r="G29" s="8"/>
      <c r="H29" s="8"/>
      <c r="I29" s="8"/>
      <c r="J29" s="15"/>
      <c r="K29" s="34"/>
    </row>
    <row r="30" spans="2:11" ht="17.25" customHeight="1" x14ac:dyDescent="0.4">
      <c r="B30" s="36" t="s">
        <v>34</v>
      </c>
      <c r="C30" s="40" t="s">
        <v>35</v>
      </c>
      <c r="D30" s="41"/>
      <c r="E30" s="41"/>
      <c r="F30" s="41"/>
      <c r="G30" s="41"/>
      <c r="H30" s="41"/>
      <c r="I30" s="41"/>
      <c r="J30" s="16"/>
      <c r="K30" s="22">
        <f>K6+K12+K19+K24</f>
        <v>0</v>
      </c>
    </row>
    <row r="31" spans="2:11" x14ac:dyDescent="0.4">
      <c r="B31" s="39"/>
      <c r="C31" s="42"/>
      <c r="D31" s="43"/>
      <c r="E31" s="43"/>
      <c r="F31" s="43"/>
      <c r="G31" s="43"/>
      <c r="H31" s="43"/>
      <c r="I31" s="43"/>
      <c r="J31" s="17"/>
      <c r="K31" s="23" t="s">
        <v>20</v>
      </c>
    </row>
  </sheetData>
  <mergeCells count="16">
    <mergeCell ref="G9:H9"/>
    <mergeCell ref="B6:B9"/>
    <mergeCell ref="K6:K8"/>
    <mergeCell ref="B12:B16"/>
    <mergeCell ref="K12:K15"/>
    <mergeCell ref="E1:G1"/>
    <mergeCell ref="C3:I3"/>
    <mergeCell ref="G6:H6"/>
    <mergeCell ref="G7:H7"/>
    <mergeCell ref="G8:H8"/>
    <mergeCell ref="B19:B21"/>
    <mergeCell ref="K19:K20"/>
    <mergeCell ref="B24:B27"/>
    <mergeCell ref="K24:K26"/>
    <mergeCell ref="B30:B31"/>
    <mergeCell ref="C30:I31"/>
  </mergeCells>
  <phoneticPr fontId="7"/>
  <pageMargins left="0.50314960629921257" right="0.50314960629921257" top="0.75" bottom="0.75" header="0.3" footer="0.3"/>
  <pageSetup paperSize="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基本データ!$A$1:$A$3</xm:f>
          </x14:formula1>
          <xm:sqref>E12:E16 I12:I16</xm:sqref>
        </x14:dataValidation>
        <x14:dataValidation type="list" allowBlank="1" showInputMessage="1" showErrorMessage="1">
          <x14:formula1>
            <xm:f>基本データ!$A$1:$A$4</xm:f>
          </x14:formula1>
          <xm:sqref>H19 H24</xm:sqref>
        </x14:dataValidation>
        <x14:dataValidation type="list" allowBlank="1" showInputMessage="1" showErrorMessage="1">
          <x14:formula1>
            <xm:f>基本データ!$A$1:$A$7</xm:f>
          </x14:formula1>
          <xm:sqref>H20:H21</xm:sqref>
        </x14:dataValidation>
        <x14:dataValidation type="list" allowBlank="1" showInputMessage="1" showErrorMessage="1">
          <x14:formula1>
            <xm:f>基本データ!$A$1:$A$5</xm:f>
          </x14:formula1>
          <xm:sqref>H25:H27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B1:T31"/>
  <sheetViews>
    <sheetView tabSelected="1" view="pageBreakPreview" zoomScale="120" zoomScaleSheetLayoutView="120" workbookViewId="0">
      <selection activeCell="I15" sqref="I15"/>
    </sheetView>
  </sheetViews>
  <sheetFormatPr defaultRowHeight="18.75" x14ac:dyDescent="0.4"/>
  <cols>
    <col min="1" max="1" width="5.75" customWidth="1"/>
    <col min="2" max="2" width="13.75" customWidth="1"/>
    <col min="3" max="3" width="3.75" customWidth="1"/>
    <col min="4" max="4" width="9" customWidth="1"/>
    <col min="5" max="5" width="6.875" customWidth="1"/>
    <col min="6" max="6" width="1.625" customWidth="1"/>
    <col min="7" max="7" width="3.75" customWidth="1"/>
    <col min="8" max="8" width="8.875" customWidth="1"/>
    <col min="9" max="9" width="6.125" customWidth="1"/>
    <col min="10" max="10" width="0.875" customWidth="1"/>
    <col min="11" max="11" width="13.125" bestFit="1" customWidth="1"/>
    <col min="12" max="12" width="2.625" customWidth="1"/>
    <col min="17" max="17" width="14.125" customWidth="1"/>
    <col min="18" max="18" width="5.625" customWidth="1"/>
  </cols>
  <sheetData>
    <row r="1" spans="2:20" ht="19.5" thickBot="1" x14ac:dyDescent="0.45">
      <c r="B1" t="s">
        <v>16</v>
      </c>
      <c r="E1" s="48" t="s">
        <v>57</v>
      </c>
      <c r="F1" s="49"/>
      <c r="G1" s="50"/>
      <c r="I1" s="46"/>
      <c r="J1" s="46"/>
      <c r="K1" s="47"/>
      <c r="M1" s="31"/>
      <c r="N1" s="31"/>
      <c r="O1" s="31"/>
      <c r="P1" s="44"/>
      <c r="Q1" s="44"/>
    </row>
    <row r="2" spans="2:20" x14ac:dyDescent="0.4">
      <c r="I2" s="46"/>
      <c r="J2" s="46"/>
      <c r="K2" s="47"/>
    </row>
    <row r="3" spans="2:20" x14ac:dyDescent="0.4">
      <c r="B3" s="1" t="s">
        <v>0</v>
      </c>
      <c r="C3" s="44" t="s">
        <v>2</v>
      </c>
      <c r="D3" s="44"/>
      <c r="E3" s="44"/>
      <c r="F3" s="44"/>
      <c r="G3" s="44"/>
      <c r="H3" s="44"/>
      <c r="I3" s="44"/>
      <c r="K3" t="s">
        <v>28</v>
      </c>
    </row>
    <row r="4" spans="2:20" ht="7.5" customHeight="1" x14ac:dyDescent="0.4">
      <c r="C4" s="1"/>
      <c r="D4" s="1"/>
      <c r="E4" s="1"/>
      <c r="F4" s="1"/>
      <c r="G4" s="1"/>
      <c r="H4" s="1"/>
      <c r="I4" s="1"/>
    </row>
    <row r="5" spans="2:20" ht="8.25" customHeight="1" thickBot="1" x14ac:dyDescent="0.45">
      <c r="B5" s="2"/>
      <c r="C5" s="2"/>
      <c r="D5" s="8"/>
      <c r="E5" s="8"/>
      <c r="F5" s="8"/>
      <c r="G5" s="8"/>
      <c r="H5" s="8"/>
      <c r="I5" s="8"/>
      <c r="J5" s="15"/>
      <c r="K5" s="15"/>
    </row>
    <row r="6" spans="2:20" ht="19.5" customHeight="1" thickBot="1" x14ac:dyDescent="0.45">
      <c r="B6" s="35" t="s">
        <v>9</v>
      </c>
      <c r="C6" s="6"/>
      <c r="D6" t="s">
        <v>3</v>
      </c>
      <c r="E6" s="26">
        <v>419</v>
      </c>
      <c r="F6" s="13"/>
      <c r="G6" s="45" t="s">
        <v>17</v>
      </c>
      <c r="H6" s="45"/>
      <c r="J6" s="16"/>
      <c r="K6" s="37">
        <f>ROUND(E9/E6*50,0)</f>
        <v>0</v>
      </c>
    </row>
    <row r="7" spans="2:20" ht="19.5" customHeight="1" thickBot="1" x14ac:dyDescent="0.45">
      <c r="B7" s="35"/>
      <c r="C7" s="6"/>
      <c r="D7" t="s">
        <v>4</v>
      </c>
      <c r="E7" s="10"/>
      <c r="F7" s="13"/>
      <c r="G7" s="45" t="s">
        <v>17</v>
      </c>
      <c r="H7" s="45"/>
      <c r="J7" s="16"/>
      <c r="K7" s="37"/>
    </row>
    <row r="8" spans="2:20" ht="19.5" customHeight="1" thickBot="1" x14ac:dyDescent="0.45">
      <c r="B8" s="35"/>
      <c r="C8" s="6"/>
      <c r="D8" t="s">
        <v>13</v>
      </c>
      <c r="E8" s="10"/>
      <c r="F8" s="13"/>
      <c r="G8" s="45" t="s">
        <v>17</v>
      </c>
      <c r="H8" s="45"/>
      <c r="J8" s="16"/>
      <c r="K8" s="37"/>
    </row>
    <row r="9" spans="2:20" ht="20.25" thickBot="1" x14ac:dyDescent="0.45">
      <c r="B9" s="35"/>
      <c r="C9" s="6"/>
      <c r="D9" t="s">
        <v>15</v>
      </c>
      <c r="E9" s="10"/>
      <c r="F9" s="13"/>
      <c r="G9" s="45" t="s">
        <v>17</v>
      </c>
      <c r="H9" s="45"/>
      <c r="J9" s="16"/>
      <c r="K9" s="18" t="s">
        <v>38</v>
      </c>
    </row>
    <row r="10" spans="2:20" ht="8.25" customHeight="1" x14ac:dyDescent="0.4">
      <c r="B10" s="3"/>
      <c r="C10" s="3"/>
      <c r="D10" s="9"/>
      <c r="E10" s="11"/>
      <c r="F10" s="11"/>
      <c r="G10" s="9"/>
      <c r="H10" s="9"/>
      <c r="I10" s="9"/>
      <c r="J10" s="17"/>
      <c r="K10" s="19"/>
    </row>
    <row r="11" spans="2:20" ht="8.25" customHeight="1" thickBot="1" x14ac:dyDescent="0.45">
      <c r="B11" s="2"/>
      <c r="C11" s="2"/>
      <c r="D11" s="8"/>
      <c r="E11" s="12"/>
      <c r="F11" s="12"/>
      <c r="G11" s="8"/>
      <c r="H11" s="8"/>
      <c r="I11" s="8"/>
      <c r="J11" s="15"/>
      <c r="K11" s="20"/>
    </row>
    <row r="12" spans="2:20" ht="19.5" customHeight="1" thickBot="1" x14ac:dyDescent="0.45">
      <c r="B12" s="35" t="s">
        <v>31</v>
      </c>
      <c r="C12" s="32" t="s">
        <v>19</v>
      </c>
      <c r="D12" s="13" t="s">
        <v>41</v>
      </c>
      <c r="E12" s="10"/>
      <c r="G12" s="1" t="s">
        <v>21</v>
      </c>
      <c r="H12" s="13" t="s">
        <v>40</v>
      </c>
      <c r="I12" s="10"/>
      <c r="J12" s="16"/>
      <c r="K12" s="37">
        <f>SUM(E12:E16)+SUM(I12:I16)</f>
        <v>0</v>
      </c>
      <c r="S12" s="24"/>
      <c r="T12" s="24"/>
    </row>
    <row r="13" spans="2:20" ht="19.5" customHeight="1" thickBot="1" x14ac:dyDescent="0.45">
      <c r="B13" s="36"/>
      <c r="C13" s="32" t="s">
        <v>7</v>
      </c>
      <c r="D13" s="13" t="s">
        <v>41</v>
      </c>
      <c r="E13" s="10"/>
      <c r="G13" s="1" t="s">
        <v>22</v>
      </c>
      <c r="H13" t="s">
        <v>12</v>
      </c>
      <c r="I13" s="10"/>
      <c r="J13" s="16"/>
      <c r="K13" s="37"/>
      <c r="S13" s="24"/>
      <c r="T13" s="24"/>
    </row>
    <row r="14" spans="2:20" ht="19.5" customHeight="1" thickBot="1" x14ac:dyDescent="0.45">
      <c r="B14" s="36"/>
      <c r="C14" s="32" t="s">
        <v>10</v>
      </c>
      <c r="D14" s="13" t="s">
        <v>44</v>
      </c>
      <c r="E14" s="10"/>
      <c r="G14" s="1" t="s">
        <v>24</v>
      </c>
      <c r="H14" s="13" t="s">
        <v>46</v>
      </c>
      <c r="I14" s="10"/>
      <c r="J14" s="16"/>
      <c r="K14" s="37"/>
      <c r="S14" s="24"/>
      <c r="T14" s="24"/>
    </row>
    <row r="15" spans="2:20" ht="19.5" customHeight="1" thickBot="1" x14ac:dyDescent="0.45">
      <c r="B15" s="36"/>
      <c r="C15" s="32" t="s">
        <v>11</v>
      </c>
      <c r="D15" s="13" t="s">
        <v>45</v>
      </c>
      <c r="E15" s="10"/>
      <c r="G15" s="1" t="s">
        <v>8</v>
      </c>
      <c r="H15" s="13" t="s">
        <v>44</v>
      </c>
      <c r="I15" s="10"/>
      <c r="J15" s="16"/>
      <c r="K15" s="37"/>
      <c r="S15" s="24"/>
      <c r="T15" s="24"/>
    </row>
    <row r="16" spans="2:20" ht="20.25" thickBot="1" x14ac:dyDescent="0.45">
      <c r="B16" s="36"/>
      <c r="C16" s="32" t="s">
        <v>14</v>
      </c>
      <c r="D16" s="13" t="s">
        <v>47</v>
      </c>
      <c r="E16" s="10"/>
      <c r="G16" s="1" t="s">
        <v>18</v>
      </c>
      <c r="H16" s="13" t="s">
        <v>43</v>
      </c>
      <c r="I16" s="10"/>
      <c r="J16" s="16"/>
      <c r="K16" s="18" t="s">
        <v>39</v>
      </c>
      <c r="S16" s="24"/>
      <c r="T16" s="24"/>
    </row>
    <row r="17" spans="2:11" ht="6" customHeight="1" x14ac:dyDescent="0.4">
      <c r="B17" s="3"/>
      <c r="C17" s="3"/>
      <c r="D17" s="9"/>
      <c r="E17" s="9"/>
      <c r="F17" s="9"/>
      <c r="G17" s="9"/>
      <c r="H17" s="9"/>
      <c r="I17" s="9"/>
      <c r="J17" s="17"/>
      <c r="K17" s="19"/>
    </row>
    <row r="18" spans="2:11" ht="6" customHeight="1" thickBot="1" x14ac:dyDescent="0.45">
      <c r="B18" s="2"/>
      <c r="C18" s="2"/>
      <c r="D18" s="8"/>
      <c r="E18" s="8"/>
      <c r="F18" s="8"/>
      <c r="G18" s="8"/>
      <c r="H18" s="8"/>
      <c r="I18" s="8"/>
      <c r="J18" s="15"/>
      <c r="K18" s="20"/>
    </row>
    <row r="19" spans="2:11" ht="19.5" customHeight="1" thickBot="1" x14ac:dyDescent="0.45">
      <c r="B19" s="35" t="s">
        <v>27</v>
      </c>
      <c r="C19" s="32" t="s">
        <v>19</v>
      </c>
      <c r="D19" t="s">
        <v>5</v>
      </c>
      <c r="H19" s="10"/>
      <c r="I19" t="s">
        <v>25</v>
      </c>
      <c r="J19" s="16"/>
      <c r="K19" s="37">
        <f>SUM(H19:H21)</f>
        <v>0</v>
      </c>
    </row>
    <row r="20" spans="2:11" ht="19.5" customHeight="1" thickBot="1" x14ac:dyDescent="0.45">
      <c r="B20" s="36"/>
      <c r="C20" s="32" t="s">
        <v>7</v>
      </c>
      <c r="D20" t="s">
        <v>29</v>
      </c>
      <c r="H20" s="10"/>
      <c r="I20" t="s">
        <v>36</v>
      </c>
      <c r="J20" s="16"/>
      <c r="K20" s="37"/>
    </row>
    <row r="21" spans="2:11" ht="20.25" thickBot="1" x14ac:dyDescent="0.45">
      <c r="B21" s="36"/>
      <c r="C21" s="32" t="s">
        <v>10</v>
      </c>
      <c r="D21" t="s">
        <v>26</v>
      </c>
      <c r="H21" s="10"/>
      <c r="I21" t="s">
        <v>36</v>
      </c>
      <c r="J21" s="16"/>
      <c r="K21" s="18" t="s">
        <v>23</v>
      </c>
    </row>
    <row r="22" spans="2:11" ht="6" customHeight="1" x14ac:dyDescent="0.4">
      <c r="B22" s="3"/>
      <c r="C22" s="33"/>
      <c r="D22" s="9"/>
      <c r="E22" s="9"/>
      <c r="F22" s="9"/>
      <c r="G22" s="9"/>
      <c r="H22" s="9"/>
      <c r="I22" s="9"/>
      <c r="J22" s="17"/>
      <c r="K22" s="19"/>
    </row>
    <row r="23" spans="2:11" ht="6" customHeight="1" thickBot="1" x14ac:dyDescent="0.45">
      <c r="B23" s="2"/>
      <c r="C23" s="7"/>
      <c r="D23" s="8"/>
      <c r="E23" s="8"/>
      <c r="F23" s="8"/>
      <c r="G23" s="8"/>
      <c r="H23" s="8"/>
      <c r="I23" s="8"/>
      <c r="J23" s="15"/>
      <c r="K23" s="20"/>
    </row>
    <row r="24" spans="2:11" ht="19.5" customHeight="1" thickBot="1" x14ac:dyDescent="0.45">
      <c r="B24" s="35" t="s">
        <v>33</v>
      </c>
      <c r="C24" s="32" t="s">
        <v>19</v>
      </c>
      <c r="D24" t="s">
        <v>32</v>
      </c>
      <c r="H24" s="10"/>
      <c r="I24" t="s">
        <v>25</v>
      </c>
      <c r="J24" s="16"/>
      <c r="K24" s="38">
        <f>SUM(H24:H27)</f>
        <v>0</v>
      </c>
    </row>
    <row r="25" spans="2:11" ht="19.5" customHeight="1" thickBot="1" x14ac:dyDescent="0.45">
      <c r="B25" s="35"/>
      <c r="C25" s="32" t="s">
        <v>7</v>
      </c>
      <c r="D25" t="s">
        <v>1</v>
      </c>
      <c r="H25" s="14"/>
      <c r="I25" t="s">
        <v>30</v>
      </c>
      <c r="J25" s="16"/>
      <c r="K25" s="38"/>
    </row>
    <row r="26" spans="2:11" ht="19.5" customHeight="1" thickBot="1" x14ac:dyDescent="0.45">
      <c r="B26" s="36"/>
      <c r="C26" s="32" t="s">
        <v>10</v>
      </c>
      <c r="D26" t="s">
        <v>37</v>
      </c>
      <c r="H26" s="14"/>
      <c r="I26" t="s">
        <v>30</v>
      </c>
      <c r="J26" s="16"/>
      <c r="K26" s="38"/>
    </row>
    <row r="27" spans="2:11" ht="20.25" thickBot="1" x14ac:dyDescent="0.45">
      <c r="B27" s="36"/>
      <c r="C27" s="32" t="s">
        <v>11</v>
      </c>
      <c r="D27" t="s">
        <v>6</v>
      </c>
      <c r="H27" s="10"/>
      <c r="I27" t="s">
        <v>30</v>
      </c>
      <c r="J27" s="16"/>
      <c r="K27" s="18" t="s">
        <v>23</v>
      </c>
    </row>
    <row r="28" spans="2:11" ht="3.75" customHeight="1" x14ac:dyDescent="0.4">
      <c r="B28" s="3"/>
      <c r="C28" s="3"/>
      <c r="D28" s="9"/>
      <c r="E28" s="9"/>
      <c r="F28" s="9"/>
      <c r="G28" s="9"/>
      <c r="H28" s="9"/>
      <c r="I28" s="9"/>
      <c r="J28" s="17"/>
      <c r="K28" s="19"/>
    </row>
    <row r="29" spans="2:11" ht="6" customHeight="1" x14ac:dyDescent="0.4">
      <c r="B29" s="2"/>
      <c r="C29" s="2"/>
      <c r="D29" s="8"/>
      <c r="E29" s="8"/>
      <c r="F29" s="8"/>
      <c r="G29" s="8"/>
      <c r="H29" s="8"/>
      <c r="I29" s="8"/>
      <c r="J29" s="15"/>
      <c r="K29" s="34"/>
    </row>
    <row r="30" spans="2:11" ht="17.25" customHeight="1" x14ac:dyDescent="0.4">
      <c r="B30" s="36" t="s">
        <v>34</v>
      </c>
      <c r="C30" s="40" t="s">
        <v>35</v>
      </c>
      <c r="D30" s="41"/>
      <c r="E30" s="41"/>
      <c r="F30" s="41"/>
      <c r="G30" s="41"/>
      <c r="H30" s="41"/>
      <c r="I30" s="41"/>
      <c r="J30" s="16"/>
      <c r="K30" s="22">
        <f>K6+K12+K19+K24</f>
        <v>0</v>
      </c>
    </row>
    <row r="31" spans="2:11" x14ac:dyDescent="0.4">
      <c r="B31" s="39"/>
      <c r="C31" s="42"/>
      <c r="D31" s="43"/>
      <c r="E31" s="43"/>
      <c r="F31" s="43"/>
      <c r="G31" s="43"/>
      <c r="H31" s="43"/>
      <c r="I31" s="43"/>
      <c r="J31" s="17"/>
      <c r="K31" s="23" t="s">
        <v>20</v>
      </c>
    </row>
  </sheetData>
  <mergeCells count="19">
    <mergeCell ref="G6:H6"/>
    <mergeCell ref="G7:H7"/>
    <mergeCell ref="G8:H8"/>
    <mergeCell ref="P1:Q1"/>
    <mergeCell ref="B6:B9"/>
    <mergeCell ref="K6:K8"/>
    <mergeCell ref="B12:B16"/>
    <mergeCell ref="K12:K15"/>
    <mergeCell ref="G9:H9"/>
    <mergeCell ref="I1:J2"/>
    <mergeCell ref="K1:K2"/>
    <mergeCell ref="E1:G1"/>
    <mergeCell ref="C3:I3"/>
    <mergeCell ref="B19:B21"/>
    <mergeCell ref="K19:K20"/>
    <mergeCell ref="B24:B27"/>
    <mergeCell ref="K24:K26"/>
    <mergeCell ref="B30:B31"/>
    <mergeCell ref="C30:I31"/>
  </mergeCells>
  <phoneticPr fontId="7"/>
  <pageMargins left="0.70866141732283472" right="0.31496062992125984" top="0.74803149606299213" bottom="0.74803149606299213" header="0.31496062992125984" footer="0.31496062992125984"/>
  <pageSetup paperSize="9" scale="9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基本データ!$A$1:$A$3</xm:f>
          </x14:formula1>
          <xm:sqref>E12:E16 I12:I16</xm:sqref>
        </x14:dataValidation>
        <x14:dataValidation type="list" allowBlank="1" showInputMessage="1" showErrorMessage="1">
          <x14:formula1>
            <xm:f>基本データ!$A$1:$A$4</xm:f>
          </x14:formula1>
          <xm:sqref>H19 H24</xm:sqref>
        </x14:dataValidation>
        <x14:dataValidation type="list" allowBlank="1" showInputMessage="1" showErrorMessage="1">
          <x14:formula1>
            <xm:f>基本データ!$A$1:$A$7</xm:f>
          </x14:formula1>
          <xm:sqref>H20:H21</xm:sqref>
        </x14:dataValidation>
        <x14:dataValidation type="list" allowBlank="1" showInputMessage="1" showErrorMessage="1">
          <x14:formula1>
            <xm:f>基本データ!$A$1:$A$5</xm:f>
          </x14:formula1>
          <xm:sqref>H25:H27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9</vt:i4>
      </vt:variant>
    </vt:vector>
  </HeadingPairs>
  <TitlesOfParts>
    <vt:vector size="19" baseType="lpstr">
      <vt:lpstr>評価表1</vt:lpstr>
      <vt:lpstr>評価表2</vt:lpstr>
      <vt:lpstr>評価表3</vt:lpstr>
      <vt:lpstr>評価表 4</vt:lpstr>
      <vt:lpstr>評価表5</vt:lpstr>
      <vt:lpstr>評価表6</vt:lpstr>
      <vt:lpstr>評価表7</vt:lpstr>
      <vt:lpstr>評価表8</vt:lpstr>
      <vt:lpstr>評価表9</vt:lpstr>
      <vt:lpstr>基本データ</vt:lpstr>
      <vt:lpstr>'評価表 4'!Print_Area</vt:lpstr>
      <vt:lpstr>評価表1!Print_Area</vt:lpstr>
      <vt:lpstr>評価表2!Print_Area</vt:lpstr>
      <vt:lpstr>評価表3!Print_Area</vt:lpstr>
      <vt:lpstr>評価表5!Print_Area</vt:lpstr>
      <vt:lpstr>評価表6!Print_Area</vt:lpstr>
      <vt:lpstr>評価表7!Print_Area</vt:lpstr>
      <vt:lpstr>評価表8!Print_Area</vt:lpstr>
      <vt:lpstr>評価表9!Print_Area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431363</dc:creator>
  <cp:lastModifiedBy>445881</cp:lastModifiedBy>
  <cp:lastPrinted>2022-04-26T04:40:03Z</cp:lastPrinted>
  <dcterms:created xsi:type="dcterms:W3CDTF">2020-06-03T04:38:46Z</dcterms:created>
  <dcterms:modified xsi:type="dcterms:W3CDTF">2023-05-16T06:44:22Z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CFEDD21-7773-49B2-8022-6FC58DB5260B}" pid="2" name="SavedVersions">
    <vt:vector size="1" baseType="lpwstr">
      <vt:lpwstr>3.1.3.0</vt:lpwstr>
    </vt:vector>
  </property>
  <property fmtid="{DCFEDD21-7773-49B2-8022-6FC58DB5260B}" pid="3" name="LastSavedVersion">
    <vt:lpwstr>3.1.3.0</vt:lpwstr>
  </property>
  <property fmtid="{DCFEDD21-7773-49B2-8022-6FC58DB5260B}" pid="4" name="LastSavedDate">
    <vt:filetime>2021-01-22T00:49:11Z</vt:filetime>
  </property>
</Properties>
</file>