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7425" activeTab="0"/>
  </bookViews>
  <sheets>
    <sheet name="季節調整済指数" sheetId="1" r:id="rId1"/>
  </sheets>
  <definedNames>
    <definedName name="_xlnm.Print_Area" localSheetId="0">'季節調整済指数'!$A$1:$M$90</definedName>
    <definedName name="_xlnm.Print_Titles" localSheetId="0">'季節調整済指数'!$3:$7</definedName>
    <definedName name="TABLE" localSheetId="0">'季節調整済指数'!$A$3:$M$30</definedName>
    <definedName name="TABLE_2" localSheetId="0">'季節調整済指数'!$A$32:$A$32</definedName>
  </definedNames>
  <calcPr fullCalcOnLoad="1"/>
</workbook>
</file>

<file path=xl/sharedStrings.xml><?xml version="1.0" encoding="utf-8"?>
<sst xmlns="http://schemas.openxmlformats.org/spreadsheetml/2006/main" count="110" uniqueCount="54">
  <si>
    <t xml:space="preserve">　　　　　　　　　　　　　　　　　　　　　　　　　　　　　　　　　　　　　　　　　　　　　　　　　　　　　　　　　　　　　　　　　　　 </t>
  </si>
  <si>
    <t>　　　　</t>
  </si>
  <si>
    <t>　　　　　　　　　　　　　　　　　　　　　　　　　　　　　　　　　　　　　　　　　　　　　　　　　　　　　　</t>
  </si>
  <si>
    <t>年月</t>
  </si>
  <si>
    <t>鉱工業</t>
  </si>
  <si>
    <t>製造工業</t>
  </si>
  <si>
    <t>鉄 鋼 業</t>
  </si>
  <si>
    <t>窯業　・</t>
  </si>
  <si>
    <t>化学工業</t>
  </si>
  <si>
    <t>パルプ ・</t>
  </si>
  <si>
    <t>繊維工業</t>
  </si>
  <si>
    <t>木材　・</t>
  </si>
  <si>
    <t>食料品</t>
  </si>
  <si>
    <t>その他</t>
  </si>
  <si>
    <t>紙 ・ 紙加</t>
  </si>
  <si>
    <t>木製品</t>
  </si>
  <si>
    <t>工　 業</t>
  </si>
  <si>
    <t>の工業</t>
  </si>
  <si>
    <t>工品工業</t>
  </si>
  <si>
    <t>工 　業</t>
  </si>
  <si>
    <t>Ⅱ期</t>
  </si>
  <si>
    <t>Ⅲ期</t>
  </si>
  <si>
    <t>Ⅳ期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</si>
  <si>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</si>
  <si>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</si>
  <si>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</si>
  <si>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</si>
  <si>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</si>
  <si>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</si>
  <si>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</si>
  <si>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</si>
  <si>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</si>
  <si>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</si>
  <si>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</si>
  <si>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高知県の業種別生産指数（季節調整済）</t>
  </si>
  <si>
    <t>土石製品</t>
  </si>
  <si>
    <t>工業</t>
  </si>
  <si>
    <t>ウェイト</t>
  </si>
  <si>
    <t>鉱業　</t>
  </si>
  <si>
    <t>総　 合</t>
  </si>
  <si>
    <t>平成21年１月</t>
  </si>
  <si>
    <t>21年Ⅰ期</t>
  </si>
  <si>
    <t>22年Ⅰ期</t>
  </si>
  <si>
    <t>平成22年１月</t>
  </si>
  <si>
    <t>（平成22年＝１００）</t>
  </si>
  <si>
    <t>機械・</t>
  </si>
  <si>
    <t>電気機械</t>
  </si>
  <si>
    <t>工業</t>
  </si>
  <si>
    <t>23年Ⅰ期</t>
  </si>
  <si>
    <t>24年Ⅰ期</t>
  </si>
  <si>
    <t>平成23年１月</t>
  </si>
  <si>
    <t>平成24年１月</t>
  </si>
  <si>
    <t>平成25年１月</t>
  </si>
  <si>
    <t>25年Ⅰ期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</si>
</sst>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.0"/>
    <numFmt numFmtId="178" formatCode="0.0"/>
    <numFmt numFmtId="179" formatCode="0.0_ "/>
    <numFmt numFmtId="180" formatCode="0_ "/>
    <numFmt numFmtId="181" formatCode="#,##0.0_ "/>
  </numFmts>
  <fonts count="40">
    <font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0.45"/>
      <color indexed="36"/>
      <name val="ＭＳ Ｐゴシック"/>
      <family val="3"/>
    </font>
    <font>
      <b/>
      <sz val="1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177" fontId="1" fillId="0" borderId="20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0" fontId="5" fillId="0" borderId="0" xfId="0" applyFont="1" applyAlignment="1">
      <alignment/>
    </xf>
    <xf numFmtId="177" fontId="1" fillId="0" borderId="0" xfId="0" applyNumberFormat="1" applyFont="1" applyFill="1" applyBorder="1" applyAlignment="1">
      <alignment horizontal="right"/>
    </xf>
    <xf numFmtId="179" fontId="1" fillId="0" borderId="11" xfId="0" applyNumberFormat="1" applyFont="1" applyBorder="1" applyAlignment="1">
      <alignment/>
    </xf>
    <xf numFmtId="179" fontId="1" fillId="0" borderId="16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21" xfId="0" applyNumberFormat="1" applyFont="1" applyBorder="1" applyAlignment="1">
      <alignment horizontal="right"/>
    </xf>
    <xf numFmtId="179" fontId="1" fillId="0" borderId="14" xfId="0" applyNumberFormat="1" applyFont="1" applyBorder="1" applyAlignment="1">
      <alignment horizontal="right"/>
    </xf>
    <xf numFmtId="179" fontId="1" fillId="0" borderId="11" xfId="0" applyNumberFormat="1" applyFont="1" applyFill="1" applyBorder="1" applyAlignment="1">
      <alignment horizontal="right"/>
    </xf>
    <xf numFmtId="179" fontId="1" fillId="0" borderId="16" xfId="0" applyNumberFormat="1" applyFont="1" applyFill="1" applyBorder="1" applyAlignment="1">
      <alignment horizontal="right"/>
    </xf>
    <xf numFmtId="179" fontId="1" fillId="0" borderId="10" xfId="0" applyNumberFormat="1" applyFont="1" applyFill="1" applyBorder="1" applyAlignment="1">
      <alignment horizontal="right"/>
    </xf>
    <xf numFmtId="179" fontId="1" fillId="0" borderId="19" xfId="0" applyNumberFormat="1" applyFont="1" applyFill="1" applyBorder="1" applyAlignment="1">
      <alignment horizontal="right"/>
    </xf>
    <xf numFmtId="179" fontId="1" fillId="0" borderId="21" xfId="0" applyNumberFormat="1" applyFont="1" applyFill="1" applyBorder="1" applyAlignment="1">
      <alignment horizontal="right"/>
    </xf>
    <xf numFmtId="179" fontId="1" fillId="0" borderId="13" xfId="0" applyNumberFormat="1" applyFont="1" applyFill="1" applyBorder="1" applyAlignment="1">
      <alignment horizontal="right"/>
    </xf>
    <xf numFmtId="179" fontId="1" fillId="0" borderId="1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showGridLines="0" tabSelected="1" zoomScale="95" zoomScaleNormal="95" zoomScalePageLayoutView="0" workbookViewId="0" topLeftCell="A4">
      <selection activeCell="C8" sqref="C8"/>
    </sheetView>
  </sheetViews>
  <sheetFormatPr defaultColWidth="9.00390625" defaultRowHeight="13.5"/>
  <cols>
    <col min="1" max="1" width="11.75390625" style="13" customWidth="1"/>
    <col min="2" max="13" width="9.25390625" style="13" customWidth="1"/>
    <col min="14" max="14" width="2.50390625" style="13" customWidth="1"/>
    <col min="15" max="16384" width="9.00390625" style="13" customWidth="1"/>
  </cols>
  <sheetData>
    <row r="1" ht="27" customHeight="1">
      <c r="A1" s="27" t="s">
        <v>34</v>
      </c>
    </row>
    <row r="2" spans="1:13" ht="14.25" customHeight="1">
      <c r="A2" s="14" t="s">
        <v>0</v>
      </c>
      <c r="M2" s="41" t="s">
        <v>44</v>
      </c>
    </row>
    <row r="3" spans="1:13" ht="13.5">
      <c r="A3" s="3"/>
      <c r="B3" s="19"/>
      <c r="C3" s="4" t="s">
        <v>1</v>
      </c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3.5">
      <c r="A4" s="17"/>
      <c r="B4" s="12"/>
      <c r="C4" s="20" t="s">
        <v>2</v>
      </c>
      <c r="D4" s="11"/>
      <c r="E4" s="11"/>
      <c r="F4" s="11"/>
      <c r="G4" s="11"/>
      <c r="H4" s="11"/>
      <c r="I4" s="11"/>
      <c r="J4" s="11"/>
      <c r="K4" s="11"/>
      <c r="L4" s="11"/>
      <c r="M4" s="45" t="s">
        <v>38</v>
      </c>
    </row>
    <row r="5" spans="1:13" ht="13.5">
      <c r="A5" s="12" t="s">
        <v>3</v>
      </c>
      <c r="B5" s="5" t="s">
        <v>4</v>
      </c>
      <c r="C5" s="5" t="s">
        <v>5</v>
      </c>
      <c r="D5" s="26" t="s">
        <v>6</v>
      </c>
      <c r="E5" s="26" t="s">
        <v>45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7" t="s">
        <v>13</v>
      </c>
      <c r="M5" s="46"/>
    </row>
    <row r="6" spans="1:13" ht="13.5">
      <c r="A6" s="17"/>
      <c r="B6" s="5" t="s">
        <v>39</v>
      </c>
      <c r="C6" s="8"/>
      <c r="D6" s="8"/>
      <c r="E6" s="8" t="s">
        <v>46</v>
      </c>
      <c r="F6" s="6" t="s">
        <v>35</v>
      </c>
      <c r="G6" s="8"/>
      <c r="H6" s="6" t="s">
        <v>14</v>
      </c>
      <c r="I6" s="8"/>
      <c r="J6" s="6" t="s">
        <v>15</v>
      </c>
      <c r="K6" s="6" t="s">
        <v>16</v>
      </c>
      <c r="L6" s="7" t="s">
        <v>17</v>
      </c>
      <c r="M6" s="46"/>
    </row>
    <row r="7" spans="1:13" ht="13.5">
      <c r="A7" s="18"/>
      <c r="B7" s="9"/>
      <c r="C7" s="9"/>
      <c r="D7" s="9"/>
      <c r="E7" s="9" t="s">
        <v>47</v>
      </c>
      <c r="F7" s="10" t="s">
        <v>36</v>
      </c>
      <c r="G7" s="9"/>
      <c r="H7" s="10" t="s">
        <v>18</v>
      </c>
      <c r="I7" s="9"/>
      <c r="J7" s="10" t="s">
        <v>19</v>
      </c>
      <c r="K7" s="9"/>
      <c r="L7" s="11"/>
      <c r="M7" s="47"/>
    </row>
    <row r="8" spans="1:13" ht="16.5" customHeight="1">
      <c r="A8" s="21" t="s">
        <v>37</v>
      </c>
      <c r="B8" s="32">
        <v>10000</v>
      </c>
      <c r="C8" s="32">
        <v>9710.1</v>
      </c>
      <c r="D8" s="32">
        <v>409.6</v>
      </c>
      <c r="E8" s="32">
        <v>3555.5</v>
      </c>
      <c r="F8" s="32">
        <v>625</v>
      </c>
      <c r="G8" s="32">
        <v>320.4</v>
      </c>
      <c r="H8" s="32">
        <v>1314.7</v>
      </c>
      <c r="I8" s="32">
        <v>328.8</v>
      </c>
      <c r="J8" s="32">
        <v>420.7</v>
      </c>
      <c r="K8" s="32">
        <v>2223.7</v>
      </c>
      <c r="L8" s="32">
        <v>511.7</v>
      </c>
      <c r="M8" s="32">
        <v>289.9</v>
      </c>
    </row>
    <row r="9" spans="1:13" ht="5.25" customHeight="1">
      <c r="A9" s="1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4" ht="16.5" customHeight="1">
      <c r="A10" s="23" t="s">
        <v>41</v>
      </c>
      <c r="B10" s="34">
        <f>ROUND(SUM(B31:B33)/3,1)</f>
        <v>99</v>
      </c>
      <c r="C10" s="34">
        <f aca="true" t="shared" si="0" ref="C10:M10">ROUND(SUM(C31:C33)/3,1)</f>
        <v>99.2</v>
      </c>
      <c r="D10" s="34">
        <f t="shared" si="0"/>
        <v>95.4</v>
      </c>
      <c r="E10" s="34">
        <f t="shared" si="0"/>
        <v>92.9</v>
      </c>
      <c r="F10" s="34">
        <f t="shared" si="0"/>
        <v>94.4</v>
      </c>
      <c r="G10" s="34">
        <f t="shared" si="0"/>
        <v>140.4</v>
      </c>
      <c r="H10" s="34">
        <f t="shared" si="0"/>
        <v>84.3</v>
      </c>
      <c r="I10" s="34">
        <f t="shared" si="0"/>
        <v>123</v>
      </c>
      <c r="J10" s="34">
        <f t="shared" si="0"/>
        <v>107.9</v>
      </c>
      <c r="K10" s="34">
        <f t="shared" si="0"/>
        <v>97.4</v>
      </c>
      <c r="L10" s="34">
        <f t="shared" si="0"/>
        <v>146.4</v>
      </c>
      <c r="M10" s="34">
        <f t="shared" si="0"/>
        <v>87.8</v>
      </c>
      <c r="N10" s="25"/>
    </row>
    <row r="11" spans="1:14" ht="16.5" customHeight="1">
      <c r="A11" s="23" t="s">
        <v>20</v>
      </c>
      <c r="B11" s="35">
        <f>ROUND(SUM(B34:B36)/3,1)</f>
        <v>99.8</v>
      </c>
      <c r="C11" s="35">
        <f aca="true" t="shared" si="1" ref="C11:M11">ROUND(SUM(C34:C36)/3,1)</f>
        <v>100.4</v>
      </c>
      <c r="D11" s="35">
        <f t="shared" si="1"/>
        <v>83</v>
      </c>
      <c r="E11" s="35">
        <f t="shared" si="1"/>
        <v>92.9</v>
      </c>
      <c r="F11" s="35">
        <f t="shared" si="1"/>
        <v>93.8</v>
      </c>
      <c r="G11" s="35">
        <f t="shared" si="1"/>
        <v>145.1</v>
      </c>
      <c r="H11" s="35">
        <f t="shared" si="1"/>
        <v>93.2</v>
      </c>
      <c r="I11" s="35">
        <f t="shared" si="1"/>
        <v>126.3</v>
      </c>
      <c r="J11" s="35">
        <f t="shared" si="1"/>
        <v>94.7</v>
      </c>
      <c r="K11" s="35">
        <f t="shared" si="1"/>
        <v>99.6</v>
      </c>
      <c r="L11" s="35">
        <f t="shared" si="1"/>
        <v>141.4</v>
      </c>
      <c r="M11" s="35">
        <f t="shared" si="1"/>
        <v>81.6</v>
      </c>
      <c r="N11" s="25"/>
    </row>
    <row r="12" spans="1:14" ht="16.5" customHeight="1">
      <c r="A12" s="23" t="s">
        <v>21</v>
      </c>
      <c r="B12" s="35">
        <f>ROUND(SUM(B37:B39)/3,1)</f>
        <v>100.9</v>
      </c>
      <c r="C12" s="35">
        <f aca="true" t="shared" si="2" ref="C12:M12">ROUND(SUM(C37:C39)/3,1)</f>
        <v>101.3</v>
      </c>
      <c r="D12" s="35">
        <f t="shared" si="2"/>
        <v>82.3</v>
      </c>
      <c r="E12" s="35">
        <f t="shared" si="2"/>
        <v>99.4</v>
      </c>
      <c r="F12" s="35">
        <f t="shared" si="2"/>
        <v>94.3</v>
      </c>
      <c r="G12" s="35">
        <f t="shared" si="2"/>
        <v>138.4</v>
      </c>
      <c r="H12" s="35">
        <f t="shared" si="2"/>
        <v>95.5</v>
      </c>
      <c r="I12" s="35">
        <f t="shared" si="2"/>
        <v>118.6</v>
      </c>
      <c r="J12" s="35">
        <f t="shared" si="2"/>
        <v>94.6</v>
      </c>
      <c r="K12" s="35">
        <f t="shared" si="2"/>
        <v>100.1</v>
      </c>
      <c r="L12" s="35">
        <f t="shared" si="2"/>
        <v>129.7</v>
      </c>
      <c r="M12" s="35">
        <f t="shared" si="2"/>
        <v>88.8</v>
      </c>
      <c r="N12" s="25"/>
    </row>
    <row r="13" spans="1:14" ht="16.5" customHeight="1">
      <c r="A13" s="2" t="s">
        <v>22</v>
      </c>
      <c r="B13" s="35">
        <f>ROUND(SUM(B40:B42)/3,1)</f>
        <v>100.9</v>
      </c>
      <c r="C13" s="35">
        <f aca="true" t="shared" si="3" ref="C13:M13">ROUND(SUM(C40:C42)/3,1)</f>
        <v>101.1</v>
      </c>
      <c r="D13" s="35">
        <f t="shared" si="3"/>
        <v>90.6</v>
      </c>
      <c r="E13" s="35">
        <f t="shared" si="3"/>
        <v>103.1</v>
      </c>
      <c r="F13" s="35">
        <f t="shared" si="3"/>
        <v>96.6</v>
      </c>
      <c r="G13" s="35">
        <f t="shared" si="3"/>
        <v>102.6</v>
      </c>
      <c r="H13" s="35">
        <f t="shared" si="3"/>
        <v>103.4</v>
      </c>
      <c r="I13" s="35">
        <f t="shared" si="3"/>
        <v>105.6</v>
      </c>
      <c r="J13" s="35">
        <f t="shared" si="3"/>
        <v>98.7</v>
      </c>
      <c r="K13" s="35">
        <f t="shared" si="3"/>
        <v>101</v>
      </c>
      <c r="L13" s="35">
        <f t="shared" si="3"/>
        <v>117.8</v>
      </c>
      <c r="M13" s="35">
        <f t="shared" si="3"/>
        <v>95</v>
      </c>
      <c r="N13" s="25"/>
    </row>
    <row r="14" spans="1:14" ht="16.5" customHeight="1">
      <c r="A14" s="23" t="s">
        <v>42</v>
      </c>
      <c r="B14" s="34">
        <f>ROUND(SUM(B43:B45)/3,1)</f>
        <v>98.3</v>
      </c>
      <c r="C14" s="34">
        <f aca="true" t="shared" si="4" ref="C14:M14">ROUND(SUM(C43:C45)/3,1)</f>
        <v>98.2</v>
      </c>
      <c r="D14" s="34">
        <f t="shared" si="4"/>
        <v>95.4</v>
      </c>
      <c r="E14" s="34">
        <f t="shared" si="4"/>
        <v>91.8</v>
      </c>
      <c r="F14" s="34">
        <f t="shared" si="4"/>
        <v>101.2</v>
      </c>
      <c r="G14" s="34">
        <f t="shared" si="4"/>
        <v>96.5</v>
      </c>
      <c r="H14" s="34">
        <f t="shared" si="4"/>
        <v>101.7</v>
      </c>
      <c r="I14" s="34">
        <f t="shared" si="4"/>
        <v>99.9</v>
      </c>
      <c r="J14" s="34">
        <f t="shared" si="4"/>
        <v>96.4</v>
      </c>
      <c r="K14" s="34">
        <f t="shared" si="4"/>
        <v>103.3</v>
      </c>
      <c r="L14" s="34">
        <f t="shared" si="4"/>
        <v>109.1</v>
      </c>
      <c r="M14" s="34">
        <f t="shared" si="4"/>
        <v>101.6</v>
      </c>
      <c r="N14" s="28"/>
    </row>
    <row r="15" spans="1:14" ht="16.5" customHeight="1">
      <c r="A15" s="23" t="s">
        <v>20</v>
      </c>
      <c r="B15" s="35">
        <f>ROUND(SUM(B46:B48)/3,1)</f>
        <v>97.7</v>
      </c>
      <c r="C15" s="35">
        <f aca="true" t="shared" si="5" ref="C15:M15">ROUND(SUM(C46:C48)/3,1)</f>
        <v>97.5</v>
      </c>
      <c r="D15" s="35">
        <f t="shared" si="5"/>
        <v>100</v>
      </c>
      <c r="E15" s="35">
        <f t="shared" si="5"/>
        <v>98.3</v>
      </c>
      <c r="F15" s="35">
        <f t="shared" si="5"/>
        <v>101</v>
      </c>
      <c r="G15" s="35">
        <f t="shared" si="5"/>
        <v>74.9</v>
      </c>
      <c r="H15" s="35">
        <f t="shared" si="5"/>
        <v>99.1</v>
      </c>
      <c r="I15" s="35">
        <f t="shared" si="5"/>
        <v>99.5</v>
      </c>
      <c r="J15" s="35">
        <f t="shared" si="5"/>
        <v>99.8</v>
      </c>
      <c r="K15" s="35">
        <f t="shared" si="5"/>
        <v>91.7</v>
      </c>
      <c r="L15" s="35">
        <f t="shared" si="5"/>
        <v>101.3</v>
      </c>
      <c r="M15" s="35">
        <f t="shared" si="5"/>
        <v>104.6</v>
      </c>
      <c r="N15" s="28"/>
    </row>
    <row r="16" spans="1:14" ht="16.5" customHeight="1">
      <c r="A16" s="23" t="s">
        <v>21</v>
      </c>
      <c r="B16" s="35">
        <f>ROUND(SUM(B49:B51)/3,1)</f>
        <v>103.7</v>
      </c>
      <c r="C16" s="35">
        <f aca="true" t="shared" si="6" ref="C16:M16">ROUND(SUM(C49:C51)/3,1)</f>
        <v>103.9</v>
      </c>
      <c r="D16" s="35">
        <f t="shared" si="6"/>
        <v>100.7</v>
      </c>
      <c r="E16" s="35">
        <f t="shared" si="6"/>
        <v>107.6</v>
      </c>
      <c r="F16" s="35">
        <f t="shared" si="6"/>
        <v>97.9</v>
      </c>
      <c r="G16" s="35">
        <f t="shared" si="6"/>
        <v>99.5</v>
      </c>
      <c r="H16" s="35">
        <f t="shared" si="6"/>
        <v>101.5</v>
      </c>
      <c r="I16" s="35">
        <f t="shared" si="6"/>
        <v>101</v>
      </c>
      <c r="J16" s="35">
        <f t="shared" si="6"/>
        <v>98.8</v>
      </c>
      <c r="K16" s="35">
        <f t="shared" si="6"/>
        <v>106.2</v>
      </c>
      <c r="L16" s="35">
        <f t="shared" si="6"/>
        <v>99.4</v>
      </c>
      <c r="M16" s="35">
        <f t="shared" si="6"/>
        <v>97.4</v>
      </c>
      <c r="N16" s="28"/>
    </row>
    <row r="17" spans="1:14" ht="16.5" customHeight="1">
      <c r="A17" s="2" t="s">
        <v>22</v>
      </c>
      <c r="B17" s="35">
        <f>ROUND(SUM(B52:B54)/3,1)</f>
        <v>101</v>
      </c>
      <c r="C17" s="35">
        <f aca="true" t="shared" si="7" ref="C17:M17">ROUND(SUM(C52:C54)/3,1)</f>
        <v>101.1</v>
      </c>
      <c r="D17" s="35">
        <f t="shared" si="7"/>
        <v>105.4</v>
      </c>
      <c r="E17" s="35">
        <f t="shared" si="7"/>
        <v>102.2</v>
      </c>
      <c r="F17" s="35">
        <f t="shared" si="7"/>
        <v>100.5</v>
      </c>
      <c r="G17" s="35">
        <f t="shared" si="7"/>
        <v>124</v>
      </c>
      <c r="H17" s="35">
        <f t="shared" si="7"/>
        <v>98.8</v>
      </c>
      <c r="I17" s="35">
        <f t="shared" si="7"/>
        <v>98.1</v>
      </c>
      <c r="J17" s="35">
        <f t="shared" si="7"/>
        <v>104.6</v>
      </c>
      <c r="K17" s="35">
        <f t="shared" si="7"/>
        <v>101.4</v>
      </c>
      <c r="L17" s="35">
        <f t="shared" si="7"/>
        <v>90.9</v>
      </c>
      <c r="M17" s="35">
        <f t="shared" si="7"/>
        <v>96.3</v>
      </c>
      <c r="N17" s="28"/>
    </row>
    <row r="18" spans="1:14" ht="16.5" customHeight="1">
      <c r="A18" s="23" t="s">
        <v>48</v>
      </c>
      <c r="B18" s="34">
        <f>ROUND(SUM(B55:B57)/3,1)</f>
        <v>105</v>
      </c>
      <c r="C18" s="34">
        <f aca="true" t="shared" si="8" ref="C18:M18">ROUND(SUM(C55:C57)/3,1)</f>
        <v>105</v>
      </c>
      <c r="D18" s="34">
        <f t="shared" si="8"/>
        <v>120.7</v>
      </c>
      <c r="E18" s="34">
        <f t="shared" si="8"/>
        <v>107.9</v>
      </c>
      <c r="F18" s="34">
        <f t="shared" si="8"/>
        <v>96.5</v>
      </c>
      <c r="G18" s="34">
        <f t="shared" si="8"/>
        <v>122.5</v>
      </c>
      <c r="H18" s="34">
        <f t="shared" si="8"/>
        <v>102.2</v>
      </c>
      <c r="I18" s="34">
        <f t="shared" si="8"/>
        <v>99.4</v>
      </c>
      <c r="J18" s="34">
        <f t="shared" si="8"/>
        <v>104.4</v>
      </c>
      <c r="K18" s="34">
        <f t="shared" si="8"/>
        <v>102.3</v>
      </c>
      <c r="L18" s="34">
        <f t="shared" si="8"/>
        <v>94.5</v>
      </c>
      <c r="M18" s="34">
        <f t="shared" si="8"/>
        <v>100.5</v>
      </c>
      <c r="N18" s="28"/>
    </row>
    <row r="19" spans="1:14" ht="16.5" customHeight="1">
      <c r="A19" s="23" t="s">
        <v>20</v>
      </c>
      <c r="B19" s="35">
        <f>ROUND(SUM(B58:B60)/3,1)</f>
        <v>102.3</v>
      </c>
      <c r="C19" s="35">
        <f aca="true" t="shared" si="9" ref="C19:M19">ROUND(SUM(C58:C60)/3,1)</f>
        <v>102.2</v>
      </c>
      <c r="D19" s="35">
        <f t="shared" si="9"/>
        <v>116.1</v>
      </c>
      <c r="E19" s="35">
        <f t="shared" si="9"/>
        <v>93.1</v>
      </c>
      <c r="F19" s="35">
        <f t="shared" si="9"/>
        <v>94.1</v>
      </c>
      <c r="G19" s="35">
        <f t="shared" si="9"/>
        <v>62.7</v>
      </c>
      <c r="H19" s="35">
        <f t="shared" si="9"/>
        <v>100.9</v>
      </c>
      <c r="I19" s="35">
        <f t="shared" si="9"/>
        <v>101.1</v>
      </c>
      <c r="J19" s="35">
        <f t="shared" si="9"/>
        <v>114.2</v>
      </c>
      <c r="K19" s="35">
        <f t="shared" si="9"/>
        <v>114.8</v>
      </c>
      <c r="L19" s="35">
        <f t="shared" si="9"/>
        <v>103.5</v>
      </c>
      <c r="M19" s="35">
        <f t="shared" si="9"/>
        <v>104.3</v>
      </c>
      <c r="N19" s="28"/>
    </row>
    <row r="20" spans="1:14" ht="16.5" customHeight="1">
      <c r="A20" s="23" t="s">
        <v>21</v>
      </c>
      <c r="B20" s="35">
        <f>ROUND(SUM(B61:B63)/3,1)</f>
        <v>102.7</v>
      </c>
      <c r="C20" s="35">
        <f aca="true" t="shared" si="10" ref="C20:M20">ROUND(SUM(C61:C63)/3,1)</f>
        <v>103</v>
      </c>
      <c r="D20" s="35">
        <f t="shared" si="10"/>
        <v>123.6</v>
      </c>
      <c r="E20" s="35">
        <f t="shared" si="10"/>
        <v>101.6</v>
      </c>
      <c r="F20" s="35">
        <f t="shared" si="10"/>
        <v>100.2</v>
      </c>
      <c r="G20" s="35">
        <f t="shared" si="10"/>
        <v>99.4</v>
      </c>
      <c r="H20" s="35">
        <f t="shared" si="10"/>
        <v>97.5</v>
      </c>
      <c r="I20" s="35">
        <f t="shared" si="10"/>
        <v>94.7</v>
      </c>
      <c r="J20" s="35">
        <f t="shared" si="10"/>
        <v>106.6</v>
      </c>
      <c r="K20" s="35">
        <f t="shared" si="10"/>
        <v>104.5</v>
      </c>
      <c r="L20" s="35">
        <f t="shared" si="10"/>
        <v>114.7</v>
      </c>
      <c r="M20" s="35">
        <f t="shared" si="10"/>
        <v>97.1</v>
      </c>
      <c r="N20" s="28"/>
    </row>
    <row r="21" spans="1:14" ht="16.5" customHeight="1">
      <c r="A21" s="2" t="s">
        <v>22</v>
      </c>
      <c r="B21" s="36">
        <f>ROUND(SUM(B64:B66)/3,1)</f>
        <v>103.3</v>
      </c>
      <c r="C21" s="36">
        <f aca="true" t="shared" si="11" ref="C21:M21">ROUND(SUM(C64:C66)/3,1)</f>
        <v>103.4</v>
      </c>
      <c r="D21" s="36">
        <f t="shared" si="11"/>
        <v>114.2</v>
      </c>
      <c r="E21" s="36">
        <f t="shared" si="11"/>
        <v>104.6</v>
      </c>
      <c r="F21" s="36">
        <f t="shared" si="11"/>
        <v>92.7</v>
      </c>
      <c r="G21" s="36">
        <f t="shared" si="11"/>
        <v>111.4</v>
      </c>
      <c r="H21" s="36">
        <f t="shared" si="11"/>
        <v>92.6</v>
      </c>
      <c r="I21" s="36">
        <f t="shared" si="11"/>
        <v>97.4</v>
      </c>
      <c r="J21" s="36">
        <f t="shared" si="11"/>
        <v>101.7</v>
      </c>
      <c r="K21" s="36">
        <f t="shared" si="11"/>
        <v>108.4</v>
      </c>
      <c r="L21" s="36">
        <f t="shared" si="11"/>
        <v>115.8</v>
      </c>
      <c r="M21" s="36">
        <f t="shared" si="11"/>
        <v>99</v>
      </c>
      <c r="N21" s="28"/>
    </row>
    <row r="22" spans="1:14" ht="16.5" customHeight="1">
      <c r="A22" s="23" t="s">
        <v>49</v>
      </c>
      <c r="B22" s="34">
        <f>ROUND(SUM(B67:B69)/3,1)</f>
        <v>99.6</v>
      </c>
      <c r="C22" s="34">
        <f aca="true" t="shared" si="12" ref="C22:M22">ROUND(SUM(C67:C69)/3,1)</f>
        <v>99.7</v>
      </c>
      <c r="D22" s="34">
        <f t="shared" si="12"/>
        <v>103.2</v>
      </c>
      <c r="E22" s="34">
        <f t="shared" si="12"/>
        <v>95</v>
      </c>
      <c r="F22" s="34">
        <f t="shared" si="12"/>
        <v>99.2</v>
      </c>
      <c r="G22" s="34">
        <f t="shared" si="12"/>
        <v>99.9</v>
      </c>
      <c r="H22" s="34">
        <f t="shared" si="12"/>
        <v>91.3</v>
      </c>
      <c r="I22" s="34">
        <f t="shared" si="12"/>
        <v>89.4</v>
      </c>
      <c r="J22" s="34">
        <f t="shared" si="12"/>
        <v>104</v>
      </c>
      <c r="K22" s="34">
        <f t="shared" si="12"/>
        <v>106.5</v>
      </c>
      <c r="L22" s="34">
        <f t="shared" si="12"/>
        <v>117.4</v>
      </c>
      <c r="M22" s="34">
        <f t="shared" si="12"/>
        <v>94.3</v>
      </c>
      <c r="N22" s="28"/>
    </row>
    <row r="23" spans="1:14" ht="16.5" customHeight="1">
      <c r="A23" s="23" t="s">
        <v>20</v>
      </c>
      <c r="B23" s="35">
        <f>ROUND(SUM(B70:B72)/3,1)</f>
        <v>97.1</v>
      </c>
      <c r="C23" s="35">
        <f aca="true" t="shared" si="13" ref="C23:M23">ROUND(SUM(C70:C72)/3,1)</f>
        <v>97</v>
      </c>
      <c r="D23" s="35">
        <f t="shared" si="13"/>
        <v>104.7</v>
      </c>
      <c r="E23" s="35">
        <f t="shared" si="13"/>
        <v>86.9</v>
      </c>
      <c r="F23" s="35">
        <f t="shared" si="13"/>
        <v>98.6</v>
      </c>
      <c r="G23" s="35">
        <f t="shared" si="13"/>
        <v>121</v>
      </c>
      <c r="H23" s="35">
        <f t="shared" si="13"/>
        <v>91</v>
      </c>
      <c r="I23" s="35">
        <f t="shared" si="13"/>
        <v>92.3</v>
      </c>
      <c r="J23" s="35">
        <f t="shared" si="13"/>
        <v>97.8</v>
      </c>
      <c r="K23" s="35">
        <f t="shared" si="13"/>
        <v>103.5</v>
      </c>
      <c r="L23" s="35">
        <f t="shared" si="13"/>
        <v>119.9</v>
      </c>
      <c r="M23" s="35">
        <f t="shared" si="13"/>
        <v>102.5</v>
      </c>
      <c r="N23" s="28"/>
    </row>
    <row r="24" spans="1:14" ht="16.5" customHeight="1">
      <c r="A24" s="23" t="s">
        <v>21</v>
      </c>
      <c r="B24" s="35">
        <f>ROUND(SUM(B73:B75)/3,1)</f>
        <v>92.5</v>
      </c>
      <c r="C24" s="35">
        <f aca="true" t="shared" si="14" ref="C24:M24">ROUND(SUM(C73:C75)/3,1)</f>
        <v>92.2</v>
      </c>
      <c r="D24" s="35">
        <f t="shared" si="14"/>
        <v>94.7</v>
      </c>
      <c r="E24" s="35">
        <f t="shared" si="14"/>
        <v>80.1</v>
      </c>
      <c r="F24" s="35">
        <f t="shared" si="14"/>
        <v>99.8</v>
      </c>
      <c r="G24" s="35">
        <f t="shared" si="14"/>
        <v>88.9</v>
      </c>
      <c r="H24" s="35">
        <f t="shared" si="14"/>
        <v>88.4</v>
      </c>
      <c r="I24" s="35">
        <f t="shared" si="14"/>
        <v>121.9</v>
      </c>
      <c r="J24" s="35">
        <f t="shared" si="14"/>
        <v>97.8</v>
      </c>
      <c r="K24" s="35">
        <f t="shared" si="14"/>
        <v>106.1</v>
      </c>
      <c r="L24" s="35">
        <f t="shared" si="14"/>
        <v>110.4</v>
      </c>
      <c r="M24" s="35">
        <f t="shared" si="14"/>
        <v>108.4</v>
      </c>
      <c r="N24" s="28"/>
    </row>
    <row r="25" spans="1:14" ht="16.5" customHeight="1">
      <c r="A25" s="2" t="s">
        <v>22</v>
      </c>
      <c r="B25" s="36">
        <f>ROUND(SUM(B76:B78)/3,1)</f>
        <v>93.1</v>
      </c>
      <c r="C25" s="36">
        <f aca="true" t="shared" si="15" ref="C25:M25">ROUND(SUM(C76:C78)/3,1)</f>
        <v>92.7</v>
      </c>
      <c r="D25" s="36">
        <f t="shared" si="15"/>
        <v>89.2</v>
      </c>
      <c r="E25" s="36">
        <f t="shared" si="15"/>
        <v>75.1</v>
      </c>
      <c r="F25" s="36">
        <f t="shared" si="15"/>
        <v>104.5</v>
      </c>
      <c r="G25" s="36">
        <f t="shared" si="15"/>
        <v>70.4</v>
      </c>
      <c r="H25" s="36">
        <f t="shared" si="15"/>
        <v>90.3</v>
      </c>
      <c r="I25" s="36">
        <f t="shared" si="15"/>
        <v>134.1</v>
      </c>
      <c r="J25" s="36">
        <f t="shared" si="15"/>
        <v>98.1</v>
      </c>
      <c r="K25" s="36">
        <f t="shared" si="15"/>
        <v>105.7</v>
      </c>
      <c r="L25" s="36">
        <f t="shared" si="15"/>
        <v>128.5</v>
      </c>
      <c r="M25" s="36">
        <f t="shared" si="15"/>
        <v>105.4</v>
      </c>
      <c r="N25" s="28"/>
    </row>
    <row r="26" spans="1:14" ht="16.5" customHeight="1">
      <c r="A26" s="23" t="s">
        <v>53</v>
      </c>
      <c r="B26" s="34">
        <f>ROUND(SUM(B79:B81)/3,1)</f>
        <v>94.9</v>
      </c>
      <c r="C26" s="34">
        <f aca="true" t="shared" si="16" ref="C26:M26">ROUND(SUM(C79:C81)/3,1)</f>
        <v>94.6</v>
      </c>
      <c r="D26" s="34">
        <f t="shared" si="16"/>
        <v>90</v>
      </c>
      <c r="E26" s="34">
        <f t="shared" si="16"/>
        <v>74.6</v>
      </c>
      <c r="F26" s="34">
        <f t="shared" si="16"/>
        <v>106.8</v>
      </c>
      <c r="G26" s="34">
        <f t="shared" si="16"/>
        <v>92.5</v>
      </c>
      <c r="H26" s="34">
        <f t="shared" si="16"/>
        <v>96.3</v>
      </c>
      <c r="I26" s="34">
        <f t="shared" si="16"/>
        <v>148.3</v>
      </c>
      <c r="J26" s="34">
        <f t="shared" si="16"/>
        <v>96.4</v>
      </c>
      <c r="K26" s="34">
        <f t="shared" si="16"/>
        <v>107.2</v>
      </c>
      <c r="L26" s="34">
        <f t="shared" si="16"/>
        <v>130.9</v>
      </c>
      <c r="M26" s="34">
        <f t="shared" si="16"/>
        <v>106.9</v>
      </c>
      <c r="N26" s="28"/>
    </row>
    <row r="27" spans="1:14" ht="16.5" customHeight="1">
      <c r="A27" s="23" t="s">
        <v>20</v>
      </c>
      <c r="B27" s="35">
        <f>ROUND(SUM(B82:B84)/3,1)</f>
        <v>94.1</v>
      </c>
      <c r="C27" s="35">
        <f aca="true" t="shared" si="17" ref="C27:M27">ROUND(SUM(C82:C84)/3,1)</f>
        <v>93.6</v>
      </c>
      <c r="D27" s="35">
        <f t="shared" si="17"/>
        <v>91.3</v>
      </c>
      <c r="E27" s="35">
        <f t="shared" si="17"/>
        <v>70.7</v>
      </c>
      <c r="F27" s="35">
        <f t="shared" si="17"/>
        <v>106.9</v>
      </c>
      <c r="G27" s="35">
        <f t="shared" si="17"/>
        <v>108.8</v>
      </c>
      <c r="H27" s="35">
        <f t="shared" si="17"/>
        <v>90.5</v>
      </c>
      <c r="I27" s="35">
        <f t="shared" si="17"/>
        <v>146.8</v>
      </c>
      <c r="J27" s="35">
        <f t="shared" si="17"/>
        <v>99.7</v>
      </c>
      <c r="K27" s="35">
        <f t="shared" si="17"/>
        <v>110</v>
      </c>
      <c r="L27" s="35">
        <f t="shared" si="17"/>
        <v>122.1</v>
      </c>
      <c r="M27" s="35">
        <f t="shared" si="17"/>
        <v>112.1</v>
      </c>
      <c r="N27" s="28"/>
    </row>
    <row r="28" spans="1:14" ht="16.5" customHeight="1">
      <c r="A28" s="23" t="s">
        <v>21</v>
      </c>
      <c r="B28" s="35">
        <f>ROUND(SUM(B85:B87)/3,1)</f>
        <v>96.6</v>
      </c>
      <c r="C28" s="35">
        <f aca="true" t="shared" si="18" ref="C28:M28">ROUND(SUM(C85:C87)/3,1)</f>
        <v>96.1</v>
      </c>
      <c r="D28" s="35">
        <f t="shared" si="18"/>
        <v>100.8</v>
      </c>
      <c r="E28" s="35">
        <f t="shared" si="18"/>
        <v>74.8</v>
      </c>
      <c r="F28" s="35">
        <f t="shared" si="18"/>
        <v>109.4</v>
      </c>
      <c r="G28" s="35">
        <f t="shared" si="18"/>
        <v>88.1</v>
      </c>
      <c r="H28" s="35">
        <f t="shared" si="18"/>
        <v>93.3</v>
      </c>
      <c r="I28" s="35">
        <f t="shared" si="18"/>
        <v>144.9</v>
      </c>
      <c r="J28" s="35">
        <f t="shared" si="18"/>
        <v>99.8</v>
      </c>
      <c r="K28" s="35">
        <f t="shared" si="18"/>
        <v>115.6</v>
      </c>
      <c r="L28" s="35">
        <f t="shared" si="18"/>
        <v>126.5</v>
      </c>
      <c r="M28" s="35">
        <f t="shared" si="18"/>
        <v>110.9</v>
      </c>
      <c r="N28" s="28"/>
    </row>
    <row r="29" spans="1:14" ht="16.5" customHeight="1">
      <c r="A29" s="2" t="s">
        <v>22</v>
      </c>
      <c r="B29" s="36">
        <f>ROUND(SUM(B88:B90)/3,1)</f>
        <v>98.5</v>
      </c>
      <c r="C29" s="36">
        <f aca="true" t="shared" si="19" ref="C29:M29">ROUND(SUM(C88:C90)/3,1)</f>
        <v>98.1</v>
      </c>
      <c r="D29" s="36">
        <f t="shared" si="19"/>
        <v>100.7</v>
      </c>
      <c r="E29" s="36">
        <f t="shared" si="19"/>
        <v>77.6</v>
      </c>
      <c r="F29" s="36">
        <f t="shared" si="19"/>
        <v>103.5</v>
      </c>
      <c r="G29" s="36">
        <f t="shared" si="19"/>
        <v>81.1</v>
      </c>
      <c r="H29" s="36">
        <f t="shared" si="19"/>
        <v>95.3</v>
      </c>
      <c r="I29" s="36">
        <f t="shared" si="19"/>
        <v>130.9</v>
      </c>
      <c r="J29" s="36">
        <f t="shared" si="19"/>
        <v>113.8</v>
      </c>
      <c r="K29" s="36">
        <f t="shared" si="19"/>
        <v>115.8</v>
      </c>
      <c r="L29" s="36">
        <f t="shared" si="19"/>
        <v>134.9</v>
      </c>
      <c r="M29" s="36">
        <f t="shared" si="19"/>
        <v>107.9</v>
      </c>
      <c r="N29" s="28"/>
    </row>
    <row r="30" spans="1:13" ht="6.75" customHeight="1">
      <c r="A30" s="24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3.5">
      <c r="A31" s="22" t="s">
        <v>40</v>
      </c>
      <c r="B31" s="38">
        <v>99.3</v>
      </c>
      <c r="C31" s="38">
        <v>99.4</v>
      </c>
      <c r="D31" s="38">
        <v>103.7</v>
      </c>
      <c r="E31" s="38">
        <v>88.8</v>
      </c>
      <c r="F31" s="38">
        <v>100.2</v>
      </c>
      <c r="G31" s="38">
        <v>145.4</v>
      </c>
      <c r="H31" s="38">
        <v>87.1</v>
      </c>
      <c r="I31" s="38">
        <v>111.4</v>
      </c>
      <c r="J31" s="38">
        <v>120.3</v>
      </c>
      <c r="K31" s="38">
        <v>97.6</v>
      </c>
      <c r="L31" s="38">
        <v>146.8</v>
      </c>
      <c r="M31" s="38">
        <v>94.1</v>
      </c>
    </row>
    <row r="32" spans="1:13" ht="13.5">
      <c r="A32" s="23" t="s">
        <v>23</v>
      </c>
      <c r="B32" s="39">
        <v>98.9</v>
      </c>
      <c r="C32" s="39">
        <v>99.3</v>
      </c>
      <c r="D32" s="39">
        <v>89.1</v>
      </c>
      <c r="E32" s="39">
        <v>93.1</v>
      </c>
      <c r="F32" s="39">
        <v>92.4</v>
      </c>
      <c r="G32" s="39">
        <v>140.2</v>
      </c>
      <c r="H32" s="39">
        <v>91.2</v>
      </c>
      <c r="I32" s="39">
        <v>136.4</v>
      </c>
      <c r="J32" s="39">
        <v>104.5</v>
      </c>
      <c r="K32" s="39">
        <v>97.6</v>
      </c>
      <c r="L32" s="39">
        <v>137.7</v>
      </c>
      <c r="M32" s="39">
        <v>84.3</v>
      </c>
    </row>
    <row r="33" spans="1:13" ht="13.5">
      <c r="A33" s="23" t="s">
        <v>24</v>
      </c>
      <c r="B33" s="39">
        <v>98.7</v>
      </c>
      <c r="C33" s="39">
        <v>99</v>
      </c>
      <c r="D33" s="39">
        <v>93.3</v>
      </c>
      <c r="E33" s="39">
        <v>96.8</v>
      </c>
      <c r="F33" s="39">
        <v>90.5</v>
      </c>
      <c r="G33" s="39">
        <v>135.6</v>
      </c>
      <c r="H33" s="39">
        <v>74.7</v>
      </c>
      <c r="I33" s="39">
        <v>121.3</v>
      </c>
      <c r="J33" s="39">
        <v>98.8</v>
      </c>
      <c r="K33" s="39">
        <v>97.1</v>
      </c>
      <c r="L33" s="39">
        <v>154.7</v>
      </c>
      <c r="M33" s="39">
        <v>84.9</v>
      </c>
    </row>
    <row r="34" spans="1:13" ht="13.5">
      <c r="A34" s="23" t="s">
        <v>25</v>
      </c>
      <c r="B34" s="39">
        <v>97.2</v>
      </c>
      <c r="C34" s="39">
        <v>97.5</v>
      </c>
      <c r="D34" s="39">
        <v>84.2</v>
      </c>
      <c r="E34" s="39">
        <v>91.7</v>
      </c>
      <c r="F34" s="39">
        <v>89.6</v>
      </c>
      <c r="G34" s="39">
        <v>124.2</v>
      </c>
      <c r="H34" s="39">
        <v>94.1</v>
      </c>
      <c r="I34" s="39">
        <v>119.2</v>
      </c>
      <c r="J34" s="39">
        <v>95.9</v>
      </c>
      <c r="K34" s="39">
        <v>86.9</v>
      </c>
      <c r="L34" s="39">
        <v>162.5</v>
      </c>
      <c r="M34" s="39">
        <v>84.2</v>
      </c>
    </row>
    <row r="35" spans="1:13" ht="13.5">
      <c r="A35" s="23" t="s">
        <v>26</v>
      </c>
      <c r="B35" s="39">
        <v>99.6</v>
      </c>
      <c r="C35" s="39">
        <v>100.2</v>
      </c>
      <c r="D35" s="39">
        <v>77</v>
      </c>
      <c r="E35" s="39">
        <v>88.7</v>
      </c>
      <c r="F35" s="39">
        <v>92.7</v>
      </c>
      <c r="G35" s="39">
        <v>148.9</v>
      </c>
      <c r="H35" s="39">
        <v>94.2</v>
      </c>
      <c r="I35" s="39">
        <v>121.9</v>
      </c>
      <c r="J35" s="39">
        <v>93.3</v>
      </c>
      <c r="K35" s="39">
        <v>105.9</v>
      </c>
      <c r="L35" s="39">
        <v>125.5</v>
      </c>
      <c r="M35" s="39">
        <v>79.9</v>
      </c>
    </row>
    <row r="36" spans="1:13" ht="13.5">
      <c r="A36" s="23" t="s">
        <v>27</v>
      </c>
      <c r="B36" s="39">
        <v>102.7</v>
      </c>
      <c r="C36" s="39">
        <v>103.5</v>
      </c>
      <c r="D36" s="39">
        <v>87.9</v>
      </c>
      <c r="E36" s="39">
        <v>98.3</v>
      </c>
      <c r="F36" s="39">
        <v>99.1</v>
      </c>
      <c r="G36" s="39">
        <v>162.2</v>
      </c>
      <c r="H36" s="39">
        <v>91.3</v>
      </c>
      <c r="I36" s="39">
        <v>137.8</v>
      </c>
      <c r="J36" s="39">
        <v>94.9</v>
      </c>
      <c r="K36" s="39">
        <v>106</v>
      </c>
      <c r="L36" s="39">
        <v>136.3</v>
      </c>
      <c r="M36" s="39">
        <v>80.7</v>
      </c>
    </row>
    <row r="37" spans="1:13" ht="13.5">
      <c r="A37" s="23" t="s">
        <v>28</v>
      </c>
      <c r="B37" s="39">
        <v>100.8</v>
      </c>
      <c r="C37" s="39">
        <v>101.5</v>
      </c>
      <c r="D37" s="39">
        <v>79.2</v>
      </c>
      <c r="E37" s="39">
        <v>94.2</v>
      </c>
      <c r="F37" s="39">
        <v>93.9</v>
      </c>
      <c r="G37" s="39">
        <v>152.2</v>
      </c>
      <c r="H37" s="39">
        <v>98.6</v>
      </c>
      <c r="I37" s="39">
        <v>121.2</v>
      </c>
      <c r="J37" s="39">
        <v>95.8</v>
      </c>
      <c r="K37" s="39">
        <v>101.8</v>
      </c>
      <c r="L37" s="39">
        <v>126.5</v>
      </c>
      <c r="M37" s="39">
        <v>85.1</v>
      </c>
    </row>
    <row r="38" spans="1:13" ht="13.5">
      <c r="A38" s="23" t="s">
        <v>29</v>
      </c>
      <c r="B38" s="39">
        <v>100.3</v>
      </c>
      <c r="C38" s="39">
        <v>100.7</v>
      </c>
      <c r="D38" s="39">
        <v>81.6</v>
      </c>
      <c r="E38" s="39">
        <v>98</v>
      </c>
      <c r="F38" s="39">
        <v>89.4</v>
      </c>
      <c r="G38" s="39">
        <v>145</v>
      </c>
      <c r="H38" s="39">
        <v>92.7</v>
      </c>
      <c r="I38" s="39">
        <v>128</v>
      </c>
      <c r="J38" s="39">
        <v>95.2</v>
      </c>
      <c r="K38" s="39">
        <v>100.8</v>
      </c>
      <c r="L38" s="39">
        <v>128</v>
      </c>
      <c r="M38" s="39">
        <v>86.4</v>
      </c>
    </row>
    <row r="39" spans="1:13" ht="13.5">
      <c r="A39" s="23" t="s">
        <v>30</v>
      </c>
      <c r="B39" s="39">
        <v>101.5</v>
      </c>
      <c r="C39" s="39">
        <v>101.7</v>
      </c>
      <c r="D39" s="39">
        <v>86</v>
      </c>
      <c r="E39" s="39">
        <v>106.1</v>
      </c>
      <c r="F39" s="39">
        <v>99.5</v>
      </c>
      <c r="G39" s="39">
        <v>118.1</v>
      </c>
      <c r="H39" s="39">
        <v>95.1</v>
      </c>
      <c r="I39" s="39">
        <v>106.7</v>
      </c>
      <c r="J39" s="39">
        <v>92.8</v>
      </c>
      <c r="K39" s="39">
        <v>97.6</v>
      </c>
      <c r="L39" s="39">
        <v>134.7</v>
      </c>
      <c r="M39" s="39">
        <v>94.8</v>
      </c>
    </row>
    <row r="40" spans="1:13" ht="13.5">
      <c r="A40" s="23" t="s">
        <v>31</v>
      </c>
      <c r="B40" s="39">
        <v>102.1</v>
      </c>
      <c r="C40" s="39">
        <v>102.4</v>
      </c>
      <c r="D40" s="39">
        <v>88.6</v>
      </c>
      <c r="E40" s="39">
        <v>100.1</v>
      </c>
      <c r="F40" s="39">
        <v>96</v>
      </c>
      <c r="G40" s="39">
        <v>122.3</v>
      </c>
      <c r="H40" s="39">
        <v>102</v>
      </c>
      <c r="I40" s="39">
        <v>111.7</v>
      </c>
      <c r="J40" s="39">
        <v>102.9</v>
      </c>
      <c r="K40" s="39">
        <v>100.5</v>
      </c>
      <c r="L40" s="39">
        <v>139.4</v>
      </c>
      <c r="M40" s="39">
        <v>90.3</v>
      </c>
    </row>
    <row r="41" spans="1:13" ht="13.5">
      <c r="A41" s="23" t="s">
        <v>32</v>
      </c>
      <c r="B41" s="39">
        <v>99.2</v>
      </c>
      <c r="C41" s="39">
        <v>99.2</v>
      </c>
      <c r="D41" s="39">
        <v>90.7</v>
      </c>
      <c r="E41" s="39">
        <v>97.4</v>
      </c>
      <c r="F41" s="39">
        <v>98.9</v>
      </c>
      <c r="G41" s="39">
        <v>97.1</v>
      </c>
      <c r="H41" s="39">
        <v>101.9</v>
      </c>
      <c r="I41" s="39">
        <v>101.7</v>
      </c>
      <c r="J41" s="39">
        <v>94.5</v>
      </c>
      <c r="K41" s="39">
        <v>103.2</v>
      </c>
      <c r="L41" s="39">
        <v>109.4</v>
      </c>
      <c r="M41" s="39">
        <v>98.7</v>
      </c>
    </row>
    <row r="42" spans="1:13" ht="13.5">
      <c r="A42" s="2" t="s">
        <v>33</v>
      </c>
      <c r="B42" s="40">
        <v>101.4</v>
      </c>
      <c r="C42" s="40">
        <v>101.6</v>
      </c>
      <c r="D42" s="40">
        <v>92.5</v>
      </c>
      <c r="E42" s="40">
        <v>111.8</v>
      </c>
      <c r="F42" s="40">
        <v>95</v>
      </c>
      <c r="G42" s="40">
        <v>88.4</v>
      </c>
      <c r="H42" s="40">
        <v>106.4</v>
      </c>
      <c r="I42" s="40">
        <v>103.3</v>
      </c>
      <c r="J42" s="40">
        <v>98.7</v>
      </c>
      <c r="K42" s="40">
        <v>99.3</v>
      </c>
      <c r="L42" s="40">
        <v>104.7</v>
      </c>
      <c r="M42" s="40">
        <v>95.9</v>
      </c>
    </row>
    <row r="43" spans="1:13" ht="13.5">
      <c r="A43" s="22" t="s">
        <v>43</v>
      </c>
      <c r="B43" s="38">
        <v>98.5</v>
      </c>
      <c r="C43" s="38">
        <v>98.5</v>
      </c>
      <c r="D43" s="38">
        <v>94.4</v>
      </c>
      <c r="E43" s="38">
        <v>94.5</v>
      </c>
      <c r="F43" s="38">
        <v>99.1</v>
      </c>
      <c r="G43" s="38">
        <v>97.4</v>
      </c>
      <c r="H43" s="38">
        <v>104.3</v>
      </c>
      <c r="I43" s="38">
        <v>102.3</v>
      </c>
      <c r="J43" s="38">
        <v>98.2</v>
      </c>
      <c r="K43" s="38">
        <v>95.1</v>
      </c>
      <c r="L43" s="38">
        <v>123.6</v>
      </c>
      <c r="M43" s="38">
        <v>100</v>
      </c>
    </row>
    <row r="44" spans="1:13" ht="13.5">
      <c r="A44" s="23" t="s">
        <v>23</v>
      </c>
      <c r="B44" s="39">
        <v>97.6</v>
      </c>
      <c r="C44" s="39">
        <v>97.4</v>
      </c>
      <c r="D44" s="39">
        <v>99</v>
      </c>
      <c r="E44" s="39">
        <v>88.8</v>
      </c>
      <c r="F44" s="39">
        <v>102.2</v>
      </c>
      <c r="G44" s="39">
        <v>98.2</v>
      </c>
      <c r="H44" s="39">
        <v>100.6</v>
      </c>
      <c r="I44" s="39">
        <v>96.8</v>
      </c>
      <c r="J44" s="39">
        <v>94.1</v>
      </c>
      <c r="K44" s="39">
        <v>103.8</v>
      </c>
      <c r="L44" s="39">
        <v>114.5</v>
      </c>
      <c r="M44" s="39">
        <v>100.7</v>
      </c>
    </row>
    <row r="45" spans="1:13" ht="13.5">
      <c r="A45" s="23" t="s">
        <v>24</v>
      </c>
      <c r="B45" s="39">
        <v>98.9</v>
      </c>
      <c r="C45" s="39">
        <v>98.6</v>
      </c>
      <c r="D45" s="39">
        <v>92.9</v>
      </c>
      <c r="E45" s="39">
        <v>92.1</v>
      </c>
      <c r="F45" s="39">
        <v>102.4</v>
      </c>
      <c r="G45" s="39">
        <v>94</v>
      </c>
      <c r="H45" s="39">
        <v>100.1</v>
      </c>
      <c r="I45" s="39">
        <v>100.5</v>
      </c>
      <c r="J45" s="39">
        <v>96.9</v>
      </c>
      <c r="K45" s="39">
        <v>111</v>
      </c>
      <c r="L45" s="39">
        <v>89.1</v>
      </c>
      <c r="M45" s="39">
        <v>104.1</v>
      </c>
    </row>
    <row r="46" spans="1:13" ht="13.5">
      <c r="A46" s="23" t="s">
        <v>25</v>
      </c>
      <c r="B46" s="39">
        <v>97.7</v>
      </c>
      <c r="C46" s="39">
        <v>97.6</v>
      </c>
      <c r="D46" s="39">
        <v>99.4</v>
      </c>
      <c r="E46" s="39">
        <v>99.1</v>
      </c>
      <c r="F46" s="39">
        <v>98.2</v>
      </c>
      <c r="G46" s="39">
        <v>76.2</v>
      </c>
      <c r="H46" s="39">
        <v>99</v>
      </c>
      <c r="I46" s="39">
        <v>99.5</v>
      </c>
      <c r="J46" s="39">
        <v>100.5</v>
      </c>
      <c r="K46" s="39">
        <v>87.3</v>
      </c>
      <c r="L46" s="39">
        <v>104.2</v>
      </c>
      <c r="M46" s="39">
        <v>104.9</v>
      </c>
    </row>
    <row r="47" spans="1:13" ht="13.5">
      <c r="A47" s="23" t="s">
        <v>26</v>
      </c>
      <c r="B47" s="39">
        <v>97.4</v>
      </c>
      <c r="C47" s="39">
        <v>97.2</v>
      </c>
      <c r="D47" s="39">
        <v>104.7</v>
      </c>
      <c r="E47" s="39">
        <v>98.9</v>
      </c>
      <c r="F47" s="39">
        <v>103.2</v>
      </c>
      <c r="G47" s="39">
        <v>43.9</v>
      </c>
      <c r="H47" s="39">
        <v>99.3</v>
      </c>
      <c r="I47" s="39">
        <v>101.8</v>
      </c>
      <c r="J47" s="39">
        <v>98.8</v>
      </c>
      <c r="K47" s="39">
        <v>91.6</v>
      </c>
      <c r="L47" s="39">
        <v>98.4</v>
      </c>
      <c r="M47" s="39">
        <v>104.6</v>
      </c>
    </row>
    <row r="48" spans="1:13" ht="13.5">
      <c r="A48" s="23" t="s">
        <v>27</v>
      </c>
      <c r="B48" s="39">
        <v>97.9</v>
      </c>
      <c r="C48" s="39">
        <v>97.7</v>
      </c>
      <c r="D48" s="39">
        <v>95.8</v>
      </c>
      <c r="E48" s="39">
        <v>96.8</v>
      </c>
      <c r="F48" s="39">
        <v>101.5</v>
      </c>
      <c r="G48" s="39">
        <v>104.5</v>
      </c>
      <c r="H48" s="39">
        <v>99.1</v>
      </c>
      <c r="I48" s="39">
        <v>97.2</v>
      </c>
      <c r="J48" s="39">
        <v>100.2</v>
      </c>
      <c r="K48" s="39">
        <v>96.3</v>
      </c>
      <c r="L48" s="39">
        <v>101.2</v>
      </c>
      <c r="M48" s="39">
        <v>104.4</v>
      </c>
    </row>
    <row r="49" spans="1:13" ht="13.5">
      <c r="A49" s="23" t="s">
        <v>28</v>
      </c>
      <c r="B49" s="39">
        <v>105.6</v>
      </c>
      <c r="C49" s="39">
        <v>106.2</v>
      </c>
      <c r="D49" s="39">
        <v>100.8</v>
      </c>
      <c r="E49" s="39">
        <v>111.3</v>
      </c>
      <c r="F49" s="39">
        <v>97.5</v>
      </c>
      <c r="G49" s="39">
        <v>117</v>
      </c>
      <c r="H49" s="39">
        <v>99.5</v>
      </c>
      <c r="I49" s="39">
        <v>103.5</v>
      </c>
      <c r="J49" s="39">
        <v>97.4</v>
      </c>
      <c r="K49" s="39">
        <v>104.4</v>
      </c>
      <c r="L49" s="39">
        <v>97.9</v>
      </c>
      <c r="M49" s="39">
        <v>91.6</v>
      </c>
    </row>
    <row r="50" spans="1:13" ht="13.5">
      <c r="A50" s="23" t="s">
        <v>29</v>
      </c>
      <c r="B50" s="39">
        <v>100.9</v>
      </c>
      <c r="C50" s="39">
        <v>100.8</v>
      </c>
      <c r="D50" s="39">
        <v>97.9</v>
      </c>
      <c r="E50" s="39">
        <v>100.9</v>
      </c>
      <c r="F50" s="39">
        <v>97.5</v>
      </c>
      <c r="G50" s="39">
        <v>56.9</v>
      </c>
      <c r="H50" s="39">
        <v>102.1</v>
      </c>
      <c r="I50" s="39">
        <v>99.8</v>
      </c>
      <c r="J50" s="39">
        <v>99.6</v>
      </c>
      <c r="K50" s="39">
        <v>105.9</v>
      </c>
      <c r="L50" s="39">
        <v>101</v>
      </c>
      <c r="M50" s="39">
        <v>103.5</v>
      </c>
    </row>
    <row r="51" spans="1:13" ht="13.5">
      <c r="A51" s="23" t="s">
        <v>30</v>
      </c>
      <c r="B51" s="39">
        <v>104.5</v>
      </c>
      <c r="C51" s="39">
        <v>104.8</v>
      </c>
      <c r="D51" s="39">
        <v>103.4</v>
      </c>
      <c r="E51" s="39">
        <v>110.6</v>
      </c>
      <c r="F51" s="39">
        <v>98.8</v>
      </c>
      <c r="G51" s="39">
        <v>124.5</v>
      </c>
      <c r="H51" s="39">
        <v>102.8</v>
      </c>
      <c r="I51" s="39">
        <v>99.8</v>
      </c>
      <c r="J51" s="39">
        <v>99.5</v>
      </c>
      <c r="K51" s="39">
        <v>108.4</v>
      </c>
      <c r="L51" s="39">
        <v>99.3</v>
      </c>
      <c r="M51" s="39">
        <v>97.2</v>
      </c>
    </row>
    <row r="52" spans="1:13" ht="13.5">
      <c r="A52" s="23" t="s">
        <v>31</v>
      </c>
      <c r="B52" s="39">
        <v>102.8</v>
      </c>
      <c r="C52" s="39">
        <v>103</v>
      </c>
      <c r="D52" s="39">
        <v>99.8</v>
      </c>
      <c r="E52" s="39">
        <v>107.6</v>
      </c>
      <c r="F52" s="39">
        <v>102.5</v>
      </c>
      <c r="G52" s="39">
        <v>105.2</v>
      </c>
      <c r="H52" s="39">
        <v>101.2</v>
      </c>
      <c r="I52" s="39">
        <v>98.1</v>
      </c>
      <c r="J52" s="39">
        <v>105.2</v>
      </c>
      <c r="K52" s="39">
        <v>101.3</v>
      </c>
      <c r="L52" s="39">
        <v>92.4</v>
      </c>
      <c r="M52" s="39">
        <v>95.6</v>
      </c>
    </row>
    <row r="53" spans="1:13" ht="13.5">
      <c r="A53" s="23" t="s">
        <v>32</v>
      </c>
      <c r="B53" s="39">
        <v>100.5</v>
      </c>
      <c r="C53" s="39">
        <v>100.6</v>
      </c>
      <c r="D53" s="39">
        <v>114.5</v>
      </c>
      <c r="E53" s="39">
        <v>98.8</v>
      </c>
      <c r="F53" s="39">
        <v>101.9</v>
      </c>
      <c r="G53" s="39">
        <v>134.7</v>
      </c>
      <c r="H53" s="39">
        <v>96.8</v>
      </c>
      <c r="I53" s="39">
        <v>99.8</v>
      </c>
      <c r="J53" s="39">
        <v>104.4</v>
      </c>
      <c r="K53" s="39">
        <v>99.6</v>
      </c>
      <c r="L53" s="39">
        <v>85.5</v>
      </c>
      <c r="M53" s="39">
        <v>96.3</v>
      </c>
    </row>
    <row r="54" spans="1:13" ht="13.5">
      <c r="A54" s="2" t="s">
        <v>33</v>
      </c>
      <c r="B54" s="40">
        <v>99.6</v>
      </c>
      <c r="C54" s="40">
        <v>99.7</v>
      </c>
      <c r="D54" s="40">
        <v>102</v>
      </c>
      <c r="E54" s="40">
        <v>100.3</v>
      </c>
      <c r="F54" s="40">
        <v>97.1</v>
      </c>
      <c r="G54" s="40">
        <v>132.1</v>
      </c>
      <c r="H54" s="40">
        <v>98.5</v>
      </c>
      <c r="I54" s="40">
        <v>96.5</v>
      </c>
      <c r="J54" s="40">
        <v>104.2</v>
      </c>
      <c r="K54" s="40">
        <v>103.4</v>
      </c>
      <c r="L54" s="40">
        <v>94.8</v>
      </c>
      <c r="M54" s="40">
        <v>96.9</v>
      </c>
    </row>
    <row r="55" spans="1:13" ht="13.5">
      <c r="A55" s="22" t="s">
        <v>50</v>
      </c>
      <c r="B55" s="38">
        <v>102.5</v>
      </c>
      <c r="C55" s="38">
        <v>102.5</v>
      </c>
      <c r="D55" s="38">
        <v>122.4</v>
      </c>
      <c r="E55" s="38">
        <v>106.7</v>
      </c>
      <c r="F55" s="38">
        <v>97</v>
      </c>
      <c r="G55" s="38">
        <v>121.8</v>
      </c>
      <c r="H55" s="38">
        <v>101.5</v>
      </c>
      <c r="I55" s="38">
        <v>95.7</v>
      </c>
      <c r="J55" s="38">
        <v>99.2</v>
      </c>
      <c r="K55" s="38">
        <v>93.9</v>
      </c>
      <c r="L55" s="38">
        <v>94.2</v>
      </c>
      <c r="M55" s="38">
        <v>99</v>
      </c>
    </row>
    <row r="56" spans="1:13" ht="13.5">
      <c r="A56" s="23" t="s">
        <v>23</v>
      </c>
      <c r="B56" s="39">
        <v>108.5</v>
      </c>
      <c r="C56" s="39">
        <v>108.6</v>
      </c>
      <c r="D56" s="39">
        <v>116.4</v>
      </c>
      <c r="E56" s="39">
        <v>113.2</v>
      </c>
      <c r="F56" s="39">
        <v>96.5</v>
      </c>
      <c r="G56" s="39">
        <v>124.1</v>
      </c>
      <c r="H56" s="39">
        <v>103.1</v>
      </c>
      <c r="I56" s="39">
        <v>103</v>
      </c>
      <c r="J56" s="39">
        <v>106.8</v>
      </c>
      <c r="K56" s="39">
        <v>105.9</v>
      </c>
      <c r="L56" s="39">
        <v>96.5</v>
      </c>
      <c r="M56" s="39">
        <v>103.4</v>
      </c>
    </row>
    <row r="57" spans="1:13" ht="13.5">
      <c r="A57" s="23" t="s">
        <v>24</v>
      </c>
      <c r="B57" s="39">
        <v>104</v>
      </c>
      <c r="C57" s="39">
        <v>104</v>
      </c>
      <c r="D57" s="39">
        <v>123.4</v>
      </c>
      <c r="E57" s="39">
        <v>103.8</v>
      </c>
      <c r="F57" s="39">
        <v>96</v>
      </c>
      <c r="G57" s="39">
        <v>121.6</v>
      </c>
      <c r="H57" s="39">
        <v>102.1</v>
      </c>
      <c r="I57" s="39">
        <v>99.5</v>
      </c>
      <c r="J57" s="39">
        <v>107.2</v>
      </c>
      <c r="K57" s="39">
        <v>107</v>
      </c>
      <c r="L57" s="39">
        <v>92.8</v>
      </c>
      <c r="M57" s="39">
        <v>99</v>
      </c>
    </row>
    <row r="58" spans="1:13" ht="13.5">
      <c r="A58" s="23" t="s">
        <v>25</v>
      </c>
      <c r="B58" s="39">
        <v>103.5</v>
      </c>
      <c r="C58" s="39">
        <v>103.6</v>
      </c>
      <c r="D58" s="39">
        <v>118.5</v>
      </c>
      <c r="E58" s="39">
        <v>75.9</v>
      </c>
      <c r="F58" s="39">
        <v>98.9</v>
      </c>
      <c r="G58" s="39">
        <v>126.4</v>
      </c>
      <c r="H58" s="39">
        <v>101.5</v>
      </c>
      <c r="I58" s="39">
        <v>100.7</v>
      </c>
      <c r="J58" s="39">
        <v>112.9</v>
      </c>
      <c r="K58" s="39">
        <v>128.6</v>
      </c>
      <c r="L58" s="39">
        <v>106.2</v>
      </c>
      <c r="M58" s="39">
        <v>101.8</v>
      </c>
    </row>
    <row r="59" spans="1:13" ht="13.5">
      <c r="A59" s="23" t="s">
        <v>26</v>
      </c>
      <c r="B59" s="39">
        <v>103.1</v>
      </c>
      <c r="C59" s="39">
        <v>103.2</v>
      </c>
      <c r="D59" s="39">
        <v>115.5</v>
      </c>
      <c r="E59" s="39">
        <v>106.8</v>
      </c>
      <c r="F59" s="39">
        <v>87.9</v>
      </c>
      <c r="G59" s="39">
        <v>30.5</v>
      </c>
      <c r="H59" s="39">
        <v>101.2</v>
      </c>
      <c r="I59" s="39">
        <v>100.1</v>
      </c>
      <c r="J59" s="39">
        <v>102.1</v>
      </c>
      <c r="K59" s="39">
        <v>108.2</v>
      </c>
      <c r="L59" s="39">
        <v>102.1</v>
      </c>
      <c r="M59" s="39">
        <v>100</v>
      </c>
    </row>
    <row r="60" spans="1:13" ht="13.5">
      <c r="A60" s="23" t="s">
        <v>27</v>
      </c>
      <c r="B60" s="39">
        <v>100.2</v>
      </c>
      <c r="C60" s="39">
        <v>99.9</v>
      </c>
      <c r="D60" s="39">
        <v>114.2</v>
      </c>
      <c r="E60" s="39">
        <v>96.5</v>
      </c>
      <c r="F60" s="39">
        <v>95.6</v>
      </c>
      <c r="G60" s="39">
        <v>31.3</v>
      </c>
      <c r="H60" s="39">
        <v>99.9</v>
      </c>
      <c r="I60" s="39">
        <v>102.5</v>
      </c>
      <c r="J60" s="39">
        <v>127.7</v>
      </c>
      <c r="K60" s="39">
        <v>107.6</v>
      </c>
      <c r="L60" s="39">
        <v>102.1</v>
      </c>
      <c r="M60" s="39">
        <v>111</v>
      </c>
    </row>
    <row r="61" spans="1:13" ht="13.5">
      <c r="A61" s="23" t="s">
        <v>28</v>
      </c>
      <c r="B61" s="39">
        <v>100.7</v>
      </c>
      <c r="C61" s="39">
        <v>101.2</v>
      </c>
      <c r="D61" s="39">
        <v>113.6</v>
      </c>
      <c r="E61" s="39">
        <v>95.2</v>
      </c>
      <c r="F61" s="39">
        <v>102.9</v>
      </c>
      <c r="G61" s="39">
        <v>42.3</v>
      </c>
      <c r="H61" s="39">
        <v>99</v>
      </c>
      <c r="I61" s="39">
        <v>92.3</v>
      </c>
      <c r="J61" s="39">
        <v>111.1</v>
      </c>
      <c r="K61" s="39">
        <v>110.1</v>
      </c>
      <c r="L61" s="39">
        <v>110.2</v>
      </c>
      <c r="M61" s="39">
        <v>92.9</v>
      </c>
    </row>
    <row r="62" spans="1:13" ht="13.5">
      <c r="A62" s="23" t="s">
        <v>29</v>
      </c>
      <c r="B62" s="39">
        <v>109.8</v>
      </c>
      <c r="C62" s="39">
        <v>110</v>
      </c>
      <c r="D62" s="39">
        <v>123</v>
      </c>
      <c r="E62" s="39">
        <v>113.8</v>
      </c>
      <c r="F62" s="39">
        <v>103.2</v>
      </c>
      <c r="G62" s="39">
        <v>133.2</v>
      </c>
      <c r="H62" s="39">
        <v>103.7</v>
      </c>
      <c r="I62" s="39">
        <v>94.6</v>
      </c>
      <c r="J62" s="39">
        <v>97.7</v>
      </c>
      <c r="K62" s="39">
        <v>102.2</v>
      </c>
      <c r="L62" s="39">
        <v>117.7</v>
      </c>
      <c r="M62" s="39">
        <v>105</v>
      </c>
    </row>
    <row r="63" spans="1:13" ht="13.5">
      <c r="A63" s="23" t="s">
        <v>30</v>
      </c>
      <c r="B63" s="39">
        <v>97.7</v>
      </c>
      <c r="C63" s="39">
        <v>97.9</v>
      </c>
      <c r="D63" s="39">
        <v>134.1</v>
      </c>
      <c r="E63" s="39">
        <v>95.8</v>
      </c>
      <c r="F63" s="39">
        <v>94.4</v>
      </c>
      <c r="G63" s="39">
        <v>122.6</v>
      </c>
      <c r="H63" s="39">
        <v>89.9</v>
      </c>
      <c r="I63" s="39">
        <v>97.1</v>
      </c>
      <c r="J63" s="39">
        <v>110.9</v>
      </c>
      <c r="K63" s="39">
        <v>101.2</v>
      </c>
      <c r="L63" s="39">
        <v>116.3</v>
      </c>
      <c r="M63" s="39">
        <v>93.5</v>
      </c>
    </row>
    <row r="64" spans="1:13" ht="13.5">
      <c r="A64" s="23" t="s">
        <v>31</v>
      </c>
      <c r="B64" s="39">
        <v>100.4</v>
      </c>
      <c r="C64" s="39">
        <v>100.5</v>
      </c>
      <c r="D64" s="39">
        <v>120.6</v>
      </c>
      <c r="E64" s="39">
        <v>100.2</v>
      </c>
      <c r="F64" s="39">
        <v>92</v>
      </c>
      <c r="G64" s="39">
        <v>117.9</v>
      </c>
      <c r="H64" s="39">
        <v>91.5</v>
      </c>
      <c r="I64" s="39">
        <v>97.6</v>
      </c>
      <c r="J64" s="39">
        <v>99.6</v>
      </c>
      <c r="K64" s="39">
        <v>103.1</v>
      </c>
      <c r="L64" s="39">
        <v>108.8</v>
      </c>
      <c r="M64" s="39">
        <v>97.8</v>
      </c>
    </row>
    <row r="65" spans="1:13" ht="13.5">
      <c r="A65" s="23" t="s">
        <v>32</v>
      </c>
      <c r="B65" s="39">
        <v>107.1</v>
      </c>
      <c r="C65" s="39">
        <v>107.3</v>
      </c>
      <c r="D65" s="39">
        <v>113.1</v>
      </c>
      <c r="E65" s="39">
        <v>108.2</v>
      </c>
      <c r="F65" s="39">
        <v>90.7</v>
      </c>
      <c r="G65" s="39">
        <v>115.4</v>
      </c>
      <c r="H65" s="39">
        <v>97.3</v>
      </c>
      <c r="I65" s="39">
        <v>94.8</v>
      </c>
      <c r="J65" s="39">
        <v>105.2</v>
      </c>
      <c r="K65" s="39">
        <v>113.3</v>
      </c>
      <c r="L65" s="39">
        <v>115.1</v>
      </c>
      <c r="M65" s="39">
        <v>100</v>
      </c>
    </row>
    <row r="66" spans="1:13" ht="13.5">
      <c r="A66" s="2" t="s">
        <v>33</v>
      </c>
      <c r="B66" s="40">
        <v>102.3</v>
      </c>
      <c r="C66" s="40">
        <v>102.5</v>
      </c>
      <c r="D66" s="40">
        <v>109</v>
      </c>
      <c r="E66" s="40">
        <v>105.3</v>
      </c>
      <c r="F66" s="40">
        <v>95.3</v>
      </c>
      <c r="G66" s="40">
        <v>100.8</v>
      </c>
      <c r="H66" s="40">
        <v>89.1</v>
      </c>
      <c r="I66" s="40">
        <v>99.7</v>
      </c>
      <c r="J66" s="40">
        <v>100.3</v>
      </c>
      <c r="K66" s="40">
        <v>108.7</v>
      </c>
      <c r="L66" s="40">
        <v>123.4</v>
      </c>
      <c r="M66" s="40">
        <v>99.1</v>
      </c>
    </row>
    <row r="67" spans="1:13" ht="13.5">
      <c r="A67" s="22" t="s">
        <v>51</v>
      </c>
      <c r="B67" s="29">
        <v>100.9</v>
      </c>
      <c r="C67" s="29">
        <v>101</v>
      </c>
      <c r="D67" s="29">
        <v>101.6</v>
      </c>
      <c r="E67" s="29">
        <v>99.2</v>
      </c>
      <c r="F67" s="29">
        <v>95.8</v>
      </c>
      <c r="G67" s="29">
        <v>93.5</v>
      </c>
      <c r="H67" s="29">
        <v>87.9</v>
      </c>
      <c r="I67" s="29">
        <v>94.3</v>
      </c>
      <c r="J67" s="29">
        <v>108.4</v>
      </c>
      <c r="K67" s="29">
        <v>109.3</v>
      </c>
      <c r="L67" s="29">
        <v>117.5</v>
      </c>
      <c r="M67" s="29">
        <v>94.6</v>
      </c>
    </row>
    <row r="68" spans="1:13" ht="13.5">
      <c r="A68" s="23" t="s">
        <v>23</v>
      </c>
      <c r="B68" s="30">
        <v>100.6</v>
      </c>
      <c r="C68" s="30">
        <v>100.6</v>
      </c>
      <c r="D68" s="30">
        <v>105.1</v>
      </c>
      <c r="E68" s="30">
        <v>98.6</v>
      </c>
      <c r="F68" s="30">
        <v>95.1</v>
      </c>
      <c r="G68" s="30">
        <v>101.3</v>
      </c>
      <c r="H68" s="30">
        <v>92.8</v>
      </c>
      <c r="I68" s="30">
        <v>87.2</v>
      </c>
      <c r="J68" s="30">
        <v>99.8</v>
      </c>
      <c r="K68" s="30">
        <v>103.9</v>
      </c>
      <c r="L68" s="30">
        <v>112</v>
      </c>
      <c r="M68" s="30">
        <v>99.5</v>
      </c>
    </row>
    <row r="69" spans="1:13" ht="13.5">
      <c r="A69" s="23" t="s">
        <v>24</v>
      </c>
      <c r="B69" s="30">
        <v>97.2</v>
      </c>
      <c r="C69" s="30">
        <v>97.4</v>
      </c>
      <c r="D69" s="30">
        <v>102.9</v>
      </c>
      <c r="E69" s="30">
        <v>87.2</v>
      </c>
      <c r="F69" s="30">
        <v>106.7</v>
      </c>
      <c r="G69" s="30">
        <v>105</v>
      </c>
      <c r="H69" s="30">
        <v>93.1</v>
      </c>
      <c r="I69" s="30">
        <v>86.8</v>
      </c>
      <c r="J69" s="30">
        <v>103.7</v>
      </c>
      <c r="K69" s="30">
        <v>106.3</v>
      </c>
      <c r="L69" s="30">
        <v>122.7</v>
      </c>
      <c r="M69" s="30">
        <v>88.7</v>
      </c>
    </row>
    <row r="70" spans="1:13" ht="13.5">
      <c r="A70" s="23" t="s">
        <v>25</v>
      </c>
      <c r="B70" s="30">
        <v>98.2</v>
      </c>
      <c r="C70" s="30">
        <v>98</v>
      </c>
      <c r="D70" s="30">
        <v>105.8</v>
      </c>
      <c r="E70" s="30">
        <v>90.9</v>
      </c>
      <c r="F70" s="30">
        <v>100.5</v>
      </c>
      <c r="G70" s="30">
        <v>130.4</v>
      </c>
      <c r="H70" s="30">
        <v>94.5</v>
      </c>
      <c r="I70" s="30">
        <v>82.2</v>
      </c>
      <c r="J70" s="30">
        <v>96.6</v>
      </c>
      <c r="K70" s="30">
        <v>95.3</v>
      </c>
      <c r="L70" s="30">
        <v>116.4</v>
      </c>
      <c r="M70" s="30">
        <v>106.3</v>
      </c>
    </row>
    <row r="71" spans="1:13" ht="13.5">
      <c r="A71" s="23" t="s">
        <v>26</v>
      </c>
      <c r="B71" s="30">
        <v>96.2</v>
      </c>
      <c r="C71" s="30">
        <v>96.1</v>
      </c>
      <c r="D71" s="30">
        <v>105.1</v>
      </c>
      <c r="E71" s="30">
        <v>84.3</v>
      </c>
      <c r="F71" s="30">
        <v>99.7</v>
      </c>
      <c r="G71" s="30">
        <v>128.5</v>
      </c>
      <c r="H71" s="30">
        <v>87.2</v>
      </c>
      <c r="I71" s="30">
        <v>90.6</v>
      </c>
      <c r="J71" s="30">
        <v>100.8</v>
      </c>
      <c r="K71" s="30">
        <v>105.1</v>
      </c>
      <c r="L71" s="30">
        <v>121</v>
      </c>
      <c r="M71" s="30">
        <v>102.1</v>
      </c>
    </row>
    <row r="72" spans="1:13" ht="13.5">
      <c r="A72" s="23" t="s">
        <v>27</v>
      </c>
      <c r="B72" s="30">
        <v>96.8</v>
      </c>
      <c r="C72" s="30">
        <v>96.8</v>
      </c>
      <c r="D72" s="30">
        <v>103.2</v>
      </c>
      <c r="E72" s="30">
        <v>85.5</v>
      </c>
      <c r="F72" s="30">
        <v>95.6</v>
      </c>
      <c r="G72" s="30">
        <v>104.2</v>
      </c>
      <c r="H72" s="30">
        <v>91.4</v>
      </c>
      <c r="I72" s="30">
        <v>104.1</v>
      </c>
      <c r="J72" s="30">
        <v>96</v>
      </c>
      <c r="K72" s="30">
        <v>110.1</v>
      </c>
      <c r="L72" s="30">
        <v>122.2</v>
      </c>
      <c r="M72" s="30">
        <v>99.2</v>
      </c>
    </row>
    <row r="73" spans="1:13" ht="13.5">
      <c r="A73" s="23" t="s">
        <v>28</v>
      </c>
      <c r="B73" s="30">
        <v>95.8</v>
      </c>
      <c r="C73" s="30">
        <v>95.4</v>
      </c>
      <c r="D73" s="30">
        <v>100.4</v>
      </c>
      <c r="E73" s="30">
        <v>83.4</v>
      </c>
      <c r="F73" s="30">
        <v>99.8</v>
      </c>
      <c r="G73" s="30">
        <v>104.1</v>
      </c>
      <c r="H73" s="30">
        <v>89</v>
      </c>
      <c r="I73" s="30">
        <v>114.7</v>
      </c>
      <c r="J73" s="30">
        <v>97.6</v>
      </c>
      <c r="K73" s="30">
        <v>102.5</v>
      </c>
      <c r="L73" s="30">
        <v>120.2</v>
      </c>
      <c r="M73" s="30">
        <v>116.5</v>
      </c>
    </row>
    <row r="74" spans="1:13" ht="13.5">
      <c r="A74" s="23" t="s">
        <v>29</v>
      </c>
      <c r="B74" s="30">
        <v>94.4</v>
      </c>
      <c r="C74" s="30">
        <v>94.2</v>
      </c>
      <c r="D74" s="30">
        <v>95.4</v>
      </c>
      <c r="E74" s="30">
        <v>84.4</v>
      </c>
      <c r="F74" s="30">
        <v>99.5</v>
      </c>
      <c r="G74" s="30">
        <v>98.2</v>
      </c>
      <c r="H74" s="30">
        <v>88.8</v>
      </c>
      <c r="I74" s="30">
        <v>128.4</v>
      </c>
      <c r="J74" s="30">
        <v>97.9</v>
      </c>
      <c r="K74" s="30">
        <v>106.1</v>
      </c>
      <c r="L74" s="30">
        <v>103.8</v>
      </c>
      <c r="M74" s="30">
        <v>101.7</v>
      </c>
    </row>
    <row r="75" spans="1:13" ht="13.5">
      <c r="A75" s="23" t="s">
        <v>30</v>
      </c>
      <c r="B75" s="30">
        <v>87.4</v>
      </c>
      <c r="C75" s="30">
        <v>87</v>
      </c>
      <c r="D75" s="30">
        <v>88.3</v>
      </c>
      <c r="E75" s="30">
        <v>72.4</v>
      </c>
      <c r="F75" s="30">
        <v>100.2</v>
      </c>
      <c r="G75" s="30">
        <v>64.5</v>
      </c>
      <c r="H75" s="30">
        <v>87.5</v>
      </c>
      <c r="I75" s="30">
        <v>122.6</v>
      </c>
      <c r="J75" s="30">
        <v>97.9</v>
      </c>
      <c r="K75" s="30">
        <v>109.6</v>
      </c>
      <c r="L75" s="30">
        <v>107.1</v>
      </c>
      <c r="M75" s="30">
        <v>107</v>
      </c>
    </row>
    <row r="76" spans="1:13" ht="13.5">
      <c r="A76" s="23" t="s">
        <v>31</v>
      </c>
      <c r="B76" s="30">
        <v>91.8</v>
      </c>
      <c r="C76" s="30">
        <v>91.4</v>
      </c>
      <c r="D76" s="30">
        <v>86.5</v>
      </c>
      <c r="E76" s="30">
        <v>75.4</v>
      </c>
      <c r="F76" s="30">
        <v>102.5</v>
      </c>
      <c r="G76" s="30">
        <v>74.5</v>
      </c>
      <c r="H76" s="30">
        <v>87.6</v>
      </c>
      <c r="I76" s="30">
        <v>124.1</v>
      </c>
      <c r="J76" s="30">
        <v>96.4</v>
      </c>
      <c r="K76" s="30">
        <v>107.5</v>
      </c>
      <c r="L76" s="30">
        <v>129.8</v>
      </c>
      <c r="M76" s="30">
        <v>106.1</v>
      </c>
    </row>
    <row r="77" spans="1:13" ht="13.5">
      <c r="A77" s="23" t="s">
        <v>32</v>
      </c>
      <c r="B77" s="30">
        <v>92</v>
      </c>
      <c r="C77" s="30">
        <v>91.6</v>
      </c>
      <c r="D77" s="30">
        <v>86.9</v>
      </c>
      <c r="E77" s="30">
        <v>77.1</v>
      </c>
      <c r="F77" s="30">
        <v>105.2</v>
      </c>
      <c r="G77" s="30">
        <v>46.7</v>
      </c>
      <c r="H77" s="30">
        <v>88.9</v>
      </c>
      <c r="I77" s="30">
        <v>145.6</v>
      </c>
      <c r="J77" s="30">
        <v>95.6</v>
      </c>
      <c r="K77" s="30">
        <v>99.7</v>
      </c>
      <c r="L77" s="30">
        <v>130.4</v>
      </c>
      <c r="M77" s="30">
        <v>103.7</v>
      </c>
    </row>
    <row r="78" spans="1:13" ht="13.5">
      <c r="A78" s="2" t="s">
        <v>33</v>
      </c>
      <c r="B78" s="31">
        <v>95.4</v>
      </c>
      <c r="C78" s="31">
        <v>95</v>
      </c>
      <c r="D78" s="31">
        <v>94.3</v>
      </c>
      <c r="E78" s="31">
        <v>72.9</v>
      </c>
      <c r="F78" s="31">
        <v>105.9</v>
      </c>
      <c r="G78" s="31">
        <v>90.1</v>
      </c>
      <c r="H78" s="31">
        <v>94.4</v>
      </c>
      <c r="I78" s="31">
        <v>132.5</v>
      </c>
      <c r="J78" s="31">
        <v>102.2</v>
      </c>
      <c r="K78" s="31">
        <v>109.8</v>
      </c>
      <c r="L78" s="31">
        <v>125.3</v>
      </c>
      <c r="M78" s="31">
        <v>106.5</v>
      </c>
    </row>
    <row r="79" spans="1:13" ht="13.5">
      <c r="A79" s="22" t="s">
        <v>52</v>
      </c>
      <c r="B79" s="42">
        <v>97.1</v>
      </c>
      <c r="C79" s="42">
        <v>97</v>
      </c>
      <c r="D79" s="42">
        <v>86.7</v>
      </c>
      <c r="E79" s="42">
        <v>82.1</v>
      </c>
      <c r="F79" s="42">
        <v>106.1</v>
      </c>
      <c r="G79" s="42">
        <v>100.2</v>
      </c>
      <c r="H79" s="42">
        <v>97.1</v>
      </c>
      <c r="I79" s="42">
        <v>149</v>
      </c>
      <c r="J79" s="42">
        <v>95.1</v>
      </c>
      <c r="K79" s="42">
        <v>107.9</v>
      </c>
      <c r="L79" s="42">
        <v>126.4</v>
      </c>
      <c r="M79" s="42">
        <v>106</v>
      </c>
    </row>
    <row r="80" spans="1:13" ht="13.5">
      <c r="A80" s="23" t="s">
        <v>23</v>
      </c>
      <c r="B80" s="43">
        <v>92.2</v>
      </c>
      <c r="C80" s="43">
        <v>91.7</v>
      </c>
      <c r="D80" s="43">
        <v>90</v>
      </c>
      <c r="E80" s="43">
        <v>70.3</v>
      </c>
      <c r="F80" s="43">
        <v>106.7</v>
      </c>
      <c r="G80" s="43">
        <v>86.2</v>
      </c>
      <c r="H80" s="43">
        <v>92.9</v>
      </c>
      <c r="I80" s="43">
        <v>144.7</v>
      </c>
      <c r="J80" s="43">
        <v>95.9</v>
      </c>
      <c r="K80" s="43">
        <v>104.1</v>
      </c>
      <c r="L80" s="43">
        <v>134.1</v>
      </c>
      <c r="M80" s="43">
        <v>105.5</v>
      </c>
    </row>
    <row r="81" spans="1:13" ht="13.5">
      <c r="A81" s="23" t="s">
        <v>24</v>
      </c>
      <c r="B81" s="43">
        <v>95.4</v>
      </c>
      <c r="C81" s="43">
        <v>95</v>
      </c>
      <c r="D81" s="43">
        <v>93.2</v>
      </c>
      <c r="E81" s="43">
        <v>71.3</v>
      </c>
      <c r="F81" s="43">
        <v>107.7</v>
      </c>
      <c r="G81" s="43">
        <v>91.2</v>
      </c>
      <c r="H81" s="43">
        <v>98.8</v>
      </c>
      <c r="I81" s="43">
        <v>151.3</v>
      </c>
      <c r="J81" s="43">
        <v>98.2</v>
      </c>
      <c r="K81" s="43">
        <v>109.5</v>
      </c>
      <c r="L81" s="43">
        <v>132.2</v>
      </c>
      <c r="M81" s="43">
        <v>109.2</v>
      </c>
    </row>
    <row r="82" spans="1:13" ht="13.5">
      <c r="A82" s="23" t="s">
        <v>25</v>
      </c>
      <c r="B82" s="43">
        <v>94.8</v>
      </c>
      <c r="C82" s="43">
        <v>94.2</v>
      </c>
      <c r="D82" s="43">
        <v>93.7</v>
      </c>
      <c r="E82" s="43">
        <v>70.4</v>
      </c>
      <c r="F82" s="43">
        <v>104.3</v>
      </c>
      <c r="G82" s="43">
        <v>105.3</v>
      </c>
      <c r="H82" s="43">
        <v>89.5</v>
      </c>
      <c r="I82" s="43">
        <v>147.8</v>
      </c>
      <c r="J82" s="43">
        <v>96.3</v>
      </c>
      <c r="K82" s="43">
        <v>109.5</v>
      </c>
      <c r="L82" s="43">
        <v>130.5</v>
      </c>
      <c r="M82" s="43">
        <v>114.3</v>
      </c>
    </row>
    <row r="83" spans="1:13" ht="13.5">
      <c r="A83" s="23" t="s">
        <v>26</v>
      </c>
      <c r="B83" s="43">
        <v>93</v>
      </c>
      <c r="C83" s="43">
        <v>92.5</v>
      </c>
      <c r="D83" s="43">
        <v>89.1</v>
      </c>
      <c r="E83" s="43">
        <v>68.9</v>
      </c>
      <c r="F83" s="43">
        <v>109.4</v>
      </c>
      <c r="G83" s="43">
        <v>102.7</v>
      </c>
      <c r="H83" s="43">
        <v>92.1</v>
      </c>
      <c r="I83" s="43">
        <v>153.3</v>
      </c>
      <c r="J83" s="43">
        <v>97.3</v>
      </c>
      <c r="K83" s="43">
        <v>110.3</v>
      </c>
      <c r="L83" s="43">
        <v>115.2</v>
      </c>
      <c r="M83" s="43">
        <v>110.1</v>
      </c>
    </row>
    <row r="84" spans="1:13" ht="13.5">
      <c r="A84" s="23" t="s">
        <v>27</v>
      </c>
      <c r="B84" s="43">
        <v>94.6</v>
      </c>
      <c r="C84" s="43">
        <v>94.1</v>
      </c>
      <c r="D84" s="43">
        <v>91</v>
      </c>
      <c r="E84" s="43">
        <v>72.9</v>
      </c>
      <c r="F84" s="43">
        <v>107.1</v>
      </c>
      <c r="G84" s="43">
        <v>118.5</v>
      </c>
      <c r="H84" s="43">
        <v>90</v>
      </c>
      <c r="I84" s="43">
        <v>139.4</v>
      </c>
      <c r="J84" s="43">
        <v>105.6</v>
      </c>
      <c r="K84" s="43">
        <v>110.1</v>
      </c>
      <c r="L84" s="43">
        <v>120.5</v>
      </c>
      <c r="M84" s="43">
        <v>111.8</v>
      </c>
    </row>
    <row r="85" spans="1:13" ht="13.5">
      <c r="A85" s="23" t="s">
        <v>28</v>
      </c>
      <c r="B85" s="43">
        <v>98.2</v>
      </c>
      <c r="C85" s="43">
        <v>98</v>
      </c>
      <c r="D85" s="43">
        <v>102.7</v>
      </c>
      <c r="E85" s="43">
        <v>83.5</v>
      </c>
      <c r="F85" s="43">
        <v>110.3</v>
      </c>
      <c r="G85" s="43">
        <v>83.4</v>
      </c>
      <c r="H85" s="43">
        <v>91.6</v>
      </c>
      <c r="I85" s="43">
        <v>142.6</v>
      </c>
      <c r="J85" s="43">
        <v>98</v>
      </c>
      <c r="K85" s="43">
        <v>113.2</v>
      </c>
      <c r="L85" s="43">
        <v>122.6</v>
      </c>
      <c r="M85" s="43">
        <v>112.9</v>
      </c>
    </row>
    <row r="86" spans="1:13" ht="13.5">
      <c r="A86" s="23" t="s">
        <v>29</v>
      </c>
      <c r="B86" s="43">
        <v>95.3</v>
      </c>
      <c r="C86" s="43">
        <v>94.7</v>
      </c>
      <c r="D86" s="43">
        <v>97.2</v>
      </c>
      <c r="E86" s="43">
        <v>64.1</v>
      </c>
      <c r="F86" s="43">
        <v>110.9</v>
      </c>
      <c r="G86" s="43">
        <v>90.8</v>
      </c>
      <c r="H86" s="43">
        <v>93</v>
      </c>
      <c r="I86" s="43">
        <v>154.9</v>
      </c>
      <c r="J86" s="43">
        <v>105.7</v>
      </c>
      <c r="K86" s="43">
        <v>126.7</v>
      </c>
      <c r="L86" s="43">
        <v>129</v>
      </c>
      <c r="M86" s="43">
        <v>109.5</v>
      </c>
    </row>
    <row r="87" spans="1:13" ht="13.5">
      <c r="A87" s="23" t="s">
        <v>30</v>
      </c>
      <c r="B87" s="43">
        <v>96.2</v>
      </c>
      <c r="C87" s="43">
        <v>95.7</v>
      </c>
      <c r="D87" s="43">
        <v>102.5</v>
      </c>
      <c r="E87" s="43">
        <v>76.8</v>
      </c>
      <c r="F87" s="43">
        <v>107.1</v>
      </c>
      <c r="G87" s="43">
        <v>90.2</v>
      </c>
      <c r="H87" s="43">
        <v>95.2</v>
      </c>
      <c r="I87" s="43">
        <v>137.2</v>
      </c>
      <c r="J87" s="43">
        <v>95.8</v>
      </c>
      <c r="K87" s="43">
        <v>106.8</v>
      </c>
      <c r="L87" s="43">
        <v>127.9</v>
      </c>
      <c r="M87" s="43">
        <v>110.2</v>
      </c>
    </row>
    <row r="88" spans="1:13" ht="13.5">
      <c r="A88" s="23" t="s">
        <v>31</v>
      </c>
      <c r="B88" s="43">
        <v>95.7</v>
      </c>
      <c r="C88" s="43">
        <v>95.6</v>
      </c>
      <c r="D88" s="43">
        <v>100.6</v>
      </c>
      <c r="E88" s="43">
        <v>74.1</v>
      </c>
      <c r="F88" s="43">
        <v>97.8</v>
      </c>
      <c r="G88" s="43">
        <v>83.7</v>
      </c>
      <c r="H88" s="43">
        <v>96</v>
      </c>
      <c r="I88" s="43">
        <v>128.7</v>
      </c>
      <c r="J88" s="43">
        <v>109.4</v>
      </c>
      <c r="K88" s="43">
        <v>113.9</v>
      </c>
      <c r="L88" s="43">
        <v>137</v>
      </c>
      <c r="M88" s="43">
        <v>96.7</v>
      </c>
    </row>
    <row r="89" spans="1:13" ht="13.5">
      <c r="A89" s="23" t="s">
        <v>32</v>
      </c>
      <c r="B89" s="43">
        <v>99.6</v>
      </c>
      <c r="C89" s="43">
        <v>99.2</v>
      </c>
      <c r="D89" s="43">
        <v>97.5</v>
      </c>
      <c r="E89" s="43">
        <v>79</v>
      </c>
      <c r="F89" s="43">
        <v>105.4</v>
      </c>
      <c r="G89" s="43">
        <v>72.6</v>
      </c>
      <c r="H89" s="43">
        <v>96.7</v>
      </c>
      <c r="I89" s="43">
        <v>125.2</v>
      </c>
      <c r="J89" s="43">
        <v>116.7</v>
      </c>
      <c r="K89" s="43">
        <v>115.7</v>
      </c>
      <c r="L89" s="43">
        <v>141.4</v>
      </c>
      <c r="M89" s="43">
        <v>112.6</v>
      </c>
    </row>
    <row r="90" spans="1:13" ht="13.5">
      <c r="A90" s="2" t="s">
        <v>33</v>
      </c>
      <c r="B90" s="44">
        <v>100.1</v>
      </c>
      <c r="C90" s="44">
        <v>99.6</v>
      </c>
      <c r="D90" s="44">
        <v>104.1</v>
      </c>
      <c r="E90" s="44">
        <v>79.7</v>
      </c>
      <c r="F90" s="44">
        <v>107.4</v>
      </c>
      <c r="G90" s="44">
        <v>87.1</v>
      </c>
      <c r="H90" s="44">
        <v>93.3</v>
      </c>
      <c r="I90" s="44">
        <v>138.7</v>
      </c>
      <c r="J90" s="44">
        <v>115.2</v>
      </c>
      <c r="K90" s="44">
        <v>117.9</v>
      </c>
      <c r="L90" s="44">
        <v>126.4</v>
      </c>
      <c r="M90" s="44">
        <v>114.4</v>
      </c>
    </row>
  </sheetData>
  <sheetProtection/>
  <mergeCells count="1">
    <mergeCell ref="M4:M7"/>
  </mergeCells>
  <printOptions horizontalCentered="1"/>
  <pageMargins left="0.7874015748031497" right="0.31496062992125984" top="0.7874015748031497" bottom="0.1968503937007874" header="0.5118110236220472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業種別生産指数Ｈ１１</dc:title>
  <dc:subject/>
  <dc:creator>ioas_user</dc:creator>
  <cp:keywords/>
  <dc:description/>
  <cp:lastModifiedBy>ioas_user</cp:lastModifiedBy>
  <cp:lastPrinted>2014-06-27T05:14:43Z</cp:lastPrinted>
  <dcterms:created xsi:type="dcterms:W3CDTF">2000-08-24T04:35:06Z</dcterms:created>
  <dcterms:modified xsi:type="dcterms:W3CDTF">2014-07-07T05:34:30Z</dcterms:modified>
  <cp:category/>
  <cp:version/>
  <cp:contentType/>
  <cp:contentStatus/>
</cp:coreProperties>
</file>