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8315" windowHeight="8490" tabRatio="715" activeTab="5"/>
  </bookViews>
  <sheets>
    <sheet name="人口及び年齢区分別人口推移" sheetId="62" r:id="rId1"/>
    <sheet name="出生・死亡数推移" sheetId="30" r:id="rId2"/>
    <sheet name="転入出者数推移" sheetId="65" r:id="rId3"/>
    <sheet name="Ｒ3年齢別転入超過数" sheetId="67" r:id="rId4"/>
    <sheet name="人口ピラミッド" sheetId="1" r:id="rId5"/>
    <sheet name="数値データ" sheetId="68" r:id="rId6"/>
  </sheets>
  <externalReferences>
    <externalReference r:id="rId7"/>
  </externalReferences>
  <definedNames>
    <definedName name="_xlnm.Print_Area" localSheetId="4">人口ピラミッド!$A$1:$Y$51</definedName>
    <definedName name="_xlnm.Print_Area" localSheetId="3">'Ｒ3年齢別転入超過数'!$A$1:$N$36</definedName>
    <definedName name="_xlnm.Print_Area" localSheetId="5">数値データ!$A$1:$AO$56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<sst xmlns="http://schemas.openxmlformats.org/spreadsheetml/2006/main" xmlns:r="http://schemas.openxmlformats.org/officeDocument/2006/relationships" count="119" uniqueCount="119">
  <si>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H18</t>
  </si>
  <si>
    <t>S20</t>
  </si>
  <si>
    <t>S57</t>
  </si>
  <si>
    <t>グラフの数値データ</t>
    <rPh sb="4" eb="6">
      <t>スウチ</t>
    </rPh>
    <phoneticPr fontId="18"/>
  </si>
  <si>
    <t>年齢区分</t>
    <rPh sb="0" eb="2">
      <t>ネンレイ</t>
    </rPh>
    <rPh sb="2" eb="4">
      <t>クブン</t>
    </rPh>
    <phoneticPr fontId="18"/>
  </si>
  <si>
    <t>15～64歳</t>
    <rPh sb="5" eb="6">
      <t>サイ</t>
    </rPh>
    <phoneticPr fontId="18"/>
  </si>
  <si>
    <t>S50</t>
  </si>
  <si>
    <t>H24</t>
  </si>
  <si>
    <t>○高知県の人口推移（年齢３区分別）</t>
    <rPh sb="1" eb="4">
      <t>コウチケン</t>
    </rPh>
    <rPh sb="5" eb="7">
      <t>ジンコウ</t>
    </rPh>
    <rPh sb="7" eb="9">
      <t>スイイ</t>
    </rPh>
    <rPh sb="10" eb="12">
      <t>ネンレイ</t>
    </rPh>
    <rPh sb="13" eb="15">
      <t>クブン</t>
    </rPh>
    <rPh sb="15" eb="16">
      <t>ベツ</t>
    </rPh>
    <phoneticPr fontId="18"/>
  </si>
  <si>
    <t>S35</t>
  </si>
  <si>
    <t>H26</t>
  </si>
  <si>
    <t>90歳以上</t>
  </si>
  <si>
    <t>総数</t>
    <rPh sb="0" eb="2">
      <t>ソウスウ</t>
    </rPh>
    <phoneticPr fontId="18"/>
  </si>
  <si>
    <t>（人）</t>
    <rPh sb="1" eb="2">
      <t>ニン</t>
    </rPh>
    <phoneticPr fontId="18"/>
  </si>
  <si>
    <t>区分</t>
    <rPh sb="0" eb="2">
      <t>クブン</t>
    </rPh>
    <phoneticPr fontId="18"/>
  </si>
  <si>
    <t>S25</t>
  </si>
  <si>
    <t>H28</t>
  </si>
  <si>
    <t>S30</t>
  </si>
  <si>
    <t>（注）「人口動態統計」（厚生労働省）より作成。自然増減数は出生数から死亡数を減算した値。</t>
    <rPh sb="1" eb="2">
      <t>チュウ</t>
    </rPh>
    <rPh sb="4" eb="6">
      <t>ジンコウ</t>
    </rPh>
    <rPh sb="6" eb="8">
      <t>ドウタイ</t>
    </rPh>
    <rPh sb="8" eb="10">
      <t>トウケイ</t>
    </rPh>
    <rPh sb="12" eb="14">
      <t>コウセイ</t>
    </rPh>
    <rPh sb="14" eb="17">
      <t>ロウドウショウ</t>
    </rPh>
    <rPh sb="20" eb="22">
      <t>サクセイ</t>
    </rPh>
    <rPh sb="23" eb="25">
      <t>シゼン</t>
    </rPh>
    <rPh sb="25" eb="27">
      <t>ゾウゲン</t>
    </rPh>
    <rPh sb="27" eb="28">
      <t>スウ</t>
    </rPh>
    <rPh sb="29" eb="32">
      <t>シュッセイスウ</t>
    </rPh>
    <rPh sb="34" eb="37">
      <t>シボウスウ</t>
    </rPh>
    <rPh sb="38" eb="40">
      <t>ゲンサン</t>
    </rPh>
    <rPh sb="42" eb="43">
      <t>アタイ</t>
    </rPh>
    <phoneticPr fontId="18"/>
  </si>
  <si>
    <t>S40</t>
  </si>
  <si>
    <t>S45</t>
  </si>
  <si>
    <t>S55</t>
  </si>
  <si>
    <t>S60</t>
  </si>
  <si>
    <t>H2</t>
  </si>
  <si>
    <t>H7</t>
  </si>
  <si>
    <t>H22</t>
  </si>
  <si>
    <t>H12</t>
  </si>
  <si>
    <t>転入者数</t>
    <rPh sb="0" eb="3">
      <t>テンニュウシャ</t>
    </rPh>
    <rPh sb="3" eb="4">
      <t>スウ</t>
    </rPh>
    <phoneticPr fontId="18"/>
  </si>
  <si>
    <t>H17</t>
  </si>
  <si>
    <t>H27</t>
  </si>
  <si>
    <t>出生数</t>
    <rPh sb="0" eb="3">
      <t>シュッセイスウ</t>
    </rPh>
    <phoneticPr fontId="18"/>
  </si>
  <si>
    <t>75～79</t>
  </si>
  <si>
    <t>H15</t>
  </si>
  <si>
    <t>15歳未満</t>
    <rPh sb="2" eb="3">
      <t>サイ</t>
    </rPh>
    <rPh sb="3" eb="5">
      <t>ミマン</t>
    </rPh>
    <phoneticPr fontId="18"/>
  </si>
  <si>
    <t>S58</t>
  </si>
  <si>
    <t>65歳以上</t>
    <rPh sb="2" eb="3">
      <t>サイ</t>
    </rPh>
    <rPh sb="3" eb="5">
      <t>イジョウ</t>
    </rPh>
    <phoneticPr fontId="18"/>
  </si>
  <si>
    <t>H8</t>
  </si>
  <si>
    <t>S56</t>
  </si>
  <si>
    <t>S59</t>
  </si>
  <si>
    <t>S61</t>
  </si>
  <si>
    <t>S62</t>
  </si>
  <si>
    <t>S63</t>
  </si>
  <si>
    <t>H元</t>
    <rPh sb="1" eb="2">
      <t>ガン</t>
    </rPh>
    <phoneticPr fontId="18"/>
  </si>
  <si>
    <t>H19</t>
  </si>
  <si>
    <t>H3</t>
  </si>
  <si>
    <t>H4</t>
  </si>
  <si>
    <t>R3</t>
  </si>
  <si>
    <t>15～19</t>
  </si>
  <si>
    <t>H5</t>
  </si>
  <si>
    <t>H6</t>
  </si>
  <si>
    <t>H9</t>
  </si>
  <si>
    <t>H10</t>
  </si>
  <si>
    <t>死亡数</t>
    <rPh sb="0" eb="3">
      <t>シボウスウ</t>
    </rPh>
    <phoneticPr fontId="18"/>
  </si>
  <si>
    <t>H11</t>
  </si>
  <si>
    <t>H13</t>
  </si>
  <si>
    <t>H14</t>
  </si>
  <si>
    <t>H16</t>
  </si>
  <si>
    <t>H20</t>
  </si>
  <si>
    <t>H21</t>
  </si>
  <si>
    <t>H23</t>
  </si>
  <si>
    <t>H25</t>
  </si>
  <si>
    <t>H29</t>
  </si>
  <si>
    <t>自然増減数</t>
    <rPh sb="0" eb="2">
      <t>シゼン</t>
    </rPh>
    <rPh sb="2" eb="4">
      <t>ゾウゲン</t>
    </rPh>
    <rPh sb="4" eb="5">
      <t>スウ</t>
    </rPh>
    <phoneticPr fontId="18"/>
  </si>
  <si>
    <t>55～59</t>
  </si>
  <si>
    <t>H30</t>
  </si>
  <si>
    <t>転出者数</t>
    <rPh sb="0" eb="3">
      <t>テンシュツシャ</t>
    </rPh>
    <rPh sb="3" eb="4">
      <t>スウ</t>
    </rPh>
    <phoneticPr fontId="18"/>
  </si>
  <si>
    <t>転入超過数</t>
    <rPh sb="0" eb="2">
      <t>テンニュウ</t>
    </rPh>
    <rPh sb="2" eb="4">
      <t>チョウカ</t>
    </rPh>
    <rPh sb="4" eb="5">
      <t>スウ</t>
    </rPh>
    <phoneticPr fontId="18"/>
  </si>
  <si>
    <t>総数</t>
  </si>
  <si>
    <t>0～4歳</t>
  </si>
  <si>
    <t>○高知県の出生数、死亡数及び自然増減数の推移</t>
    <rPh sb="1" eb="4">
      <t>コウチケン</t>
    </rPh>
    <rPh sb="5" eb="8">
      <t>シュッセイスウ</t>
    </rPh>
    <rPh sb="9" eb="11">
      <t>シボウ</t>
    </rPh>
    <rPh sb="11" eb="12">
      <t>スウ</t>
    </rPh>
    <rPh sb="12" eb="13">
      <t>オヨ</t>
    </rPh>
    <rPh sb="14" eb="16">
      <t>シゼン</t>
    </rPh>
    <rPh sb="16" eb="18">
      <t>ゾウゲン</t>
    </rPh>
    <rPh sb="18" eb="19">
      <t>スウ</t>
    </rPh>
    <rPh sb="20" eb="22">
      <t>スイイ</t>
    </rPh>
    <phoneticPr fontId="18"/>
  </si>
  <si>
    <t>5～9</t>
  </si>
  <si>
    <t>（注）「国勢調査」（総務省）より作成。※1980年・2000年は「年齢不詳」を含まない。2020年は年齢不詳補完結果を元に作成。</t>
  </si>
  <si>
    <t>10～14</t>
  </si>
  <si>
    <t>R2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</si>
  <si>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</si>
  <si>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</si>
  <si>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</si>
  <si>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</si>
  <si>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</si>
  <si>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</si>
  <si>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</si>
  <si>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</si>
  <si>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</si>
  <si>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</si>
  <si>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80～84</t>
  </si>
  <si>
    <t>85～89</t>
  </si>
  <si>
    <t>○高知県の他都道府県間の転入者数、転出者数及び転入超過数の推移</t>
    <rPh sb="1" eb="4">
      <t>コウチケン</t>
    </rPh>
    <rPh sb="5" eb="6">
      <t>タ</t>
    </rPh>
    <rPh sb="6" eb="10">
      <t>トドウフケン</t>
    </rPh>
    <rPh sb="10" eb="11">
      <t>カン</t>
    </rPh>
    <rPh sb="12" eb="15">
      <t>テンニュウシャ</t>
    </rPh>
    <rPh sb="15" eb="16">
      <t>スウ</t>
    </rPh>
    <rPh sb="17" eb="20">
      <t>テンシュツシャ</t>
    </rPh>
    <rPh sb="20" eb="21">
      <t>スウ</t>
    </rPh>
    <rPh sb="21" eb="22">
      <t>オヨ</t>
    </rPh>
    <rPh sb="23" eb="25">
      <t>テンニュウ</t>
    </rPh>
    <rPh sb="25" eb="27">
      <t>チョウカ</t>
    </rPh>
    <rPh sb="27" eb="28">
      <t>スウ</t>
    </rPh>
    <rPh sb="29" eb="31">
      <t>スイイ</t>
    </rPh>
    <phoneticPr fontId="18"/>
  </si>
  <si>
    <t>（注）「住民基本台帳人口移動報告（日本人移動者）」（総務省）より作成。転入超過数は転入者数から転出者数を減算した値で、マイナスは転出超過を示す。</t>
    <rPh sb="1" eb="2">
      <t>チュウ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2" eb="14">
      <t>イドウ</t>
    </rPh>
    <rPh sb="14" eb="16">
      <t>ホウコク</t>
    </rPh>
    <rPh sb="26" eb="29">
      <t>ソウムショウ</t>
    </rPh>
    <rPh sb="32" eb="34">
      <t>サクセイ</t>
    </rPh>
    <rPh sb="35" eb="37">
      <t>テンニュウ</t>
    </rPh>
    <rPh sb="37" eb="39">
      <t>チョウカ</t>
    </rPh>
    <rPh sb="39" eb="40">
      <t>スウ</t>
    </rPh>
    <rPh sb="41" eb="44">
      <t>テンニュウシャ</t>
    </rPh>
    <rPh sb="44" eb="45">
      <t>スウ</t>
    </rPh>
    <rPh sb="47" eb="50">
      <t>テンシュツシャ</t>
    </rPh>
    <rPh sb="50" eb="51">
      <t>スウ</t>
    </rPh>
    <rPh sb="52" eb="54">
      <t>ゲンサン</t>
    </rPh>
    <rPh sb="56" eb="57">
      <t>アタイ</t>
    </rPh>
    <rPh sb="64" eb="66">
      <t>テンシュツ</t>
    </rPh>
    <rPh sb="66" eb="68">
      <t>チョウカ</t>
    </rPh>
    <rPh sb="69" eb="70">
      <t>シメ</t>
    </rPh>
    <phoneticPr fontId="18"/>
  </si>
  <si>
    <t>（注）「住民基本台帳人口移動報告（日本人移動者）」（総務省）より作成。転入超過数は転入者数から転出者数を減算した値で、マイナスは転出超過を示す。なお、総数には年齢不詳を含むため必ずしも各歳の計と一致しない。</t>
    <rPh sb="1" eb="2">
      <t>チュウ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2" eb="14">
      <t>イドウ</t>
    </rPh>
    <rPh sb="14" eb="16">
      <t>ホウコク</t>
    </rPh>
    <rPh sb="26" eb="29">
      <t>ソウムショウ</t>
    </rPh>
    <rPh sb="32" eb="34">
      <t>サクセイ</t>
    </rPh>
    <rPh sb="35" eb="37">
      <t>テンニュウ</t>
    </rPh>
    <rPh sb="37" eb="39">
      <t>チョウカ</t>
    </rPh>
    <rPh sb="39" eb="40">
      <t>スウ</t>
    </rPh>
    <rPh sb="41" eb="44">
      <t>テンニュウシャ</t>
    </rPh>
    <rPh sb="44" eb="45">
      <t>スウ</t>
    </rPh>
    <rPh sb="47" eb="50">
      <t>テンシュツシャ</t>
    </rPh>
    <rPh sb="50" eb="51">
      <t>スウ</t>
    </rPh>
    <rPh sb="52" eb="54">
      <t>ゲンサン</t>
    </rPh>
    <rPh sb="56" eb="57">
      <t>アタイ</t>
    </rPh>
    <rPh sb="64" eb="66">
      <t>テンシュツ</t>
    </rPh>
    <rPh sb="66" eb="68">
      <t>チョウカ</t>
    </rPh>
    <rPh sb="69" eb="70">
      <t>シメ</t>
    </rPh>
    <rPh sb="75" eb="77">
      <t>ソウスウ</t>
    </rPh>
    <rPh sb="79" eb="81">
      <t>ネンレイ</t>
    </rPh>
    <rPh sb="81" eb="83">
      <t>フショウ</t>
    </rPh>
    <rPh sb="84" eb="85">
      <t>フク</t>
    </rPh>
    <rPh sb="88" eb="89">
      <t>カナラ</t>
    </rPh>
    <rPh sb="92" eb="93">
      <t>カク</t>
    </rPh>
    <rPh sb="93" eb="94">
      <t>サイ</t>
    </rPh>
    <rPh sb="95" eb="96">
      <t>ケイ</t>
    </rPh>
    <rPh sb="97" eb="99">
      <t>イッチ</t>
    </rPh>
    <phoneticPr fontId="18"/>
  </si>
  <si>
    <t>○令和３年　高知県の年齢別転入超過数</t>
    <rPh sb="1" eb="3">
      <t>レイワ</t>
    </rPh>
    <rPh sb="4" eb="5">
      <t>ネン</t>
    </rPh>
    <rPh sb="6" eb="9">
      <t>コウチケン</t>
    </rPh>
    <rPh sb="10" eb="13">
      <t>ネンレイベツ</t>
    </rPh>
    <rPh sb="13" eb="15">
      <t>テンニュウ</t>
    </rPh>
    <rPh sb="15" eb="17">
      <t>チョウカ</t>
    </rPh>
    <rPh sb="17" eb="18">
      <t>スウ</t>
    </rPh>
    <phoneticPr fontId="18"/>
  </si>
  <si>
    <t>R元</t>
    <rPh sb="1" eb="2">
      <t>ゲン</t>
    </rPh>
    <phoneticPr fontId="18"/>
  </si>
  <si>
    <t>R元</t>
  </si>
  <si>
    <t>（注）「国勢調査」（総務省）より作成。※平成22年以前は「年齢不詳」を含まないため、3区分を合計しても全体人口と一致しない。平成27年以降は年齢不詳補完結果を元に作成。</t>
    <rPh sb="1" eb="2">
      <t>チュウ</t>
    </rPh>
    <rPh sb="4" eb="6">
      <t>コクセイ</t>
    </rPh>
    <rPh sb="6" eb="8">
      <t>チョウサ</t>
    </rPh>
    <rPh sb="10" eb="13">
      <t>ソウムショウ</t>
    </rPh>
    <rPh sb="16" eb="18">
      <t>サクセイ</t>
    </rPh>
    <rPh sb="62" eb="64">
      <t>ヘイセイ</t>
    </rPh>
    <rPh sb="66" eb="67">
      <t>ネン</t>
    </rPh>
    <rPh sb="67" eb="69">
      <t>イコウ</t>
    </rPh>
    <rPh sb="74" eb="76">
      <t>ホカン</t>
    </rPh>
    <rPh sb="76" eb="78">
      <t>ケッカ</t>
    </rPh>
    <rPh sb="79" eb="80">
      <t>モト</t>
    </rPh>
    <rPh sb="81" eb="83">
      <t>サクセイ</t>
    </rPh>
    <phoneticPr fontId="18"/>
  </si>
  <si>
    <t>女</t>
    <rPh sb="0" eb="1">
      <t>オンナ</t>
    </rPh>
    <phoneticPr fontId="18"/>
  </si>
  <si>
    <t>男</t>
    <rPh sb="0" eb="1">
      <t>オトコ</t>
    </rPh>
    <phoneticPr fontId="18"/>
  </si>
  <si>
    <t>0～4歳</t>
    <rPh sb="3" eb="4">
      <t>サイ</t>
    </rPh>
    <phoneticPr fontId="18"/>
  </si>
  <si>
    <t>5～9歳</t>
    <rPh sb="3" eb="4">
      <t>サイ</t>
    </rPh>
    <phoneticPr fontId="18"/>
  </si>
  <si>
    <t>10～14歳</t>
    <rPh sb="5" eb="6">
      <t>サイ</t>
    </rPh>
    <phoneticPr fontId="18"/>
  </si>
  <si>
    <t>15～19歳</t>
    <rPh sb="5" eb="6">
      <t>サイ</t>
    </rPh>
    <phoneticPr fontId="18"/>
  </si>
  <si>
    <t>20～24歳</t>
    <rPh sb="5" eb="6">
      <t>サイ</t>
    </rPh>
    <phoneticPr fontId="18"/>
  </si>
  <si>
    <t>25～29歳</t>
    <rPh sb="5" eb="6">
      <t>サイ</t>
    </rPh>
    <phoneticPr fontId="18"/>
  </si>
  <si>
    <t>30～34歳</t>
    <rPh sb="5" eb="6">
      <t>サイ</t>
    </rPh>
    <phoneticPr fontId="18"/>
  </si>
  <si>
    <t>35～39歳</t>
    <rPh sb="5" eb="6">
      <t>サイ</t>
    </rPh>
    <phoneticPr fontId="18"/>
  </si>
  <si>
    <t>40～44歳</t>
    <rPh sb="5" eb="6">
      <t>サイ</t>
    </rPh>
    <phoneticPr fontId="18"/>
  </si>
  <si>
    <t>45～49歳</t>
    <rPh sb="5" eb="6">
      <t>サイ</t>
    </rPh>
    <phoneticPr fontId="18"/>
  </si>
  <si>
    <t>50～54歳</t>
    <rPh sb="5" eb="6">
      <t>サイ</t>
    </rPh>
    <phoneticPr fontId="18"/>
  </si>
  <si>
    <t>55～59歳</t>
    <rPh sb="5" eb="6">
      <t>サイ</t>
    </rPh>
    <phoneticPr fontId="18"/>
  </si>
  <si>
    <t>60～64歳</t>
    <rPh sb="5" eb="6">
      <t>サイ</t>
    </rPh>
    <phoneticPr fontId="18"/>
  </si>
  <si>
    <t>65～69歳</t>
    <rPh sb="5" eb="6">
      <t>サイ</t>
    </rPh>
    <phoneticPr fontId="18"/>
  </si>
  <si>
    <t>70～74歳</t>
    <rPh sb="5" eb="6">
      <t>サイ</t>
    </rPh>
    <phoneticPr fontId="18"/>
  </si>
  <si>
    <t>75～79歳</t>
    <rPh sb="5" eb="6">
      <t>サイ</t>
    </rPh>
    <phoneticPr fontId="18"/>
  </si>
  <si>
    <t>80～84歳</t>
    <rPh sb="5" eb="6">
      <t>サイ</t>
    </rPh>
    <phoneticPr fontId="18"/>
  </si>
  <si>
    <t>85～89歳</t>
    <rPh sb="5" eb="6">
      <t>サイ</t>
    </rPh>
    <phoneticPr fontId="18"/>
  </si>
  <si>
    <t>90歳以上</t>
    <rPh sb="2" eb="3">
      <t>サイ</t>
    </rPh>
    <rPh sb="3" eb="5">
      <t>イジョウ</t>
    </rPh>
    <phoneticPr fontId="18"/>
  </si>
  <si>
    <t>○５歳階級別人口構成（国勢調査 人口等基本集計）</t>
  </si>
  <si>
    <t>（注）「国勢調査」（総務省）より作成。※1980年・2000年は「年齢不詳」を含まない。2020年は年齢不詳補完結果を元に作成。</t>
    <rPh sb="24" eb="25">
      <t>ネン</t>
    </rPh>
    <rPh sb="30" eb="31">
      <t>ネン</t>
    </rPh>
    <phoneticPr fontId="18"/>
  </si>
  <si>
    <t>1980年（S55)</t>
    <rPh sb="4" eb="5">
      <t>ネン</t>
    </rPh>
    <phoneticPr fontId="18"/>
  </si>
  <si>
    <t>2000年（H12）</t>
    <rPh sb="4" eb="5">
      <t>ネン</t>
    </rPh>
    <phoneticPr fontId="18"/>
  </si>
  <si>
    <t>2020年（R2年）</t>
    <rPh sb="4" eb="5">
      <t>ネン</t>
    </rPh>
    <rPh sb="8" eb="9">
      <t>ネン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</si>
</sst>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;[Red]\-#,##0\ "/>
    <numFmt numFmtId="177" formatCode="#,##0_ "/>
    <numFmt numFmtId="178" formatCode="###,###,##0;&quot;-&quot;###,###,##0"/>
  </numFmts>
  <fonts count="23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hair">
        <color rgb="FF000000"/>
      </right>
      <top/>
      <bottom style="hair">
        <color indexed="8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77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>
      <alignment vertical="center"/>
    </xf>
    <xf numFmtId="176" fontId="20" fillId="0" borderId="17" xfId="0" applyNumberFormat="1" applyFont="1" applyFill="1" applyBorder="1" applyAlignment="1">
      <alignment horizontal="center" vertical="center" shrinkToFit="1"/>
    </xf>
    <xf numFmtId="176" fontId="20" fillId="0" borderId="17" xfId="0" applyNumberFormat="1" applyFont="1" applyBorder="1" applyAlignment="1">
      <alignment vertical="center" shrinkToFit="1"/>
    </xf>
    <xf numFmtId="0" fontId="20" fillId="0" borderId="18" xfId="0" applyFont="1" applyBorder="1" applyAlignment="1">
      <alignment horizontal="center" vertical="center"/>
    </xf>
    <xf numFmtId="177" fontId="20" fillId="0" borderId="19" xfId="0" applyNumberFormat="1" applyFont="1" applyBorder="1" applyAlignment="1"/>
    <xf numFmtId="177" fontId="20" fillId="0" borderId="20" xfId="0" applyNumberFormat="1" applyFont="1" applyBorder="1" applyAlignment="1"/>
    <xf numFmtId="177" fontId="20" fillId="0" borderId="21" xfId="0" applyNumberFormat="1" applyFont="1" applyBorder="1" applyAlignment="1"/>
    <xf numFmtId="177" fontId="20" fillId="0" borderId="20" xfId="0" applyNumberFormat="1" applyFont="1" applyBorder="1">
      <alignment vertical="center"/>
    </xf>
    <xf numFmtId="177" fontId="20" fillId="0" borderId="22" xfId="0" applyNumberFormat="1" applyFont="1" applyBorder="1">
      <alignment vertical="center"/>
    </xf>
    <xf numFmtId="177" fontId="20" fillId="0" borderId="23" xfId="0" applyNumberFormat="1" applyFont="1" applyBorder="1">
      <alignment vertical="center"/>
    </xf>
    <xf numFmtId="177" fontId="20" fillId="0" borderId="21" xfId="0" applyNumberFormat="1" applyFont="1" applyBorder="1">
      <alignment vertical="center"/>
    </xf>
    <xf numFmtId="177" fontId="20" fillId="0" borderId="18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37" fontId="20" fillId="0" borderId="17" xfId="0" applyNumberFormat="1" applyFont="1" applyBorder="1" applyAlignment="1">
      <alignment horizontal="right" vertical="top"/>
    </xf>
    <xf numFmtId="0" fontId="20" fillId="0" borderId="0" xfId="0" applyFont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177" fontId="20" fillId="0" borderId="25" xfId="0" applyNumberFormat="1" applyFont="1" applyBorder="1" applyAlignment="1"/>
    <xf numFmtId="177" fontId="20" fillId="0" borderId="26" xfId="0" applyNumberFormat="1" applyFont="1" applyBorder="1" applyAlignment="1"/>
    <xf numFmtId="177" fontId="20" fillId="0" borderId="27" xfId="0" applyNumberFormat="1" applyFont="1" applyBorder="1" applyAlignment="1"/>
    <xf numFmtId="177" fontId="20" fillId="0" borderId="19" xfId="0" applyNumberFormat="1" applyFont="1" applyBorder="1" applyAlignment="1">
      <alignment horizontal="right"/>
    </xf>
    <xf numFmtId="177" fontId="20" fillId="0" borderId="20" xfId="0" applyNumberFormat="1" applyFont="1" applyBorder="1" applyAlignment="1">
      <alignment horizontal="right"/>
    </xf>
    <xf numFmtId="177" fontId="20" fillId="0" borderId="21" xfId="0" applyNumberFormat="1" applyFont="1" applyBorder="1" applyAlignment="1">
      <alignment horizontal="right"/>
    </xf>
    <xf numFmtId="0" fontId="20" fillId="0" borderId="28" xfId="0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177" fontId="20" fillId="0" borderId="30" xfId="0" applyNumberFormat="1" applyFont="1" applyBorder="1" applyAlignment="1">
      <alignment horizontal="right"/>
    </xf>
    <xf numFmtId="0" fontId="20" fillId="0" borderId="31" xfId="0" applyFont="1" applyBorder="1" applyAlignment="1">
      <alignment horizontal="center" vertical="center"/>
    </xf>
    <xf numFmtId="177" fontId="20" fillId="0" borderId="32" xfId="0" applyNumberFormat="1" applyFont="1" applyBorder="1" applyAlignment="1">
      <alignment horizontal="right"/>
    </xf>
    <xf numFmtId="177" fontId="20" fillId="0" borderId="33" xfId="0" applyNumberFormat="1" applyFont="1" applyBorder="1" applyAlignment="1">
      <alignment horizontal="right"/>
    </xf>
    <xf numFmtId="177" fontId="20" fillId="0" borderId="34" xfId="0" applyNumberFormat="1" applyFont="1" applyBorder="1" applyAlignment="1">
      <alignment horizontal="right"/>
    </xf>
    <xf numFmtId="178" fontId="20" fillId="0" borderId="0" xfId="0" applyNumberFormat="1" applyFont="1" applyAlignment="1">
      <alignment horizontal="right"/>
    </xf>
    <xf numFmtId="177" fontId="20" fillId="0" borderId="31" xfId="0" applyNumberFormat="1" applyFont="1" applyBorder="1">
      <alignment vertical="center"/>
    </xf>
    <xf numFmtId="177" fontId="20" fillId="0" borderId="26" xfId="0" applyNumberFormat="1" applyFont="1" applyBorder="1">
      <alignment vertical="center"/>
    </xf>
    <xf numFmtId="177" fontId="20" fillId="0" borderId="35" xfId="0" applyNumberFormat="1" applyFont="1" applyBorder="1">
      <alignment vertical="center"/>
    </xf>
    <xf numFmtId="177" fontId="20" fillId="0" borderId="27" xfId="0" applyNumberFormat="1" applyFont="1" applyBorder="1">
      <alignment vertical="center"/>
    </xf>
    <xf numFmtId="177" fontId="20" fillId="0" borderId="36" xfId="0" applyNumberFormat="1" applyFont="1" applyBorder="1">
      <alignment vertical="center"/>
    </xf>
    <xf numFmtId="0" fontId="20" fillId="0" borderId="37" xfId="0" applyFont="1" applyBorder="1" applyAlignment="1">
      <alignment horizontal="center" vertical="center"/>
    </xf>
    <xf numFmtId="177" fontId="20" fillId="0" borderId="38" xfId="0" applyNumberFormat="1" applyFont="1" applyBorder="1">
      <alignment vertical="center"/>
    </xf>
    <xf numFmtId="177" fontId="20" fillId="0" borderId="39" xfId="0" applyNumberFormat="1" applyFont="1" applyBorder="1">
      <alignment vertical="center"/>
    </xf>
    <xf numFmtId="177" fontId="20" fillId="0" borderId="40" xfId="0" applyNumberFormat="1" applyFont="1" applyBorder="1">
      <alignment vertical="center"/>
    </xf>
    <xf numFmtId="178" fontId="20" fillId="0" borderId="0" xfId="0" applyNumberFormat="1" applyFont="1" applyBorder="1" applyAlignment="1"/>
    <xf numFmtId="178" fontId="20" fillId="0" borderId="0" xfId="0" applyNumberFormat="1" applyFont="1" applyAlignment="1"/>
    <xf numFmtId="0" fontId="20" fillId="0" borderId="41" xfId="0" applyFont="1" applyBorder="1" applyAlignment="1">
      <alignment horizontal="center" vertical="center"/>
    </xf>
    <xf numFmtId="177" fontId="20" fillId="0" borderId="42" xfId="0" applyNumberFormat="1" applyFont="1" applyBorder="1">
      <alignment vertical="center"/>
    </xf>
    <xf numFmtId="177" fontId="20" fillId="0" borderId="43" xfId="0" applyNumberFormat="1" applyFont="1" applyBorder="1">
      <alignment vertical="center"/>
    </xf>
    <xf numFmtId="177" fontId="20" fillId="0" borderId="44" xfId="0" applyNumberFormat="1" applyFont="1" applyBorder="1">
      <alignment vertical="center"/>
    </xf>
    <xf numFmtId="177" fontId="20" fillId="0" borderId="14" xfId="0" applyNumberFormat="1" applyFont="1" applyBorder="1">
      <alignment vertical="center"/>
    </xf>
    <xf numFmtId="177" fontId="20" fillId="0" borderId="45" xfId="0" applyNumberFormat="1" applyFont="1" applyBorder="1">
      <alignment vertical="center"/>
    </xf>
    <xf numFmtId="177" fontId="20" fillId="0" borderId="30" xfId="0" applyNumberFormat="1" applyFont="1" applyBorder="1">
      <alignment vertical="center"/>
    </xf>
    <xf numFmtId="177" fontId="20" fillId="0" borderId="33" xfId="0" applyNumberFormat="1" applyFont="1" applyBorder="1">
      <alignment vertical="center"/>
    </xf>
    <xf numFmtId="177" fontId="20" fillId="0" borderId="46" xfId="0" applyNumberFormat="1" applyFont="1" applyBorder="1">
      <alignment vertical="center"/>
    </xf>
    <xf numFmtId="177" fontId="0" fillId="0" borderId="0" xfId="0" applyNumberFormat="1">
      <alignment vertical="center"/>
    </xf>
    <xf numFmtId="177" fontId="20" fillId="0" borderId="0" xfId="0" applyNumberFormat="1" applyFont="1">
      <alignment vertical="center"/>
    </xf>
    <xf numFmtId="177" fontId="20" fillId="0" borderId="47" xfId="0" applyNumberFormat="1" applyFont="1" applyBorder="1">
      <alignment vertical="center"/>
    </xf>
    <xf numFmtId="177" fontId="20" fillId="0" borderId="48" xfId="0" applyNumberFormat="1" applyFont="1" applyBorder="1">
      <alignment vertical="center"/>
    </xf>
    <xf numFmtId="177" fontId="20" fillId="0" borderId="49" xfId="0" applyNumberFormat="1" applyFont="1" applyBorder="1">
      <alignment vertical="center"/>
    </xf>
    <xf numFmtId="177" fontId="20" fillId="0" borderId="50" xfId="0" applyNumberFormat="1" applyFont="1" applyBorder="1">
      <alignment vertical="center"/>
    </xf>
    <xf numFmtId="177" fontId="20" fillId="0" borderId="51" xfId="0" applyNumberFormat="1" applyFont="1" applyBorder="1">
      <alignment vertical="center"/>
    </xf>
    <xf numFmtId="177" fontId="20" fillId="0" borderId="0" xfId="0" applyNumberFormat="1" applyFont="1" applyBorder="1">
      <alignment vertical="center"/>
    </xf>
    <xf numFmtId="177" fontId="20" fillId="0" borderId="52" xfId="0" applyNumberFormat="1" applyFont="1" applyBorder="1">
      <alignment vertical="center"/>
    </xf>
    <xf numFmtId="177" fontId="20" fillId="0" borderId="53" xfId="0" applyNumberFormat="1" applyFont="1" applyBorder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microsoft.com/office/2011/relationships/chartColorStyle" Target="colors1.xml" /><Relationship Id="rId3" Type="http://schemas.microsoft.com/office/2011/relationships/chartStyle" Target="style1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microsoft.com/office/2011/relationships/chartColorStyle" Target="colors2.xml" /><Relationship Id="rId3" Type="http://schemas.microsoft.com/office/2011/relationships/chartStyle" Target="style2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microsoft.com/office/2011/relationships/chartColorStyle" Target="colors3.xml" /><Relationship Id="rId3" Type="http://schemas.microsoft.com/office/2011/relationships/chartStyle" Target="style3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microsoft.com/office/2011/relationships/chartColorStyle" Target="colors4.xml" /><Relationship Id="rId3" Type="http://schemas.microsoft.com/office/2011/relationships/chartStyle" Target="style4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t" anchorCtr="1"/>
          <a:lstStyle/>
          <a:p>
            <a:pPr algn="ctr" rtl="0">
              <a:def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高知県の人口及び年齢３区分別の人口推移</a:t>
            </a:r>
            <a:r>
              <a: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（S20-R2</a:t>
            </a:r>
            <a:r>
              <a: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）</a:t>
            </a:r>
            <a:endParaRPr kumimoji="0" lang="ja-JP" altLang="en-US"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9254304639113937"/>
          <c:y val="1.3761530964253506e-00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525812619502863e-002"/>
          <c:y val="0.1043613707165109"/>
          <c:w val="0.8632887189292543"/>
          <c:h val="0.781931464174454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数値データ!$A$7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0000FF"/>
              </a:solidFill>
            </a:ln>
            <a:effectLst/>
          </c:spPr>
          <c:invertIfNegative val="0"/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数値データ!$B$6:$Q$6</c:f>
              <c:strCache>
                <c:ptCount val="16"/>
                <c:pt idx="0">
                  <c:v>S20</c:v>
                </c:pt>
                <c:pt idx="1">
                  <c:v>S25</c:v>
                </c:pt>
                <c:pt idx="2">
                  <c:v>S30</c:v>
                </c:pt>
                <c:pt idx="3">
                  <c:v>S35</c:v>
                </c:pt>
                <c:pt idx="4">
                  <c:v>S40</c:v>
                </c:pt>
                <c:pt idx="5">
                  <c:v>S45</c:v>
                </c:pt>
                <c:pt idx="6">
                  <c:v>S50</c:v>
                </c:pt>
                <c:pt idx="7">
                  <c:v>S55</c:v>
                </c:pt>
                <c:pt idx="8">
                  <c:v>S60</c:v>
                </c:pt>
                <c:pt idx="9">
                  <c:v>H2</c:v>
                </c:pt>
                <c:pt idx="10">
                  <c:v>H7</c:v>
                </c:pt>
                <c:pt idx="11">
                  <c:v>H12</c:v>
                </c:pt>
                <c:pt idx="12">
                  <c:v>H17</c:v>
                </c:pt>
                <c:pt idx="13">
                  <c:v>H22</c:v>
                </c:pt>
                <c:pt idx="14">
                  <c:v>H27</c:v>
                </c:pt>
                <c:pt idx="15">
                  <c:v>R2</c:v>
                </c:pt>
              </c:strCache>
            </c:strRef>
          </c:cat>
          <c:val>
            <c:numRef>
              <c:f>数値データ!$B$7:$Q$7</c:f>
              <c:numCache>
                <c:formatCode xml:space="preserve">#,##0_ </c:formatCode>
                <c:ptCount val="16"/>
                <c:pt idx="0">
                  <c:v>775578</c:v>
                </c:pt>
                <c:pt idx="1">
                  <c:v>873874</c:v>
                </c:pt>
                <c:pt idx="2">
                  <c:v>882683</c:v>
                </c:pt>
                <c:pt idx="3">
                  <c:v>854595</c:v>
                </c:pt>
                <c:pt idx="4">
                  <c:v>812714</c:v>
                </c:pt>
                <c:pt idx="5">
                  <c:v>786882</c:v>
                </c:pt>
                <c:pt idx="6">
                  <c:v>808397</c:v>
                </c:pt>
                <c:pt idx="7">
                  <c:v>831275</c:v>
                </c:pt>
                <c:pt idx="8">
                  <c:v>839784</c:v>
                </c:pt>
                <c:pt idx="9">
                  <c:v>825034</c:v>
                </c:pt>
                <c:pt idx="10">
                  <c:v>816704</c:v>
                </c:pt>
                <c:pt idx="11">
                  <c:v>813949</c:v>
                </c:pt>
                <c:pt idx="12">
                  <c:v>796292</c:v>
                </c:pt>
                <c:pt idx="13">
                  <c:v>764456</c:v>
                </c:pt>
                <c:pt idx="14">
                  <c:v>728276</c:v>
                </c:pt>
                <c:pt idx="15">
                  <c:v>691527</c:v>
                </c:pt>
              </c:numCache>
            </c:numRef>
          </c:val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0"/>
          <c:tx>
            <c:strRef>
              <c:f>数値データ!$A$8</c:f>
              <c:strCache>
                <c:ptCount val="1"/>
                <c:pt idx="0">
                  <c:v>15歳未満</c:v>
                </c:pt>
              </c:strCache>
            </c:strRef>
          </c:tx>
          <c:spPr>
            <a:noFill/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数値データ!$B$6:$Q$6</c:f>
              <c:strCache>
                <c:ptCount val="16"/>
                <c:pt idx="0">
                  <c:v>S20</c:v>
                </c:pt>
                <c:pt idx="1">
                  <c:v>S25</c:v>
                </c:pt>
                <c:pt idx="2">
                  <c:v>S30</c:v>
                </c:pt>
                <c:pt idx="3">
                  <c:v>S35</c:v>
                </c:pt>
                <c:pt idx="4">
                  <c:v>S40</c:v>
                </c:pt>
                <c:pt idx="5">
                  <c:v>S45</c:v>
                </c:pt>
                <c:pt idx="6">
                  <c:v>S50</c:v>
                </c:pt>
                <c:pt idx="7">
                  <c:v>S55</c:v>
                </c:pt>
                <c:pt idx="8">
                  <c:v>S60</c:v>
                </c:pt>
                <c:pt idx="9">
                  <c:v>H2</c:v>
                </c:pt>
                <c:pt idx="10">
                  <c:v>H7</c:v>
                </c:pt>
                <c:pt idx="11">
                  <c:v>H12</c:v>
                </c:pt>
                <c:pt idx="12">
                  <c:v>H17</c:v>
                </c:pt>
                <c:pt idx="13">
                  <c:v>H22</c:v>
                </c:pt>
                <c:pt idx="14">
                  <c:v>H27</c:v>
                </c:pt>
                <c:pt idx="15">
                  <c:v>R2</c:v>
                </c:pt>
              </c:strCache>
            </c:strRef>
          </c:cat>
          <c:val>
            <c:numRef>
              <c:f>数値データ!$B$8:$Q$8</c:f>
              <c:numCache>
                <c:formatCode xml:space="preserve">#,##0_ </c:formatCode>
                <c:ptCount val="16"/>
                <c:pt idx="0">
                  <c:v>264022</c:v>
                </c:pt>
                <c:pt idx="1">
                  <c:v>290081</c:v>
                </c:pt>
                <c:pt idx="2">
                  <c:v>283714</c:v>
                </c:pt>
                <c:pt idx="3">
                  <c:v>253081</c:v>
                </c:pt>
                <c:pt idx="4">
                  <c:v>200055</c:v>
                </c:pt>
                <c:pt idx="5">
                  <c:v>171991</c:v>
                </c:pt>
                <c:pt idx="6">
                  <c:v>173005</c:v>
                </c:pt>
                <c:pt idx="7">
                  <c:v>173649</c:v>
                </c:pt>
                <c:pt idx="8">
                  <c:v>168580</c:v>
                </c:pt>
                <c:pt idx="9">
                  <c:v>144276</c:v>
                </c:pt>
                <c:pt idx="10">
                  <c:v>125833</c:v>
                </c:pt>
                <c:pt idx="11">
                  <c:v>111740</c:v>
                </c:pt>
                <c:pt idx="12">
                  <c:v>102421</c:v>
                </c:pt>
                <c:pt idx="13">
                  <c:v>92798</c:v>
                </c:pt>
                <c:pt idx="14">
                  <c:v>83986</c:v>
                </c:pt>
                <c:pt idx="15">
                  <c:v>75171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数値データ!$A$9</c:f>
              <c:strCache>
                <c:ptCount val="1"/>
                <c:pt idx="0">
                  <c:v>15～64歳</c:v>
                </c:pt>
              </c:strCache>
            </c:strRef>
          </c:tx>
          <c:spPr>
            <a:noFill/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数値データ!$B$6:$Q$6</c:f>
              <c:strCache>
                <c:ptCount val="16"/>
                <c:pt idx="0">
                  <c:v>S20</c:v>
                </c:pt>
                <c:pt idx="1">
                  <c:v>S25</c:v>
                </c:pt>
                <c:pt idx="2">
                  <c:v>S30</c:v>
                </c:pt>
                <c:pt idx="3">
                  <c:v>S35</c:v>
                </c:pt>
                <c:pt idx="4">
                  <c:v>S40</c:v>
                </c:pt>
                <c:pt idx="5">
                  <c:v>S45</c:v>
                </c:pt>
                <c:pt idx="6">
                  <c:v>S50</c:v>
                </c:pt>
                <c:pt idx="7">
                  <c:v>S55</c:v>
                </c:pt>
                <c:pt idx="8">
                  <c:v>S60</c:v>
                </c:pt>
                <c:pt idx="9">
                  <c:v>H2</c:v>
                </c:pt>
                <c:pt idx="10">
                  <c:v>H7</c:v>
                </c:pt>
                <c:pt idx="11">
                  <c:v>H12</c:v>
                </c:pt>
                <c:pt idx="12">
                  <c:v>H17</c:v>
                </c:pt>
                <c:pt idx="13">
                  <c:v>H22</c:v>
                </c:pt>
                <c:pt idx="14">
                  <c:v>H27</c:v>
                </c:pt>
                <c:pt idx="15">
                  <c:v>R2</c:v>
                </c:pt>
              </c:strCache>
            </c:strRef>
          </c:cat>
          <c:val>
            <c:numRef>
              <c:f>数値データ!$B$9:$Q$9</c:f>
              <c:numCache>
                <c:formatCode xml:space="preserve">#,##0_ </c:formatCode>
                <c:ptCount val="16"/>
                <c:pt idx="0">
                  <c:v>454662</c:v>
                </c:pt>
                <c:pt idx="1">
                  <c:v>525678</c:v>
                </c:pt>
                <c:pt idx="2">
                  <c:v>532592</c:v>
                </c:pt>
                <c:pt idx="3">
                  <c:v>528882</c:v>
                </c:pt>
                <c:pt idx="4">
                  <c:v>530837</c:v>
                </c:pt>
                <c:pt idx="5">
                  <c:v>524918</c:v>
                </c:pt>
                <c:pt idx="6">
                  <c:v>536129</c:v>
                </c:pt>
                <c:pt idx="7">
                  <c:v>547780</c:v>
                </c:pt>
                <c:pt idx="8">
                  <c:v>548167</c:v>
                </c:pt>
                <c:pt idx="9">
                  <c:v>535995</c:v>
                </c:pt>
                <c:pt idx="10">
                  <c:v>522208</c:v>
                </c:pt>
                <c:pt idx="11">
                  <c:v>509050</c:v>
                </c:pt>
                <c:pt idx="12">
                  <c:v>487367</c:v>
                </c:pt>
                <c:pt idx="13">
                  <c:v>447540</c:v>
                </c:pt>
                <c:pt idx="14">
                  <c:v>405440</c:v>
                </c:pt>
                <c:pt idx="15">
                  <c:v>370997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数値データ!$A$10</c:f>
              <c:strCache>
                <c:ptCount val="1"/>
                <c:pt idx="0">
                  <c:v>65歳以上</c:v>
                </c:pt>
              </c:strCache>
            </c:strRef>
          </c:tx>
          <c:spPr>
            <a:noFill/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22225">
                <a:solidFill>
                  <a:srgbClr val="FF0000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数値データ!$B$6:$Q$6</c:f>
              <c:strCache>
                <c:ptCount val="16"/>
                <c:pt idx="0">
                  <c:v>S20</c:v>
                </c:pt>
                <c:pt idx="1">
                  <c:v>S25</c:v>
                </c:pt>
                <c:pt idx="2">
                  <c:v>S30</c:v>
                </c:pt>
                <c:pt idx="3">
                  <c:v>S35</c:v>
                </c:pt>
                <c:pt idx="4">
                  <c:v>S40</c:v>
                </c:pt>
                <c:pt idx="5">
                  <c:v>S45</c:v>
                </c:pt>
                <c:pt idx="6">
                  <c:v>S50</c:v>
                </c:pt>
                <c:pt idx="7">
                  <c:v>S55</c:v>
                </c:pt>
                <c:pt idx="8">
                  <c:v>S60</c:v>
                </c:pt>
                <c:pt idx="9">
                  <c:v>H2</c:v>
                </c:pt>
                <c:pt idx="10">
                  <c:v>H7</c:v>
                </c:pt>
                <c:pt idx="11">
                  <c:v>H12</c:v>
                </c:pt>
                <c:pt idx="12">
                  <c:v>H17</c:v>
                </c:pt>
                <c:pt idx="13">
                  <c:v>H22</c:v>
                </c:pt>
                <c:pt idx="14">
                  <c:v>H27</c:v>
                </c:pt>
                <c:pt idx="15">
                  <c:v>R2</c:v>
                </c:pt>
              </c:strCache>
            </c:strRef>
          </c:cat>
          <c:val>
            <c:numRef>
              <c:f>数値データ!$B$10:$Q$10</c:f>
              <c:numCache>
                <c:formatCode xml:space="preserve">#,##0_ </c:formatCode>
                <c:ptCount val="16"/>
                <c:pt idx="0">
                  <c:v>56894</c:v>
                </c:pt>
                <c:pt idx="1">
                  <c:v>58073</c:v>
                </c:pt>
                <c:pt idx="2">
                  <c:v>66367</c:v>
                </c:pt>
                <c:pt idx="3">
                  <c:v>72632</c:v>
                </c:pt>
                <c:pt idx="4">
                  <c:v>81822</c:v>
                </c:pt>
                <c:pt idx="5">
                  <c:v>89973</c:v>
                </c:pt>
                <c:pt idx="6">
                  <c:v>98752</c:v>
                </c:pt>
                <c:pt idx="7">
                  <c:v>109116</c:v>
                </c:pt>
                <c:pt idx="8">
                  <c:v>121759</c:v>
                </c:pt>
                <c:pt idx="9">
                  <c:v>141508</c:v>
                </c:pt>
                <c:pt idx="10">
                  <c:v>167967</c:v>
                </c:pt>
                <c:pt idx="11">
                  <c:v>191729</c:v>
                </c:pt>
                <c:pt idx="12">
                  <c:v>206375</c:v>
                </c:pt>
                <c:pt idx="13">
                  <c:v>218148</c:v>
                </c:pt>
                <c:pt idx="14">
                  <c:v>238850</c:v>
                </c:pt>
                <c:pt idx="15">
                  <c:v>245359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2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txPr>
        <c:crossAx val="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57552581261949"/>
          <c:y val="0.12385321100917432"/>
          <c:w val="0.12332695984703632"/>
          <c:h val="0.16819571865443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ctr" rtl="0">
            <a:defRPr kumimoji="0" lang="ja-JP" altLang="en-US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 sz="110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100"/>
      </a:pPr>
      <a:endParaRPr lang="ja-JP" altLang="en-US" sz="1100"/>
    </a:p>
  </c:txPr>
  <c:printSettings>
    <c:pageMargins l="0.7" r="0.7" t="0.75" b="0.75" header="0.3" footer="0.3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t" anchorCtr="1"/>
          <a:lstStyle/>
          <a:p>
            <a:pPr algn="ctr" rtl="0">
              <a:def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高知県の出生数、死亡数及び自然増減数の推移（S56-R2）</a:t>
            </a:r>
            <a:endParaRPr kumimoji="0" lang="ja-JP" altLang="en-US"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488498900737037e-002"/>
          <c:y val="0.10526315789473684"/>
          <c:w val="0.87724089839323582"/>
          <c:h val="0.78105263157894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数値データ!$A$18</c:f>
              <c:strCache>
                <c:ptCount val="1"/>
                <c:pt idx="0">
                  <c:v>出生数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数値データ!$B$17:$AO$17</c:f>
              <c:strCache>
                <c:ptCount val="40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H元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H17</c:v>
                </c:pt>
                <c:pt idx="25">
                  <c:v>H18</c:v>
                </c:pt>
                <c:pt idx="26">
                  <c:v>H19</c:v>
                </c:pt>
                <c:pt idx="27">
                  <c:v>H20</c:v>
                </c:pt>
                <c:pt idx="28">
                  <c:v>H21</c:v>
                </c:pt>
                <c:pt idx="29">
                  <c:v>H22</c:v>
                </c:pt>
                <c:pt idx="30">
                  <c:v>H23</c:v>
                </c:pt>
                <c:pt idx="31">
                  <c:v>H24</c:v>
                </c:pt>
                <c:pt idx="32">
                  <c:v>H25</c:v>
                </c:pt>
                <c:pt idx="33">
                  <c:v>H26</c:v>
                </c:pt>
                <c:pt idx="34">
                  <c:v>H27</c:v>
                </c:pt>
                <c:pt idx="35">
                  <c:v>H28</c:v>
                </c:pt>
                <c:pt idx="36">
                  <c:v>H29</c:v>
                </c:pt>
                <c:pt idx="37">
                  <c:v>H30</c:v>
                </c:pt>
                <c:pt idx="38">
                  <c:v>R元</c:v>
                </c:pt>
                <c:pt idx="39">
                  <c:v>R2</c:v>
                </c:pt>
              </c:strCache>
            </c:strRef>
          </c:cat>
          <c:val>
            <c:numRef>
              <c:f>数値データ!$B$18:$AO$18</c:f>
              <c:numCache>
                <c:formatCode xml:space="preserve">#,##0_ </c:formatCode>
                <c:ptCount val="40"/>
                <c:pt idx="0">
                  <c:v>10179</c:v>
                </c:pt>
                <c:pt idx="1">
                  <c:v>9804</c:v>
                </c:pt>
                <c:pt idx="2">
                  <c:v>9863</c:v>
                </c:pt>
                <c:pt idx="3">
                  <c:v>9687</c:v>
                </c:pt>
                <c:pt idx="4">
                  <c:v>9350</c:v>
                </c:pt>
                <c:pt idx="5">
                  <c:v>8936</c:v>
                </c:pt>
                <c:pt idx="6">
                  <c:v>8405</c:v>
                </c:pt>
                <c:pt idx="7">
                  <c:v>8146</c:v>
                </c:pt>
                <c:pt idx="8">
                  <c:v>7618</c:v>
                </c:pt>
                <c:pt idx="9">
                  <c:v>7182</c:v>
                </c:pt>
                <c:pt idx="10">
                  <c:v>7371</c:v>
                </c:pt>
                <c:pt idx="11">
                  <c:v>7147</c:v>
                </c:pt>
                <c:pt idx="12">
                  <c:v>7363</c:v>
                </c:pt>
                <c:pt idx="13">
                  <c:v>7305</c:v>
                </c:pt>
                <c:pt idx="14">
                  <c:v>6939</c:v>
                </c:pt>
                <c:pt idx="15">
                  <c:v>7185</c:v>
                </c:pt>
                <c:pt idx="16">
                  <c:v>6807</c:v>
                </c:pt>
                <c:pt idx="17">
                  <c:v>6761</c:v>
                </c:pt>
                <c:pt idx="18">
                  <c:v>6649</c:v>
                </c:pt>
                <c:pt idx="19">
                  <c:v>6811</c:v>
                </c:pt>
                <c:pt idx="20">
                  <c:v>6736</c:v>
                </c:pt>
                <c:pt idx="21">
                  <c:v>6513</c:v>
                </c:pt>
                <c:pt idx="22">
                  <c:v>6244</c:v>
                </c:pt>
                <c:pt idx="23">
                  <c:v>6084</c:v>
                </c:pt>
                <c:pt idx="24">
                  <c:v>5916</c:v>
                </c:pt>
                <c:pt idx="25">
                  <c:v>6015</c:v>
                </c:pt>
                <c:pt idx="26">
                  <c:v>5717</c:v>
                </c:pt>
                <c:pt idx="27">
                  <c:v>5788</c:v>
                </c:pt>
                <c:pt idx="28">
                  <c:v>5415</c:v>
                </c:pt>
                <c:pt idx="29">
                  <c:v>5518</c:v>
                </c:pt>
                <c:pt idx="30">
                  <c:v>5244</c:v>
                </c:pt>
                <c:pt idx="31">
                  <c:v>5266</c:v>
                </c:pt>
                <c:pt idx="32">
                  <c:v>5266</c:v>
                </c:pt>
                <c:pt idx="33">
                  <c:v>5015</c:v>
                </c:pt>
                <c:pt idx="34">
                  <c:v>5052</c:v>
                </c:pt>
                <c:pt idx="35">
                  <c:v>4779</c:v>
                </c:pt>
                <c:pt idx="36">
                  <c:v>4837</c:v>
                </c:pt>
                <c:pt idx="37">
                  <c:v>4559</c:v>
                </c:pt>
                <c:pt idx="38">
                  <c:v>4270</c:v>
                </c:pt>
                <c:pt idx="39">
                  <c:v>4082</c:v>
                </c:pt>
              </c:numCache>
            </c:numRef>
          </c:val>
        </c:ser>
        <c:ser>
          <c:idx val="0"/>
          <c:order val="1"/>
          <c:tx>
            <c:strRef>
              <c:f>数値データ!$A$19</c:f>
              <c:strCache>
                <c:ptCount val="1"/>
                <c:pt idx="0">
                  <c:v>死亡数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数値データ!$B$17:$AO$17</c:f>
              <c:strCache>
                <c:ptCount val="40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H元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H17</c:v>
                </c:pt>
                <c:pt idx="25">
                  <c:v>H18</c:v>
                </c:pt>
                <c:pt idx="26">
                  <c:v>H19</c:v>
                </c:pt>
                <c:pt idx="27">
                  <c:v>H20</c:v>
                </c:pt>
                <c:pt idx="28">
                  <c:v>H21</c:v>
                </c:pt>
                <c:pt idx="29">
                  <c:v>H22</c:v>
                </c:pt>
                <c:pt idx="30">
                  <c:v>H23</c:v>
                </c:pt>
                <c:pt idx="31">
                  <c:v>H24</c:v>
                </c:pt>
                <c:pt idx="32">
                  <c:v>H25</c:v>
                </c:pt>
                <c:pt idx="33">
                  <c:v>H26</c:v>
                </c:pt>
                <c:pt idx="34">
                  <c:v>H27</c:v>
                </c:pt>
                <c:pt idx="35">
                  <c:v>H28</c:v>
                </c:pt>
                <c:pt idx="36">
                  <c:v>H29</c:v>
                </c:pt>
                <c:pt idx="37">
                  <c:v>H30</c:v>
                </c:pt>
                <c:pt idx="38">
                  <c:v>R元</c:v>
                </c:pt>
                <c:pt idx="39">
                  <c:v>R2</c:v>
                </c:pt>
              </c:strCache>
            </c:strRef>
          </c:cat>
          <c:val>
            <c:numRef>
              <c:f>数値データ!$B$19:$AO$19</c:f>
              <c:numCache>
                <c:formatCode xml:space="preserve">#,##0_ </c:formatCode>
                <c:ptCount val="40"/>
                <c:pt idx="0">
                  <c:v>7456</c:v>
                </c:pt>
                <c:pt idx="1">
                  <c:v>7518</c:v>
                </c:pt>
                <c:pt idx="2">
                  <c:v>7417</c:v>
                </c:pt>
                <c:pt idx="3">
                  <c:v>7314</c:v>
                </c:pt>
                <c:pt idx="4">
                  <c:v>7311</c:v>
                </c:pt>
                <c:pt idx="5">
                  <c:v>7170</c:v>
                </c:pt>
                <c:pt idx="6">
                  <c:v>7014</c:v>
                </c:pt>
                <c:pt idx="7">
                  <c:v>7477</c:v>
                </c:pt>
                <c:pt idx="8">
                  <c:v>7159</c:v>
                </c:pt>
                <c:pt idx="9">
                  <c:v>7684</c:v>
                </c:pt>
                <c:pt idx="10">
                  <c:v>7561</c:v>
                </c:pt>
                <c:pt idx="11">
                  <c:v>7876</c:v>
                </c:pt>
                <c:pt idx="12">
                  <c:v>8281</c:v>
                </c:pt>
                <c:pt idx="13">
                  <c:v>7793</c:v>
                </c:pt>
                <c:pt idx="14">
                  <c:v>8093</c:v>
                </c:pt>
                <c:pt idx="15">
                  <c:v>7855</c:v>
                </c:pt>
                <c:pt idx="16">
                  <c:v>7974</c:v>
                </c:pt>
                <c:pt idx="17">
                  <c:v>8076</c:v>
                </c:pt>
                <c:pt idx="18">
                  <c:v>8648</c:v>
                </c:pt>
                <c:pt idx="19">
                  <c:v>8306</c:v>
                </c:pt>
                <c:pt idx="20">
                  <c:v>8308</c:v>
                </c:pt>
                <c:pt idx="21">
                  <c:v>8393</c:v>
                </c:pt>
                <c:pt idx="22">
                  <c:v>8493</c:v>
                </c:pt>
                <c:pt idx="23">
                  <c:v>8723</c:v>
                </c:pt>
                <c:pt idx="24">
                  <c:v>9119</c:v>
                </c:pt>
                <c:pt idx="25">
                  <c:v>8927</c:v>
                </c:pt>
                <c:pt idx="26">
                  <c:v>9071</c:v>
                </c:pt>
                <c:pt idx="27">
                  <c:v>9452</c:v>
                </c:pt>
                <c:pt idx="28">
                  <c:v>9437</c:v>
                </c:pt>
                <c:pt idx="29">
                  <c:v>9769</c:v>
                </c:pt>
                <c:pt idx="30">
                  <c:v>9884</c:v>
                </c:pt>
                <c:pt idx="31">
                  <c:v>10142</c:v>
                </c:pt>
                <c:pt idx="32">
                  <c:v>10244</c:v>
                </c:pt>
                <c:pt idx="33">
                  <c:v>9983</c:v>
                </c:pt>
                <c:pt idx="34">
                  <c:v>10026</c:v>
                </c:pt>
                <c:pt idx="35">
                  <c:v>10305</c:v>
                </c:pt>
                <c:pt idx="36">
                  <c:v>10150</c:v>
                </c:pt>
                <c:pt idx="37">
                  <c:v>10251</c:v>
                </c:pt>
                <c:pt idx="38">
                  <c:v>10317</c:v>
                </c:pt>
                <c:pt idx="39">
                  <c:v>9998</c:v>
                </c:pt>
              </c:numCache>
            </c:numRef>
          </c:val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数値データ!$A$20</c:f>
              <c:strCache>
                <c:ptCount val="1"/>
                <c:pt idx="0">
                  <c:v>自然増減数</c:v>
                </c:pt>
              </c:strCache>
            </c:strRef>
          </c:tx>
          <c:spPr>
            <a:noFill/>
            <a:ln w="28575" cap="rnd">
              <a:solidFill>
                <a:srgbClr val="BF92E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rgbClr val="BF92E1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数値データ!$B$17:$AO$17</c:f>
              <c:strCache>
                <c:ptCount val="40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H元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H17</c:v>
                </c:pt>
                <c:pt idx="25">
                  <c:v>H18</c:v>
                </c:pt>
                <c:pt idx="26">
                  <c:v>H19</c:v>
                </c:pt>
                <c:pt idx="27">
                  <c:v>H20</c:v>
                </c:pt>
                <c:pt idx="28">
                  <c:v>H21</c:v>
                </c:pt>
                <c:pt idx="29">
                  <c:v>H22</c:v>
                </c:pt>
                <c:pt idx="30">
                  <c:v>H23</c:v>
                </c:pt>
                <c:pt idx="31">
                  <c:v>H24</c:v>
                </c:pt>
                <c:pt idx="32">
                  <c:v>H25</c:v>
                </c:pt>
                <c:pt idx="33">
                  <c:v>H26</c:v>
                </c:pt>
                <c:pt idx="34">
                  <c:v>H27</c:v>
                </c:pt>
                <c:pt idx="35">
                  <c:v>H28</c:v>
                </c:pt>
                <c:pt idx="36">
                  <c:v>H29</c:v>
                </c:pt>
                <c:pt idx="37">
                  <c:v>H30</c:v>
                </c:pt>
                <c:pt idx="38">
                  <c:v>R元</c:v>
                </c:pt>
                <c:pt idx="39">
                  <c:v>R2</c:v>
                </c:pt>
              </c:strCache>
            </c:strRef>
          </c:cat>
          <c:val>
            <c:numRef>
              <c:f>数値データ!$B$20:$AO$20</c:f>
              <c:numCache>
                <c:formatCode xml:space="preserve">#,##0_ </c:formatCode>
                <c:ptCount val="40"/>
                <c:pt idx="0">
                  <c:v>2723</c:v>
                </c:pt>
                <c:pt idx="1">
                  <c:v>2286</c:v>
                </c:pt>
                <c:pt idx="2">
                  <c:v>2446</c:v>
                </c:pt>
                <c:pt idx="3">
                  <c:v>2373</c:v>
                </c:pt>
                <c:pt idx="4">
                  <c:v>2039</c:v>
                </c:pt>
                <c:pt idx="5">
                  <c:v>1766</c:v>
                </c:pt>
                <c:pt idx="6">
                  <c:v>1391</c:v>
                </c:pt>
                <c:pt idx="7">
                  <c:v>669</c:v>
                </c:pt>
                <c:pt idx="8">
                  <c:v>459</c:v>
                </c:pt>
                <c:pt idx="9">
                  <c:v>-502</c:v>
                </c:pt>
                <c:pt idx="10">
                  <c:v>-190</c:v>
                </c:pt>
                <c:pt idx="11">
                  <c:v>-729</c:v>
                </c:pt>
                <c:pt idx="12">
                  <c:v>-918</c:v>
                </c:pt>
                <c:pt idx="13">
                  <c:v>-488</c:v>
                </c:pt>
                <c:pt idx="14">
                  <c:v>-1154</c:v>
                </c:pt>
                <c:pt idx="15">
                  <c:v>-670</c:v>
                </c:pt>
                <c:pt idx="16">
                  <c:v>-1167</c:v>
                </c:pt>
                <c:pt idx="17">
                  <c:v>-1315</c:v>
                </c:pt>
                <c:pt idx="18">
                  <c:v>-1999</c:v>
                </c:pt>
                <c:pt idx="19">
                  <c:v>-1495</c:v>
                </c:pt>
                <c:pt idx="20">
                  <c:v>-1572</c:v>
                </c:pt>
                <c:pt idx="21">
                  <c:v>-1880</c:v>
                </c:pt>
                <c:pt idx="22">
                  <c:v>-2249</c:v>
                </c:pt>
                <c:pt idx="23">
                  <c:v>-2639</c:v>
                </c:pt>
                <c:pt idx="24">
                  <c:v>-3203</c:v>
                </c:pt>
                <c:pt idx="25">
                  <c:v>-2912</c:v>
                </c:pt>
                <c:pt idx="26">
                  <c:v>-3354</c:v>
                </c:pt>
                <c:pt idx="27">
                  <c:v>-3664</c:v>
                </c:pt>
                <c:pt idx="28">
                  <c:v>-4022</c:v>
                </c:pt>
                <c:pt idx="29">
                  <c:v>-4251</c:v>
                </c:pt>
                <c:pt idx="30">
                  <c:v>-4640</c:v>
                </c:pt>
                <c:pt idx="31">
                  <c:v>-4876</c:v>
                </c:pt>
                <c:pt idx="32">
                  <c:v>-4978</c:v>
                </c:pt>
                <c:pt idx="33">
                  <c:v>-4968</c:v>
                </c:pt>
                <c:pt idx="34">
                  <c:v>-4974</c:v>
                </c:pt>
                <c:pt idx="35">
                  <c:v>-5526</c:v>
                </c:pt>
                <c:pt idx="36">
                  <c:v>-5313</c:v>
                </c:pt>
                <c:pt idx="37">
                  <c:v>-5692</c:v>
                </c:pt>
                <c:pt idx="38">
                  <c:v>-6047</c:v>
                </c:pt>
                <c:pt idx="39">
                  <c:v>-5916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0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_ " sourceLinked="1"/>
        <c:majorTickMark val="none"/>
        <c:minorTickMark val="none"/>
        <c:tickLblPos val="nextTo"/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 altLang="en-US" sz="11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/>
          </a:p>
        </c:txPr>
        <c:crossAx val="11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319311663479923"/>
          <c:y val="0.12149532710280374"/>
          <c:w val="0.13001912045889102"/>
          <c:h val="0.11993769470404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ctr" rtl="0">
            <a:defRPr kumimoji="0" lang="ja-JP" altLang="en-US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 sz="110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100"/>
      </a:pPr>
      <a:endParaRPr lang="ja-JP" altLang="en-US" sz="1100"/>
    </a:p>
  </c:txPr>
  <c:printSettings>
    <c:pageMargins l="0.7" r="0.7" t="0.75" b="0.75" header="0.3" footer="0.3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t" anchorCtr="1"/>
          <a:lstStyle/>
          <a:p>
            <a:pPr algn="ctr" rtl="0">
              <a:def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高知県の他都道府県間の転入者数、転出者数及び転入超過数の推移（H4-R3）</a:t>
            </a:r>
            <a:endParaRPr kumimoji="0" lang="ja-JP" altLang="en-US"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488498900737037e-002"/>
          <c:y val="0.10526315789473684"/>
          <c:w val="0.87724089839323582"/>
          <c:h val="0.78105263157894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数値データ!$A$27</c:f>
              <c:strCache>
                <c:ptCount val="1"/>
                <c:pt idx="0">
                  <c:v>転入者数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数値データ!$B$26:$AE$26</c:f>
              <c:strCache>
                <c:ptCount val="30"/>
                <c:pt idx="0">
                  <c:v>H4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R元</c:v>
                </c:pt>
                <c:pt idx="28">
                  <c:v>R2</c:v>
                </c:pt>
                <c:pt idx="29">
                  <c:v>R3</c:v>
                </c:pt>
              </c:strCache>
            </c:strRef>
          </c:cat>
          <c:val>
            <c:numRef>
              <c:f>数値データ!$B$27:$AE$27</c:f>
              <c:numCache>
                <c:formatCode xml:space="preserve">#,##0_ </c:formatCode>
                <c:ptCount val="30"/>
                <c:pt idx="0">
                  <c:v>14153</c:v>
                </c:pt>
                <c:pt idx="1">
                  <c:v>14895</c:v>
                </c:pt>
                <c:pt idx="2">
                  <c:v>15012</c:v>
                </c:pt>
                <c:pt idx="3">
                  <c:v>15243</c:v>
                </c:pt>
                <c:pt idx="4">
                  <c:v>14099</c:v>
                </c:pt>
                <c:pt idx="5">
                  <c:v>14481</c:v>
                </c:pt>
                <c:pt idx="6">
                  <c:v>14536</c:v>
                </c:pt>
                <c:pt idx="7">
                  <c:v>14285</c:v>
                </c:pt>
                <c:pt idx="8">
                  <c:v>14073</c:v>
                </c:pt>
                <c:pt idx="9">
                  <c:v>13560</c:v>
                </c:pt>
                <c:pt idx="10">
                  <c:v>12877</c:v>
                </c:pt>
                <c:pt idx="11">
                  <c:v>12340</c:v>
                </c:pt>
                <c:pt idx="12">
                  <c:v>11999</c:v>
                </c:pt>
                <c:pt idx="13">
                  <c:v>11145</c:v>
                </c:pt>
                <c:pt idx="14">
                  <c:v>10671</c:v>
                </c:pt>
                <c:pt idx="15">
                  <c:v>10287</c:v>
                </c:pt>
                <c:pt idx="16">
                  <c:v>9828</c:v>
                </c:pt>
                <c:pt idx="17">
                  <c:v>10341</c:v>
                </c:pt>
                <c:pt idx="18">
                  <c:v>10778</c:v>
                </c:pt>
                <c:pt idx="19">
                  <c:v>10103</c:v>
                </c:pt>
                <c:pt idx="20">
                  <c:v>9575</c:v>
                </c:pt>
                <c:pt idx="21">
                  <c:v>9665</c:v>
                </c:pt>
                <c:pt idx="22">
                  <c:v>9018</c:v>
                </c:pt>
                <c:pt idx="23">
                  <c:v>9199</c:v>
                </c:pt>
                <c:pt idx="24">
                  <c:v>8919</c:v>
                </c:pt>
                <c:pt idx="25">
                  <c:v>8961</c:v>
                </c:pt>
                <c:pt idx="26">
                  <c:v>8770</c:v>
                </c:pt>
                <c:pt idx="27">
                  <c:v>8513</c:v>
                </c:pt>
                <c:pt idx="28">
                  <c:v>8366</c:v>
                </c:pt>
                <c:pt idx="29">
                  <c:v>8830</c:v>
                </c:pt>
              </c:numCache>
            </c:numRef>
          </c:val>
        </c:ser>
        <c:ser>
          <c:idx val="1"/>
          <c:order val="1"/>
          <c:tx>
            <c:strRef>
              <c:f>数値データ!$A$28</c:f>
              <c:strCache>
                <c:ptCount val="1"/>
                <c:pt idx="0">
                  <c:v>転出者数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数値データ!$B$26:$AE$26</c:f>
              <c:strCache>
                <c:ptCount val="30"/>
                <c:pt idx="0">
                  <c:v>H4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R元</c:v>
                </c:pt>
                <c:pt idx="28">
                  <c:v>R2</c:v>
                </c:pt>
                <c:pt idx="29">
                  <c:v>R3</c:v>
                </c:pt>
              </c:strCache>
            </c:strRef>
          </c:cat>
          <c:val>
            <c:numRef>
              <c:f>数値データ!$B$28:$AE$28</c:f>
              <c:numCache>
                <c:formatCode xml:space="preserve">#,##0_ </c:formatCode>
                <c:ptCount val="30"/>
                <c:pt idx="0">
                  <c:v>16862</c:v>
                </c:pt>
                <c:pt idx="1">
                  <c:v>15899</c:v>
                </c:pt>
                <c:pt idx="2">
                  <c:v>14900</c:v>
                </c:pt>
                <c:pt idx="3">
                  <c:v>14737</c:v>
                </c:pt>
                <c:pt idx="4">
                  <c:v>14769</c:v>
                </c:pt>
                <c:pt idx="5">
                  <c:v>14746</c:v>
                </c:pt>
                <c:pt idx="6">
                  <c:v>14784</c:v>
                </c:pt>
                <c:pt idx="7">
                  <c:v>14000</c:v>
                </c:pt>
                <c:pt idx="8">
                  <c:v>14005</c:v>
                </c:pt>
                <c:pt idx="9">
                  <c:v>14209</c:v>
                </c:pt>
                <c:pt idx="10">
                  <c:v>13463</c:v>
                </c:pt>
                <c:pt idx="11">
                  <c:v>13449</c:v>
                </c:pt>
                <c:pt idx="12">
                  <c:v>13459</c:v>
                </c:pt>
                <c:pt idx="13">
                  <c:v>13608</c:v>
                </c:pt>
                <c:pt idx="14">
                  <c:v>14162</c:v>
                </c:pt>
                <c:pt idx="15">
                  <c:v>14829</c:v>
                </c:pt>
                <c:pt idx="16">
                  <c:v>14149</c:v>
                </c:pt>
                <c:pt idx="17">
                  <c:v>12519</c:v>
                </c:pt>
                <c:pt idx="18">
                  <c:v>11560</c:v>
                </c:pt>
                <c:pt idx="19">
                  <c:v>11542</c:v>
                </c:pt>
                <c:pt idx="20">
                  <c:v>11514</c:v>
                </c:pt>
                <c:pt idx="21">
                  <c:v>11445</c:v>
                </c:pt>
                <c:pt idx="22">
                  <c:v>11197</c:v>
                </c:pt>
                <c:pt idx="23">
                  <c:v>11477</c:v>
                </c:pt>
                <c:pt idx="24">
                  <c:v>11184</c:v>
                </c:pt>
                <c:pt idx="25">
                  <c:v>11096</c:v>
                </c:pt>
                <c:pt idx="26">
                  <c:v>11098</c:v>
                </c:pt>
                <c:pt idx="27">
                  <c:v>11096</c:v>
                </c:pt>
                <c:pt idx="28">
                  <c:v>10363</c:v>
                </c:pt>
                <c:pt idx="29">
                  <c:v>10246</c:v>
                </c:pt>
              </c:numCache>
            </c:numRef>
          </c:val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数値データ!$A$29</c:f>
              <c:strCache>
                <c:ptCount val="1"/>
                <c:pt idx="0">
                  <c:v>転入超過数</c:v>
                </c:pt>
              </c:strCache>
            </c:strRef>
          </c:tx>
          <c:spPr>
            <a:noFill/>
            <a:ln w="28575" cap="rnd">
              <a:solidFill>
                <a:srgbClr val="BF92E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rgbClr val="BF92E1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数値データ!$B$26:$AE$26</c:f>
              <c:strCache>
                <c:ptCount val="30"/>
                <c:pt idx="0">
                  <c:v>H4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R元</c:v>
                </c:pt>
                <c:pt idx="28">
                  <c:v>R2</c:v>
                </c:pt>
                <c:pt idx="29">
                  <c:v>R3</c:v>
                </c:pt>
              </c:strCache>
            </c:strRef>
          </c:cat>
          <c:val>
            <c:numRef>
              <c:f>数値データ!$B$29:$AE$29</c:f>
              <c:numCache>
                <c:formatCode xml:space="preserve">#,##0_ </c:formatCode>
                <c:ptCount val="30"/>
                <c:pt idx="0">
                  <c:v>-2709</c:v>
                </c:pt>
                <c:pt idx="1">
                  <c:v>-1004</c:v>
                </c:pt>
                <c:pt idx="2">
                  <c:v>112</c:v>
                </c:pt>
                <c:pt idx="3">
                  <c:v>506</c:v>
                </c:pt>
                <c:pt idx="4">
                  <c:v>-670</c:v>
                </c:pt>
                <c:pt idx="5">
                  <c:v>-265</c:v>
                </c:pt>
                <c:pt idx="6">
                  <c:v>-248</c:v>
                </c:pt>
                <c:pt idx="7">
                  <c:v>285</c:v>
                </c:pt>
                <c:pt idx="8">
                  <c:v>68</c:v>
                </c:pt>
                <c:pt idx="9">
                  <c:v>-649</c:v>
                </c:pt>
                <c:pt idx="10">
                  <c:v>-586</c:v>
                </c:pt>
                <c:pt idx="11">
                  <c:v>-1109</c:v>
                </c:pt>
                <c:pt idx="12">
                  <c:v>-1460</c:v>
                </c:pt>
                <c:pt idx="13">
                  <c:v>-2463</c:v>
                </c:pt>
                <c:pt idx="14">
                  <c:v>-3491</c:v>
                </c:pt>
                <c:pt idx="15">
                  <c:v>-4542</c:v>
                </c:pt>
                <c:pt idx="16">
                  <c:v>-4321</c:v>
                </c:pt>
                <c:pt idx="17">
                  <c:v>-2178</c:v>
                </c:pt>
                <c:pt idx="18">
                  <c:v>-782</c:v>
                </c:pt>
                <c:pt idx="19">
                  <c:v>-1439</c:v>
                </c:pt>
                <c:pt idx="20">
                  <c:v>-1939</c:v>
                </c:pt>
                <c:pt idx="21">
                  <c:v>-1780</c:v>
                </c:pt>
                <c:pt idx="22">
                  <c:v>-2179</c:v>
                </c:pt>
                <c:pt idx="23">
                  <c:v>-2278</c:v>
                </c:pt>
                <c:pt idx="24">
                  <c:v>-2265</c:v>
                </c:pt>
                <c:pt idx="25">
                  <c:v>-2135</c:v>
                </c:pt>
                <c:pt idx="26">
                  <c:v>-2328</c:v>
                </c:pt>
                <c:pt idx="27">
                  <c:v>-2583</c:v>
                </c:pt>
                <c:pt idx="28">
                  <c:v>-1997</c:v>
                </c:pt>
                <c:pt idx="29">
                  <c:v>-1416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_ " sourceLinked="1"/>
        <c:majorTickMark val="none"/>
        <c:minorTickMark val="none"/>
        <c:tickLblPos val="nextTo"/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 altLang="en-US" sz="11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/>
          </a:p>
        </c:txPr>
        <c:crossAx val="11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87822878228767"/>
          <c:y val="0.11578947368421053"/>
          <c:w val="0.13038130381303814"/>
          <c:h val="0.15578947368421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ctr" rtl="0">
            <a:defRPr kumimoji="0" lang="ja-JP" altLang="en-US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 sz="110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100"/>
      </a:pPr>
      <a:endParaRPr lang="ja-JP" altLang="en-US" sz="1100"/>
    </a:p>
  </c:txPr>
  <c:printSettings>
    <c:pageMargins l="0.7" r="0.7" t="0.75" b="0.75" header="0.3" footer="0.3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t" anchorCtr="1"/>
          <a:lstStyle/>
          <a:p>
            <a:pPr algn="ctr" rtl="0">
              <a:def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ja-JP" altLang="en-US"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高知県の年齢別転入超過数（Ｒ３）</a:t>
            </a:r>
            <a:endParaRPr kumimoji="0" lang="ja-JP" altLang="en-US"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574839557413453e-002"/>
          <c:y val="0.10329670329670328"/>
          <c:w val="0.8762448325737342"/>
          <c:h val="0.643956043956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数値データ!$A$36</c:f>
              <c:strCache>
                <c:ptCount val="1"/>
                <c:pt idx="0">
                  <c:v>転入超過数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1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100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数値データ!$B$35:$U$35</c15:sqref>
                  </c15:fullRef>
                </c:ext>
              </c:extLst>
              <c:f>数値データ!$C$35:$U$35</c:f>
              <c:strCache>
                <c:ptCount val="20"/>
                <c:pt idx="0">
                  <c:v>総数</c:v>
                </c:pt>
                <c:pt idx="1">
                  <c:v>0～4歳</c:v>
                </c:pt>
                <c:pt idx="2">
                  <c:v>5～9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数値データ!$B$36:$U$36</c15:sqref>
                  </c15:fullRef>
                </c:ext>
              </c:extLst>
              <c:f>数値データ!$C$36:$U$36</c:f>
              <c:numCache>
                <c:formatCode xml:space="preserve">#,##0_ </c:formatCode>
                <c:ptCount val="20"/>
                <c:pt idx="0">
                  <c:v>-1416</c:v>
                </c:pt>
                <c:pt idx="1">
                  <c:v>21</c:v>
                </c:pt>
                <c:pt idx="2">
                  <c:v>-13</c:v>
                </c:pt>
                <c:pt idx="3">
                  <c:v>20</c:v>
                </c:pt>
                <c:pt idx="4">
                  <c:v>-358</c:v>
                </c:pt>
                <c:pt idx="5">
                  <c:v>-1142</c:v>
                </c:pt>
                <c:pt idx="6">
                  <c:v>-229</c:v>
                </c:pt>
                <c:pt idx="7">
                  <c:v>-15</c:v>
                </c:pt>
                <c:pt idx="8">
                  <c:v>25</c:v>
                </c:pt>
                <c:pt idx="9">
                  <c:v>35</c:v>
                </c:pt>
                <c:pt idx="10">
                  <c:v>54</c:v>
                </c:pt>
                <c:pt idx="11">
                  <c:v>28</c:v>
                </c:pt>
                <c:pt idx="12">
                  <c:v>56</c:v>
                </c:pt>
                <c:pt idx="13">
                  <c:v>61</c:v>
                </c:pt>
                <c:pt idx="14">
                  <c:v>25</c:v>
                </c:pt>
                <c:pt idx="15">
                  <c:v>74</c:v>
                </c:pt>
                <c:pt idx="16">
                  <c:v>11</c:v>
                </c:pt>
                <c:pt idx="17">
                  <c:v>-19</c:v>
                </c:pt>
                <c:pt idx="18">
                  <c:v>-32</c:v>
                </c:pt>
                <c:pt idx="19">
                  <c:v>-19</c:v>
                </c:pt>
              </c:numCache>
            </c:numRef>
          </c:val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1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 altLang="en-US" sz="1100" kern="12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 sz="1100"/>
          </a:p>
        </c:txPr>
        <c:crossAx val="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100"/>
      </a:pPr>
      <a:endParaRPr lang="ja-JP" altLang="en-US" sz="1100"/>
    </a:p>
  </c:txPr>
  <c:printSettings>
    <c:pageMargins l="0.7" r="0.7" t="0.75" b="0.75" header="0.3" footer="0.3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100671140939598e-002"/>
          <c:y val="3.1944444444444442e-002"/>
          <c:w val="0.9597315436241608"/>
          <c:h val="0.948611111111111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数値データ!$A$44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rgbClr val="1F497D">
                    <a:lumMod val="40000"/>
                    <a:lumOff val="60000"/>
                  </a:srgb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  <a:tileRect/>
            </a:gradFill>
          </c:spPr>
          <c:invertIfNegative val="0"/>
          <c:cat>
            <c:strRef>
              <c:f>数値データ!$C$42:$U$42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数値データ!$C$44:$U$44</c:f>
              <c:numCache>
                <c:formatCode>#,##0;\-#,##0</c:formatCode>
                <c:ptCount val="19"/>
                <c:pt idx="0">
                  <c:v>27802</c:v>
                </c:pt>
                <c:pt idx="1">
                  <c:v>32756</c:v>
                </c:pt>
                <c:pt idx="2">
                  <c:v>28513</c:v>
                </c:pt>
                <c:pt idx="3">
                  <c:v>26088</c:v>
                </c:pt>
                <c:pt idx="4">
                  <c:v>20770</c:v>
                </c:pt>
                <c:pt idx="5">
                  <c:v>27713</c:v>
                </c:pt>
                <c:pt idx="6">
                  <c:v>35338</c:v>
                </c:pt>
                <c:pt idx="7">
                  <c:v>28169</c:v>
                </c:pt>
                <c:pt idx="8">
                  <c:v>25960</c:v>
                </c:pt>
                <c:pt idx="9">
                  <c:v>29213</c:v>
                </c:pt>
                <c:pt idx="10">
                  <c:v>29013</c:v>
                </c:pt>
                <c:pt idx="11">
                  <c:v>22428</c:v>
                </c:pt>
                <c:pt idx="12">
                  <c:v>17270</c:v>
                </c:pt>
                <c:pt idx="13">
                  <c:v>15150</c:v>
                </c:pt>
                <c:pt idx="14">
                  <c:v>12499</c:v>
                </c:pt>
                <c:pt idx="15">
                  <c:v>9348</c:v>
                </c:pt>
                <c:pt idx="16">
                  <c:v>5467</c:v>
                </c:pt>
                <c:pt idx="17">
                  <c:v>1932</c:v>
                </c:pt>
                <c:pt idx="18" formatCode="#,##0_ ;[Red]\-#,##0\ ">
                  <c:v>547</c:v>
                </c:pt>
              </c:numCache>
            </c:numRef>
          </c:val>
        </c:ser>
        <c:dLbls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0"/>
        <c:axId val="1"/>
        <c:axId val="2"/>
      </c:barChart>
      <c:barChart>
        <c:barDir val="bar"/>
        <c:grouping val="clustered"/>
        <c:varyColors val="0"/>
        <c:ser>
          <c:idx val="1"/>
          <c:order val="1"/>
          <c:tx>
            <c:strRef>
              <c:f>数値データ!$A$45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rgbClr val="FF7C80"/>
                </a:gs>
                <a:gs pos="50000">
                  <a:srgbClr val="FF9999"/>
                </a:gs>
                <a:gs pos="100000">
                  <a:srgbClr val="FFCCCC"/>
                </a:gs>
              </a:gsLst>
              <a:lin ang="5400000" scaled="0"/>
              <a:tileRect/>
            </a:gradFill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'[1]2020【R2】（補完後）'!$B$3:$T$3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数値データ!$C$45:$U$45</c:f>
              <c:numCache>
                <c:formatCode>#,##0;\-#,##0</c:formatCode>
                <c:ptCount val="19"/>
                <c:pt idx="0">
                  <c:v>26519</c:v>
                </c:pt>
                <c:pt idx="1">
                  <c:v>31084</c:v>
                </c:pt>
                <c:pt idx="2">
                  <c:v>26975</c:v>
                </c:pt>
                <c:pt idx="3">
                  <c:v>24794</c:v>
                </c:pt>
                <c:pt idx="4">
                  <c:v>23436</c:v>
                </c:pt>
                <c:pt idx="5">
                  <c:v>29012</c:v>
                </c:pt>
                <c:pt idx="6">
                  <c:v>35279</c:v>
                </c:pt>
                <c:pt idx="7">
                  <c:v>29583</c:v>
                </c:pt>
                <c:pt idx="8">
                  <c:v>28003</c:v>
                </c:pt>
                <c:pt idx="9">
                  <c:v>31624</c:v>
                </c:pt>
                <c:pt idx="10">
                  <c:v>32119</c:v>
                </c:pt>
                <c:pt idx="11">
                  <c:v>28677</c:v>
                </c:pt>
                <c:pt idx="12">
                  <c:v>23291</c:v>
                </c:pt>
                <c:pt idx="13">
                  <c:v>20867</c:v>
                </c:pt>
                <c:pt idx="14">
                  <c:v>16621</c:v>
                </c:pt>
                <c:pt idx="15">
                  <c:v>13116</c:v>
                </c:pt>
                <c:pt idx="16">
                  <c:v>8677</c:v>
                </c:pt>
                <c:pt idx="17">
                  <c:v>3578</c:v>
                </c:pt>
                <c:pt idx="18" formatCode="#,##0_ ;[Red]\-#,##0\ ">
                  <c:v>1314</c:v>
                </c:pt>
              </c:numCache>
            </c:numRef>
          </c:val>
        </c:ser>
        <c:dLbls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0"/>
        <c:axId val="11"/>
        <c:axId val="12"/>
      </c:barChart>
      <c:catAx>
        <c:axId val="1"/>
        <c:scaling>
          <c:orientation val="minMax"/>
        </c:scaling>
        <c:delete val="0"/>
        <c:axPos val="r"/>
        <c:numFmt formatCode="#,##0;\-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HGPｺﾞｼｯｸM"/>
                <a:ea typeface="HGPｺﾞｼｯｸM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axMin"/>
          <c:max val="40000"/>
          <c:min val="-50000"/>
        </c:scaling>
        <c:delete val="0"/>
        <c:axPos val="b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0"/>
        <c:minorUnit val="1000"/>
      </c:valAx>
      <c:catAx>
        <c:axId val="11"/>
        <c:scaling>
          <c:orientation val="minMax"/>
        </c:scaling>
        <c:delete val="1"/>
        <c:axPos val="l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40000"/>
          <c:min val="-50000"/>
        </c:scaling>
        <c:delete val="0"/>
        <c:axPos val="t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0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2.3769100169779286e-002"/>
          <c:y val="4.1025641025641026e-002"/>
          <c:w val="8.9983022071307303e-002"/>
          <c:h val="0.10256410256410256"/>
        </c:manualLayout>
      </c:layout>
      <c:overlay val="0"/>
      <c:txPr>
        <a:bodyPr horzOverflow="overflow" anchor="ctr" anchorCtr="1"/>
        <a:lstStyle/>
        <a:p>
          <a:pPr algn="l" rtl="0">
            <a:defRPr kumimoji="0" sz="1600" kern="1200">
              <a:solidFill>
                <a:schemeClr val="tx1"/>
              </a:solidFill>
              <a:latin typeface="HGPｺﾞｼｯｸM"/>
              <a:ea typeface="HGPｺﾞｼｯｸM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51" r="0.70000000000000051" t="0.75000000000000033" b="0.75000000000000033" header="0.30000000000000027" footer="0.30000000000000027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80135823429542e-002"/>
          <c:y val="3.0769230769230771e-002"/>
          <c:w val="0.96095076400679125"/>
          <c:h val="0.948717948717949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数値データ!$A$49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rgbClr val="1F497D">
                    <a:lumMod val="40000"/>
                    <a:lumOff val="60000"/>
                  </a:srgb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  <a:tileRect/>
            </a:gradFill>
          </c:spPr>
          <c:invertIfNegative val="0"/>
          <c:cat>
            <c:strRef>
              <c:f>数値データ!$C$47:$U$47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数値データ!$C$49:$U$49</c:f>
              <c:numCache>
                <c:formatCode>#,##0;\-#,##0</c:formatCode>
                <c:ptCount val="19"/>
                <c:pt idx="0">
                  <c:v>17362</c:v>
                </c:pt>
                <c:pt idx="1">
                  <c:v>18787</c:v>
                </c:pt>
                <c:pt idx="2">
                  <c:v>20904</c:v>
                </c:pt>
                <c:pt idx="3">
                  <c:v>23489</c:v>
                </c:pt>
                <c:pt idx="4">
                  <c:v>21676</c:v>
                </c:pt>
                <c:pt idx="5">
                  <c:v>25283</c:v>
                </c:pt>
                <c:pt idx="6">
                  <c:v>20807</c:v>
                </c:pt>
                <c:pt idx="7">
                  <c:v>22070</c:v>
                </c:pt>
                <c:pt idx="8">
                  <c:v>24005</c:v>
                </c:pt>
                <c:pt idx="9">
                  <c:v>28313</c:v>
                </c:pt>
                <c:pt idx="10">
                  <c:v>34225</c:v>
                </c:pt>
                <c:pt idx="11">
                  <c:v>26180</c:v>
                </c:pt>
                <c:pt idx="12">
                  <c:v>23446</c:v>
                </c:pt>
                <c:pt idx="13">
                  <c:v>24835</c:v>
                </c:pt>
                <c:pt idx="14">
                  <c:v>22397</c:v>
                </c:pt>
                <c:pt idx="15">
                  <c:v>14798</c:v>
                </c:pt>
                <c:pt idx="16">
                  <c:v>8366</c:v>
                </c:pt>
                <c:pt idx="17">
                  <c:v>4200</c:v>
                </c:pt>
                <c:pt idx="18" formatCode="#,##0_ ;[Red]\-#,##0\ ">
                  <c:v>1893</c:v>
                </c:pt>
              </c:numCache>
            </c:numRef>
          </c:val>
        </c:ser>
        <c:dLbls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0"/>
        <c:axId val="1"/>
        <c:axId val="2"/>
      </c:barChart>
      <c:barChart>
        <c:barDir val="bar"/>
        <c:grouping val="clustered"/>
        <c:varyColors val="0"/>
        <c:ser>
          <c:idx val="1"/>
          <c:order val="1"/>
          <c:tx>
            <c:strRef>
              <c:f>数値データ!$A$50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rgbClr val="FF7C80"/>
                </a:gs>
                <a:gs pos="50000">
                  <a:srgbClr val="FF9999"/>
                </a:gs>
                <a:gs pos="100000">
                  <a:srgbClr val="FFCCCC"/>
                </a:gs>
              </a:gsLst>
              <a:lin ang="5400000" scaled="0"/>
              <a:tileRect/>
            </a:gradFill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'[1]2020【R2】（補完後）'!$B$3:$T$3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数値データ!$C$50:$U$50</c:f>
              <c:numCache>
                <c:formatCode>#,##0;\-#,##0</c:formatCode>
                <c:ptCount val="19"/>
                <c:pt idx="0">
                  <c:v>16548</c:v>
                </c:pt>
                <c:pt idx="1">
                  <c:v>17836</c:v>
                </c:pt>
                <c:pt idx="2">
                  <c:v>20303</c:v>
                </c:pt>
                <c:pt idx="3">
                  <c:v>22386</c:v>
                </c:pt>
                <c:pt idx="4">
                  <c:v>21589</c:v>
                </c:pt>
                <c:pt idx="5">
                  <c:v>25676</c:v>
                </c:pt>
                <c:pt idx="6">
                  <c:v>22491</c:v>
                </c:pt>
                <c:pt idx="7">
                  <c:v>23266</c:v>
                </c:pt>
                <c:pt idx="8">
                  <c:v>24641</c:v>
                </c:pt>
                <c:pt idx="9">
                  <c:v>28829</c:v>
                </c:pt>
                <c:pt idx="10">
                  <c:v>34574</c:v>
                </c:pt>
                <c:pt idx="11">
                  <c:v>28853</c:v>
                </c:pt>
                <c:pt idx="12">
                  <c:v>27251</c:v>
                </c:pt>
                <c:pt idx="13">
                  <c:v>29943</c:v>
                </c:pt>
                <c:pt idx="14">
                  <c:v>29103</c:v>
                </c:pt>
                <c:pt idx="15">
                  <c:v>23735</c:v>
                </c:pt>
                <c:pt idx="16">
                  <c:v>16090</c:v>
                </c:pt>
                <c:pt idx="17">
                  <c:v>10537</c:v>
                </c:pt>
                <c:pt idx="18" formatCode="#,##0_ ;[Red]\-#,##0\ ">
                  <c:v>5832</c:v>
                </c:pt>
              </c:numCache>
            </c:numRef>
          </c:val>
        </c:ser>
        <c:dLbls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0"/>
        <c:axId val="11"/>
        <c:axId val="12"/>
      </c:barChart>
      <c:catAx>
        <c:axId val="1"/>
        <c:scaling>
          <c:orientation val="minMax"/>
        </c:scaling>
        <c:delete val="0"/>
        <c:axPos val="r"/>
        <c:numFmt formatCode="#,##0;\-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HGPｺﾞｼｯｸM"/>
                <a:ea typeface="HGPｺﾞｼｯｸM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axMin"/>
          <c:max val="40000"/>
          <c:min val="-50000"/>
        </c:scaling>
        <c:delete val="0"/>
        <c:axPos val="b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0"/>
        <c:minorUnit val="1000"/>
      </c:valAx>
      <c:catAx>
        <c:axId val="11"/>
        <c:scaling>
          <c:orientation val="minMax"/>
        </c:scaling>
        <c:delete val="1"/>
        <c:axPos val="l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40000"/>
          <c:min val="-50000"/>
        </c:scaling>
        <c:delete val="0"/>
        <c:axPos val="t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0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2.3769100169779286e-002"/>
          <c:y val="4.1025641025641026e-002"/>
          <c:w val="8.9983022071307303e-002"/>
          <c:h val="0.10256410256410256"/>
        </c:manualLayout>
      </c:layout>
      <c:overlay val="0"/>
      <c:txPr>
        <a:bodyPr horzOverflow="overflow" anchor="ctr" anchorCtr="1"/>
        <a:lstStyle/>
        <a:p>
          <a:pPr algn="l" rtl="0">
            <a:defRPr kumimoji="0" sz="1600" kern="1200">
              <a:solidFill>
                <a:schemeClr val="tx1"/>
              </a:solidFill>
              <a:latin typeface="HGPｺﾞｼｯｸM"/>
              <a:ea typeface="HGPｺﾞｼｯｸM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51" r="0.70000000000000051" t="0.75000000000000033" b="0.75000000000000033" header="0.30000000000000027" footer="0.30000000000000027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80135823429542e-002"/>
          <c:y val="3.0769230769230771e-002"/>
          <c:w val="0.96095076400679125"/>
          <c:h val="0.948717948717949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数値データ!$A$54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rgbClr val="1F497D">
                    <a:lumMod val="40000"/>
                    <a:lumOff val="60000"/>
                  </a:srgb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  <a:tileRect/>
            </a:gradFill>
          </c:spPr>
          <c:invertIfNegative val="0"/>
          <c:cat>
            <c:strRef>
              <c:f>数値データ!$C$52:$U$52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数値データ!$C$54:$U$54</c:f>
              <c:numCache>
                <c:formatCode>#,##0;\-#,##0</c:formatCode>
                <c:ptCount val="19"/>
                <c:pt idx="0">
                  <c:v>11209</c:v>
                </c:pt>
                <c:pt idx="1">
                  <c:v>12939</c:v>
                </c:pt>
                <c:pt idx="2">
                  <c:v>14241</c:v>
                </c:pt>
                <c:pt idx="3">
                  <c:v>15516</c:v>
                </c:pt>
                <c:pt idx="4">
                  <c:v>14131</c:v>
                </c:pt>
                <c:pt idx="5">
                  <c:v>13272</c:v>
                </c:pt>
                <c:pt idx="6">
                  <c:v>14576</c:v>
                </c:pt>
                <c:pt idx="7">
                  <c:v>17924</c:v>
                </c:pt>
                <c:pt idx="8">
                  <c:v>21620</c:v>
                </c:pt>
                <c:pt idx="9">
                  <c:v>24800</c:v>
                </c:pt>
                <c:pt idx="10">
                  <c:v>20242</c:v>
                </c:pt>
                <c:pt idx="11">
                  <c:v>21103</c:v>
                </c:pt>
                <c:pt idx="12">
                  <c:v>22197</c:v>
                </c:pt>
                <c:pt idx="13">
                  <c:v>25318</c:v>
                </c:pt>
                <c:pt idx="14">
                  <c:v>28867</c:v>
                </c:pt>
                <c:pt idx="15">
                  <c:v>19484</c:v>
                </c:pt>
                <c:pt idx="16">
                  <c:v>14124</c:v>
                </c:pt>
                <c:pt idx="17">
                  <c:v>9814</c:v>
                </c:pt>
                <c:pt idx="18" formatCode="#,##0_ ;[Red]\-#,##0\ ">
                  <c:v>5154</c:v>
                </c:pt>
              </c:numCache>
            </c:numRef>
          </c:val>
        </c:ser>
        <c:dLbls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0"/>
        <c:axId val="1"/>
        <c:axId val="2"/>
      </c:barChart>
      <c:barChart>
        <c:barDir val="bar"/>
        <c:grouping val="clustered"/>
        <c:varyColors val="0"/>
        <c:ser>
          <c:idx val="1"/>
          <c:order val="1"/>
          <c:tx>
            <c:strRef>
              <c:f>数値データ!$A$55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rgbClr val="FF7C80"/>
                </a:gs>
                <a:gs pos="50000">
                  <a:srgbClr val="FF9999"/>
                </a:gs>
                <a:gs pos="100000">
                  <a:srgbClr val="FFCCCC"/>
                </a:gs>
              </a:gsLst>
              <a:lin ang="5400000" scaled="0"/>
              <a:tileRect/>
            </a:gradFill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'[1]2020【R2】（補完後）'!$B$3:$T$3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数値データ!$C$55:$U$55</c:f>
              <c:numCache>
                <c:formatCode>#,##0;\-#,##0</c:formatCode>
                <c:ptCount val="19"/>
                <c:pt idx="0">
                  <c:v>10792</c:v>
                </c:pt>
                <c:pt idx="1">
                  <c:v>12562</c:v>
                </c:pt>
                <c:pt idx="2">
                  <c:v>13428</c:v>
                </c:pt>
                <c:pt idx="3">
                  <c:v>14392</c:v>
                </c:pt>
                <c:pt idx="4">
                  <c:v>12664</c:v>
                </c:pt>
                <c:pt idx="5">
                  <c:v>12485</c:v>
                </c:pt>
                <c:pt idx="6">
                  <c:v>14678</c:v>
                </c:pt>
                <c:pt idx="7">
                  <c:v>18007</c:v>
                </c:pt>
                <c:pt idx="8">
                  <c:v>21033</c:v>
                </c:pt>
                <c:pt idx="9">
                  <c:v>24920</c:v>
                </c:pt>
                <c:pt idx="10">
                  <c:v>21555</c:v>
                </c:pt>
                <c:pt idx="11">
                  <c:v>22272</c:v>
                </c:pt>
                <c:pt idx="12">
                  <c:v>23610</c:v>
                </c:pt>
                <c:pt idx="13">
                  <c:v>27507</c:v>
                </c:pt>
                <c:pt idx="14">
                  <c:v>32257</c:v>
                </c:pt>
                <c:pt idx="15">
                  <c:v>25609</c:v>
                </c:pt>
                <c:pt idx="16">
                  <c:v>21446</c:v>
                </c:pt>
                <c:pt idx="17">
                  <c:v>19183</c:v>
                </c:pt>
                <c:pt idx="18" formatCode="#,##0_ ;[Red]\-#,##0\ ">
                  <c:v>16596</c:v>
                </c:pt>
              </c:numCache>
            </c:numRef>
          </c:val>
        </c:ser>
        <c:dLbls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0"/>
        <c:axId val="11"/>
        <c:axId val="12"/>
      </c:barChart>
      <c:catAx>
        <c:axId val="1"/>
        <c:scaling>
          <c:orientation val="minMax"/>
        </c:scaling>
        <c:delete val="0"/>
        <c:axPos val="r"/>
        <c:numFmt formatCode="#,##0;\-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HGPｺﾞｼｯｸM"/>
                <a:ea typeface="HGPｺﾞｼｯｸM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axMin"/>
          <c:max val="40000"/>
          <c:min val="-50000"/>
        </c:scaling>
        <c:delete val="0"/>
        <c:axPos val="b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0"/>
        <c:minorUnit val="1000"/>
      </c:valAx>
      <c:catAx>
        <c:axId val="11"/>
        <c:scaling>
          <c:orientation val="minMax"/>
        </c:scaling>
        <c:delete val="1"/>
        <c:axPos val="l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40000"/>
          <c:min val="-50000"/>
        </c:scaling>
        <c:delete val="0"/>
        <c:axPos val="t"/>
        <c:numFmt formatCode="#,##0;\-#,##0" sourceLinked="1"/>
        <c:majorTickMark val="out"/>
        <c:minorTickMark val="none"/>
        <c:tickLblPos val="none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0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2.3769100169779286e-002"/>
          <c:y val="4.1025641025641026e-002"/>
          <c:w val="8.9983022071307303e-002"/>
          <c:h val="0.10256410256410256"/>
        </c:manualLayout>
      </c:layout>
      <c:overlay val="0"/>
      <c:txPr>
        <a:bodyPr horzOverflow="overflow" anchor="ctr" anchorCtr="1"/>
        <a:lstStyle/>
        <a:p>
          <a:pPr algn="l" rtl="0">
            <a:defRPr kumimoji="0" sz="1600" kern="1200">
              <a:solidFill>
                <a:schemeClr val="tx1"/>
              </a:solidFill>
              <a:latin typeface="HGPｺﾞｼｯｸM"/>
              <a:ea typeface="HGPｺﾞｼｯｸM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51" r="0.70000000000000051" t="0.75000000000000033" b="0.75000000000000033" header="0.30000000000000027" footer="0.30000000000000027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5.xml.rels><?xml version="1.0" encoding="UTF-8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7.xml.rels><?xml version="1.0" encoding="UTF-8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9.xml.rels><?xml version="1.0" encoding="UTF-8"?><Relationships xmlns="http://schemas.openxmlformats.org/package/2006/relationships"><Relationship Id="rId1" Type="http://schemas.openxmlformats.org/officeDocument/2006/relationships/chart" Target="../charts/chart5.xml" /><Relationship Id="rId2" Type="http://schemas.openxmlformats.org/officeDocument/2006/relationships/chart" Target="../charts/chart6.xml" /><Relationship Id="rId3" Type="http://schemas.openxmlformats.org/officeDocument/2006/relationships/chart" Target="../charts/chart7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32385</xdr:colOff>
      <xdr:row>0</xdr:row>
      <xdr:rowOff>31750</xdr:rowOff>
    </xdr:from>
    <xdr:to xmlns:xdr="http://schemas.openxmlformats.org/drawingml/2006/spreadsheetDrawing">
      <xdr:col>13</xdr:col>
      <xdr:colOff>618490</xdr:colOff>
      <xdr:row>35</xdr:row>
      <xdr:rowOff>103505</xdr:rowOff>
    </xdr:to>
    <xdr:graphicFrame macro="">
      <xdr:nvGraphicFramePr>
        <xdr:cNvPr id="17491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0.85550000000000004</cdr:x>
      <cdr:y>3.6749999999999998e-002</cdr:y>
    </cdr:from>
    <cdr:to>
      <cdr:x>0.97224999999999995</cdr:x>
      <cdr:y>8.1000000000000003e-002</cdr:y>
    </cdr:to>
    <cdr:sp macro="" textlink="">
      <cdr:nvSpPr>
        <cdr:cNvPr id="1" name="テキスト ボックス 1"/>
        <cdr:cNvSpPr txBox="1"/>
      </cdr:nvSpPr>
      <cdr:spPr>
        <a:xfrm xmlns:a="http://schemas.openxmlformats.org/drawingml/2006/main">
          <a:off x="4815301" y="249301"/>
          <a:ext cx="657143" cy="30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600">
              <a:latin typeface="HGPｺﾞｼｯｸM"/>
              <a:ea typeface="HGPｺﾞｼｯｸM"/>
            </a:rPr>
            <a:t>（</a:t>
          </a:r>
          <a:r>
            <a:rPr lang="ja-JP" altLang="en-US" sz="1600">
              <a:latin typeface="HGPｺﾞｼｯｸM"/>
              <a:ea typeface="HGPｺﾞｼｯｸM"/>
            </a:rPr>
            <a:t>人）</a:t>
          </a:r>
          <a:endParaRPr sz="16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0.85550000000000004</cdr:x>
      <cdr:y>3.6749999999999998e-002</cdr:y>
    </cdr:from>
    <cdr:to>
      <cdr:x>0.97224999999999995</cdr:x>
      <cdr:y>8.1000000000000003e-002</cdr:y>
    </cdr:to>
    <cdr:sp macro="" textlink="">
      <cdr:nvSpPr>
        <cdr:cNvPr id="1" name="テキスト ボックス 1"/>
        <cdr:cNvSpPr txBox="1"/>
      </cdr:nvSpPr>
      <cdr:spPr>
        <a:xfrm xmlns:a="http://schemas.openxmlformats.org/drawingml/2006/main">
          <a:off x="4815301" y="249301"/>
          <a:ext cx="657143" cy="30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600">
              <a:latin typeface="HGPｺﾞｼｯｸM"/>
              <a:ea typeface="HGPｺﾞｼｯｸM"/>
            </a:rPr>
            <a:t>（</a:t>
          </a:r>
          <a:r>
            <a:rPr lang="ja-JP" altLang="en-US" sz="1600">
              <a:latin typeface="HGPｺﾞｼｯｸM"/>
              <a:ea typeface="HGPｺﾞｼｯｸM"/>
            </a:rPr>
            <a:t>人）</a:t>
          </a:r>
          <a:endParaRPr sz="16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0.85550000000000004</cdr:x>
      <cdr:y>3.6749999999999998e-002</cdr:y>
    </cdr:from>
    <cdr:to>
      <cdr:x>0.97224999999999995</cdr:x>
      <cdr:y>8.1000000000000003e-002</cdr:y>
    </cdr:to>
    <cdr:sp macro="" textlink="">
      <cdr:nvSpPr>
        <cdr:cNvPr id="1" name="テキスト ボックス 1"/>
        <cdr:cNvSpPr txBox="1"/>
      </cdr:nvSpPr>
      <cdr:spPr>
        <a:xfrm xmlns:a="http://schemas.openxmlformats.org/drawingml/2006/main">
          <a:off x="4814758" y="249301"/>
          <a:ext cx="657069" cy="30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600">
              <a:latin typeface="HGPｺﾞｼｯｸM"/>
              <a:ea typeface="HGPｺﾞｼｯｸM"/>
            </a:rPr>
            <a:t>（</a:t>
          </a:r>
          <a:r>
            <a:rPr lang="ja-JP" altLang="en-US" sz="1600">
              <a:latin typeface="HGPｺﾞｼｯｸM"/>
              <a:ea typeface="HGPｺﾞｼｯｸM"/>
            </a:rPr>
            <a:t>人）</a:t>
          </a:r>
          <a:endParaRPr sz="16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6.4750000000000002e-002</cdr:x>
      <cdr:y>0.93899999999999995</cdr:y>
    </cdr:from>
    <cdr:to>
      <cdr:x>0.88</cdr:x>
      <cdr:y>0.99924999999999997</cdr:y>
    </cdr:to>
    <cdr:sp macro="" textlink="">
      <cdr:nvSpPr>
        <cdr:cNvPr id="1" name="テキスト ボックス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639275" y="5702082"/>
          <a:ext cx="8048946" cy="365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3812" tIns="4762" rIns="4762" bIns="4762" anchor="ctr" upright="1"/>
        <a:lstStyle xmlns:a="http://schemas.openxmlformats.org/drawingml/2006/main"/>
        <a:p xmlns:a="http://schemas.openxmlformats.org/drawingml/2006/main">
          <a:pPr algn="l">
            <a:lnSpc>
              <a:spcPts val="1425"/>
            </a:lnSpc>
          </a:pPr>
          <a:r>
            <a:rPr lang="ja-JP" altLang="en-US" sz="900"/>
            <a:t>（注）「国勢調査」（総務省）より作成。</a:t>
          </a:r>
          <a:endParaRPr sz="900"/>
        </a:p>
        <a:p xmlns:a="http://schemas.openxmlformats.org/drawingml/2006/main">
          <a:pPr algn="l">
            <a:lnSpc>
              <a:spcPts val="1425"/>
            </a:lnSpc>
          </a:pPr>
          <a:r>
            <a:rPr lang="ja-JP" altLang="en-US" sz="900"/>
            <a:t>※平成22年以前は「年齢不詳」を含まないため、3区分を合計しても全体人口と一致しない。平成27年以降は年齢不詳補完結果を元に作成。</a:t>
          </a:r>
          <a:endParaRPr sz="900"/>
        </a:p>
      </cdr:txBody>
    </cdr:sp>
  </cdr:relSizeAnchor>
  <cdr:relSizeAnchor xmlns:cdr="http://schemas.openxmlformats.org/drawingml/2006/chartDrawing">
    <cdr:from>
      <cdr:x>4.7500000000000001e-002</cdr:x>
      <cdr:y>6.9250000000000006e-002</cdr:y>
    </cdr:from>
    <cdr:to>
      <cdr:x>0.11625000000000001</cdr:x>
      <cdr:y>0.13775000000000001</cdr:y>
    </cdr:to>
    <cdr:sp macro="" textlink="">
      <cdr:nvSpPr>
        <cdr:cNvPr id="2" name="テキスト 2"/>
        <cdr:cNvSpPr txBox="1"/>
      </cdr:nvSpPr>
      <cdr:spPr>
        <a:xfrm xmlns:a="http://schemas.openxmlformats.org/drawingml/2006/main">
          <a:off x="468966" y="420520"/>
          <a:ext cx="678767" cy="415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  <a:endParaRPr lang="ja-JP" altLang="en-US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13</xdr:col>
      <xdr:colOff>674370</xdr:colOff>
      <xdr:row>35</xdr:row>
      <xdr:rowOff>118745</xdr:rowOff>
    </xdr:to>
    <xdr:graphicFrame macro="">
      <xdr:nvGraphicFramePr>
        <xdr:cNvPr id="3024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6.4000000000000001e-002</cdr:x>
      <cdr:y>0.92374999999999996</cdr:y>
    </cdr:from>
    <cdr:to>
      <cdr:x>0.87924999999999998</cdr:x>
      <cdr:y>0.99924999999999997</cdr:y>
    </cdr:to>
    <cdr:sp macro="" textlink="">
      <cdr:nvSpPr>
        <cdr:cNvPr id="1" name="テキスト ボックス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637519" y="5652883"/>
          <a:ext cx="8120904" cy="462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3812" tIns="4762" rIns="4762" bIns="4762" anchor="ctr" upright="1"/>
        <a:lstStyle xmlns:a="http://schemas.openxmlformats.org/drawingml/2006/main"/>
        <a:p xmlns:a="http://schemas.openxmlformats.org/drawingml/2006/main">
          <a:pPr algn="l">
            <a:lnSpc>
              <a:spcPts val="14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注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「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人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口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動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態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統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計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」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厚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生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労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働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省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よ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り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作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成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。</a:t>
          </a:r>
          <a:endParaRPr sz="900"/>
        </a:p>
      </cdr:txBody>
    </cdr:sp>
  </cdr:relSizeAnchor>
  <cdr:relSizeAnchor xmlns:cdr="http://schemas.openxmlformats.org/drawingml/2006/chartDrawing">
    <cdr:from>
      <cdr:x>5.0500000000000003e-002</cdr:x>
      <cdr:y>6.5250000000000002e-002</cdr:y>
    </cdr:from>
    <cdr:to>
      <cdr:x>0.11899999999999999</cdr:x>
      <cdr:y>0.13375000000000001</cdr:y>
    </cdr:to>
    <cdr:sp macro="" textlink="">
      <cdr:nvSpPr>
        <cdr:cNvPr id="2" name="テキスト 2"/>
        <cdr:cNvSpPr txBox="1"/>
      </cdr:nvSpPr>
      <cdr:spPr>
        <a:xfrm xmlns:a="http://schemas.openxmlformats.org/drawingml/2006/main">
          <a:off x="503042" y="399297"/>
          <a:ext cx="682345" cy="41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  <a:endParaRPr lang="ja-JP" altLang="en-US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13</xdr:col>
      <xdr:colOff>708025</xdr:colOff>
      <xdr:row>35</xdr:row>
      <xdr:rowOff>164465</xdr:rowOff>
    </xdr:to>
    <xdr:graphicFrame macro="">
      <xdr:nvGraphicFramePr>
        <xdr:cNvPr id="5844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6.8750000000000006e-002</cdr:x>
      <cdr:y>0.92849999999999999</cdr:y>
    </cdr:from>
    <cdr:to>
      <cdr:x>0.95874999999999999</cdr:x>
      <cdr:y>0.99924999999999997</cdr:y>
    </cdr:to>
    <cdr:sp macro="" textlink="">
      <cdr:nvSpPr>
        <cdr:cNvPr id="2" name="テキスト ボックス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687149" y="5724402"/>
          <a:ext cx="8895461" cy="436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3812" tIns="4762" rIns="4762" bIns="4762" anchor="ctr" upright="1"/>
        <a:lstStyle xmlns:a="http://schemas.openxmlformats.org/drawingml/2006/main"/>
        <a:p xmlns:a="http://schemas.openxmlformats.org/drawingml/2006/main">
          <a:pPr algn="l">
            <a:lnSpc>
              <a:spcPts val="14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（注）「住民基本台帳人口移動報告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（日本人移動者数）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」（総務省）より作成。マイナスは転出超過を示す。</a:t>
          </a:r>
          <a:endParaRPr sz="900"/>
        </a:p>
      </cdr:txBody>
    </cdr:sp>
  </cdr:relSizeAnchor>
  <cdr:relSizeAnchor xmlns:cdr="http://schemas.openxmlformats.org/drawingml/2006/chartDrawing">
    <cdr:from>
      <cdr:x>3.2250000000000001e-002</cdr:x>
      <cdr:y>4.4749999999999998e-002</cdr:y>
    </cdr:from>
    <cdr:to>
      <cdr:x>0.12075</cdr:x>
      <cdr:y>0.13675000000000001</cdr:y>
    </cdr:to>
    <cdr:sp macro="" textlink="">
      <cdr:nvSpPr>
        <cdr:cNvPr id="3" name="テキスト 2"/>
        <cdr:cNvSpPr txBox="1"/>
      </cdr:nvSpPr>
      <cdr:spPr>
        <a:xfrm xmlns:a="http://schemas.openxmlformats.org/drawingml/2006/main">
          <a:off x="322335" y="275893"/>
          <a:ext cx="884548" cy="56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  <a:endParaRPr lang="ja-JP" altLang="en-US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13</xdr:col>
      <xdr:colOff>671830</xdr:colOff>
      <xdr:row>35</xdr:row>
      <xdr:rowOff>144780</xdr:rowOff>
    </xdr:to>
    <xdr:graphicFrame macro="">
      <xdr:nvGraphicFramePr>
        <xdr:cNvPr id="6049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2.6749999999999999e-002</cdr:x>
      <cdr:y>0.87824999999999998</cdr:y>
    </cdr:from>
    <cdr:to>
      <cdr:x>0.97675000000000001</cdr:x>
      <cdr:y>0.99424999999999997</cdr:y>
    </cdr:to>
    <cdr:sp macro="" textlink="">
      <cdr:nvSpPr>
        <cdr:cNvPr id="1" name="テキスト ボックス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256458" y="5397311"/>
          <a:ext cx="9107868" cy="712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3812" tIns="4762" rIns="4762" bIns="4762" anchor="ctr" upright="1"/>
        <a:lstStyle xmlns:a="http://schemas.openxmlformats.org/drawingml/2006/main"/>
        <a:p xmlns:a="http://schemas.openxmlformats.org/drawingml/2006/main">
          <a:pPr algn="l">
            <a:lnSpc>
              <a:spcPts val="14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注）「住民基本台帳人口移動報告（日本人移動者）」（総務省）より作成。転入超過数は転入者数から転出者数を減算した値で、マイナスは転出超過を示す。なお、総数には年齢不詳を含むため必ずしも各歳の計と一致しない。</a:t>
          </a:r>
          <a:endParaRPr sz="900"/>
        </a:p>
      </cdr:txBody>
    </cdr:sp>
  </cdr:relSizeAnchor>
  <cdr:relSizeAnchor xmlns:cdr="http://schemas.openxmlformats.org/drawingml/2006/chartDrawing">
    <cdr:from>
      <cdr:x>3.6999999999999998e-002</cdr:x>
      <cdr:y>4.e-002</cdr:y>
    </cdr:from>
    <cdr:to>
      <cdr:x>0.128</cdr:x>
      <cdr:y>0.13800000000000001</cdr:y>
    </cdr:to>
    <cdr:sp macro="" textlink="">
      <cdr:nvSpPr>
        <cdr:cNvPr id="2" name="テキスト 2"/>
        <cdr:cNvSpPr txBox="1"/>
      </cdr:nvSpPr>
      <cdr:spPr>
        <a:xfrm xmlns:a="http://schemas.openxmlformats.org/drawingml/2006/main">
          <a:off x="354727" y="245821"/>
          <a:ext cx="872437" cy="602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ja-JP" altLang="en-US" sz="1100"/>
            <a:t>（人）</a:t>
          </a:r>
          <a:endParaRPr lang="ja-JP" alt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86995</xdr:colOff>
      <xdr:row>3</xdr:row>
      <xdr:rowOff>106045</xdr:rowOff>
    </xdr:from>
    <xdr:to xmlns:xdr="http://schemas.openxmlformats.org/drawingml/2006/spreadsheetDrawing">
      <xdr:col>8</xdr:col>
      <xdr:colOff>229235</xdr:colOff>
      <xdr:row>43</xdr:row>
      <xdr:rowOff>31750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3</xdr:col>
      <xdr:colOff>431165</xdr:colOff>
      <xdr:row>0</xdr:row>
      <xdr:rowOff>157480</xdr:rowOff>
    </xdr:from>
    <xdr:to xmlns:xdr="http://schemas.openxmlformats.org/drawingml/2006/spreadsheetDrawing">
      <xdr:col>5</xdr:col>
      <xdr:colOff>36830</xdr:colOff>
      <xdr:row>3</xdr:row>
      <xdr:rowOff>89535</xdr:rowOff>
    </xdr:to>
    <xdr:sp macro="" textlink="">
      <xdr:nvSpPr>
        <xdr:cNvPr id="6" name="テキスト 5"/>
        <xdr:cNvSpPr txBox="1"/>
      </xdr:nvSpPr>
      <xdr:spPr>
        <a:xfrm>
          <a:off x="2488565" y="157480"/>
          <a:ext cx="977265" cy="446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 b="1">
              <a:latin typeface="ＭＳ Ｐゴシック"/>
              <a:ea typeface="ＭＳ Ｐゴシック"/>
            </a:rPr>
            <a:t>1980年</a:t>
          </a:r>
          <a:endParaRPr kumimoji="1" lang="ja-JP" altLang="en-US" sz="1800" b="1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517525</xdr:colOff>
      <xdr:row>0</xdr:row>
      <xdr:rowOff>157480</xdr:rowOff>
    </xdr:from>
    <xdr:to xmlns:xdr="http://schemas.openxmlformats.org/drawingml/2006/spreadsheetDrawing">
      <xdr:col>13</xdr:col>
      <xdr:colOff>123190</xdr:colOff>
      <xdr:row>3</xdr:row>
      <xdr:rowOff>89535</xdr:rowOff>
    </xdr:to>
    <xdr:sp macro="" textlink="">
      <xdr:nvSpPr>
        <xdr:cNvPr id="7" name="テキスト 6"/>
        <xdr:cNvSpPr txBox="1"/>
      </xdr:nvSpPr>
      <xdr:spPr>
        <a:xfrm>
          <a:off x="8061325" y="157480"/>
          <a:ext cx="977265" cy="446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 b="1">
              <a:latin typeface="ＭＳ Ｐゴシック"/>
              <a:ea typeface="ＭＳ Ｐゴシック"/>
            </a:rPr>
            <a:t>2000年</a:t>
          </a:r>
          <a:endParaRPr kumimoji="1" lang="ja-JP" altLang="en-US" sz="1800" b="1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668655</xdr:colOff>
      <xdr:row>0</xdr:row>
      <xdr:rowOff>157480</xdr:rowOff>
    </xdr:from>
    <xdr:to xmlns:xdr="http://schemas.openxmlformats.org/drawingml/2006/spreadsheetDrawing">
      <xdr:col>21</xdr:col>
      <xdr:colOff>274320</xdr:colOff>
      <xdr:row>3</xdr:row>
      <xdr:rowOff>89535</xdr:rowOff>
    </xdr:to>
    <xdr:sp macro="" textlink="">
      <xdr:nvSpPr>
        <xdr:cNvPr id="8" name="テキスト 7"/>
        <xdr:cNvSpPr txBox="1"/>
      </xdr:nvSpPr>
      <xdr:spPr>
        <a:xfrm>
          <a:off x="13698855" y="157480"/>
          <a:ext cx="977265" cy="446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 b="1">
              <a:latin typeface="ＭＳ Ｐゴシック"/>
              <a:ea typeface="ＭＳ Ｐゴシック"/>
            </a:rPr>
            <a:t>2020年</a:t>
          </a:r>
          <a:endParaRPr kumimoji="1" lang="ja-JP" altLang="en-US" sz="1800" b="1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168275</xdr:colOff>
      <xdr:row>3</xdr:row>
      <xdr:rowOff>104140</xdr:rowOff>
    </xdr:from>
    <xdr:to xmlns:xdr="http://schemas.openxmlformats.org/drawingml/2006/spreadsheetDrawing">
      <xdr:col>16</xdr:col>
      <xdr:colOff>310515</xdr:colOff>
      <xdr:row>43</xdr:row>
      <xdr:rowOff>29845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16</xdr:col>
      <xdr:colOff>308610</xdr:colOff>
      <xdr:row>3</xdr:row>
      <xdr:rowOff>104775</xdr:rowOff>
    </xdr:from>
    <xdr:to xmlns:xdr="http://schemas.openxmlformats.org/drawingml/2006/spreadsheetDrawing">
      <xdr:col>24</xdr:col>
      <xdr:colOff>450215</xdr:colOff>
      <xdr:row>43</xdr:row>
      <xdr:rowOff>30480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16</xdr:col>
      <xdr:colOff>411480</xdr:colOff>
      <xdr:row>43</xdr:row>
      <xdr:rowOff>66675</xdr:rowOff>
    </xdr:from>
    <xdr:to xmlns:xdr="http://schemas.openxmlformats.org/drawingml/2006/spreadsheetDrawing">
      <xdr:col>24</xdr:col>
      <xdr:colOff>343535</xdr:colOff>
      <xdr:row>49</xdr:row>
      <xdr:rowOff>48895</xdr:rowOff>
    </xdr:to>
    <xdr:sp macro="" textlink="">
      <xdr:nvSpPr>
        <xdr:cNvPr id="11" name="テキスト 10"/>
        <xdr:cNvSpPr txBox="1"/>
      </xdr:nvSpPr>
      <xdr:spPr>
        <a:xfrm>
          <a:off x="11384280" y="7439025"/>
          <a:ext cx="5418455" cy="10109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老齢人口（65歳以上）：245,359人（35.5％）</a:t>
          </a:r>
          <a:endParaRPr kumimoji="1" lang="ja-JP" altLang="en-US" sz="1600">
            <a:latin typeface="ＭＳ Ｐゴシック"/>
            <a:ea typeface="ＭＳ Ｐゴシック"/>
          </a:endParaRPr>
        </a:p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生産年齢人口（15歳～64歳）：370,997人（53.6％）</a:t>
          </a:r>
          <a:endParaRPr kumimoji="1" lang="ja-JP" altLang="en-US" sz="1600">
            <a:latin typeface="ＭＳ Ｐゴシック"/>
            <a:ea typeface="ＭＳ Ｐゴシック"/>
          </a:endParaRPr>
        </a:p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年少人口（0歳～14歳）：75,171人（10.9％）</a:t>
          </a:r>
          <a:endParaRPr kumimoji="1" lang="ja-JP" altLang="en-US" sz="16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273685</xdr:colOff>
      <xdr:row>43</xdr:row>
      <xdr:rowOff>67945</xdr:rowOff>
    </xdr:from>
    <xdr:to xmlns:xdr="http://schemas.openxmlformats.org/drawingml/2006/spreadsheetDrawing">
      <xdr:col>16</xdr:col>
      <xdr:colOff>205105</xdr:colOff>
      <xdr:row>49</xdr:row>
      <xdr:rowOff>50165</xdr:rowOff>
    </xdr:to>
    <xdr:sp macro="" textlink="">
      <xdr:nvSpPr>
        <xdr:cNvPr id="12" name="テキスト 11"/>
        <xdr:cNvSpPr txBox="1"/>
      </xdr:nvSpPr>
      <xdr:spPr>
        <a:xfrm>
          <a:off x="5760085" y="7440295"/>
          <a:ext cx="5417820" cy="10109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老齢人口（65歳以上）：191,729人（23.6％）</a:t>
          </a:r>
          <a:endParaRPr kumimoji="1" lang="ja-JP" altLang="en-US" sz="1600">
            <a:latin typeface="ＭＳ Ｐゴシック"/>
            <a:ea typeface="ＭＳ Ｐゴシック"/>
          </a:endParaRPr>
        </a:p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生産年齢人口（15歳～64歳）：509,050人（62.7％）</a:t>
          </a:r>
          <a:endParaRPr kumimoji="1" lang="ja-JP" altLang="en-US" sz="1600">
            <a:latin typeface="ＭＳ Ｐゴシック"/>
            <a:ea typeface="ＭＳ Ｐゴシック"/>
          </a:endParaRPr>
        </a:p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年少人口（0歳～14歳）：111,740人（13.8％）</a:t>
          </a:r>
          <a:endParaRPr kumimoji="1" lang="ja-JP" altLang="en-US" sz="16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170180</xdr:colOff>
      <xdr:row>43</xdr:row>
      <xdr:rowOff>68580</xdr:rowOff>
    </xdr:from>
    <xdr:to xmlns:xdr="http://schemas.openxmlformats.org/drawingml/2006/spreadsheetDrawing">
      <xdr:col>8</xdr:col>
      <xdr:colOff>101600</xdr:colOff>
      <xdr:row>49</xdr:row>
      <xdr:rowOff>50800</xdr:rowOff>
    </xdr:to>
    <xdr:sp macro="" textlink="">
      <xdr:nvSpPr>
        <xdr:cNvPr id="13" name="テキスト 12"/>
        <xdr:cNvSpPr txBox="1"/>
      </xdr:nvSpPr>
      <xdr:spPr>
        <a:xfrm>
          <a:off x="170180" y="7440930"/>
          <a:ext cx="5417820" cy="10109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老齢人口（65歳以上）：109,116人（13.1％）</a:t>
          </a:r>
          <a:endParaRPr kumimoji="1" lang="ja-JP" altLang="en-US" sz="1600">
            <a:latin typeface="ＭＳ Ｐゴシック"/>
            <a:ea typeface="ＭＳ Ｐゴシック"/>
          </a:endParaRPr>
        </a:p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生産年齢人口（15歳～64歳）：547,780人（66.0％）</a:t>
          </a:r>
          <a:endParaRPr kumimoji="1" lang="ja-JP" altLang="en-US" sz="1600">
            <a:latin typeface="ＭＳ Ｐゴシック"/>
            <a:ea typeface="ＭＳ Ｐゴシック"/>
          </a:endParaRPr>
        </a:p>
        <a:p>
          <a:pPr algn="ctr"/>
          <a:r>
            <a:rPr kumimoji="1" lang="ja-JP" altLang="en-US" sz="1600">
              <a:latin typeface="ＭＳ Ｐゴシック"/>
              <a:ea typeface="ＭＳ Ｐゴシック"/>
            </a:rPr>
            <a:t>年少人口（0歳～14歳）：173,649人（20.9％）</a:t>
          </a:r>
          <a:endParaRPr kumimoji="1" lang="ja-JP" altLang="en-US" sz="1600"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12487;&#12540;&#12479;\&#22269;&#21218;&#35519;&#26619;&#12487;&#12540;&#12479;\&#9733;&#20154;&#21475;&#12500;&#12521;&#12511;&#12483;&#1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0【S55】 (2)"/>
      <sheetName val="2000【H12】"/>
      <sheetName val="2020【R2】（補完後）"/>
      <sheetName val="（参考）2020【R2】（補完前）"/>
    </sheetNames>
    <sheetDataSet>
      <sheetData sheetId="0"/>
      <sheetData sheetId="1"/>
      <sheetData sheetId="2">
        <row r="3">
          <cell r="B3" t="str">
            <v>0～4歳</v>
          </cell>
          <cell r="C3" t="str">
            <v>5～9歳</v>
          </cell>
          <cell r="D3" t="str">
            <v>10～14歳</v>
          </cell>
          <cell r="E3" t="str">
            <v>15～19歳</v>
          </cell>
          <cell r="F3" t="str">
            <v>20～24歳</v>
          </cell>
          <cell r="G3" t="str">
            <v>25～29歳</v>
          </cell>
          <cell r="H3" t="str">
            <v>30～34歳</v>
          </cell>
          <cell r="I3" t="str">
            <v>35～39歳</v>
          </cell>
          <cell r="J3" t="str">
            <v>40～44歳</v>
          </cell>
          <cell r="K3" t="str">
            <v>45～49歳</v>
          </cell>
          <cell r="L3" t="str">
            <v>50～54歳</v>
          </cell>
          <cell r="M3" t="str">
            <v>55～59歳</v>
          </cell>
          <cell r="N3" t="str">
            <v>60～64歳</v>
          </cell>
          <cell r="O3" t="str">
            <v>65～69歳</v>
          </cell>
          <cell r="P3" t="str">
            <v>70～74歳</v>
          </cell>
          <cell r="Q3" t="str">
            <v>75～79歳</v>
          </cell>
          <cell r="R3" t="str">
            <v>80～84歳</v>
          </cell>
          <cell r="S3" t="str">
            <v>85～89歳</v>
          </cell>
          <cell r="T3" t="str">
            <v>90歳以上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3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5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7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9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"/>
  <sheetViews>
    <sheetView showGridLines="0" view="pageBreakPreview" zoomScale="120" zoomScaleNormal="130" zoomScaleSheetLayoutView="120" workbookViewId="0">
      <selection activeCell="O2" sqref="O2"/>
    </sheetView>
  </sheetViews>
  <sheetFormatPr defaultRowHeight="13.5"/>
  <cols>
    <col min="1" max="14" width="9.375" customWidth="1"/>
  </cols>
  <sheetData/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"/>
  <sheetViews>
    <sheetView showGridLines="0" view="pageBreakPreview" zoomScale="120" zoomScaleNormal="70" zoomScaleSheetLayoutView="120" workbookViewId="0">
      <selection activeCell="E38" sqref="E38"/>
    </sheetView>
  </sheetViews>
  <sheetFormatPr defaultRowHeight="13.5"/>
  <cols>
    <col min="1" max="14" width="9.375" customWidth="1"/>
  </cols>
  <sheetData/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headerFooter>
    <evenFooter>&amp;R&amp;"Times New Roman,標準"&amp;16&amp;P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"/>
  <sheetViews>
    <sheetView showGridLines="0" view="pageBreakPreview" zoomScale="120" zoomScaleSheetLayoutView="120" workbookViewId="0">
      <selection activeCell="A37" sqref="A37"/>
    </sheetView>
  </sheetViews>
  <sheetFormatPr defaultRowHeight="13.5"/>
  <cols>
    <col min="1" max="14" width="9.375" customWidth="1"/>
  </cols>
  <sheetData/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"/>
  <sheetViews>
    <sheetView view="pageBreakPreview" zoomScale="120" zoomScaleSheetLayoutView="120" workbookViewId="0">
      <selection activeCell="K37" sqref="K37"/>
    </sheetView>
  </sheetViews>
  <sheetFormatPr defaultRowHeight="13.5"/>
  <sheetData/>
  <phoneticPr fontId="18"/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51"/>
  <sheetViews>
    <sheetView showGridLines="0" view="pageBreakPreview" zoomScale="85" zoomScaleSheetLayoutView="85" workbookViewId="0">
      <selection activeCell="AB39" sqref="AB39"/>
    </sheetView>
  </sheetViews>
  <sheetFormatPr defaultRowHeight="13.5"/>
  <sheetData>
    <row r="51" spans="1:1" ht="18.75">
      <c r="A51" s="1" t="s">
        <v>71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56"/>
  <sheetViews>
    <sheetView tabSelected="1" view="pageBreakPreview" zoomScaleSheetLayoutView="100" workbookViewId="0">
      <pane xSplit="1" topLeftCell="B1" activePane="topRight" state="frozen"/>
      <selection pane="topRight"/>
    </sheetView>
  </sheetViews>
  <sheetFormatPr defaultRowHeight="13.5"/>
  <cols>
    <col min="1" max="32" width="9.625" customWidth="1"/>
  </cols>
  <sheetData>
    <row r="1" spans="1:41" ht="18.75">
      <c r="A1" s="4" t="s">
        <v>3</v>
      </c>
    </row>
    <row r="2" spans="1:41" ht="12" customHeight="1">
      <c r="C2" s="28"/>
    </row>
    <row r="3" spans="1:41" ht="12" customHeight="1"/>
    <row r="4" spans="1:41" ht="18" customHeight="1">
      <c r="A4" s="5" t="s">
        <v>8</v>
      </c>
    </row>
    <row r="5" spans="1:41" ht="12" customHeight="1">
      <c r="L5" s="30"/>
      <c r="M5" s="30"/>
      <c r="O5" s="30"/>
      <c r="P5" s="30"/>
      <c r="Q5" s="30" t="s">
        <v>13</v>
      </c>
    </row>
    <row r="6" spans="1:41" ht="15" customHeight="1">
      <c r="A6" s="6" t="s">
        <v>4</v>
      </c>
      <c r="B6" s="19" t="s">
        <v>1</v>
      </c>
      <c r="C6" s="19" t="s">
        <v>15</v>
      </c>
      <c r="D6" s="19" t="s">
        <v>17</v>
      </c>
      <c r="E6" s="19" t="s">
        <v>9</v>
      </c>
      <c r="F6" s="19" t="s">
        <v>19</v>
      </c>
      <c r="G6" s="19" t="s">
        <v>20</v>
      </c>
      <c r="H6" s="19" t="s">
        <v>6</v>
      </c>
      <c r="I6" s="19" t="s">
        <v>21</v>
      </c>
      <c r="J6" s="19" t="s">
        <v>22</v>
      </c>
      <c r="K6" s="19" t="s">
        <v>23</v>
      </c>
      <c r="L6" s="31" t="s">
        <v>24</v>
      </c>
      <c r="M6" s="19" t="s">
        <v>26</v>
      </c>
      <c r="N6" s="19" t="s">
        <v>28</v>
      </c>
      <c r="O6" s="19" t="s">
        <v>25</v>
      </c>
      <c r="P6" s="38" t="s">
        <v>29</v>
      </c>
      <c r="Q6" s="42" t="s">
        <v>73</v>
      </c>
    </row>
    <row r="7" spans="1:41" ht="15" customHeight="1">
      <c r="A7" s="7" t="s">
        <v>12</v>
      </c>
      <c r="B7" s="20">
        <v>775578</v>
      </c>
      <c r="C7" s="20">
        <v>873874</v>
      </c>
      <c r="D7" s="20">
        <v>882683</v>
      </c>
      <c r="E7" s="20">
        <v>854595</v>
      </c>
      <c r="F7" s="20">
        <v>812714</v>
      </c>
      <c r="G7" s="20">
        <v>786882</v>
      </c>
      <c r="H7" s="20">
        <v>808397</v>
      </c>
      <c r="I7" s="20">
        <v>831275</v>
      </c>
      <c r="J7" s="20">
        <v>839784</v>
      </c>
      <c r="K7" s="20">
        <v>825034</v>
      </c>
      <c r="L7" s="32">
        <v>816704</v>
      </c>
      <c r="M7" s="20">
        <v>813949</v>
      </c>
      <c r="N7" s="20">
        <v>796292</v>
      </c>
      <c r="O7" s="35">
        <v>764456</v>
      </c>
      <c r="P7" s="39">
        <v>728276</v>
      </c>
      <c r="Q7" s="43">
        <v>691527</v>
      </c>
      <c r="R7" s="46"/>
      <c r="S7" s="46"/>
      <c r="T7" s="46"/>
      <c r="U7" s="3"/>
      <c r="V7" s="46"/>
      <c r="W7" s="46"/>
      <c r="X7" s="46"/>
      <c r="Y7" s="46"/>
      <c r="Z7" s="56"/>
      <c r="AA7" s="56"/>
      <c r="AB7" s="56"/>
    </row>
    <row r="8" spans="1:41" ht="15" customHeight="1">
      <c r="A8" s="8" t="s">
        <v>33</v>
      </c>
      <c r="B8" s="21">
        <v>264022</v>
      </c>
      <c r="C8" s="21">
        <v>290081</v>
      </c>
      <c r="D8" s="21">
        <v>283714</v>
      </c>
      <c r="E8" s="21">
        <v>253081</v>
      </c>
      <c r="F8" s="21">
        <v>200055</v>
      </c>
      <c r="G8" s="21">
        <v>171991</v>
      </c>
      <c r="H8" s="21">
        <v>173005</v>
      </c>
      <c r="I8" s="21">
        <v>173649</v>
      </c>
      <c r="J8" s="21">
        <v>168580</v>
      </c>
      <c r="K8" s="21">
        <v>144276</v>
      </c>
      <c r="L8" s="33">
        <v>125833</v>
      </c>
      <c r="M8" s="21">
        <v>111740</v>
      </c>
      <c r="N8" s="21">
        <v>102421</v>
      </c>
      <c r="O8" s="36">
        <v>92798</v>
      </c>
      <c r="P8" s="40">
        <v>83986</v>
      </c>
      <c r="Q8" s="44">
        <v>75171</v>
      </c>
      <c r="R8" s="46"/>
      <c r="S8" s="46"/>
      <c r="T8" s="46"/>
      <c r="U8" s="3"/>
      <c r="V8" s="46"/>
      <c r="W8" s="46"/>
      <c r="X8" s="46"/>
      <c r="Y8" s="46"/>
      <c r="Z8" s="57"/>
      <c r="AA8" s="57"/>
      <c r="AB8" s="57"/>
    </row>
    <row r="9" spans="1:41" ht="15" customHeight="1">
      <c r="A9" s="8" t="s">
        <v>5</v>
      </c>
      <c r="B9" s="21">
        <v>454662</v>
      </c>
      <c r="C9" s="21">
        <v>525678</v>
      </c>
      <c r="D9" s="21">
        <v>532592</v>
      </c>
      <c r="E9" s="21">
        <v>528882</v>
      </c>
      <c r="F9" s="21">
        <v>530837</v>
      </c>
      <c r="G9" s="21">
        <v>524918</v>
      </c>
      <c r="H9" s="21">
        <v>536129</v>
      </c>
      <c r="I9" s="21">
        <v>547780</v>
      </c>
      <c r="J9" s="21">
        <v>548167</v>
      </c>
      <c r="K9" s="21">
        <v>535995</v>
      </c>
      <c r="L9" s="33">
        <v>522208</v>
      </c>
      <c r="M9" s="21">
        <v>509050</v>
      </c>
      <c r="N9" s="21">
        <v>487367</v>
      </c>
      <c r="O9" s="36">
        <v>447540</v>
      </c>
      <c r="P9" s="40">
        <v>405440</v>
      </c>
      <c r="Q9" s="44">
        <v>370997</v>
      </c>
      <c r="R9" s="46"/>
      <c r="S9" s="46"/>
      <c r="T9" s="46"/>
      <c r="U9" s="3"/>
      <c r="V9" s="46"/>
      <c r="W9" s="46"/>
      <c r="X9" s="46"/>
      <c r="Y9" s="46"/>
      <c r="Z9" s="57"/>
      <c r="AA9" s="57"/>
      <c r="AB9" s="57"/>
    </row>
    <row r="10" spans="1:41" ht="15" customHeight="1">
      <c r="A10" s="9" t="s">
        <v>35</v>
      </c>
      <c r="B10" s="22">
        <v>56894</v>
      </c>
      <c r="C10" s="22">
        <v>58073</v>
      </c>
      <c r="D10" s="22">
        <v>66367</v>
      </c>
      <c r="E10" s="22">
        <v>72632</v>
      </c>
      <c r="F10" s="22">
        <v>81822</v>
      </c>
      <c r="G10" s="22">
        <v>89973</v>
      </c>
      <c r="H10" s="22">
        <v>98752</v>
      </c>
      <c r="I10" s="22">
        <v>109116</v>
      </c>
      <c r="J10" s="22">
        <v>121759</v>
      </c>
      <c r="K10" s="22">
        <v>141508</v>
      </c>
      <c r="L10" s="34">
        <v>167967</v>
      </c>
      <c r="M10" s="22">
        <v>191729</v>
      </c>
      <c r="N10" s="22">
        <v>206375</v>
      </c>
      <c r="O10" s="37">
        <v>218148</v>
      </c>
      <c r="P10" s="41">
        <v>238850</v>
      </c>
      <c r="Q10" s="45">
        <v>245359</v>
      </c>
      <c r="R10" s="46"/>
      <c r="S10" s="46"/>
      <c r="T10" s="46"/>
      <c r="U10" s="3"/>
      <c r="V10" s="46"/>
      <c r="W10" s="46"/>
      <c r="X10" s="46"/>
      <c r="Y10" s="46"/>
      <c r="Z10" s="57"/>
      <c r="AA10" s="57"/>
      <c r="AB10" s="57"/>
    </row>
    <row r="11" spans="1:41" ht="15" customHeight="1">
      <c r="A11" s="10" t="s">
        <v>92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41" ht="15" customHeight="1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41" ht="12" customHeight="1">
      <c r="A13" s="12"/>
    </row>
    <row r="14" spans="1:41" ht="12" customHeight="1"/>
    <row r="15" spans="1:41" ht="18" customHeight="1">
      <c r="A15" s="5" t="s">
        <v>69</v>
      </c>
    </row>
    <row r="16" spans="1:41" ht="12" customHeight="1">
      <c r="AG16" s="30"/>
      <c r="AI16" s="30"/>
      <c r="AJ16" s="30"/>
      <c r="AK16" s="30"/>
      <c r="AL16" s="30"/>
      <c r="AM16" s="30"/>
      <c r="AN16" s="30"/>
      <c r="AO16" s="30" t="s">
        <v>13</v>
      </c>
    </row>
    <row r="17" spans="1:45" ht="15" customHeight="1">
      <c r="A17" s="6" t="s">
        <v>14</v>
      </c>
      <c r="B17" s="19" t="s">
        <v>37</v>
      </c>
      <c r="C17" s="19" t="s">
        <v>2</v>
      </c>
      <c r="D17" s="19" t="s">
        <v>34</v>
      </c>
      <c r="E17" s="19" t="s">
        <v>38</v>
      </c>
      <c r="F17" s="19" t="s">
        <v>22</v>
      </c>
      <c r="G17" s="19" t="s">
        <v>39</v>
      </c>
      <c r="H17" s="19" t="s">
        <v>40</v>
      </c>
      <c r="I17" s="19" t="s">
        <v>41</v>
      </c>
      <c r="J17" s="19" t="s">
        <v>42</v>
      </c>
      <c r="K17" s="19" t="s">
        <v>23</v>
      </c>
      <c r="L17" s="19" t="s">
        <v>44</v>
      </c>
      <c r="M17" s="19" t="s">
        <v>45</v>
      </c>
      <c r="N17" s="19" t="s">
        <v>48</v>
      </c>
      <c r="O17" s="19" t="s">
        <v>49</v>
      </c>
      <c r="P17" s="19" t="s">
        <v>24</v>
      </c>
      <c r="Q17" s="19" t="s">
        <v>36</v>
      </c>
      <c r="R17" s="19" t="s">
        <v>50</v>
      </c>
      <c r="S17" s="19" t="s">
        <v>51</v>
      </c>
      <c r="T17" s="19" t="s">
        <v>53</v>
      </c>
      <c r="U17" s="19" t="s">
        <v>26</v>
      </c>
      <c r="V17" s="19" t="s">
        <v>54</v>
      </c>
      <c r="W17" s="19" t="s">
        <v>55</v>
      </c>
      <c r="X17" s="19" t="s">
        <v>32</v>
      </c>
      <c r="Y17" s="19" t="s">
        <v>56</v>
      </c>
      <c r="Z17" s="19" t="s">
        <v>28</v>
      </c>
      <c r="AA17" s="19" t="s">
        <v>0</v>
      </c>
      <c r="AB17" s="19" t="s">
        <v>43</v>
      </c>
      <c r="AC17" s="19" t="s">
        <v>57</v>
      </c>
      <c r="AD17" s="19" t="s">
        <v>58</v>
      </c>
      <c r="AE17" s="19" t="s">
        <v>25</v>
      </c>
      <c r="AF17" s="31" t="s">
        <v>59</v>
      </c>
      <c r="AG17" s="31" t="s">
        <v>7</v>
      </c>
      <c r="AH17" s="31" t="s">
        <v>60</v>
      </c>
      <c r="AI17" s="19" t="s">
        <v>10</v>
      </c>
      <c r="AJ17" s="52" t="s">
        <v>29</v>
      </c>
      <c r="AK17" s="52" t="s">
        <v>16</v>
      </c>
      <c r="AL17" s="58" t="s">
        <v>61</v>
      </c>
      <c r="AM17" s="38" t="s">
        <v>64</v>
      </c>
      <c r="AN17" s="31" t="s">
        <v>90</v>
      </c>
      <c r="AO17" s="42" t="s">
        <v>73</v>
      </c>
      <c r="AP17" s="3"/>
      <c r="AQ17" s="3"/>
      <c r="AR17" s="3"/>
      <c r="AS17" s="3"/>
    </row>
    <row r="18" spans="1:45" ht="15" customHeight="1">
      <c r="A18" s="8" t="s">
        <v>30</v>
      </c>
      <c r="B18" s="23">
        <v>10179</v>
      </c>
      <c r="C18" s="23">
        <v>9804</v>
      </c>
      <c r="D18" s="23">
        <v>9863</v>
      </c>
      <c r="E18" s="23">
        <v>9687</v>
      </c>
      <c r="F18" s="23">
        <v>9350</v>
      </c>
      <c r="G18" s="23">
        <v>8936</v>
      </c>
      <c r="H18" s="23">
        <v>8405</v>
      </c>
      <c r="I18" s="23">
        <v>8146</v>
      </c>
      <c r="J18" s="23">
        <v>7618</v>
      </c>
      <c r="K18" s="23">
        <v>7182</v>
      </c>
      <c r="L18" s="23">
        <v>7371</v>
      </c>
      <c r="M18" s="23">
        <v>7147</v>
      </c>
      <c r="N18" s="23">
        <v>7363</v>
      </c>
      <c r="O18" s="23">
        <v>7305</v>
      </c>
      <c r="P18" s="23">
        <v>6939</v>
      </c>
      <c r="Q18" s="23">
        <v>7185</v>
      </c>
      <c r="R18" s="23">
        <v>6807</v>
      </c>
      <c r="S18" s="23">
        <v>6761</v>
      </c>
      <c r="T18" s="23">
        <v>6649</v>
      </c>
      <c r="U18" s="23">
        <v>6811</v>
      </c>
      <c r="V18" s="23">
        <v>6736</v>
      </c>
      <c r="W18" s="23">
        <v>6513</v>
      </c>
      <c r="X18" s="23">
        <v>6244</v>
      </c>
      <c r="Y18" s="23">
        <v>6084</v>
      </c>
      <c r="Z18" s="23">
        <v>5916</v>
      </c>
      <c r="AA18" s="23">
        <v>6015</v>
      </c>
      <c r="AB18" s="23">
        <v>5717</v>
      </c>
      <c r="AC18" s="23">
        <v>5788</v>
      </c>
      <c r="AD18" s="23">
        <v>5415</v>
      </c>
      <c r="AE18" s="23">
        <v>5518</v>
      </c>
      <c r="AF18" s="48">
        <v>5244</v>
      </c>
      <c r="AG18" s="48">
        <v>5266</v>
      </c>
      <c r="AH18" s="48">
        <v>5266</v>
      </c>
      <c r="AI18" s="23">
        <v>5015</v>
      </c>
      <c r="AJ18" s="69">
        <v>5052</v>
      </c>
      <c r="AK18" s="69">
        <v>4779</v>
      </c>
      <c r="AL18" s="72">
        <v>4837</v>
      </c>
      <c r="AM18" s="74">
        <v>4559</v>
      </c>
      <c r="AN18" s="48">
        <v>4270</v>
      </c>
      <c r="AO18" s="65">
        <v>4082</v>
      </c>
      <c r="AP18" s="3"/>
      <c r="AQ18" s="3"/>
      <c r="AR18" s="3"/>
      <c r="AS18" s="3"/>
    </row>
    <row r="19" spans="1:45" ht="15" customHeight="1">
      <c r="A19" s="8" t="s">
        <v>52</v>
      </c>
      <c r="B19" s="23">
        <v>7456</v>
      </c>
      <c r="C19" s="23">
        <v>7518</v>
      </c>
      <c r="D19" s="23">
        <v>7417</v>
      </c>
      <c r="E19" s="23">
        <v>7314</v>
      </c>
      <c r="F19" s="23">
        <v>7311</v>
      </c>
      <c r="G19" s="23">
        <v>7170</v>
      </c>
      <c r="H19" s="23">
        <v>7014</v>
      </c>
      <c r="I19" s="23">
        <v>7477</v>
      </c>
      <c r="J19" s="23">
        <v>7159</v>
      </c>
      <c r="K19" s="23">
        <v>7684</v>
      </c>
      <c r="L19" s="23">
        <v>7561</v>
      </c>
      <c r="M19" s="23">
        <v>7876</v>
      </c>
      <c r="N19" s="23">
        <v>8281</v>
      </c>
      <c r="O19" s="23">
        <v>7793</v>
      </c>
      <c r="P19" s="23">
        <v>8093</v>
      </c>
      <c r="Q19" s="23">
        <v>7855</v>
      </c>
      <c r="R19" s="23">
        <v>7974</v>
      </c>
      <c r="S19" s="23">
        <v>8076</v>
      </c>
      <c r="T19" s="23">
        <v>8648</v>
      </c>
      <c r="U19" s="23">
        <v>8306</v>
      </c>
      <c r="V19" s="23">
        <v>8308</v>
      </c>
      <c r="W19" s="23">
        <v>8393</v>
      </c>
      <c r="X19" s="23">
        <v>8493</v>
      </c>
      <c r="Y19" s="23">
        <v>8723</v>
      </c>
      <c r="Z19" s="23">
        <v>9119</v>
      </c>
      <c r="AA19" s="23">
        <v>8927</v>
      </c>
      <c r="AB19" s="23">
        <v>9071</v>
      </c>
      <c r="AC19" s="23">
        <v>9452</v>
      </c>
      <c r="AD19" s="23">
        <v>9437</v>
      </c>
      <c r="AE19" s="23">
        <v>9769</v>
      </c>
      <c r="AF19" s="48">
        <v>9884</v>
      </c>
      <c r="AG19" s="48">
        <v>10142</v>
      </c>
      <c r="AH19" s="48">
        <v>10244</v>
      </c>
      <c r="AI19" s="23">
        <v>9983</v>
      </c>
      <c r="AJ19" s="69">
        <v>10026</v>
      </c>
      <c r="AK19" s="69">
        <v>10305</v>
      </c>
      <c r="AL19" s="72">
        <v>10150</v>
      </c>
      <c r="AM19" s="74">
        <v>10251</v>
      </c>
      <c r="AN19" s="48">
        <v>10317</v>
      </c>
      <c r="AO19" s="65">
        <v>9998</v>
      </c>
      <c r="AP19" s="3"/>
      <c r="AQ19" s="3"/>
      <c r="AR19" s="3"/>
      <c r="AS19" s="3"/>
    </row>
    <row r="20" spans="1:45" ht="15" customHeight="1">
      <c r="A20" s="13" t="s">
        <v>62</v>
      </c>
      <c r="B20" s="24">
        <f t="shared" ref="B20:AB20" si="0">B18-B19</f>
        <v>2723</v>
      </c>
      <c r="C20" s="24">
        <f t="shared" si="0"/>
        <v>2286</v>
      </c>
      <c r="D20" s="24">
        <f t="shared" si="0"/>
        <v>2446</v>
      </c>
      <c r="E20" s="24">
        <f t="shared" si="0"/>
        <v>2373</v>
      </c>
      <c r="F20" s="24">
        <f t="shared" si="0"/>
        <v>2039</v>
      </c>
      <c r="G20" s="24">
        <f t="shared" si="0"/>
        <v>1766</v>
      </c>
      <c r="H20" s="24">
        <f t="shared" si="0"/>
        <v>1391</v>
      </c>
      <c r="I20" s="24">
        <f t="shared" si="0"/>
        <v>669</v>
      </c>
      <c r="J20" s="24">
        <f t="shared" si="0"/>
        <v>459</v>
      </c>
      <c r="K20" s="24">
        <f t="shared" si="0"/>
        <v>-502</v>
      </c>
      <c r="L20" s="24">
        <f t="shared" si="0"/>
        <v>-190</v>
      </c>
      <c r="M20" s="24">
        <f t="shared" si="0"/>
        <v>-729</v>
      </c>
      <c r="N20" s="24">
        <f t="shared" si="0"/>
        <v>-918</v>
      </c>
      <c r="O20" s="24">
        <f t="shared" si="0"/>
        <v>-488</v>
      </c>
      <c r="P20" s="24">
        <f t="shared" si="0"/>
        <v>-1154</v>
      </c>
      <c r="Q20" s="24">
        <f t="shared" si="0"/>
        <v>-670</v>
      </c>
      <c r="R20" s="24">
        <f t="shared" si="0"/>
        <v>-1167</v>
      </c>
      <c r="S20" s="24">
        <f t="shared" si="0"/>
        <v>-1315</v>
      </c>
      <c r="T20" s="24">
        <f t="shared" si="0"/>
        <v>-1999</v>
      </c>
      <c r="U20" s="24">
        <f t="shared" si="0"/>
        <v>-1495</v>
      </c>
      <c r="V20" s="24">
        <f t="shared" si="0"/>
        <v>-1572</v>
      </c>
      <c r="W20" s="24">
        <f t="shared" si="0"/>
        <v>-1880</v>
      </c>
      <c r="X20" s="24">
        <f t="shared" si="0"/>
        <v>-2249</v>
      </c>
      <c r="Y20" s="24">
        <f t="shared" si="0"/>
        <v>-2639</v>
      </c>
      <c r="Z20" s="24">
        <f t="shared" si="0"/>
        <v>-3203</v>
      </c>
      <c r="AA20" s="24">
        <f t="shared" si="0"/>
        <v>-2912</v>
      </c>
      <c r="AB20" s="24">
        <f t="shared" si="0"/>
        <v>-3354</v>
      </c>
      <c r="AC20" s="24">
        <v>-3664</v>
      </c>
      <c r="AD20" s="24">
        <v>-4022</v>
      </c>
      <c r="AE20" s="24">
        <v>-4251</v>
      </c>
      <c r="AF20" s="24">
        <v>-4640</v>
      </c>
      <c r="AG20" s="24">
        <v>-4876</v>
      </c>
      <c r="AH20" s="24">
        <v>-4978</v>
      </c>
      <c r="AI20" s="24">
        <v>-4968</v>
      </c>
      <c r="AJ20" s="70">
        <v>-4974</v>
      </c>
      <c r="AK20" s="71">
        <v>-5526</v>
      </c>
      <c r="AL20" s="73">
        <v>-5313</v>
      </c>
      <c r="AM20" s="75">
        <v>-5692</v>
      </c>
      <c r="AN20" s="76">
        <v>-6047</v>
      </c>
      <c r="AO20" s="66">
        <v>-5916</v>
      </c>
      <c r="AP20" s="3"/>
      <c r="AQ20" s="3"/>
      <c r="AR20" s="3"/>
      <c r="AS20" s="3"/>
    </row>
    <row r="21" spans="1:45" ht="15" customHeight="1">
      <c r="A21" s="11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45" ht="12" customHeight="1">
      <c r="A22" s="3"/>
    </row>
    <row r="23" spans="1:45" ht="12" customHeight="1"/>
    <row r="24" spans="1:45" ht="18" customHeight="1">
      <c r="A24" s="5" t="s">
        <v>86</v>
      </c>
    </row>
    <row r="25" spans="1:45" ht="12" customHeight="1">
      <c r="X25" s="30"/>
      <c r="Y25" s="30"/>
      <c r="Z25" s="30"/>
      <c r="AA25" s="30"/>
      <c r="AB25" s="30"/>
      <c r="AC25" s="30"/>
      <c r="AD25" s="30"/>
      <c r="AE25" s="30" t="s">
        <v>13</v>
      </c>
    </row>
    <row r="26" spans="1:45" s="2" customFormat="1" ht="15" customHeight="1">
      <c r="A26" s="6" t="s">
        <v>14</v>
      </c>
      <c r="B26" s="19" t="s">
        <v>45</v>
      </c>
      <c r="C26" s="19" t="s">
        <v>48</v>
      </c>
      <c r="D26" s="19" t="s">
        <v>49</v>
      </c>
      <c r="E26" s="19" t="s">
        <v>24</v>
      </c>
      <c r="F26" s="19" t="s">
        <v>36</v>
      </c>
      <c r="G26" s="19" t="s">
        <v>50</v>
      </c>
      <c r="H26" s="19" t="s">
        <v>51</v>
      </c>
      <c r="I26" s="19" t="s">
        <v>53</v>
      </c>
      <c r="J26" s="19" t="s">
        <v>26</v>
      </c>
      <c r="K26" s="19" t="s">
        <v>54</v>
      </c>
      <c r="L26" s="19" t="s">
        <v>55</v>
      </c>
      <c r="M26" s="19" t="s">
        <v>32</v>
      </c>
      <c r="N26" s="19" t="s">
        <v>56</v>
      </c>
      <c r="O26" s="19" t="s">
        <v>28</v>
      </c>
      <c r="P26" s="19" t="s">
        <v>0</v>
      </c>
      <c r="Q26" s="19" t="s">
        <v>43</v>
      </c>
      <c r="R26" s="19" t="s">
        <v>57</v>
      </c>
      <c r="S26" s="19" t="s">
        <v>58</v>
      </c>
      <c r="T26" s="19" t="s">
        <v>25</v>
      </c>
      <c r="U26" s="19" t="s">
        <v>59</v>
      </c>
      <c r="V26" s="31" t="s">
        <v>7</v>
      </c>
      <c r="W26" s="31" t="s">
        <v>60</v>
      </c>
      <c r="X26" s="19" t="s">
        <v>10</v>
      </c>
      <c r="Y26" s="52" t="s">
        <v>29</v>
      </c>
      <c r="Z26" s="52" t="s">
        <v>16</v>
      </c>
      <c r="AA26" s="52" t="s">
        <v>61</v>
      </c>
      <c r="AB26" s="58" t="s">
        <v>64</v>
      </c>
      <c r="AC26" s="38" t="s">
        <v>91</v>
      </c>
      <c r="AD26" s="19" t="s">
        <v>73</v>
      </c>
      <c r="AE26" s="42" t="s">
        <v>46</v>
      </c>
    </row>
    <row r="27" spans="1:45" ht="15" customHeight="1">
      <c r="A27" s="8" t="s">
        <v>27</v>
      </c>
      <c r="B27" s="23">
        <v>14153</v>
      </c>
      <c r="C27" s="23">
        <v>14895</v>
      </c>
      <c r="D27" s="23">
        <v>15012</v>
      </c>
      <c r="E27" s="23">
        <v>15243</v>
      </c>
      <c r="F27" s="23">
        <v>14099</v>
      </c>
      <c r="G27" s="23">
        <v>14481</v>
      </c>
      <c r="H27" s="23">
        <v>14536</v>
      </c>
      <c r="I27" s="23">
        <v>14285</v>
      </c>
      <c r="J27" s="23">
        <v>14073</v>
      </c>
      <c r="K27" s="23">
        <v>13560</v>
      </c>
      <c r="L27" s="23">
        <v>12877</v>
      </c>
      <c r="M27" s="23">
        <v>12340</v>
      </c>
      <c r="N27" s="23">
        <v>11999</v>
      </c>
      <c r="O27" s="23">
        <v>11145</v>
      </c>
      <c r="P27" s="23">
        <v>10671</v>
      </c>
      <c r="Q27" s="23">
        <v>10287</v>
      </c>
      <c r="R27" s="23">
        <v>9828</v>
      </c>
      <c r="S27" s="23">
        <v>10341</v>
      </c>
      <c r="T27" s="23">
        <v>10778</v>
      </c>
      <c r="U27" s="23">
        <v>10103</v>
      </c>
      <c r="V27" s="48">
        <v>9575</v>
      </c>
      <c r="W27" s="48">
        <v>9665</v>
      </c>
      <c r="X27" s="51">
        <v>9018</v>
      </c>
      <c r="Y27" s="53">
        <v>9199</v>
      </c>
      <c r="Z27" s="53">
        <v>8919</v>
      </c>
      <c r="AA27" s="53">
        <v>8961</v>
      </c>
      <c r="AB27" s="59">
        <v>8770</v>
      </c>
      <c r="AC27" s="62">
        <v>8513</v>
      </c>
      <c r="AD27" s="23">
        <v>8366</v>
      </c>
      <c r="AE27" s="65">
        <v>8830</v>
      </c>
    </row>
    <row r="28" spans="1:45" ht="15" customHeight="1">
      <c r="A28" s="14" t="s">
        <v>65</v>
      </c>
      <c r="B28" s="25">
        <v>16862</v>
      </c>
      <c r="C28" s="25">
        <v>15899</v>
      </c>
      <c r="D28" s="25">
        <v>14900</v>
      </c>
      <c r="E28" s="25">
        <v>14737</v>
      </c>
      <c r="F28" s="25">
        <v>14769</v>
      </c>
      <c r="G28" s="25">
        <v>14746</v>
      </c>
      <c r="H28" s="25">
        <v>14784</v>
      </c>
      <c r="I28" s="25">
        <v>14000</v>
      </c>
      <c r="J28" s="25">
        <v>14005</v>
      </c>
      <c r="K28" s="25">
        <v>14209</v>
      </c>
      <c r="L28" s="25">
        <v>13463</v>
      </c>
      <c r="M28" s="25">
        <v>13449</v>
      </c>
      <c r="N28" s="25">
        <v>13459</v>
      </c>
      <c r="O28" s="25">
        <v>13608</v>
      </c>
      <c r="P28" s="25">
        <v>14162</v>
      </c>
      <c r="Q28" s="25">
        <v>14829</v>
      </c>
      <c r="R28" s="25">
        <v>14149</v>
      </c>
      <c r="S28" s="25">
        <v>12519</v>
      </c>
      <c r="T28" s="25">
        <v>11560</v>
      </c>
      <c r="U28" s="25">
        <v>11542</v>
      </c>
      <c r="V28" s="49">
        <v>11514</v>
      </c>
      <c r="W28" s="49">
        <v>11445</v>
      </c>
      <c r="X28" s="25">
        <v>11197</v>
      </c>
      <c r="Y28" s="54">
        <v>11477</v>
      </c>
      <c r="Z28" s="54">
        <v>11184</v>
      </c>
      <c r="AA28" s="54">
        <v>11096</v>
      </c>
      <c r="AB28" s="60">
        <v>11098</v>
      </c>
      <c r="AC28" s="63">
        <v>11096</v>
      </c>
      <c r="AD28" s="23">
        <v>10363</v>
      </c>
      <c r="AE28" s="65">
        <v>10246</v>
      </c>
    </row>
    <row r="29" spans="1:45" ht="15" customHeight="1">
      <c r="A29" s="9" t="s">
        <v>66</v>
      </c>
      <c r="B29" s="26">
        <v>-2709</v>
      </c>
      <c r="C29" s="26">
        <v>-1004</v>
      </c>
      <c r="D29" s="26">
        <v>112</v>
      </c>
      <c r="E29" s="26">
        <v>506</v>
      </c>
      <c r="F29" s="26">
        <v>-670</v>
      </c>
      <c r="G29" s="26">
        <v>-265</v>
      </c>
      <c r="H29" s="26">
        <v>-248</v>
      </c>
      <c r="I29" s="26">
        <v>285</v>
      </c>
      <c r="J29" s="26">
        <v>68</v>
      </c>
      <c r="K29" s="26">
        <v>-649</v>
      </c>
      <c r="L29" s="26">
        <v>-586</v>
      </c>
      <c r="M29" s="26">
        <v>-1109</v>
      </c>
      <c r="N29" s="26">
        <v>-1460</v>
      </c>
      <c r="O29" s="26">
        <v>-2463</v>
      </c>
      <c r="P29" s="26">
        <v>-3491</v>
      </c>
      <c r="Q29" s="26">
        <v>-4542</v>
      </c>
      <c r="R29" s="26">
        <v>-4321</v>
      </c>
      <c r="S29" s="26">
        <v>-2178</v>
      </c>
      <c r="T29" s="26">
        <v>-782</v>
      </c>
      <c r="U29" s="26">
        <v>-1439</v>
      </c>
      <c r="V29" s="50">
        <v>-1939</v>
      </c>
      <c r="W29" s="50">
        <v>-1780</v>
      </c>
      <c r="X29" s="26">
        <v>-2179</v>
      </c>
      <c r="Y29" s="55">
        <v>-2278</v>
      </c>
      <c r="Z29" s="55">
        <v>-2265</v>
      </c>
      <c r="AA29" s="55">
        <v>-2135</v>
      </c>
      <c r="AB29" s="61">
        <v>-2328</v>
      </c>
      <c r="AC29" s="64">
        <v>-2583</v>
      </c>
      <c r="AD29" s="24">
        <v>-1997</v>
      </c>
      <c r="AE29" s="66">
        <v>-1416</v>
      </c>
    </row>
    <row r="30" spans="1:45" ht="15" customHeight="1">
      <c r="A30" s="15" t="s">
        <v>87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45" ht="12" customHeight="1"/>
    <row r="32" spans="1:45" ht="12" customHeight="1"/>
    <row r="33" spans="1:31" ht="18" customHeight="1">
      <c r="A33" s="5" t="s">
        <v>89</v>
      </c>
      <c r="AE33" s="67"/>
    </row>
    <row r="34" spans="1:31" ht="12" customHeight="1">
      <c r="U34" s="30" t="s">
        <v>13</v>
      </c>
    </row>
    <row r="35" spans="1:31" ht="15" customHeight="1">
      <c r="A35" s="16"/>
      <c r="B35" s="19" t="s">
        <v>67</v>
      </c>
      <c r="C35" s="19" t="s">
        <v>68</v>
      </c>
      <c r="D35" s="19" t="s">
        <v>70</v>
      </c>
      <c r="E35" s="19" t="s">
        <v>72</v>
      </c>
      <c r="F35" s="19" t="s">
        <v>47</v>
      </c>
      <c r="G35" s="19" t="s">
        <v>74</v>
      </c>
      <c r="H35" s="19" t="s">
        <v>75</v>
      </c>
      <c r="I35" s="19" t="s">
        <v>76</v>
      </c>
      <c r="J35" s="19" t="s">
        <v>77</v>
      </c>
      <c r="K35" s="19" t="s">
        <v>78</v>
      </c>
      <c r="L35" s="19" t="s">
        <v>79</v>
      </c>
      <c r="M35" s="19" t="s">
        <v>80</v>
      </c>
      <c r="N35" s="19" t="s">
        <v>63</v>
      </c>
      <c r="O35" s="19" t="s">
        <v>81</v>
      </c>
      <c r="P35" s="19" t="s">
        <v>82</v>
      </c>
      <c r="Q35" s="19" t="s">
        <v>83</v>
      </c>
      <c r="R35" s="19" t="s">
        <v>31</v>
      </c>
      <c r="S35" s="19" t="s">
        <v>84</v>
      </c>
      <c r="T35" s="19" t="s">
        <v>85</v>
      </c>
      <c r="U35" s="42" t="s">
        <v>11</v>
      </c>
    </row>
    <row r="36" spans="1:31" ht="15" customHeight="1">
      <c r="A36" s="6" t="s">
        <v>66</v>
      </c>
      <c r="B36" s="27">
        <v>-1416</v>
      </c>
      <c r="C36" s="27">
        <v>21</v>
      </c>
      <c r="D36" s="27">
        <v>-13</v>
      </c>
      <c r="E36" s="27">
        <v>20</v>
      </c>
      <c r="F36" s="27">
        <v>-358</v>
      </c>
      <c r="G36" s="27">
        <v>-1142</v>
      </c>
      <c r="H36" s="27">
        <v>-229</v>
      </c>
      <c r="I36" s="27">
        <v>-15</v>
      </c>
      <c r="J36" s="27">
        <v>25</v>
      </c>
      <c r="K36" s="27">
        <v>35</v>
      </c>
      <c r="L36" s="27">
        <v>54</v>
      </c>
      <c r="M36" s="27">
        <v>28</v>
      </c>
      <c r="N36" s="27">
        <v>56</v>
      </c>
      <c r="O36" s="27">
        <v>61</v>
      </c>
      <c r="P36" s="27">
        <v>25</v>
      </c>
      <c r="Q36" s="27">
        <v>74</v>
      </c>
      <c r="R36" s="27">
        <v>11</v>
      </c>
      <c r="S36" s="27">
        <v>-19</v>
      </c>
      <c r="T36" s="27">
        <v>-32</v>
      </c>
      <c r="U36" s="47">
        <v>-19</v>
      </c>
    </row>
    <row r="37" spans="1:31" ht="15" customHeight="1">
      <c r="A37" s="15" t="s">
        <v>88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31" s="3" customFormat="1" ht="12"/>
    <row r="39" spans="1:31" s="3" customFormat="1" ht="12"/>
    <row r="40" spans="1:31" s="3" customFormat="1" ht="18" customHeight="1">
      <c r="A40" s="5" t="s">
        <v>114</v>
      </c>
      <c r="AE40" s="68"/>
    </row>
    <row r="41" spans="1:31" s="3" customFormat="1" ht="12">
      <c r="A41" s="3" t="s">
        <v>116</v>
      </c>
      <c r="U41" s="30" t="s">
        <v>13</v>
      </c>
    </row>
    <row r="42" spans="1:31" s="3" customFormat="1" ht="12">
      <c r="A42" s="17"/>
      <c r="B42" s="19" t="s">
        <v>67</v>
      </c>
      <c r="C42" s="19" t="s">
        <v>95</v>
      </c>
      <c r="D42" s="19" t="s">
        <v>96</v>
      </c>
      <c r="E42" s="19" t="s">
        <v>97</v>
      </c>
      <c r="F42" s="19" t="s">
        <v>98</v>
      </c>
      <c r="G42" s="19" t="s">
        <v>99</v>
      </c>
      <c r="H42" s="19" t="s">
        <v>100</v>
      </c>
      <c r="I42" s="19" t="s">
        <v>101</v>
      </c>
      <c r="J42" s="19" t="s">
        <v>102</v>
      </c>
      <c r="K42" s="19" t="s">
        <v>103</v>
      </c>
      <c r="L42" s="19" t="s">
        <v>104</v>
      </c>
      <c r="M42" s="19" t="s">
        <v>105</v>
      </c>
      <c r="N42" s="19" t="s">
        <v>106</v>
      </c>
      <c r="O42" s="19" t="s">
        <v>107</v>
      </c>
      <c r="P42" s="19" t="s">
        <v>108</v>
      </c>
      <c r="Q42" s="19" t="s">
        <v>109</v>
      </c>
      <c r="R42" s="19" t="s">
        <v>110</v>
      </c>
      <c r="S42" s="19" t="s">
        <v>111</v>
      </c>
      <c r="T42" s="19" t="s">
        <v>112</v>
      </c>
      <c r="U42" s="42" t="s">
        <v>113</v>
      </c>
    </row>
    <row r="43" spans="1:31" s="3" customFormat="1" ht="12">
      <c r="A43" s="18" t="s">
        <v>12</v>
      </c>
      <c r="B43" s="18">
        <v>830545</v>
      </c>
      <c r="C43" s="18">
        <v>54321</v>
      </c>
      <c r="D43" s="18">
        <v>63840</v>
      </c>
      <c r="E43" s="18">
        <v>55488</v>
      </c>
      <c r="F43" s="18">
        <v>50882</v>
      </c>
      <c r="G43" s="18">
        <v>44206</v>
      </c>
      <c r="H43" s="18">
        <v>56725</v>
      </c>
      <c r="I43" s="18">
        <v>70617</v>
      </c>
      <c r="J43" s="18">
        <v>57752</v>
      </c>
      <c r="K43" s="18">
        <v>53963</v>
      </c>
      <c r="L43" s="18">
        <v>60837</v>
      </c>
      <c r="M43" s="18">
        <v>61132</v>
      </c>
      <c r="N43" s="18">
        <v>51105</v>
      </c>
      <c r="O43" s="18">
        <v>40561</v>
      </c>
      <c r="P43" s="18">
        <v>36017</v>
      </c>
      <c r="Q43" s="18">
        <v>29120</v>
      </c>
      <c r="R43" s="18">
        <v>22464</v>
      </c>
      <c r="S43" s="18">
        <v>14144</v>
      </c>
      <c r="T43" s="18">
        <v>5510</v>
      </c>
      <c r="U43" s="18">
        <v>1861</v>
      </c>
    </row>
    <row r="44" spans="1:31" s="3" customFormat="1" ht="12">
      <c r="A44" s="18" t="s">
        <v>94</v>
      </c>
      <c r="B44" s="18">
        <v>395976</v>
      </c>
      <c r="C44" s="29">
        <v>27802</v>
      </c>
      <c r="D44" s="29">
        <v>32756</v>
      </c>
      <c r="E44" s="29">
        <v>28513</v>
      </c>
      <c r="F44" s="29">
        <v>26088</v>
      </c>
      <c r="G44" s="29">
        <v>20770</v>
      </c>
      <c r="H44" s="29">
        <v>27713</v>
      </c>
      <c r="I44" s="29">
        <v>35338</v>
      </c>
      <c r="J44" s="29">
        <v>28169</v>
      </c>
      <c r="K44" s="29">
        <v>25960</v>
      </c>
      <c r="L44" s="29">
        <v>29213</v>
      </c>
      <c r="M44" s="29">
        <v>29013</v>
      </c>
      <c r="N44" s="29">
        <v>22428</v>
      </c>
      <c r="O44" s="29">
        <v>17270</v>
      </c>
      <c r="P44" s="29">
        <v>15150</v>
      </c>
      <c r="Q44" s="29">
        <v>12499</v>
      </c>
      <c r="R44" s="29">
        <v>9348</v>
      </c>
      <c r="S44" s="29">
        <v>5467</v>
      </c>
      <c r="T44" s="29">
        <v>1932</v>
      </c>
      <c r="U44" s="18">
        <v>547</v>
      </c>
    </row>
    <row r="45" spans="1:31" s="3" customFormat="1" ht="12">
      <c r="A45" s="18" t="s">
        <v>93</v>
      </c>
      <c r="B45" s="18">
        <v>434569</v>
      </c>
      <c r="C45" s="29">
        <v>26519</v>
      </c>
      <c r="D45" s="29">
        <v>31084</v>
      </c>
      <c r="E45" s="29">
        <v>26975</v>
      </c>
      <c r="F45" s="29">
        <v>24794</v>
      </c>
      <c r="G45" s="29">
        <v>23436</v>
      </c>
      <c r="H45" s="29">
        <v>29012</v>
      </c>
      <c r="I45" s="29">
        <v>35279</v>
      </c>
      <c r="J45" s="29">
        <v>29583</v>
      </c>
      <c r="K45" s="29">
        <v>28003</v>
      </c>
      <c r="L45" s="29">
        <v>31624</v>
      </c>
      <c r="M45" s="29">
        <v>32119</v>
      </c>
      <c r="N45" s="29">
        <v>28677</v>
      </c>
      <c r="O45" s="29">
        <v>23291</v>
      </c>
      <c r="P45" s="29">
        <v>20867</v>
      </c>
      <c r="Q45" s="29">
        <v>16621</v>
      </c>
      <c r="R45" s="29">
        <v>13116</v>
      </c>
      <c r="S45" s="29">
        <v>8677</v>
      </c>
      <c r="T45" s="29">
        <v>3578</v>
      </c>
      <c r="U45" s="18">
        <v>1314</v>
      </c>
    </row>
    <row r="46" spans="1:31" s="3" customFormat="1" ht="12">
      <c r="A46" s="3" t="s">
        <v>117</v>
      </c>
      <c r="U46" s="30" t="s">
        <v>13</v>
      </c>
    </row>
    <row r="47" spans="1:31" s="3" customFormat="1" ht="12">
      <c r="A47" s="17"/>
      <c r="B47" s="19" t="s">
        <v>67</v>
      </c>
      <c r="C47" s="19" t="s">
        <v>95</v>
      </c>
      <c r="D47" s="19" t="s">
        <v>96</v>
      </c>
      <c r="E47" s="19" t="s">
        <v>97</v>
      </c>
      <c r="F47" s="19" t="s">
        <v>98</v>
      </c>
      <c r="G47" s="19" t="s">
        <v>99</v>
      </c>
      <c r="H47" s="19" t="s">
        <v>100</v>
      </c>
      <c r="I47" s="19" t="s">
        <v>101</v>
      </c>
      <c r="J47" s="19" t="s">
        <v>102</v>
      </c>
      <c r="K47" s="19" t="s">
        <v>103</v>
      </c>
      <c r="L47" s="19" t="s">
        <v>104</v>
      </c>
      <c r="M47" s="19" t="s">
        <v>105</v>
      </c>
      <c r="N47" s="19" t="s">
        <v>106</v>
      </c>
      <c r="O47" s="19" t="s">
        <v>107</v>
      </c>
      <c r="P47" s="19" t="s">
        <v>108</v>
      </c>
      <c r="Q47" s="19" t="s">
        <v>109</v>
      </c>
      <c r="R47" s="19" t="s">
        <v>110</v>
      </c>
      <c r="S47" s="19" t="s">
        <v>111</v>
      </c>
      <c r="T47" s="19" t="s">
        <v>112</v>
      </c>
      <c r="U47" s="42" t="s">
        <v>113</v>
      </c>
    </row>
    <row r="48" spans="1:31" s="3" customFormat="1" ht="12">
      <c r="A48" s="18" t="s">
        <v>12</v>
      </c>
      <c r="B48" s="18">
        <v>812519</v>
      </c>
      <c r="C48" s="18">
        <v>33910</v>
      </c>
      <c r="D48" s="18">
        <v>36623</v>
      </c>
      <c r="E48" s="18">
        <v>41207</v>
      </c>
      <c r="F48" s="18">
        <v>45875</v>
      </c>
      <c r="G48" s="18">
        <v>43265</v>
      </c>
      <c r="H48" s="18">
        <v>50959</v>
      </c>
      <c r="I48" s="18">
        <v>43298</v>
      </c>
      <c r="J48" s="18">
        <v>45336</v>
      </c>
      <c r="K48" s="18">
        <v>48646</v>
      </c>
      <c r="L48" s="18">
        <v>57142</v>
      </c>
      <c r="M48" s="18">
        <v>68799</v>
      </c>
      <c r="N48" s="18">
        <v>55033</v>
      </c>
      <c r="O48" s="18">
        <v>50697</v>
      </c>
      <c r="P48" s="18">
        <v>54778</v>
      </c>
      <c r="Q48" s="18">
        <v>51500</v>
      </c>
      <c r="R48" s="18">
        <v>38533</v>
      </c>
      <c r="S48" s="18">
        <v>24456</v>
      </c>
      <c r="T48" s="18">
        <v>14737</v>
      </c>
      <c r="U48" s="18">
        <v>7725</v>
      </c>
    </row>
    <row r="49" spans="1:21" s="3" customFormat="1" ht="12">
      <c r="A49" s="18" t="s">
        <v>94</v>
      </c>
      <c r="B49" s="18">
        <v>383036</v>
      </c>
      <c r="C49" s="29">
        <v>17362</v>
      </c>
      <c r="D49" s="29">
        <v>18787</v>
      </c>
      <c r="E49" s="29">
        <v>20904</v>
      </c>
      <c r="F49" s="29">
        <v>23489</v>
      </c>
      <c r="G49" s="29">
        <v>21676</v>
      </c>
      <c r="H49" s="29">
        <v>25283</v>
      </c>
      <c r="I49" s="29">
        <v>20807</v>
      </c>
      <c r="J49" s="29">
        <v>22070</v>
      </c>
      <c r="K49" s="29">
        <v>24005</v>
      </c>
      <c r="L49" s="29">
        <v>28313</v>
      </c>
      <c r="M49" s="29">
        <v>34225</v>
      </c>
      <c r="N49" s="29">
        <v>26180</v>
      </c>
      <c r="O49" s="29">
        <v>23446</v>
      </c>
      <c r="P49" s="29">
        <v>24835</v>
      </c>
      <c r="Q49" s="29">
        <v>22397</v>
      </c>
      <c r="R49" s="29">
        <v>14798</v>
      </c>
      <c r="S49" s="29">
        <v>8366</v>
      </c>
      <c r="T49" s="29">
        <v>4200</v>
      </c>
      <c r="U49" s="18">
        <v>1893</v>
      </c>
    </row>
    <row r="50" spans="1:21" s="3" customFormat="1" ht="12">
      <c r="A50" s="18" t="s">
        <v>93</v>
      </c>
      <c r="B50" s="18">
        <v>429483</v>
      </c>
      <c r="C50" s="29">
        <v>16548</v>
      </c>
      <c r="D50" s="29">
        <v>17836</v>
      </c>
      <c r="E50" s="29">
        <v>20303</v>
      </c>
      <c r="F50" s="29">
        <v>22386</v>
      </c>
      <c r="G50" s="29">
        <v>21589</v>
      </c>
      <c r="H50" s="29">
        <v>25676</v>
      </c>
      <c r="I50" s="29">
        <v>22491</v>
      </c>
      <c r="J50" s="29">
        <v>23266</v>
      </c>
      <c r="K50" s="29">
        <v>24641</v>
      </c>
      <c r="L50" s="29">
        <v>28829</v>
      </c>
      <c r="M50" s="29">
        <v>34574</v>
      </c>
      <c r="N50" s="29">
        <v>28853</v>
      </c>
      <c r="O50" s="29">
        <v>27251</v>
      </c>
      <c r="P50" s="29">
        <v>29943</v>
      </c>
      <c r="Q50" s="29">
        <v>29103</v>
      </c>
      <c r="R50" s="29">
        <v>23735</v>
      </c>
      <c r="S50" s="29">
        <v>16090</v>
      </c>
      <c r="T50" s="29">
        <v>10537</v>
      </c>
      <c r="U50" s="18">
        <v>5832</v>
      </c>
    </row>
    <row r="51" spans="1:21" s="3" customFormat="1" ht="12">
      <c r="A51" s="3" t="s">
        <v>118</v>
      </c>
      <c r="U51" s="30" t="s">
        <v>13</v>
      </c>
    </row>
    <row r="52" spans="1:21" s="3" customFormat="1" ht="12">
      <c r="A52" s="17"/>
      <c r="B52" s="19" t="s">
        <v>67</v>
      </c>
      <c r="C52" s="19" t="s">
        <v>95</v>
      </c>
      <c r="D52" s="19" t="s">
        <v>96</v>
      </c>
      <c r="E52" s="19" t="s">
        <v>97</v>
      </c>
      <c r="F52" s="19" t="s">
        <v>98</v>
      </c>
      <c r="G52" s="19" t="s">
        <v>99</v>
      </c>
      <c r="H52" s="19" t="s">
        <v>100</v>
      </c>
      <c r="I52" s="19" t="s">
        <v>101</v>
      </c>
      <c r="J52" s="19" t="s">
        <v>102</v>
      </c>
      <c r="K52" s="19" t="s">
        <v>103</v>
      </c>
      <c r="L52" s="19" t="s">
        <v>104</v>
      </c>
      <c r="M52" s="19" t="s">
        <v>105</v>
      </c>
      <c r="N52" s="19" t="s">
        <v>106</v>
      </c>
      <c r="O52" s="19" t="s">
        <v>107</v>
      </c>
      <c r="P52" s="19" t="s">
        <v>108</v>
      </c>
      <c r="Q52" s="19" t="s">
        <v>109</v>
      </c>
      <c r="R52" s="19" t="s">
        <v>110</v>
      </c>
      <c r="S52" s="19" t="s">
        <v>111</v>
      </c>
      <c r="T52" s="19" t="s">
        <v>112</v>
      </c>
      <c r="U52" s="42" t="s">
        <v>113</v>
      </c>
    </row>
    <row r="53" spans="1:21" s="3" customFormat="1" ht="12">
      <c r="A53" s="18" t="s">
        <v>12</v>
      </c>
      <c r="B53" s="18">
        <v>691527</v>
      </c>
      <c r="C53" s="18">
        <v>22001</v>
      </c>
      <c r="D53" s="18">
        <v>25501</v>
      </c>
      <c r="E53" s="18">
        <v>27669</v>
      </c>
      <c r="F53" s="18">
        <v>29908</v>
      </c>
      <c r="G53" s="18">
        <v>26795</v>
      </c>
      <c r="H53" s="18">
        <v>25757</v>
      </c>
      <c r="I53" s="18">
        <v>29254</v>
      </c>
      <c r="J53" s="18">
        <v>35931</v>
      </c>
      <c r="K53" s="18">
        <v>42653</v>
      </c>
      <c r="L53" s="18">
        <v>49720</v>
      </c>
      <c r="M53" s="18">
        <v>41797</v>
      </c>
      <c r="N53" s="18">
        <v>43375</v>
      </c>
      <c r="O53" s="18">
        <v>45807</v>
      </c>
      <c r="P53" s="18">
        <v>52825</v>
      </c>
      <c r="Q53" s="18">
        <v>61124</v>
      </c>
      <c r="R53" s="18">
        <v>45093</v>
      </c>
      <c r="S53" s="18">
        <v>35570</v>
      </c>
      <c r="T53" s="18">
        <v>28997</v>
      </c>
      <c r="U53" s="18">
        <v>21750</v>
      </c>
    </row>
    <row r="54" spans="1:21" s="3" customFormat="1" ht="12">
      <c r="A54" s="18" t="s">
        <v>94</v>
      </c>
      <c r="B54" s="18">
        <v>326531</v>
      </c>
      <c r="C54" s="29">
        <v>11209</v>
      </c>
      <c r="D54" s="29">
        <v>12939</v>
      </c>
      <c r="E54" s="29">
        <v>14241</v>
      </c>
      <c r="F54" s="29">
        <v>15516</v>
      </c>
      <c r="G54" s="29">
        <v>14131</v>
      </c>
      <c r="H54" s="29">
        <v>13272</v>
      </c>
      <c r="I54" s="29">
        <v>14576</v>
      </c>
      <c r="J54" s="29">
        <v>17924</v>
      </c>
      <c r="K54" s="29">
        <v>21620</v>
      </c>
      <c r="L54" s="29">
        <v>24800</v>
      </c>
      <c r="M54" s="29">
        <v>20242</v>
      </c>
      <c r="N54" s="29">
        <v>21103</v>
      </c>
      <c r="O54" s="29">
        <v>22197</v>
      </c>
      <c r="P54" s="29">
        <v>25318</v>
      </c>
      <c r="Q54" s="29">
        <v>28867</v>
      </c>
      <c r="R54" s="29">
        <v>19484</v>
      </c>
      <c r="S54" s="29">
        <v>14124</v>
      </c>
      <c r="T54" s="29">
        <v>9814</v>
      </c>
      <c r="U54" s="18">
        <v>5154</v>
      </c>
    </row>
    <row r="55" spans="1:21" s="3" customFormat="1" ht="12">
      <c r="A55" s="18" t="s">
        <v>93</v>
      </c>
      <c r="B55" s="18">
        <v>364996</v>
      </c>
      <c r="C55" s="29">
        <v>10792</v>
      </c>
      <c r="D55" s="29">
        <v>12562</v>
      </c>
      <c r="E55" s="29">
        <v>13428</v>
      </c>
      <c r="F55" s="29">
        <v>14392</v>
      </c>
      <c r="G55" s="29">
        <v>12664</v>
      </c>
      <c r="H55" s="29">
        <v>12485</v>
      </c>
      <c r="I55" s="29">
        <v>14678</v>
      </c>
      <c r="J55" s="29">
        <v>18007</v>
      </c>
      <c r="K55" s="29">
        <v>21033</v>
      </c>
      <c r="L55" s="29">
        <v>24920</v>
      </c>
      <c r="M55" s="29">
        <v>21555</v>
      </c>
      <c r="N55" s="29">
        <v>22272</v>
      </c>
      <c r="O55" s="29">
        <v>23610</v>
      </c>
      <c r="P55" s="29">
        <v>27507</v>
      </c>
      <c r="Q55" s="29">
        <v>32257</v>
      </c>
      <c r="R55" s="29">
        <v>25609</v>
      </c>
      <c r="S55" s="29">
        <v>21446</v>
      </c>
      <c r="T55" s="29">
        <v>19183</v>
      </c>
      <c r="U55" s="18">
        <v>16596</v>
      </c>
    </row>
    <row r="56" spans="1:21" s="3" customFormat="1" ht="12">
      <c r="A56" s="3" t="s">
        <v>115</v>
      </c>
    </row>
  </sheetData>
  <phoneticPr fontId="18"/>
  <pageMargins left="0.70866141732283472" right="0.70866141732283472" top="0.74803149606299213" bottom="0.74803149606299213" header="0.31496062992125984" footer="0.31496062992125984"/>
  <pageSetup paperSize="8" scale="4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人口及び年齢区分別人口推移</vt:lpstr>
      <vt:lpstr>出生・死亡数推移</vt:lpstr>
      <vt:lpstr>転入出者数推移</vt:lpstr>
      <vt:lpstr>Ｒ3年齢別転入超過数</vt:lpstr>
      <vt:lpstr>人口ピラミッド</vt:lpstr>
      <vt:lpstr>数値データ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907141</cp:lastModifiedBy>
  <cp:lastPrinted>2017-04-03T00:06:23Z</cp:lastPrinted>
  <dcterms:created xsi:type="dcterms:W3CDTF">2011-08-10T01:18:09Z</dcterms:created>
  <dcterms:modified xsi:type="dcterms:W3CDTF">2022-10-07T00:38:51Z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2022-10-07T00:38:51Z</vt:filetime>
  </property>
</Properties>
</file>