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hkeiarchives\e03　経済センサス\002 活動調査\令和３年\令和４年度\★確報（卸・小売業）2023.3\03_公表・分析資料作成\★公表資料\HP公表用\"/>
    </mc:Choice>
  </mc:AlternateContent>
  <bookViews>
    <workbookView xWindow="0" yWindow="0" windowWidth="28800" windowHeight="11610"/>
  </bookViews>
  <sheets>
    <sheet name="表1" sheetId="1" r:id="rId1"/>
    <sheet name="表2" sheetId="2" r:id="rId2"/>
    <sheet name="表3（総数）" sheetId="6" r:id="rId3"/>
    <sheet name="表3（卸売業）" sheetId="7" r:id="rId4"/>
    <sheet name="表3（小売業）" sheetId="8" r:id="rId5"/>
  </sheets>
  <definedNames>
    <definedName name="_xlnm.Print_Area" localSheetId="0">表1!$A$1:$U$56</definedName>
    <definedName name="_xlnm.Print_Area" localSheetId="1">表2!$A$1:$Q$71</definedName>
    <definedName name="_xlnm.Print_Area" localSheetId="3">'表3（卸売業）'!$A$1:$N$42</definedName>
    <definedName name="_xlnm.Print_Area" localSheetId="4">'表3（小売業）'!$A$1:$N$42</definedName>
    <definedName name="_xlnm.Print_Area" localSheetId="2">'表3（総数）'!$A$1:$N$44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8" l="1"/>
</calcChain>
</file>

<file path=xl/sharedStrings.xml><?xml version="1.0" encoding="utf-8"?>
<sst xmlns="http://schemas.openxmlformats.org/spreadsheetml/2006/main" count="549" uniqueCount="179">
  <si>
    <t>表１　都道府県別事業所数、従業者数、年間商品販売額</t>
    <rPh sb="0" eb="1">
      <t>ヒョウ</t>
    </rPh>
    <rPh sb="3" eb="7">
      <t>トドウフケン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ネンカン</t>
    </rPh>
    <rPh sb="20" eb="22">
      <t>ショウヒン</t>
    </rPh>
    <rPh sb="22" eb="24">
      <t>ハンバイ</t>
    </rPh>
    <rPh sb="24" eb="25">
      <t>ガク</t>
    </rPh>
    <phoneticPr fontId="4"/>
  </si>
  <si>
    <t>（単位：事業所、人、百万円、％）</t>
    <rPh sb="1" eb="3">
      <t>タンイ</t>
    </rPh>
    <rPh sb="4" eb="7">
      <t>ジギョウショ</t>
    </rPh>
    <rPh sb="8" eb="9">
      <t>ニン</t>
    </rPh>
    <rPh sb="10" eb="13">
      <t>ヒャクマンエン</t>
    </rPh>
    <phoneticPr fontId="4"/>
  </si>
  <si>
    <t>事業所数</t>
    <rPh sb="0" eb="3">
      <t>ジギョウショ</t>
    </rPh>
    <rPh sb="3" eb="4">
      <t>スウ</t>
    </rPh>
    <phoneticPr fontId="4"/>
  </si>
  <si>
    <t>従業者数</t>
  </si>
  <si>
    <t>年間商品販売額</t>
  </si>
  <si>
    <t>H28</t>
    <phoneticPr fontId="3"/>
  </si>
  <si>
    <t>R３</t>
    <phoneticPr fontId="3"/>
  </si>
  <si>
    <t>増減率</t>
    <rPh sb="0" eb="2">
      <t>ゾウゲン</t>
    </rPh>
    <rPh sb="2" eb="3">
      <t>リツ</t>
    </rPh>
    <phoneticPr fontId="4"/>
  </si>
  <si>
    <t>H28
（個人除く）</t>
    <rPh sb="5" eb="7">
      <t>コジン</t>
    </rPh>
    <rPh sb="7" eb="8">
      <t>ノゾ</t>
    </rPh>
    <phoneticPr fontId="6"/>
  </si>
  <si>
    <t>順位</t>
    <rPh sb="0" eb="2">
      <t>ジュンイ</t>
    </rPh>
    <phoneticPr fontId="4"/>
  </si>
  <si>
    <t>全国</t>
    <rPh sb="0" eb="2">
      <t>ゼンコク</t>
    </rPh>
    <phoneticPr fontId="4"/>
  </si>
  <si>
    <t>-</t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</si>
  <si>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</si>
  <si>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</si>
  <si>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</si>
  <si>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</si>
  <si>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</si>
  <si>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</si>
  <si>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</si>
  <si>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</si>
  <si>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</si>
  <si>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</si>
  <si>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</si>
  <si>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</si>
  <si>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</si>
  <si>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</si>
  <si>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</si>
  <si>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</si>
  <si>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</si>
  <si>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</si>
  <si>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</si>
  <si>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</si>
  <si>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</si>
  <si>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</si>
  <si>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</si>
  <si>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</si>
  <si>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</si>
  <si>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</si>
  <si>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</si>
  <si>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</si>
  <si>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</si>
  <si>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</si>
  <si>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</si>
  <si>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</si>
  <si>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2">
      <t>オカヤマ</t>
    </rPh>
    <rPh sb="2" eb="3">
      <t>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</si>
  <si>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</si>
  <si>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</si>
  <si>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</si>
  <si>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</si>
  <si>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</si>
  <si>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</si>
  <si>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</si>
  <si>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</si>
  <si>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</si>
  <si>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</si>
  <si>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</si>
  <si>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</si>
  <si>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</si>
  <si>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</si>
  <si>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※H28年の高知県の数値は独自集計のため、各都道府県の数値の計と全国値が一致しない。</t>
    <rPh sb="4" eb="5">
      <t>ネン</t>
    </rPh>
    <rPh sb="6" eb="9">
      <t>コウチケン</t>
    </rPh>
    <rPh sb="10" eb="12">
      <t>スウチ</t>
    </rPh>
    <rPh sb="13" eb="15">
      <t>ドクジ</t>
    </rPh>
    <rPh sb="15" eb="17">
      <t>シュウケイ</t>
    </rPh>
    <rPh sb="21" eb="22">
      <t>カク</t>
    </rPh>
    <rPh sb="22" eb="26">
      <t>トドウフケン</t>
    </rPh>
    <rPh sb="27" eb="29">
      <t>スウチ</t>
    </rPh>
    <rPh sb="30" eb="31">
      <t>ケイ</t>
    </rPh>
    <rPh sb="32" eb="34">
      <t>ゼンコク</t>
    </rPh>
    <rPh sb="34" eb="35">
      <t>チ</t>
    </rPh>
    <rPh sb="36" eb="38">
      <t>イッチ</t>
    </rPh>
    <phoneticPr fontId="4"/>
  </si>
  <si>
    <t>※R3年の年間商品販売額には個人経営の事業所分を含まない。</t>
    <rPh sb="3" eb="4">
      <t>ネン</t>
    </rPh>
    <phoneticPr fontId="6"/>
  </si>
  <si>
    <t>表２　産業小分類別の事業所数、従業者数、年間商品販売額、売場面積（県計）</t>
    <rPh sb="0" eb="1">
      <t>ヒョウ</t>
    </rPh>
    <rPh sb="3" eb="5">
      <t>サンギョウ</t>
    </rPh>
    <rPh sb="5" eb="6">
      <t>ショウ</t>
    </rPh>
    <rPh sb="6" eb="8">
      <t>ブンルイ</t>
    </rPh>
    <rPh sb="8" eb="9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rPh sb="20" eb="22">
      <t>ネンカン</t>
    </rPh>
    <rPh sb="22" eb="24">
      <t>ショウヒン</t>
    </rPh>
    <rPh sb="24" eb="26">
      <t>ハンバイ</t>
    </rPh>
    <rPh sb="26" eb="27">
      <t>ガク</t>
    </rPh>
    <rPh sb="28" eb="29">
      <t>ウ</t>
    </rPh>
    <rPh sb="29" eb="30">
      <t>バ</t>
    </rPh>
    <rPh sb="30" eb="32">
      <t>メンセキ</t>
    </rPh>
    <rPh sb="33" eb="34">
      <t>ケン</t>
    </rPh>
    <rPh sb="34" eb="35">
      <t>ケイ</t>
    </rPh>
    <phoneticPr fontId="4"/>
  </si>
  <si>
    <t>（単位：事業所、人、百万円、％、㎡）</t>
    <rPh sb="1" eb="3">
      <t>タンイ</t>
    </rPh>
    <rPh sb="4" eb="7">
      <t>ジギョウショ</t>
    </rPh>
    <rPh sb="8" eb="9">
      <t>ニン</t>
    </rPh>
    <rPh sb="10" eb="11">
      <t>ヒャク</t>
    </rPh>
    <rPh sb="11" eb="12">
      <t>マン</t>
    </rPh>
    <rPh sb="12" eb="13">
      <t>エン</t>
    </rPh>
    <phoneticPr fontId="4"/>
  </si>
  <si>
    <t>産業分類</t>
    <rPh sb="0" eb="2">
      <t>サンギョウ</t>
    </rPh>
    <rPh sb="2" eb="4">
      <t>ブンルイ</t>
    </rPh>
    <phoneticPr fontId="4"/>
  </si>
  <si>
    <t>事業所数</t>
  </si>
  <si>
    <t>売場面積</t>
  </si>
  <si>
    <t>H28</t>
    <phoneticPr fontId="4"/>
  </si>
  <si>
    <t>R３</t>
    <phoneticPr fontId="4"/>
  </si>
  <si>
    <t>H28
（個人除く）</t>
    <rPh sb="5" eb="7">
      <t>コジン</t>
    </rPh>
    <rPh sb="7" eb="8">
      <t>ノゾ</t>
    </rPh>
    <phoneticPr fontId="4"/>
  </si>
  <si>
    <t>卸売業、小売業　計</t>
  </si>
  <si>
    <t>卸売業　計</t>
  </si>
  <si>
    <t>－</t>
  </si>
  <si>
    <t>各種商品卸売業</t>
    <rPh sb="0" eb="2">
      <t>カクシュ</t>
    </rPh>
    <rPh sb="2" eb="4">
      <t>ショウヒン</t>
    </rPh>
    <rPh sb="4" eb="7">
      <t>オロシウリギョウ</t>
    </rPh>
    <phoneticPr fontId="4"/>
  </si>
  <si>
    <t>繊維・衣服等卸売業</t>
    <rPh sb="0" eb="2">
      <t>センイ</t>
    </rPh>
    <rPh sb="3" eb="6">
      <t>イフクトウ</t>
    </rPh>
    <rPh sb="6" eb="9">
      <t>オロシウリギョウ</t>
    </rPh>
    <phoneticPr fontId="4"/>
  </si>
  <si>
    <t>繊維品卸売業（衣服、身の回り品を除く）</t>
    <rPh sb="0" eb="3">
      <t>センイヒン</t>
    </rPh>
    <rPh sb="3" eb="6">
      <t>オロシウリギョウ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4"/>
  </si>
  <si>
    <t>衣服卸売業</t>
    <rPh sb="0" eb="2">
      <t>イフク</t>
    </rPh>
    <rPh sb="2" eb="5">
      <t>オロシウリギョウ</t>
    </rPh>
    <phoneticPr fontId="4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</si>
  <si>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4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</si>
  <si>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4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</si>
  <si>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4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</si>
  <si>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4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</si>
  <si>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</si>
  <si>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建築材料卸売業</t>
    <rPh sb="0" eb="2">
      <t>ケンチク</t>
    </rPh>
    <rPh sb="2" eb="4">
      <t>ザイリョウ</t>
    </rPh>
    <rPh sb="4" eb="7">
      <t>オロシウリギョウ</t>
    </rPh>
    <phoneticPr fontId="4"/>
  </si>
  <si>
    <t>化学製品卸売業</t>
    <rPh sb="0" eb="2">
      <t>カガク</t>
    </rPh>
    <rPh sb="2" eb="4">
      <t>セイヒン</t>
    </rPh>
    <rPh sb="4" eb="7">
      <t>オロシウリギョウ</t>
    </rPh>
    <phoneticPr fontId="4"/>
  </si>
  <si>
    <t>石油・鉱物卸売業</t>
    <rPh sb="0" eb="2">
      <t>セキユ</t>
    </rPh>
    <rPh sb="3" eb="5">
      <t>コウブツ</t>
    </rPh>
    <rPh sb="5" eb="8">
      <t>オロシウリギョウ</t>
    </rPh>
    <phoneticPr fontId="4"/>
  </si>
  <si>
    <t>鉄鋼製品卸売業</t>
    <rPh sb="0" eb="2">
      <t>テッコウ</t>
    </rPh>
    <rPh sb="2" eb="4">
      <t>セイヒン</t>
    </rPh>
    <rPh sb="4" eb="7">
      <t>オロシウリギョウ</t>
    </rPh>
    <phoneticPr fontId="4"/>
  </si>
  <si>
    <t>非鉄金属卸売業</t>
    <rPh sb="0" eb="1">
      <t>ヒ</t>
    </rPh>
    <rPh sb="1" eb="2">
      <t>テツ</t>
    </rPh>
    <rPh sb="2" eb="4">
      <t>キンゾク</t>
    </rPh>
    <rPh sb="4" eb="7">
      <t>オロシウリギョウ</t>
    </rPh>
    <phoneticPr fontId="4"/>
  </si>
  <si>
    <t>Ｘ</t>
  </si>
  <si>
    <t>再生資源卸売業</t>
    <rPh sb="0" eb="2">
      <t>サイセイ</t>
    </rPh>
    <rPh sb="2" eb="4">
      <t>シゲン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</si>
  <si>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</si>
  <si>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4"/>
  </si>
  <si>
    <t>自動車卸売業</t>
    <rPh sb="0" eb="3">
      <t>ジドウシャ</t>
    </rPh>
    <rPh sb="3" eb="6">
      <t>オロシウリギョウ</t>
    </rPh>
    <phoneticPr fontId="4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</si>
  <si>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4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</si>
  <si>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4"/>
  </si>
  <si>
    <t>その他の卸売業</t>
    <rPh sb="2" eb="3">
      <t>タ</t>
    </rPh>
    <rPh sb="4" eb="7">
      <t>オロシウリギョウ</t>
    </rPh>
    <phoneticPr fontId="4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</si>
  <si>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4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</si>
  <si>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4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</si>
  <si>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4"/>
  </si>
  <si>
    <t>他に分類されない卸売業</t>
    <rPh sb="0" eb="1">
      <t>タ</t>
    </rPh>
    <rPh sb="2" eb="4">
      <t>ブンルイ</t>
    </rPh>
    <rPh sb="8" eb="11">
      <t>オロシウリギョウ</t>
    </rPh>
    <phoneticPr fontId="4"/>
  </si>
  <si>
    <t>小売業　計</t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</si>
  <si>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</si>
  <si>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百貨店、総合スーパー</t>
    <rPh sb="0" eb="3">
      <t>ヒャッカテン</t>
    </rPh>
    <rPh sb="4" eb="6">
      <t>ソウゴウ</t>
    </rPh>
    <phoneticPr fontId="4"/>
  </si>
  <si>
    <t>その他の各種商品小売業
（従業者が常時50人未満のもの）</t>
    <rPh sb="2" eb="3">
      <t>タ</t>
    </rPh>
    <rPh sb="4" eb="6">
      <t>カクシュ</t>
    </rPh>
    <rPh sb="6" eb="8">
      <t>ショウヒン</t>
    </rPh>
    <rPh sb="8" eb="11">
      <t>コウリギョウ</t>
    </rPh>
    <rPh sb="13" eb="16">
      <t>ジュウギョウシャ</t>
    </rPh>
    <rPh sb="17" eb="19">
      <t>ジョウジ</t>
    </rPh>
    <rPh sb="21" eb="22">
      <t>ニン</t>
    </rPh>
    <rPh sb="22" eb="24">
      <t>ミマン</t>
    </rPh>
    <phoneticPr fontId="4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</si>
  <si>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4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</si>
  <si>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4"/>
  </si>
  <si>
    <t>男子服小売業</t>
    <rPh sb="0" eb="2">
      <t>ダンシ</t>
    </rPh>
    <rPh sb="2" eb="3">
      <t>フク</t>
    </rPh>
    <rPh sb="3" eb="6">
      <t>コウリギョウ</t>
    </rPh>
    <phoneticPr fontId="4"/>
  </si>
  <si>
    <t>婦人・子供服小売業</t>
    <rPh sb="0" eb="2">
      <t>フジン</t>
    </rPh>
    <rPh sb="3" eb="6">
      <t>コドモフク</t>
    </rPh>
    <rPh sb="6" eb="9">
      <t>コウリギョウ</t>
    </rPh>
    <phoneticPr fontId="4"/>
  </si>
  <si>
    <t>靴・履物小売業</t>
    <rPh sb="0" eb="1">
      <t>クツ</t>
    </rPh>
    <rPh sb="2" eb="4">
      <t>ハキモノ</t>
    </rPh>
    <rPh sb="4" eb="7">
      <t>コウリギョウ</t>
    </rPh>
    <phoneticPr fontId="4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</si>
  <si>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4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</si>
  <si>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4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</si>
  <si>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4"/>
  </si>
  <si>
    <t>野菜・果実小売業</t>
    <rPh sb="0" eb="2">
      <t>ヤサイ</t>
    </rPh>
    <rPh sb="3" eb="5">
      <t>カジツ</t>
    </rPh>
    <rPh sb="5" eb="8">
      <t>コウリギョウ</t>
    </rPh>
    <phoneticPr fontId="4"/>
  </si>
  <si>
    <t>食肉小売業</t>
    <rPh sb="0" eb="2">
      <t>ショクニク</t>
    </rPh>
    <rPh sb="2" eb="5">
      <t>コウリギョウ</t>
    </rPh>
    <phoneticPr fontId="4"/>
  </si>
  <si>
    <t>鮮魚小売業</t>
    <rPh sb="0" eb="2">
      <t>センギョ</t>
    </rPh>
    <rPh sb="2" eb="5">
      <t>コウリギョウ</t>
    </rPh>
    <phoneticPr fontId="4"/>
  </si>
  <si>
    <t>酒小売業</t>
    <rPh sb="0" eb="1">
      <t>サケ</t>
    </rPh>
    <rPh sb="1" eb="4">
      <t>コウリギョウ</t>
    </rPh>
    <phoneticPr fontId="4"/>
  </si>
  <si>
    <t>菓子・パン小売業</t>
    <rPh sb="0" eb="2">
      <t>カシ</t>
    </rPh>
    <rPh sb="5" eb="8">
      <t>コウリギョウ</t>
    </rPh>
    <phoneticPr fontId="4"/>
  </si>
  <si>
    <t>その他の飲食料品小売業</t>
    <rPh sb="2" eb="3">
      <t>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</si>
  <si>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</si>
  <si>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自動車小売業</t>
    <rPh sb="0" eb="3">
      <t>ジドウシャ</t>
    </rPh>
    <rPh sb="3" eb="6">
      <t>コウリギョウ</t>
    </rPh>
    <phoneticPr fontId="4"/>
  </si>
  <si>
    <t>自転車小売業</t>
    <rPh sb="0" eb="3">
      <t>ジテンシャ</t>
    </rPh>
    <rPh sb="3" eb="6">
      <t>コウリギョウ</t>
    </rPh>
    <phoneticPr fontId="4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</si>
  <si>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4"/>
  </si>
  <si>
    <t>その他の小売業</t>
    <rPh sb="2" eb="3">
      <t>タ</t>
    </rPh>
    <rPh sb="4" eb="7">
      <t>コウリギョウ</t>
    </rPh>
    <phoneticPr fontId="4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</si>
  <si>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4"/>
  </si>
  <si>
    <t>じゅう器小売業</t>
    <rPh sb="3" eb="4">
      <t>キ</t>
    </rPh>
    <rPh sb="4" eb="7">
      <t>コウリギョウ</t>
    </rPh>
    <phoneticPr fontId="4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</si>
  <si>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4"/>
  </si>
  <si>
    <t>農耕用品小売業</t>
    <rPh sb="0" eb="2">
      <t>ノウコウ</t>
    </rPh>
    <rPh sb="2" eb="4">
      <t>ヨウヒン</t>
    </rPh>
    <rPh sb="4" eb="7">
      <t>コウリギョウ</t>
    </rPh>
    <phoneticPr fontId="4"/>
  </si>
  <si>
    <t>燃料小売業</t>
    <rPh sb="0" eb="2">
      <t>ネンリョウ</t>
    </rPh>
    <rPh sb="2" eb="5">
      <t>コウリギョウ</t>
    </rPh>
    <phoneticPr fontId="4"/>
  </si>
  <si>
    <t>書籍・文房具小売業</t>
    <rPh sb="0" eb="2">
      <t>ショセキ</t>
    </rPh>
    <rPh sb="3" eb="6">
      <t>ブンボウグ</t>
    </rPh>
    <rPh sb="6" eb="9">
      <t>コウリギョウ</t>
    </rPh>
    <phoneticPr fontId="4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</si>
  <si>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4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</si>
  <si>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4"/>
  </si>
  <si>
    <t>他に分類されない小売業</t>
    <rPh sb="0" eb="1">
      <t>タ</t>
    </rPh>
    <rPh sb="2" eb="4">
      <t>ブンルイ</t>
    </rPh>
    <rPh sb="8" eb="11">
      <t>コウリギョウ</t>
    </rPh>
    <phoneticPr fontId="4"/>
  </si>
  <si>
    <t>無店舗小売業</t>
    <rPh sb="0" eb="3">
      <t>ムテンポ</t>
    </rPh>
    <rPh sb="3" eb="6">
      <t>コウリギョウ</t>
    </rPh>
    <phoneticPr fontId="4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</si>
  <si>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4"/>
  </si>
  <si>
    <t>自動販売機による小売業</t>
    <rPh sb="0" eb="2">
      <t>ジドウ</t>
    </rPh>
    <rPh sb="2" eb="5">
      <t>ハンバイキ</t>
    </rPh>
    <rPh sb="8" eb="11">
      <t>コウリギョウ</t>
    </rPh>
    <phoneticPr fontId="4"/>
  </si>
  <si>
    <t>その他の無店舗小売業</t>
    <rPh sb="2" eb="3">
      <t>タ</t>
    </rPh>
    <rPh sb="4" eb="7">
      <t>ムテンポ</t>
    </rPh>
    <rPh sb="7" eb="10">
      <t>コウリギョウ</t>
    </rPh>
    <phoneticPr fontId="4"/>
  </si>
  <si>
    <t>※R3年の年間商品販売額並びにH28年及びR3年の売場面積には個人経営の事業所分を含まない。</t>
    <rPh sb="3" eb="4">
      <t>ネン</t>
    </rPh>
    <rPh sb="12" eb="13">
      <t>ナラ</t>
    </rPh>
    <rPh sb="18" eb="19">
      <t>ネン</t>
    </rPh>
    <rPh sb="19" eb="20">
      <t>オヨ</t>
    </rPh>
    <rPh sb="23" eb="24">
      <t>ネン</t>
    </rPh>
    <rPh sb="25" eb="26">
      <t>ウ</t>
    </rPh>
    <rPh sb="26" eb="29">
      <t>バメンセキ</t>
    </rPh>
    <phoneticPr fontId="6"/>
  </si>
  <si>
    <t>表３　市町村別事業所数、従業者数、年間商品販売額（総数）</t>
    <rPh sb="0" eb="1">
      <t>ヒョウ</t>
    </rPh>
    <rPh sb="3" eb="6">
      <t>シチョウソン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19">
      <t>ネンカン</t>
    </rPh>
    <rPh sb="19" eb="21">
      <t>ショウヒン</t>
    </rPh>
    <rPh sb="21" eb="23">
      <t>ハンバイ</t>
    </rPh>
    <rPh sb="23" eb="24">
      <t>ガク</t>
    </rPh>
    <rPh sb="25" eb="27">
      <t>ソウスウ</t>
    </rPh>
    <phoneticPr fontId="4"/>
  </si>
  <si>
    <r>
      <t>（単位：事業所、人、</t>
    </r>
    <r>
      <rPr>
        <sz val="11"/>
        <rFont val="ＭＳ Ｐゴシック"/>
        <family val="3"/>
        <charset val="128"/>
      </rPr>
      <t>百万円、％</t>
    </r>
    <r>
      <rPr>
        <sz val="11"/>
        <color theme="1"/>
        <rFont val="ＭＳ Ｐゴシック"/>
        <family val="3"/>
        <charset val="128"/>
      </rPr>
      <t>）</t>
    </r>
    <rPh sb="1" eb="3">
      <t>タンイ</t>
    </rPh>
    <rPh sb="4" eb="7">
      <t>ジギョウショ</t>
    </rPh>
    <rPh sb="8" eb="9">
      <t>ニン</t>
    </rPh>
    <rPh sb="10" eb="11">
      <t>ヒャク</t>
    </rPh>
    <rPh sb="11" eb="12">
      <t>マン</t>
    </rPh>
    <rPh sb="12" eb="13">
      <t>エン</t>
    </rPh>
    <phoneticPr fontId="4"/>
  </si>
  <si>
    <t>従業者数</t>
    <rPh sb="0" eb="3">
      <t>ジュウギョウシャ</t>
    </rPh>
    <rPh sb="3" eb="4">
      <t>スウ</t>
    </rPh>
    <phoneticPr fontId="4"/>
  </si>
  <si>
    <t>構成比</t>
    <rPh sb="0" eb="3">
      <t>コウセイヒ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</si>
  <si>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</si>
  <si>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</si>
  <si>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高知市</t>
    <rPh sb="0" eb="3">
      <t>コウチシ</t>
    </rPh>
    <phoneticPr fontId="2"/>
  </si>
  <si>
    <t>室戸市</t>
    <rPh sb="0" eb="3">
      <t>ムロトシ</t>
    </rPh>
    <phoneticPr fontId="2"/>
  </si>
  <si>
    <t>安芸市</t>
    <rPh sb="0" eb="2">
      <t>アキ</t>
    </rPh>
    <rPh sb="2" eb="3">
      <t>シ</t>
    </rPh>
    <phoneticPr fontId="2"/>
  </si>
  <si>
    <t>南国市</t>
    <rPh sb="0" eb="2">
      <t>ナンコク</t>
    </rPh>
    <rPh sb="2" eb="3">
      <t>シ</t>
    </rPh>
    <phoneticPr fontId="2"/>
  </si>
  <si>
    <t>土佐市</t>
    <rPh sb="0" eb="2">
      <t>トサ</t>
    </rPh>
    <rPh sb="2" eb="3">
      <t>シ</t>
    </rPh>
    <phoneticPr fontId="2"/>
  </si>
  <si>
    <t>須崎市</t>
    <rPh sb="0" eb="3">
      <t>スサキシ</t>
    </rPh>
    <phoneticPr fontId="2"/>
  </si>
  <si>
    <t>宿毛市</t>
    <rPh sb="0" eb="3">
      <t>スクモシ</t>
    </rPh>
    <phoneticPr fontId="2"/>
  </si>
  <si>
    <t>土佐清水市</t>
    <rPh sb="0" eb="5">
      <t>トサシミズシ</t>
    </rPh>
    <phoneticPr fontId="2"/>
  </si>
  <si>
    <t>四万十市</t>
    <rPh sb="0" eb="1">
      <t>シ</t>
    </rPh>
    <rPh sb="1" eb="2">
      <t>マン</t>
    </rPh>
    <rPh sb="2" eb="3">
      <t>１０</t>
    </rPh>
    <rPh sb="3" eb="4">
      <t>シ</t>
    </rPh>
    <phoneticPr fontId="2"/>
  </si>
  <si>
    <t>香南市</t>
    <rPh sb="0" eb="3">
      <t>コウナンシ</t>
    </rPh>
    <phoneticPr fontId="2"/>
  </si>
  <si>
    <t>香美市</t>
    <rPh sb="0" eb="3">
      <t>カミシ</t>
    </rPh>
    <phoneticPr fontId="2"/>
  </si>
  <si>
    <t>郡計</t>
    <rPh sb="0" eb="1">
      <t>グン</t>
    </rPh>
    <rPh sb="1" eb="2">
      <t>ケイ</t>
    </rPh>
    <phoneticPr fontId="4"/>
  </si>
  <si>
    <t>東洋町</t>
    <rPh sb="0" eb="2">
      <t>トウヨウ</t>
    </rPh>
    <rPh sb="2" eb="3">
      <t>チョウ</t>
    </rPh>
    <phoneticPr fontId="2"/>
  </si>
  <si>
    <t>奈半利町</t>
    <rPh sb="0" eb="3">
      <t>ナハリ</t>
    </rPh>
    <rPh sb="3" eb="4">
      <t>チョウ</t>
    </rPh>
    <phoneticPr fontId="2"/>
  </si>
  <si>
    <t>田野町</t>
    <rPh sb="0" eb="2">
      <t>タノ</t>
    </rPh>
    <rPh sb="2" eb="3">
      <t>チョウ</t>
    </rPh>
    <phoneticPr fontId="2"/>
  </si>
  <si>
    <t>安田町</t>
    <rPh sb="0" eb="2">
      <t>ヤスダ</t>
    </rPh>
    <rPh sb="2" eb="3">
      <t>チョウ</t>
    </rPh>
    <phoneticPr fontId="2"/>
  </si>
  <si>
    <t>北川村</t>
    <rPh sb="0" eb="2">
      <t>キタガワ</t>
    </rPh>
    <rPh sb="2" eb="3">
      <t>ムラ</t>
    </rPh>
    <phoneticPr fontId="2"/>
  </si>
  <si>
    <t>X</t>
  </si>
  <si>
    <t>馬路村</t>
    <rPh sb="0" eb="2">
      <t>ウマジ</t>
    </rPh>
    <rPh sb="2" eb="3">
      <t>ムラ</t>
    </rPh>
    <phoneticPr fontId="2"/>
  </si>
  <si>
    <t>芸西村</t>
    <rPh sb="0" eb="2">
      <t>ゲイセイ</t>
    </rPh>
    <rPh sb="2" eb="3">
      <t>ムラ</t>
    </rPh>
    <phoneticPr fontId="2"/>
  </si>
  <si>
    <t>本山町</t>
    <rPh sb="0" eb="2">
      <t>モトヤマ</t>
    </rPh>
    <rPh sb="2" eb="3">
      <t>チョウ</t>
    </rPh>
    <phoneticPr fontId="2"/>
  </si>
  <si>
    <t>大豊町</t>
    <rPh sb="0" eb="2">
      <t>オオトヨ</t>
    </rPh>
    <rPh sb="2" eb="3">
      <t>チョウ</t>
    </rPh>
    <phoneticPr fontId="2"/>
  </si>
  <si>
    <t>土佐町</t>
    <rPh sb="0" eb="2">
      <t>トサ</t>
    </rPh>
    <rPh sb="2" eb="3">
      <t>チョウ</t>
    </rPh>
    <phoneticPr fontId="2"/>
  </si>
  <si>
    <t>大川村</t>
    <rPh sb="0" eb="3">
      <t>オオカワムラ</t>
    </rPh>
    <phoneticPr fontId="2"/>
  </si>
  <si>
    <t>いの町</t>
    <rPh sb="2" eb="3">
      <t>チョウ</t>
    </rPh>
    <phoneticPr fontId="2"/>
  </si>
  <si>
    <t>仁淀川町</t>
    <rPh sb="0" eb="3">
      <t>ニヨドガワ</t>
    </rPh>
    <rPh sb="3" eb="4">
      <t>チョウ</t>
    </rPh>
    <phoneticPr fontId="2"/>
  </si>
  <si>
    <t>中土佐町</t>
    <rPh sb="0" eb="3">
      <t>ナカトサ</t>
    </rPh>
    <rPh sb="3" eb="4">
      <t>チョウ</t>
    </rPh>
    <phoneticPr fontId="2"/>
  </si>
  <si>
    <t>佐川町</t>
    <rPh sb="0" eb="2">
      <t>サカワ</t>
    </rPh>
    <rPh sb="2" eb="3">
      <t>チョウ</t>
    </rPh>
    <phoneticPr fontId="2"/>
  </si>
  <si>
    <t>越知町</t>
    <rPh sb="0" eb="2">
      <t>オチ</t>
    </rPh>
    <rPh sb="2" eb="3">
      <t>チョウ</t>
    </rPh>
    <phoneticPr fontId="2"/>
  </si>
  <si>
    <t>梼原町</t>
    <rPh sb="0" eb="3">
      <t>ユスハラチョウ</t>
    </rPh>
    <phoneticPr fontId="2"/>
  </si>
  <si>
    <t>日高村</t>
    <rPh sb="0" eb="2">
      <t>ヒダカ</t>
    </rPh>
    <rPh sb="2" eb="3">
      <t>ムラ</t>
    </rPh>
    <phoneticPr fontId="2"/>
  </si>
  <si>
    <t>津野町</t>
    <rPh sb="0" eb="2">
      <t>ツノ</t>
    </rPh>
    <rPh sb="2" eb="3">
      <t>チョウ</t>
    </rPh>
    <phoneticPr fontId="2"/>
  </si>
  <si>
    <t>四万十町</t>
    <rPh sb="0" eb="1">
      <t>シ</t>
    </rPh>
    <rPh sb="1" eb="2">
      <t>マン</t>
    </rPh>
    <rPh sb="2" eb="3">
      <t>１０</t>
    </rPh>
    <rPh sb="3" eb="4">
      <t>チョウ</t>
    </rPh>
    <phoneticPr fontId="2"/>
  </si>
  <si>
    <t>大月町</t>
    <rPh sb="0" eb="2">
      <t>オオツキ</t>
    </rPh>
    <rPh sb="2" eb="3">
      <t>チョウ</t>
    </rPh>
    <phoneticPr fontId="2"/>
  </si>
  <si>
    <t>三原村</t>
    <rPh sb="0" eb="2">
      <t>ミハラ</t>
    </rPh>
    <rPh sb="2" eb="3">
      <t>ムラ</t>
    </rPh>
    <phoneticPr fontId="2"/>
  </si>
  <si>
    <t>黒潮町</t>
    <rPh sb="0" eb="1">
      <t>クロ</t>
    </rPh>
    <rPh sb="1" eb="2">
      <t>シオ</t>
    </rPh>
    <rPh sb="2" eb="3">
      <t>チョウ</t>
    </rPh>
    <phoneticPr fontId="2"/>
  </si>
  <si>
    <t>表３　市町村別事業所数、従業者数、年間商品販売額（卸売業）</t>
    <rPh sb="0" eb="1">
      <t>ヒョウ</t>
    </rPh>
    <rPh sb="3" eb="6">
      <t>シチョウソン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19">
      <t>ネンカン</t>
    </rPh>
    <rPh sb="19" eb="21">
      <t>ショウヒン</t>
    </rPh>
    <rPh sb="21" eb="23">
      <t>ハンバイ</t>
    </rPh>
    <rPh sb="23" eb="24">
      <t>ガク</t>
    </rPh>
    <rPh sb="25" eb="28">
      <t>オロシウリギョウ</t>
    </rPh>
    <phoneticPr fontId="4"/>
  </si>
  <si>
    <t>表３　市町村別事業所数、従業者数、年間商品販売額（小売業）</t>
    <rPh sb="0" eb="1">
      <t>ヒョウ</t>
    </rPh>
    <rPh sb="3" eb="6">
      <t>シチョウソン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19">
      <t>ネンカン</t>
    </rPh>
    <rPh sb="19" eb="21">
      <t>ショウヒン</t>
    </rPh>
    <rPh sb="21" eb="23">
      <t>ハンバイ</t>
    </rPh>
    <rPh sb="23" eb="24">
      <t>ガク</t>
    </rPh>
    <rPh sb="25" eb="27">
      <t>コウリ</t>
    </rPh>
    <rPh sb="27" eb="28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</si>
</sst>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;&quot;△ &quot;#,##0.0"/>
    <numFmt numFmtId="178" formatCode="#,##0;&quot;△ &quot;#,##0"/>
    <numFmt numFmtId="179" formatCode="_ * #,##0.0_ ;_ * &quot;△&quot;\ #,##0.0_ ;_ * &quot;－&quot;_ ;_ @_ "/>
    <numFmt numFmtId="180" formatCode="_ * #,##0.0_ ;_ * &quot;△&quot;\ #,##0.0_ ;_ * &quot;0.0&quot;_ ;_ @_ "/>
    <numFmt numFmtId="181" formatCode="#,##0_);[Red]\(#,##0\)"/>
    <numFmt numFmtId="182" formatCode="#,##0.0_);[Red]\(#,##0.0\)"/>
    <numFmt numFmtId="183" formatCode="#,##0_ ;[Red]\-#,##0\ "/>
    <numFmt numFmtId="184" formatCode="_ * #,##0_ ;_ * &quot;△ &quot;#,##0_ ;_ * &quot;－&quot;_ ;_ @_ "/>
  </numFmts>
  <fonts count="17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6"/>
      <name val="游ゴシック"/>
      <family val="3"/>
    </font>
    <font>
      <sz val="10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2"/>
      <color theme="1"/>
      <name val="ＭＳ Ｐゴシック"/>
      <family val="3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57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A3FFA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distributed" vertical="center"/>
    </xf>
    <xf numFmtId="176" fontId="2" fillId="0" borderId="11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177" fontId="2" fillId="0" borderId="11" xfId="0" applyNumberFormat="1" applyFont="1" applyBorder="1" applyAlignment="1">
      <alignment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distributed" vertical="center"/>
    </xf>
    <xf numFmtId="0" fontId="7" fillId="3" borderId="12" xfId="0" applyFont="1" applyFill="1" applyBorder="1" applyAlignment="1">
      <alignment horizontal="distributed" vertical="center"/>
    </xf>
    <xf numFmtId="176" fontId="2" fillId="3" borderId="11" xfId="0" applyNumberFormat="1" applyFont="1" applyFill="1" applyBorder="1" applyAlignment="1">
      <alignment vertical="center"/>
    </xf>
    <xf numFmtId="176" fontId="2" fillId="3" borderId="13" xfId="0" applyNumberFormat="1" applyFont="1" applyFill="1" applyBorder="1" applyAlignment="1">
      <alignment vertical="center"/>
    </xf>
    <xf numFmtId="177" fontId="2" fillId="3" borderId="11" xfId="0" applyNumberFormat="1" applyFont="1" applyFill="1" applyBorder="1" applyAlignment="1">
      <alignment vertical="center"/>
    </xf>
    <xf numFmtId="176" fontId="2" fillId="3" borderId="12" xfId="0" applyNumberFormat="1" applyFont="1" applyFill="1" applyBorder="1" applyAlignment="1">
      <alignment vertical="center"/>
    </xf>
    <xf numFmtId="176" fontId="8" fillId="3" borderId="11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14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horizontal="right" vertical="center"/>
    </xf>
    <xf numFmtId="177" fontId="2" fillId="0" borderId="14" xfId="0" applyNumberFormat="1" applyFont="1" applyBorder="1" applyAlignment="1">
      <alignment vertical="center"/>
    </xf>
    <xf numFmtId="176" fontId="8" fillId="0" borderId="16" xfId="0" applyNumberFormat="1" applyFont="1" applyFill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10" xfId="0" applyFont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 shrinkToFit="1"/>
    </xf>
    <xf numFmtId="176" fontId="11" fillId="4" borderId="11" xfId="0" applyNumberFormat="1" applyFont="1" applyFill="1" applyBorder="1" applyAlignment="1">
      <alignment vertical="center"/>
    </xf>
    <xf numFmtId="179" fontId="11" fillId="4" borderId="11" xfId="0" applyNumberFormat="1" applyFont="1" applyFill="1" applyBorder="1" applyAlignment="1">
      <alignment horizontal="right" vertical="center"/>
    </xf>
    <xf numFmtId="176" fontId="10" fillId="4" borderId="11" xfId="1" applyNumberFormat="1" applyFont="1" applyFill="1" applyBorder="1" applyAlignment="1">
      <alignment vertical="center"/>
    </xf>
    <xf numFmtId="176" fontId="11" fillId="4" borderId="11" xfId="0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 shrinkToFit="1"/>
    </xf>
    <xf numFmtId="176" fontId="11" fillId="2" borderId="11" xfId="0" applyNumberFormat="1" applyFont="1" applyFill="1" applyBorder="1" applyAlignment="1">
      <alignment vertical="center"/>
    </xf>
    <xf numFmtId="179" fontId="11" fillId="2" borderId="11" xfId="0" applyNumberFormat="1" applyFont="1" applyFill="1" applyBorder="1" applyAlignment="1">
      <alignment horizontal="right" vertical="center"/>
    </xf>
    <xf numFmtId="176" fontId="12" fillId="2" borderId="11" xfId="1" applyNumberFormat="1" applyFont="1" applyFill="1" applyBorder="1" applyAlignment="1">
      <alignment vertical="center"/>
    </xf>
    <xf numFmtId="176" fontId="11" fillId="2" borderId="11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176" fontId="11" fillId="0" borderId="11" xfId="0" applyNumberFormat="1" applyFont="1" applyFill="1" applyBorder="1" applyAlignment="1">
      <alignment vertical="center"/>
    </xf>
    <xf numFmtId="179" fontId="11" fillId="0" borderId="11" xfId="0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179" fontId="2" fillId="0" borderId="11" xfId="0" applyNumberFormat="1" applyFont="1" applyFill="1" applyBorder="1" applyAlignment="1">
      <alignment horizontal="right" vertical="center"/>
    </xf>
    <xf numFmtId="176" fontId="13" fillId="0" borderId="11" xfId="1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12" fillId="0" borderId="11" xfId="1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80" fontId="2" fillId="0" borderId="11" xfId="0" applyNumberFormat="1" applyFont="1" applyFill="1" applyBorder="1" applyAlignment="1">
      <alignment horizontal="right"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/>
    </xf>
    <xf numFmtId="176" fontId="12" fillId="2" borderId="11" xfId="1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0" xfId="0" applyFont="1" applyFill="1"/>
    <xf numFmtId="0" fontId="2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4" borderId="13" xfId="0" applyFont="1" applyFill="1" applyBorder="1" applyAlignment="1">
      <alignment vertical="center" shrinkToFit="1"/>
    </xf>
    <xf numFmtId="181" fontId="2" fillId="4" borderId="32" xfId="0" applyNumberFormat="1" applyFont="1" applyFill="1" applyBorder="1" applyAlignment="1">
      <alignment vertical="center"/>
    </xf>
    <xf numFmtId="181" fontId="2" fillId="4" borderId="11" xfId="0" applyNumberFormat="1" applyFont="1" applyFill="1" applyBorder="1" applyAlignment="1">
      <alignment vertical="center"/>
    </xf>
    <xf numFmtId="182" fontId="2" fillId="4" borderId="13" xfId="0" applyNumberFormat="1" applyFont="1" applyFill="1" applyBorder="1" applyAlignment="1">
      <alignment vertical="center"/>
    </xf>
    <xf numFmtId="177" fontId="2" fillId="4" borderId="12" xfId="0" applyNumberFormat="1" applyFont="1" applyFill="1" applyBorder="1" applyAlignment="1">
      <alignment vertical="center"/>
    </xf>
    <xf numFmtId="181" fontId="2" fillId="4" borderId="33" xfId="0" applyNumberFormat="1" applyFont="1" applyFill="1" applyBorder="1" applyAlignment="1">
      <alignment vertical="center"/>
    </xf>
    <xf numFmtId="38" fontId="2" fillId="0" borderId="0" xfId="1" applyFont="1" applyAlignment="1"/>
    <xf numFmtId="0" fontId="2" fillId="2" borderId="13" xfId="0" applyFont="1" applyFill="1" applyBorder="1" applyAlignment="1">
      <alignment vertical="center" shrinkToFit="1"/>
    </xf>
    <xf numFmtId="181" fontId="2" fillId="2" borderId="32" xfId="0" applyNumberFormat="1" applyFont="1" applyFill="1" applyBorder="1" applyAlignment="1">
      <alignment vertical="center"/>
    </xf>
    <xf numFmtId="181" fontId="2" fillId="2" borderId="11" xfId="0" applyNumberFormat="1" applyFont="1" applyFill="1" applyBorder="1" applyAlignment="1">
      <alignment vertical="center"/>
    </xf>
    <xf numFmtId="182" fontId="2" fillId="2" borderId="13" xfId="0" applyNumberFormat="1" applyFont="1" applyFill="1" applyBorder="1" applyAlignment="1">
      <alignment vertical="center"/>
    </xf>
    <xf numFmtId="177" fontId="2" fillId="2" borderId="12" xfId="0" applyNumberFormat="1" applyFont="1" applyFill="1" applyBorder="1" applyAlignment="1">
      <alignment vertical="center"/>
    </xf>
    <xf numFmtId="181" fontId="2" fillId="2" borderId="33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 shrinkToFit="1"/>
    </xf>
    <xf numFmtId="183" fontId="2" fillId="0" borderId="32" xfId="1" applyNumberFormat="1" applyFont="1" applyBorder="1">
      <alignment vertical="center"/>
    </xf>
    <xf numFmtId="181" fontId="2" fillId="0" borderId="11" xfId="0" applyNumberFormat="1" applyFont="1" applyBorder="1" applyAlignment="1">
      <alignment vertical="center"/>
    </xf>
    <xf numFmtId="182" fontId="2" fillId="0" borderId="13" xfId="0" applyNumberFormat="1" applyFont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181" fontId="2" fillId="0" borderId="19" xfId="0" applyNumberFormat="1" applyFont="1" applyFill="1" applyBorder="1" applyAlignment="1">
      <alignment vertical="center"/>
    </xf>
    <xf numFmtId="181" fontId="2" fillId="0" borderId="13" xfId="0" applyNumberFormat="1" applyFont="1" applyBorder="1" applyAlignment="1">
      <alignment vertical="center"/>
    </xf>
    <xf numFmtId="184" fontId="16" fillId="0" borderId="11" xfId="2" applyNumberFormat="1" applyFont="1" applyFill="1" applyBorder="1" applyAlignment="1" applyProtection="1">
      <alignment horizontal="right" vertical="center"/>
      <protection hidden="1"/>
    </xf>
    <xf numFmtId="184" fontId="16" fillId="0" borderId="12" xfId="2" applyNumberFormat="1" applyFont="1" applyFill="1" applyBorder="1" applyAlignment="1" applyProtection="1">
      <alignment horizontal="right" vertical="center"/>
      <protection hidden="1"/>
    </xf>
    <xf numFmtId="184" fontId="13" fillId="0" borderId="11" xfId="2" applyNumberFormat="1" applyFont="1" applyFill="1" applyBorder="1" applyAlignment="1" applyProtection="1">
      <alignment horizontal="right" vertical="center"/>
      <protection hidden="1"/>
    </xf>
    <xf numFmtId="184" fontId="13" fillId="0" borderId="12" xfId="2" applyNumberFormat="1" applyFont="1" applyFill="1" applyBorder="1" applyAlignment="1" applyProtection="1">
      <alignment horizontal="right" vertical="center"/>
      <protection hidden="1"/>
    </xf>
    <xf numFmtId="183" fontId="2" fillId="0" borderId="34" xfId="1" applyNumberFormat="1" applyFont="1" applyBorder="1">
      <alignment vertical="center"/>
    </xf>
    <xf numFmtId="181" fontId="2" fillId="0" borderId="14" xfId="0" applyNumberFormat="1" applyFont="1" applyBorder="1" applyAlignment="1">
      <alignment vertical="center"/>
    </xf>
    <xf numFmtId="182" fontId="2" fillId="0" borderId="15" xfId="0" applyNumberFormat="1" applyFont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  <xf numFmtId="181" fontId="2" fillId="0" borderId="15" xfId="0" applyNumberFormat="1" applyFont="1" applyBorder="1" applyAlignment="1">
      <alignment vertical="center"/>
    </xf>
    <xf numFmtId="183" fontId="2" fillId="0" borderId="32" xfId="1" applyNumberFormat="1" applyFont="1" applyBorder="1" applyAlignment="1">
      <alignment horizontal="right" vertical="center"/>
    </xf>
    <xf numFmtId="183" fontId="2" fillId="0" borderId="11" xfId="1" applyNumberFormat="1" applyFont="1" applyBorder="1" applyAlignment="1">
      <alignment horizontal="right" vertical="center"/>
    </xf>
    <xf numFmtId="183" fontId="2" fillId="0" borderId="13" xfId="1" applyNumberFormat="1" applyFont="1" applyBorder="1" applyAlignment="1">
      <alignment horizontal="right" vertical="center"/>
    </xf>
    <xf numFmtId="183" fontId="2" fillId="0" borderId="12" xfId="1" applyNumberFormat="1" applyFont="1" applyBorder="1" applyAlignment="1">
      <alignment horizontal="right" vertical="center"/>
    </xf>
    <xf numFmtId="183" fontId="2" fillId="0" borderId="6" xfId="1" applyNumberFormat="1" applyFont="1" applyBorder="1" applyAlignment="1">
      <alignment horizontal="right" vertical="center"/>
    </xf>
    <xf numFmtId="183" fontId="2" fillId="0" borderId="33" xfId="1" applyNumberFormat="1" applyFont="1" applyBorder="1">
      <alignment vertical="center"/>
    </xf>
    <xf numFmtId="184" fontId="13" fillId="0" borderId="14" xfId="2" applyNumberFormat="1" applyFont="1" applyFill="1" applyBorder="1" applyAlignment="1" applyProtection="1">
      <alignment horizontal="right" vertical="center"/>
      <protection hidden="1"/>
    </xf>
    <xf numFmtId="184" fontId="13" fillId="0" borderId="16" xfId="2" applyNumberFormat="1" applyFont="1" applyFill="1" applyBorder="1" applyAlignment="1" applyProtection="1">
      <alignment horizontal="right" vertical="center"/>
      <protection hidden="1"/>
    </xf>
    <xf numFmtId="181" fontId="2" fillId="0" borderId="33" xfId="0" applyNumberFormat="1" applyFont="1" applyBorder="1" applyAlignment="1">
      <alignment vertical="center"/>
    </xf>
    <xf numFmtId="184" fontId="13" fillId="0" borderId="32" xfId="2" applyNumberFormat="1" applyFont="1" applyFill="1" applyBorder="1" applyAlignment="1" applyProtection="1">
      <alignment horizontal="right" vertical="center"/>
      <protection hidden="1"/>
    </xf>
    <xf numFmtId="181" fontId="2" fillId="0" borderId="11" xfId="0" applyNumberFormat="1" applyFont="1" applyBorder="1" applyAlignment="1">
      <alignment horizontal="right" vertical="center"/>
    </xf>
    <xf numFmtId="181" fontId="2" fillId="0" borderId="35" xfId="0" applyNumberFormat="1" applyFont="1" applyBorder="1" applyAlignment="1">
      <alignment vertical="center"/>
    </xf>
    <xf numFmtId="176" fontId="2" fillId="0" borderId="0" xfId="0" applyNumberFormat="1" applyFont="1"/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SheetLayoutView="100" workbookViewId="0"/>
  </sheetViews>
  <sheetFormatPr defaultColWidth="8.25" defaultRowHeight="13.5" x14ac:dyDescent="0.4"/>
  <cols>
    <col min="1" max="1" width="11.625" style="1" customWidth="1"/>
    <col min="2" max="2" width="9.375" style="1" bestFit="1" customWidth="1"/>
    <col min="3" max="3" width="4" style="1" customWidth="1"/>
    <col min="4" max="4" width="9.125" style="1" bestFit="1" customWidth="1"/>
    <col min="5" max="5" width="4" style="1" customWidth="1"/>
    <col min="6" max="6" width="7" style="1" customWidth="1"/>
    <col min="7" max="7" width="4" style="1" customWidth="1"/>
    <col min="8" max="8" width="9.375" style="1" bestFit="1" customWidth="1"/>
    <col min="9" max="9" width="4" style="1" customWidth="1"/>
    <col min="10" max="10" width="9.125" style="1" bestFit="1" customWidth="1"/>
    <col min="11" max="11" width="4" style="1" customWidth="1"/>
    <col min="12" max="12" width="7" style="1" customWidth="1"/>
    <col min="13" max="13" width="4" style="1" customWidth="1"/>
    <col min="14" max="14" width="11.375" style="1" bestFit="1" customWidth="1"/>
    <col min="15" max="15" width="4" style="1" customWidth="1"/>
    <col min="16" max="16" width="11.375" style="1" bestFit="1" customWidth="1"/>
    <col min="17" max="17" width="4" style="1" customWidth="1"/>
    <col min="18" max="18" width="11.25" style="1" bestFit="1" customWidth="1"/>
    <col min="19" max="19" width="4" style="1" customWidth="1"/>
    <col min="20" max="20" width="7" style="1" customWidth="1"/>
    <col min="21" max="21" width="4" style="1" customWidth="1"/>
    <col min="22" max="22" width="8.25" style="1"/>
    <col min="23" max="24" width="7.875" style="1" bestFit="1" customWidth="1"/>
    <col min="25" max="25" width="9.875" style="1" bestFit="1" customWidth="1"/>
    <col min="26" max="16384" width="8.25" style="1"/>
  </cols>
  <sheetData>
    <row r="1" spans="1:21" ht="21" customHeight="1" x14ac:dyDescent="0.4">
      <c r="A1" s="1" t="s">
        <v>0</v>
      </c>
      <c r="S1" s="144"/>
      <c r="T1" s="144"/>
      <c r="U1" s="144"/>
    </row>
    <row r="2" spans="1:21" ht="18" customHeight="1" thickBot="1" x14ac:dyDescent="0.45">
      <c r="U2" s="2" t="s">
        <v>1</v>
      </c>
    </row>
    <row r="3" spans="1:21" ht="18" customHeight="1" x14ac:dyDescent="0.4">
      <c r="A3" s="3"/>
      <c r="B3" s="145" t="s">
        <v>2</v>
      </c>
      <c r="C3" s="145"/>
      <c r="D3" s="145"/>
      <c r="E3" s="145"/>
      <c r="F3" s="145"/>
      <c r="G3" s="146"/>
      <c r="H3" s="145" t="s">
        <v>3</v>
      </c>
      <c r="I3" s="145"/>
      <c r="J3" s="145"/>
      <c r="K3" s="145"/>
      <c r="L3" s="145"/>
      <c r="M3" s="146"/>
      <c r="N3" s="145" t="s">
        <v>4</v>
      </c>
      <c r="O3" s="145"/>
      <c r="P3" s="145"/>
      <c r="Q3" s="145"/>
      <c r="R3" s="145"/>
      <c r="S3" s="145"/>
      <c r="T3" s="145"/>
      <c r="U3" s="146"/>
    </row>
    <row r="4" spans="1:21" ht="18" customHeight="1" x14ac:dyDescent="0.4">
      <c r="A4" s="4"/>
      <c r="B4" s="139" t="s">
        <v>5</v>
      </c>
      <c r="C4" s="5"/>
      <c r="D4" s="141" t="s">
        <v>6</v>
      </c>
      <c r="E4" s="6"/>
      <c r="F4" s="139" t="s">
        <v>7</v>
      </c>
      <c r="G4" s="7"/>
      <c r="H4" s="139" t="s">
        <v>5</v>
      </c>
      <c r="I4" s="5"/>
      <c r="J4" s="141" t="s">
        <v>6</v>
      </c>
      <c r="K4" s="6"/>
      <c r="L4" s="139" t="s">
        <v>7</v>
      </c>
      <c r="M4" s="7"/>
      <c r="N4" s="139" t="s">
        <v>5</v>
      </c>
      <c r="O4" s="8"/>
      <c r="P4" s="139" t="s">
        <v>8</v>
      </c>
      <c r="Q4" s="8"/>
      <c r="R4" s="141" t="s">
        <v>6</v>
      </c>
      <c r="S4" s="9"/>
      <c r="T4" s="139" t="s">
        <v>7</v>
      </c>
      <c r="U4" s="7"/>
    </row>
    <row r="5" spans="1:21" ht="21.75" customHeight="1" x14ac:dyDescent="0.4">
      <c r="A5" s="10"/>
      <c r="B5" s="140"/>
      <c r="C5" s="11" t="s">
        <v>9</v>
      </c>
      <c r="D5" s="142"/>
      <c r="E5" s="12" t="s">
        <v>9</v>
      </c>
      <c r="F5" s="143"/>
      <c r="G5" s="13" t="s">
        <v>9</v>
      </c>
      <c r="H5" s="140"/>
      <c r="I5" s="11" t="s">
        <v>9</v>
      </c>
      <c r="J5" s="142"/>
      <c r="K5" s="12" t="s">
        <v>9</v>
      </c>
      <c r="L5" s="143"/>
      <c r="M5" s="13" t="s">
        <v>9</v>
      </c>
      <c r="N5" s="140"/>
      <c r="O5" s="14" t="s">
        <v>9</v>
      </c>
      <c r="P5" s="140"/>
      <c r="Q5" s="14" t="s">
        <v>9</v>
      </c>
      <c r="R5" s="142"/>
      <c r="S5" s="12" t="s">
        <v>9</v>
      </c>
      <c r="T5" s="143"/>
      <c r="U5" s="13" t="s">
        <v>9</v>
      </c>
    </row>
    <row r="6" spans="1:21" ht="21.75" customHeight="1" x14ac:dyDescent="0.4">
      <c r="A6" s="15" t="s">
        <v>10</v>
      </c>
      <c r="B6" s="16">
        <v>1087137</v>
      </c>
      <c r="C6" s="17" t="s">
        <v>11</v>
      </c>
      <c r="D6" s="18">
        <v>1022230</v>
      </c>
      <c r="E6" s="19" t="s">
        <v>11</v>
      </c>
      <c r="F6" s="20">
        <v>-5.9704526660393213</v>
      </c>
      <c r="G6" s="21" t="s">
        <v>11</v>
      </c>
      <c r="H6" s="16">
        <v>9436446</v>
      </c>
      <c r="I6" s="17" t="s">
        <v>11</v>
      </c>
      <c r="J6" s="18">
        <v>9602670</v>
      </c>
      <c r="K6" s="19" t="s">
        <v>11</v>
      </c>
      <c r="L6" s="20">
        <v>1.7615106365256565</v>
      </c>
      <c r="M6" s="21" t="s">
        <v>11</v>
      </c>
      <c r="N6" s="16">
        <v>544835917</v>
      </c>
      <c r="O6" s="17" t="s">
        <v>11</v>
      </c>
      <c r="P6" s="16">
        <v>535944747</v>
      </c>
      <c r="Q6" s="17" t="s">
        <v>11</v>
      </c>
      <c r="R6" s="18">
        <v>522645775</v>
      </c>
      <c r="S6" s="19" t="s">
        <v>11</v>
      </c>
      <c r="T6" s="20">
        <v>-2.4814072858148535</v>
      </c>
      <c r="U6" s="21" t="s">
        <v>11</v>
      </c>
    </row>
    <row r="7" spans="1:21" ht="21.75" customHeight="1" x14ac:dyDescent="0.4">
      <c r="A7" s="15" t="s">
        <v>12</v>
      </c>
      <c r="B7" s="16">
        <v>46282</v>
      </c>
      <c r="C7" s="17">
        <v>6</v>
      </c>
      <c r="D7" s="18">
        <v>43085</v>
      </c>
      <c r="E7" s="19">
        <v>6</v>
      </c>
      <c r="F7" s="20">
        <v>-6.907653083272109</v>
      </c>
      <c r="G7" s="21">
        <v>30</v>
      </c>
      <c r="H7" s="16">
        <v>390952</v>
      </c>
      <c r="I7" s="17">
        <v>6</v>
      </c>
      <c r="J7" s="18">
        <v>380732</v>
      </c>
      <c r="K7" s="19">
        <v>7</v>
      </c>
      <c r="L7" s="20">
        <v>-2.6141316581063734</v>
      </c>
      <c r="M7" s="21">
        <v>39</v>
      </c>
      <c r="N7" s="16">
        <v>17999617</v>
      </c>
      <c r="O7" s="17">
        <v>6</v>
      </c>
      <c r="P7" s="16">
        <v>17792483</v>
      </c>
      <c r="Q7" s="22">
        <v>6</v>
      </c>
      <c r="R7" s="18">
        <v>17131282</v>
      </c>
      <c r="S7" s="19">
        <v>6</v>
      </c>
      <c r="T7" s="20">
        <v>-3.7161817156155195</v>
      </c>
      <c r="U7" s="21">
        <v>35</v>
      </c>
    </row>
    <row r="8" spans="1:21" ht="21.75" customHeight="1" x14ac:dyDescent="0.4">
      <c r="A8" s="15" t="s">
        <v>13</v>
      </c>
      <c r="B8" s="16">
        <v>13466</v>
      </c>
      <c r="C8" s="17">
        <v>28</v>
      </c>
      <c r="D8" s="18">
        <v>12646</v>
      </c>
      <c r="E8" s="19">
        <v>28</v>
      </c>
      <c r="F8" s="20">
        <v>-6.0894103668498474</v>
      </c>
      <c r="G8" s="21">
        <v>20</v>
      </c>
      <c r="H8" s="16">
        <v>95941</v>
      </c>
      <c r="I8" s="17">
        <v>27</v>
      </c>
      <c r="J8" s="18">
        <v>93383</v>
      </c>
      <c r="K8" s="19">
        <v>30</v>
      </c>
      <c r="L8" s="20">
        <v>-2.6662219489060988</v>
      </c>
      <c r="M8" s="21">
        <v>40</v>
      </c>
      <c r="N8" s="16">
        <v>3273503</v>
      </c>
      <c r="O8" s="17">
        <v>29</v>
      </c>
      <c r="P8" s="16">
        <v>3141282</v>
      </c>
      <c r="Q8" s="22">
        <v>29</v>
      </c>
      <c r="R8" s="18">
        <v>3028176</v>
      </c>
      <c r="S8" s="19">
        <v>30</v>
      </c>
      <c r="T8" s="20">
        <v>-3.6006318439414287</v>
      </c>
      <c r="U8" s="21">
        <v>34</v>
      </c>
    </row>
    <row r="9" spans="1:21" ht="21.75" customHeight="1" x14ac:dyDescent="0.4">
      <c r="A9" s="15" t="s">
        <v>14</v>
      </c>
      <c r="B9" s="16">
        <v>13184</v>
      </c>
      <c r="C9" s="17">
        <v>29</v>
      </c>
      <c r="D9" s="18">
        <v>12183</v>
      </c>
      <c r="E9" s="19">
        <v>30</v>
      </c>
      <c r="F9" s="20">
        <v>-7.5925364077669855</v>
      </c>
      <c r="G9" s="21">
        <v>36</v>
      </c>
      <c r="H9" s="16">
        <v>90869</v>
      </c>
      <c r="I9" s="17">
        <v>31</v>
      </c>
      <c r="J9" s="18">
        <v>90710</v>
      </c>
      <c r="K9" s="19">
        <v>32</v>
      </c>
      <c r="L9" s="20">
        <v>-0.1749771649297287</v>
      </c>
      <c r="M9" s="21">
        <v>28</v>
      </c>
      <c r="N9" s="16">
        <v>3332785</v>
      </c>
      <c r="O9" s="17">
        <v>28</v>
      </c>
      <c r="P9" s="16">
        <v>3214846</v>
      </c>
      <c r="Q9" s="22">
        <v>28</v>
      </c>
      <c r="R9" s="18">
        <v>3216004</v>
      </c>
      <c r="S9" s="19">
        <v>28</v>
      </c>
      <c r="T9" s="20">
        <v>3.602038791281359E-2</v>
      </c>
      <c r="U9" s="21">
        <v>19</v>
      </c>
    </row>
    <row r="10" spans="1:21" ht="21.75" customHeight="1" x14ac:dyDescent="0.4">
      <c r="A10" s="15" t="s">
        <v>15</v>
      </c>
      <c r="B10" s="16">
        <v>22103</v>
      </c>
      <c r="C10" s="17">
        <v>15</v>
      </c>
      <c r="D10" s="18">
        <v>21159</v>
      </c>
      <c r="E10" s="19">
        <v>15</v>
      </c>
      <c r="F10" s="20">
        <v>-4.2709134506628033</v>
      </c>
      <c r="G10" s="21">
        <v>6</v>
      </c>
      <c r="H10" s="16">
        <v>184540</v>
      </c>
      <c r="I10" s="17">
        <v>14</v>
      </c>
      <c r="J10" s="18">
        <v>189960</v>
      </c>
      <c r="K10" s="19">
        <v>13</v>
      </c>
      <c r="L10" s="20">
        <v>2.9370326216538274</v>
      </c>
      <c r="M10" s="21">
        <v>7</v>
      </c>
      <c r="N10" s="16">
        <v>11554910</v>
      </c>
      <c r="O10" s="17">
        <v>11</v>
      </c>
      <c r="P10" s="16">
        <v>11378034</v>
      </c>
      <c r="Q10" s="22">
        <v>11</v>
      </c>
      <c r="R10" s="18">
        <v>10978811</v>
      </c>
      <c r="S10" s="19">
        <v>11</v>
      </c>
      <c r="T10" s="20">
        <v>-3.5087168837779785</v>
      </c>
      <c r="U10" s="21">
        <v>33</v>
      </c>
    </row>
    <row r="11" spans="1:21" ht="21.75" customHeight="1" x14ac:dyDescent="0.4">
      <c r="A11" s="15" t="s">
        <v>16</v>
      </c>
      <c r="B11" s="16">
        <v>11298</v>
      </c>
      <c r="C11" s="17">
        <v>36</v>
      </c>
      <c r="D11" s="18">
        <v>10119</v>
      </c>
      <c r="E11" s="19">
        <v>37</v>
      </c>
      <c r="F11" s="20">
        <v>-10.435475305363781</v>
      </c>
      <c r="G11" s="21">
        <v>46</v>
      </c>
      <c r="H11" s="16">
        <v>74309</v>
      </c>
      <c r="I11" s="17">
        <v>39</v>
      </c>
      <c r="J11" s="18">
        <v>70387</v>
      </c>
      <c r="K11" s="19">
        <v>39</v>
      </c>
      <c r="L11" s="20">
        <v>-5.2779609468570357</v>
      </c>
      <c r="M11" s="21">
        <v>47</v>
      </c>
      <c r="N11" s="16">
        <v>2256067</v>
      </c>
      <c r="O11" s="17">
        <v>38</v>
      </c>
      <c r="P11" s="16">
        <v>2155640</v>
      </c>
      <c r="Q11" s="22">
        <v>38</v>
      </c>
      <c r="R11" s="18">
        <v>2123409</v>
      </c>
      <c r="S11" s="19">
        <v>38</v>
      </c>
      <c r="T11" s="20">
        <v>-1.4951940027091837</v>
      </c>
      <c r="U11" s="21">
        <v>26</v>
      </c>
    </row>
    <row r="12" spans="1:21" ht="21.75" customHeight="1" x14ac:dyDescent="0.4">
      <c r="A12" s="15" t="s">
        <v>17</v>
      </c>
      <c r="B12" s="16">
        <v>12473</v>
      </c>
      <c r="C12" s="17">
        <v>31</v>
      </c>
      <c r="D12" s="18">
        <v>11600</v>
      </c>
      <c r="E12" s="19">
        <v>32</v>
      </c>
      <c r="F12" s="20">
        <v>-6.9991180950853931</v>
      </c>
      <c r="G12" s="21">
        <v>33</v>
      </c>
      <c r="H12" s="16">
        <v>78688</v>
      </c>
      <c r="I12" s="17">
        <v>34</v>
      </c>
      <c r="J12" s="18">
        <v>78517</v>
      </c>
      <c r="K12" s="19">
        <v>34</v>
      </c>
      <c r="L12" s="20">
        <v>-0.21731394875965293</v>
      </c>
      <c r="M12" s="21">
        <v>29</v>
      </c>
      <c r="N12" s="16">
        <v>2488163</v>
      </c>
      <c r="O12" s="17">
        <v>36</v>
      </c>
      <c r="P12" s="16">
        <v>2376116</v>
      </c>
      <c r="Q12" s="22">
        <v>37</v>
      </c>
      <c r="R12" s="18">
        <v>2373680</v>
      </c>
      <c r="S12" s="19">
        <v>36</v>
      </c>
      <c r="T12" s="20">
        <v>-0.1025202473280018</v>
      </c>
      <c r="U12" s="21">
        <v>21</v>
      </c>
    </row>
    <row r="13" spans="1:21" ht="21.75" customHeight="1" x14ac:dyDescent="0.4">
      <c r="A13" s="15" t="s">
        <v>18</v>
      </c>
      <c r="B13" s="16">
        <v>18628</v>
      </c>
      <c r="C13" s="17">
        <v>18</v>
      </c>
      <c r="D13" s="18">
        <v>17337</v>
      </c>
      <c r="E13" s="19">
        <v>18</v>
      </c>
      <c r="F13" s="20">
        <v>-6.9304273137212817</v>
      </c>
      <c r="G13" s="21">
        <v>31</v>
      </c>
      <c r="H13" s="16">
        <v>129756</v>
      </c>
      <c r="I13" s="17">
        <v>21</v>
      </c>
      <c r="J13" s="18">
        <v>131044</v>
      </c>
      <c r="K13" s="19">
        <v>21</v>
      </c>
      <c r="L13" s="20">
        <v>0.99263232528745959</v>
      </c>
      <c r="M13" s="21">
        <v>22</v>
      </c>
      <c r="N13" s="16">
        <v>4631742</v>
      </c>
      <c r="O13" s="17">
        <v>20</v>
      </c>
      <c r="P13" s="16">
        <v>4483613</v>
      </c>
      <c r="Q13" s="22">
        <v>20</v>
      </c>
      <c r="R13" s="18">
        <v>4423769</v>
      </c>
      <c r="S13" s="19">
        <v>20</v>
      </c>
      <c r="T13" s="20">
        <v>-1.3347271497339221</v>
      </c>
      <c r="U13" s="21">
        <v>25</v>
      </c>
    </row>
    <row r="14" spans="1:21" ht="21.75" customHeight="1" x14ac:dyDescent="0.4">
      <c r="A14" s="15" t="s">
        <v>19</v>
      </c>
      <c r="B14" s="16">
        <v>24536</v>
      </c>
      <c r="C14" s="17">
        <v>13</v>
      </c>
      <c r="D14" s="18">
        <v>22812</v>
      </c>
      <c r="E14" s="19">
        <v>12</v>
      </c>
      <c r="F14" s="20">
        <v>-7.026410172807303</v>
      </c>
      <c r="G14" s="21">
        <v>34</v>
      </c>
      <c r="H14" s="16">
        <v>192947</v>
      </c>
      <c r="I14" s="17">
        <v>13</v>
      </c>
      <c r="J14" s="18">
        <v>186191</v>
      </c>
      <c r="K14" s="19">
        <v>14</v>
      </c>
      <c r="L14" s="20">
        <v>-3.5014796809486484</v>
      </c>
      <c r="M14" s="21">
        <v>44</v>
      </c>
      <c r="N14" s="16">
        <v>6868784</v>
      </c>
      <c r="O14" s="17">
        <v>15</v>
      </c>
      <c r="P14" s="16">
        <v>6621300</v>
      </c>
      <c r="Q14" s="22">
        <v>15</v>
      </c>
      <c r="R14" s="18">
        <v>6489387</v>
      </c>
      <c r="S14" s="19">
        <v>14</v>
      </c>
      <c r="T14" s="20">
        <v>-1.9922522767432298</v>
      </c>
      <c r="U14" s="21">
        <v>28</v>
      </c>
    </row>
    <row r="15" spans="1:21" ht="21.75" customHeight="1" x14ac:dyDescent="0.4">
      <c r="A15" s="15" t="s">
        <v>20</v>
      </c>
      <c r="B15" s="16">
        <v>18372</v>
      </c>
      <c r="C15" s="17">
        <v>20</v>
      </c>
      <c r="D15" s="18">
        <v>16614</v>
      </c>
      <c r="E15" s="19">
        <v>20</v>
      </c>
      <c r="F15" s="20">
        <v>-9.5689092096668844</v>
      </c>
      <c r="G15" s="21">
        <v>45</v>
      </c>
      <c r="H15" s="16">
        <v>137766</v>
      </c>
      <c r="I15" s="17">
        <v>19</v>
      </c>
      <c r="J15" s="18">
        <v>135955</v>
      </c>
      <c r="K15" s="19">
        <v>19</v>
      </c>
      <c r="L15" s="20">
        <v>-1.3145478565103161</v>
      </c>
      <c r="M15" s="21">
        <v>36</v>
      </c>
      <c r="N15" s="16">
        <v>5419161</v>
      </c>
      <c r="O15" s="17">
        <v>18</v>
      </c>
      <c r="P15" s="16">
        <v>5273851</v>
      </c>
      <c r="Q15" s="22">
        <v>18</v>
      </c>
      <c r="R15" s="18">
        <v>5166655</v>
      </c>
      <c r="S15" s="19">
        <v>19</v>
      </c>
      <c r="T15" s="20">
        <v>-2.0325943982869461</v>
      </c>
      <c r="U15" s="21">
        <v>30</v>
      </c>
    </row>
    <row r="16" spans="1:21" ht="21.75" customHeight="1" x14ac:dyDescent="0.4">
      <c r="A16" s="15" t="s">
        <v>21</v>
      </c>
      <c r="B16" s="16">
        <v>18527</v>
      </c>
      <c r="C16" s="17">
        <v>19</v>
      </c>
      <c r="D16" s="18">
        <v>16937</v>
      </c>
      <c r="E16" s="19">
        <v>19</v>
      </c>
      <c r="F16" s="20">
        <v>-8.5820694122092078</v>
      </c>
      <c r="G16" s="21">
        <v>43</v>
      </c>
      <c r="H16" s="16">
        <v>141705</v>
      </c>
      <c r="I16" s="17">
        <v>18</v>
      </c>
      <c r="J16" s="18">
        <v>140064</v>
      </c>
      <c r="K16" s="19">
        <v>18</v>
      </c>
      <c r="L16" s="20">
        <v>-1.1580395892876112</v>
      </c>
      <c r="M16" s="21">
        <v>34</v>
      </c>
      <c r="N16" s="16">
        <v>7029303</v>
      </c>
      <c r="O16" s="17">
        <v>14</v>
      </c>
      <c r="P16" s="16">
        <v>6868096</v>
      </c>
      <c r="Q16" s="22">
        <v>14</v>
      </c>
      <c r="R16" s="18">
        <v>5390591</v>
      </c>
      <c r="S16" s="19">
        <v>17</v>
      </c>
      <c r="T16" s="20">
        <v>-21.512585147324671</v>
      </c>
      <c r="U16" s="21">
        <v>47</v>
      </c>
    </row>
    <row r="17" spans="1:21" ht="21.75" customHeight="1" x14ac:dyDescent="0.4">
      <c r="A17" s="15" t="s">
        <v>22</v>
      </c>
      <c r="B17" s="16">
        <v>45545</v>
      </c>
      <c r="C17" s="17">
        <v>7</v>
      </c>
      <c r="D17" s="18">
        <v>41865</v>
      </c>
      <c r="E17" s="19">
        <v>7</v>
      </c>
      <c r="F17" s="20">
        <v>-8.0799209572949877</v>
      </c>
      <c r="G17" s="21">
        <v>41</v>
      </c>
      <c r="H17" s="16">
        <v>434021</v>
      </c>
      <c r="I17" s="17">
        <v>5</v>
      </c>
      <c r="J17" s="18">
        <v>438389</v>
      </c>
      <c r="K17" s="19">
        <v>5</v>
      </c>
      <c r="L17" s="20">
        <v>1.0064029159879198</v>
      </c>
      <c r="M17" s="21">
        <v>21</v>
      </c>
      <c r="N17" s="16">
        <v>16909010</v>
      </c>
      <c r="O17" s="17">
        <v>7</v>
      </c>
      <c r="P17" s="16">
        <v>16566397</v>
      </c>
      <c r="Q17" s="22">
        <v>7</v>
      </c>
      <c r="R17" s="18">
        <v>16642337</v>
      </c>
      <c r="S17" s="19">
        <v>7</v>
      </c>
      <c r="T17" s="20">
        <v>0.45839780369864513</v>
      </c>
      <c r="U17" s="21">
        <v>17</v>
      </c>
    </row>
    <row r="18" spans="1:21" ht="21.75" customHeight="1" x14ac:dyDescent="0.4">
      <c r="A18" s="15" t="s">
        <v>23</v>
      </c>
      <c r="B18" s="16">
        <v>37811</v>
      </c>
      <c r="C18" s="17">
        <v>9</v>
      </c>
      <c r="D18" s="18">
        <v>34821</v>
      </c>
      <c r="E18" s="19">
        <v>9</v>
      </c>
      <c r="F18" s="20">
        <v>-7.9077517124646306</v>
      </c>
      <c r="G18" s="21">
        <v>40</v>
      </c>
      <c r="H18" s="16">
        <v>354559</v>
      </c>
      <c r="I18" s="17">
        <v>8</v>
      </c>
      <c r="J18" s="18">
        <v>368384</v>
      </c>
      <c r="K18" s="19">
        <v>8</v>
      </c>
      <c r="L18" s="20">
        <v>3.8992100045408478</v>
      </c>
      <c r="M18" s="21">
        <v>4</v>
      </c>
      <c r="N18" s="16">
        <v>12563223</v>
      </c>
      <c r="O18" s="17">
        <v>9</v>
      </c>
      <c r="P18" s="16">
        <v>12299638</v>
      </c>
      <c r="Q18" s="22">
        <v>9</v>
      </c>
      <c r="R18" s="18">
        <v>13011515</v>
      </c>
      <c r="S18" s="19">
        <v>9</v>
      </c>
      <c r="T18" s="20">
        <v>5.7877882259624158</v>
      </c>
      <c r="U18" s="21">
        <v>7</v>
      </c>
    </row>
    <row r="19" spans="1:21" ht="21.75" customHeight="1" x14ac:dyDescent="0.4">
      <c r="A19" s="15" t="s">
        <v>24</v>
      </c>
      <c r="B19" s="16">
        <v>109536</v>
      </c>
      <c r="C19" s="17">
        <v>1</v>
      </c>
      <c r="D19" s="18">
        <v>104413</v>
      </c>
      <c r="E19" s="19">
        <v>1</v>
      </c>
      <c r="F19" s="20">
        <v>-4.6770011685655817</v>
      </c>
      <c r="G19" s="21">
        <v>9</v>
      </c>
      <c r="H19" s="16">
        <v>1472261</v>
      </c>
      <c r="I19" s="17">
        <v>1</v>
      </c>
      <c r="J19" s="18">
        <v>1576575</v>
      </c>
      <c r="K19" s="19">
        <v>1</v>
      </c>
      <c r="L19" s="20">
        <v>7.085292621349069</v>
      </c>
      <c r="M19" s="21">
        <v>1</v>
      </c>
      <c r="N19" s="16">
        <v>186002700</v>
      </c>
      <c r="O19" s="17">
        <v>1</v>
      </c>
      <c r="P19" s="16">
        <v>185330955</v>
      </c>
      <c r="Q19" s="22">
        <v>1</v>
      </c>
      <c r="R19" s="18">
        <v>176190281</v>
      </c>
      <c r="S19" s="19">
        <v>1</v>
      </c>
      <c r="T19" s="20">
        <v>-4.9320816374145409</v>
      </c>
      <c r="U19" s="21">
        <v>39</v>
      </c>
    </row>
    <row r="20" spans="1:21" ht="21.75" customHeight="1" x14ac:dyDescent="0.4">
      <c r="A20" s="23" t="s">
        <v>25</v>
      </c>
      <c r="B20" s="16">
        <v>51199</v>
      </c>
      <c r="C20" s="17">
        <v>4</v>
      </c>
      <c r="D20" s="18">
        <v>48048</v>
      </c>
      <c r="E20" s="19">
        <v>4</v>
      </c>
      <c r="F20" s="20">
        <v>-6.1544170784585646</v>
      </c>
      <c r="G20" s="21">
        <v>22</v>
      </c>
      <c r="H20" s="16">
        <v>530423</v>
      </c>
      <c r="I20" s="17">
        <v>4</v>
      </c>
      <c r="J20" s="18">
        <v>546955</v>
      </c>
      <c r="K20" s="19">
        <v>4</v>
      </c>
      <c r="L20" s="20">
        <v>3.1167577574879033</v>
      </c>
      <c r="M20" s="21">
        <v>5</v>
      </c>
      <c r="N20" s="16">
        <v>21008956</v>
      </c>
      <c r="O20" s="17">
        <v>5</v>
      </c>
      <c r="P20" s="16">
        <v>20715277</v>
      </c>
      <c r="Q20" s="22">
        <v>5</v>
      </c>
      <c r="R20" s="18">
        <v>20968938</v>
      </c>
      <c r="S20" s="19">
        <v>5</v>
      </c>
      <c r="T20" s="20">
        <v>1.2245117456068755</v>
      </c>
      <c r="U20" s="21">
        <v>14</v>
      </c>
    </row>
    <row r="21" spans="1:21" ht="21.75" customHeight="1" x14ac:dyDescent="0.4">
      <c r="A21" s="15" t="s">
        <v>26</v>
      </c>
      <c r="B21" s="16">
        <v>24942</v>
      </c>
      <c r="C21" s="17">
        <v>12</v>
      </c>
      <c r="D21" s="18">
        <v>22670</v>
      </c>
      <c r="E21" s="19">
        <v>13</v>
      </c>
      <c r="F21" s="20">
        <v>-9.1091331889984701</v>
      </c>
      <c r="G21" s="21">
        <v>44</v>
      </c>
      <c r="H21" s="16">
        <v>181374</v>
      </c>
      <c r="I21" s="17">
        <v>15</v>
      </c>
      <c r="J21" s="18">
        <v>175924</v>
      </c>
      <c r="K21" s="19">
        <v>15</v>
      </c>
      <c r="L21" s="20">
        <v>-3.0048408261382491</v>
      </c>
      <c r="M21" s="21">
        <v>42</v>
      </c>
      <c r="N21" s="16">
        <v>6584716</v>
      </c>
      <c r="O21" s="17">
        <v>16</v>
      </c>
      <c r="P21" s="16">
        <v>6375399</v>
      </c>
      <c r="Q21" s="22">
        <v>16</v>
      </c>
      <c r="R21" s="18">
        <v>6320956</v>
      </c>
      <c r="S21" s="19">
        <v>15</v>
      </c>
      <c r="T21" s="20">
        <v>-0.85395439563860975</v>
      </c>
      <c r="U21" s="21">
        <v>23</v>
      </c>
    </row>
    <row r="22" spans="1:21" ht="21.75" customHeight="1" x14ac:dyDescent="0.4">
      <c r="A22" s="15" t="s">
        <v>27</v>
      </c>
      <c r="B22" s="16">
        <v>11583</v>
      </c>
      <c r="C22" s="17">
        <v>34</v>
      </c>
      <c r="D22" s="18">
        <v>10801</v>
      </c>
      <c r="E22" s="19">
        <v>35</v>
      </c>
      <c r="F22" s="20">
        <v>-6.7512734179400837</v>
      </c>
      <c r="G22" s="21">
        <v>28</v>
      </c>
      <c r="H22" s="16">
        <v>78667</v>
      </c>
      <c r="I22" s="17">
        <v>35</v>
      </c>
      <c r="J22" s="18">
        <v>78596</v>
      </c>
      <c r="K22" s="19">
        <v>33</v>
      </c>
      <c r="L22" s="20">
        <v>-9.0253854856541693E-2</v>
      </c>
      <c r="M22" s="21">
        <v>27</v>
      </c>
      <c r="N22" s="16">
        <v>3080755</v>
      </c>
      <c r="O22" s="17">
        <v>30</v>
      </c>
      <c r="P22" s="16">
        <v>2961909</v>
      </c>
      <c r="Q22" s="22">
        <v>30</v>
      </c>
      <c r="R22" s="18">
        <v>2909955</v>
      </c>
      <c r="S22" s="19">
        <v>31</v>
      </c>
      <c r="T22" s="20">
        <v>-1.7540714451389334</v>
      </c>
      <c r="U22" s="21">
        <v>27</v>
      </c>
    </row>
    <row r="23" spans="1:21" ht="21.75" customHeight="1" x14ac:dyDescent="0.4">
      <c r="A23" s="23" t="s">
        <v>28</v>
      </c>
      <c r="B23" s="16">
        <v>12547</v>
      </c>
      <c r="C23" s="17">
        <v>30</v>
      </c>
      <c r="D23" s="18">
        <v>11737</v>
      </c>
      <c r="E23" s="19">
        <v>31</v>
      </c>
      <c r="F23" s="20">
        <v>-6.4557264684785167</v>
      </c>
      <c r="G23" s="21">
        <v>27</v>
      </c>
      <c r="H23" s="16">
        <v>92104</v>
      </c>
      <c r="I23" s="17">
        <v>29</v>
      </c>
      <c r="J23" s="18">
        <v>93614</v>
      </c>
      <c r="K23" s="19">
        <v>29</v>
      </c>
      <c r="L23" s="20">
        <v>1.6394510553287631</v>
      </c>
      <c r="M23" s="21">
        <v>14</v>
      </c>
      <c r="N23" s="16">
        <v>4008457</v>
      </c>
      <c r="O23" s="17">
        <v>24</v>
      </c>
      <c r="P23" s="16">
        <v>3893388</v>
      </c>
      <c r="Q23" s="22">
        <v>24</v>
      </c>
      <c r="R23" s="18">
        <v>3697831</v>
      </c>
      <c r="S23" s="19">
        <v>25</v>
      </c>
      <c r="T23" s="20">
        <v>-5.0227976251018447</v>
      </c>
      <c r="U23" s="21">
        <v>41</v>
      </c>
    </row>
    <row r="24" spans="1:21" ht="21.75" customHeight="1" x14ac:dyDescent="0.4">
      <c r="A24" s="23" t="s">
        <v>29</v>
      </c>
      <c r="B24" s="16">
        <v>8905</v>
      </c>
      <c r="C24" s="17">
        <v>41</v>
      </c>
      <c r="D24" s="18">
        <v>8369</v>
      </c>
      <c r="E24" s="19">
        <v>41</v>
      </c>
      <c r="F24" s="20">
        <v>-6.0190903986524376</v>
      </c>
      <c r="G24" s="21">
        <v>19</v>
      </c>
      <c r="H24" s="16">
        <v>60306</v>
      </c>
      <c r="I24" s="17">
        <v>41</v>
      </c>
      <c r="J24" s="18">
        <v>59927</v>
      </c>
      <c r="K24" s="19">
        <v>41</v>
      </c>
      <c r="L24" s="20">
        <v>-0.62846151295062214</v>
      </c>
      <c r="M24" s="21">
        <v>31</v>
      </c>
      <c r="N24" s="16">
        <v>1945172</v>
      </c>
      <c r="O24" s="17">
        <v>41</v>
      </c>
      <c r="P24" s="16">
        <v>1858568</v>
      </c>
      <c r="Q24" s="22">
        <v>41</v>
      </c>
      <c r="R24" s="18">
        <v>1941283</v>
      </c>
      <c r="S24" s="19">
        <v>40</v>
      </c>
      <c r="T24" s="20">
        <v>4.4504693936406881</v>
      </c>
      <c r="U24" s="21">
        <v>8</v>
      </c>
    </row>
    <row r="25" spans="1:21" ht="21.75" customHeight="1" x14ac:dyDescent="0.4">
      <c r="A25" s="15" t="s">
        <v>30</v>
      </c>
      <c r="B25" s="16">
        <v>8512</v>
      </c>
      <c r="C25" s="17">
        <v>43</v>
      </c>
      <c r="D25" s="18">
        <v>8095</v>
      </c>
      <c r="E25" s="19">
        <v>43</v>
      </c>
      <c r="F25" s="20">
        <v>-4.8989661654135261</v>
      </c>
      <c r="G25" s="21">
        <v>11</v>
      </c>
      <c r="H25" s="16">
        <v>59078</v>
      </c>
      <c r="I25" s="17">
        <v>42</v>
      </c>
      <c r="J25" s="18">
        <v>59497</v>
      </c>
      <c r="K25" s="19">
        <v>42</v>
      </c>
      <c r="L25" s="20">
        <v>0.70923186296083429</v>
      </c>
      <c r="M25" s="21">
        <v>23</v>
      </c>
      <c r="N25" s="16">
        <v>1882701</v>
      </c>
      <c r="O25" s="17">
        <v>42</v>
      </c>
      <c r="P25" s="16">
        <v>1786804</v>
      </c>
      <c r="Q25" s="22">
        <v>42</v>
      </c>
      <c r="R25" s="18">
        <v>1697448</v>
      </c>
      <c r="S25" s="19">
        <v>43</v>
      </c>
      <c r="T25" s="20">
        <v>-5.0008842603889434</v>
      </c>
      <c r="U25" s="21">
        <v>40</v>
      </c>
    </row>
    <row r="26" spans="1:21" ht="21.75" customHeight="1" x14ac:dyDescent="0.4">
      <c r="A26" s="15" t="s">
        <v>31</v>
      </c>
      <c r="B26" s="16">
        <v>20725</v>
      </c>
      <c r="C26" s="17">
        <v>16</v>
      </c>
      <c r="D26" s="18">
        <v>19707</v>
      </c>
      <c r="E26" s="19">
        <v>16</v>
      </c>
      <c r="F26" s="20">
        <v>-4.9119420989143521</v>
      </c>
      <c r="G26" s="21">
        <v>12</v>
      </c>
      <c r="H26" s="16">
        <v>146166</v>
      </c>
      <c r="I26" s="17">
        <v>16</v>
      </c>
      <c r="J26" s="18">
        <v>149016</v>
      </c>
      <c r="K26" s="19">
        <v>16</v>
      </c>
      <c r="L26" s="20">
        <v>1.9498378555888394</v>
      </c>
      <c r="M26" s="21">
        <v>11</v>
      </c>
      <c r="N26" s="16">
        <v>5477086</v>
      </c>
      <c r="O26" s="17">
        <v>17</v>
      </c>
      <c r="P26" s="16">
        <v>5325440</v>
      </c>
      <c r="Q26" s="22">
        <v>17</v>
      </c>
      <c r="R26" s="18">
        <v>5395740</v>
      </c>
      <c r="S26" s="19">
        <v>16</v>
      </c>
      <c r="T26" s="20">
        <v>1.3200787165004186</v>
      </c>
      <c r="U26" s="21">
        <v>13</v>
      </c>
    </row>
    <row r="27" spans="1:21" ht="21.75" customHeight="1" x14ac:dyDescent="0.4">
      <c r="A27" s="15" t="s">
        <v>32</v>
      </c>
      <c r="B27" s="16">
        <v>20046</v>
      </c>
      <c r="C27" s="17">
        <v>17</v>
      </c>
      <c r="D27" s="18">
        <v>18964</v>
      </c>
      <c r="E27" s="19">
        <v>17</v>
      </c>
      <c r="F27" s="20">
        <v>-5.3975855532275858</v>
      </c>
      <c r="G27" s="21">
        <v>16</v>
      </c>
      <c r="H27" s="16">
        <v>142476</v>
      </c>
      <c r="I27" s="17">
        <v>17</v>
      </c>
      <c r="J27" s="18">
        <v>144912</v>
      </c>
      <c r="K27" s="19">
        <v>17</v>
      </c>
      <c r="L27" s="20">
        <v>1.7097616440663757</v>
      </c>
      <c r="M27" s="21">
        <v>12</v>
      </c>
      <c r="N27" s="16">
        <v>4442174</v>
      </c>
      <c r="O27" s="17">
        <v>21</v>
      </c>
      <c r="P27" s="16">
        <v>4255493</v>
      </c>
      <c r="Q27" s="22">
        <v>21</v>
      </c>
      <c r="R27" s="18">
        <v>4307215</v>
      </c>
      <c r="S27" s="19">
        <v>21</v>
      </c>
      <c r="T27" s="20">
        <v>1.2154173441244041</v>
      </c>
      <c r="U27" s="21">
        <v>15</v>
      </c>
    </row>
    <row r="28" spans="1:21" ht="21.75" customHeight="1" x14ac:dyDescent="0.4">
      <c r="A28" s="15" t="s">
        <v>33</v>
      </c>
      <c r="B28" s="16">
        <v>36295</v>
      </c>
      <c r="C28" s="17">
        <v>10</v>
      </c>
      <c r="D28" s="18">
        <v>33451</v>
      </c>
      <c r="E28" s="19">
        <v>10</v>
      </c>
      <c r="F28" s="20">
        <v>-7.8357900537264129</v>
      </c>
      <c r="G28" s="21">
        <v>39</v>
      </c>
      <c r="H28" s="16">
        <v>261506</v>
      </c>
      <c r="I28" s="17">
        <v>10</v>
      </c>
      <c r="J28" s="18">
        <v>269340</v>
      </c>
      <c r="K28" s="19">
        <v>10</v>
      </c>
      <c r="L28" s="20">
        <v>2.9957247634853559</v>
      </c>
      <c r="M28" s="21">
        <v>6</v>
      </c>
      <c r="N28" s="16">
        <v>10881426</v>
      </c>
      <c r="O28" s="17">
        <v>12</v>
      </c>
      <c r="P28" s="16">
        <v>10539999</v>
      </c>
      <c r="Q28" s="22">
        <v>12</v>
      </c>
      <c r="R28" s="18">
        <v>10746298</v>
      </c>
      <c r="S28" s="19">
        <v>12</v>
      </c>
      <c r="T28" s="20">
        <v>1.9572962008819843</v>
      </c>
      <c r="U28" s="21">
        <v>10</v>
      </c>
    </row>
    <row r="29" spans="1:21" ht="21.75" customHeight="1" x14ac:dyDescent="0.4">
      <c r="A29" s="15" t="s">
        <v>34</v>
      </c>
      <c r="B29" s="16">
        <v>61217</v>
      </c>
      <c r="C29" s="17">
        <v>3</v>
      </c>
      <c r="D29" s="18">
        <v>57458</v>
      </c>
      <c r="E29" s="19">
        <v>3</v>
      </c>
      <c r="F29" s="20">
        <v>-6.1404511818612519</v>
      </c>
      <c r="G29" s="21">
        <v>21</v>
      </c>
      <c r="H29" s="16">
        <v>588524</v>
      </c>
      <c r="I29" s="17">
        <v>3</v>
      </c>
      <c r="J29" s="18">
        <v>597518</v>
      </c>
      <c r="K29" s="19">
        <v>3</v>
      </c>
      <c r="L29" s="20">
        <v>1.5282299447431029</v>
      </c>
      <c r="M29" s="21">
        <v>15</v>
      </c>
      <c r="N29" s="16">
        <v>41656480</v>
      </c>
      <c r="O29" s="17">
        <v>3</v>
      </c>
      <c r="P29" s="16">
        <v>41109978</v>
      </c>
      <c r="Q29" s="22">
        <v>3</v>
      </c>
      <c r="R29" s="18">
        <v>39419914</v>
      </c>
      <c r="S29" s="19">
        <v>3</v>
      </c>
      <c r="T29" s="20">
        <v>-4.1110797967345007</v>
      </c>
      <c r="U29" s="21">
        <v>37</v>
      </c>
    </row>
    <row r="30" spans="1:21" ht="21.75" customHeight="1" x14ac:dyDescent="0.4">
      <c r="A30" s="15" t="s">
        <v>35</v>
      </c>
      <c r="B30" s="16">
        <v>16224</v>
      </c>
      <c r="C30" s="17">
        <v>24</v>
      </c>
      <c r="D30" s="18">
        <v>15090</v>
      </c>
      <c r="E30" s="19">
        <v>24</v>
      </c>
      <c r="F30" s="20">
        <v>-6.9896449704142043</v>
      </c>
      <c r="G30" s="21">
        <v>32</v>
      </c>
      <c r="H30" s="16">
        <v>119295</v>
      </c>
      <c r="I30" s="17">
        <v>22</v>
      </c>
      <c r="J30" s="18">
        <v>120949</v>
      </c>
      <c r="K30" s="19">
        <v>23</v>
      </c>
      <c r="L30" s="20">
        <v>1.3864788968523527</v>
      </c>
      <c r="M30" s="21">
        <v>17</v>
      </c>
      <c r="N30" s="16">
        <v>3783623</v>
      </c>
      <c r="O30" s="17">
        <v>26</v>
      </c>
      <c r="P30" s="16">
        <v>3604827</v>
      </c>
      <c r="Q30" s="22">
        <v>26</v>
      </c>
      <c r="R30" s="18">
        <v>3525137</v>
      </c>
      <c r="S30" s="19">
        <v>26</v>
      </c>
      <c r="T30" s="20">
        <v>-2.2106470019226947</v>
      </c>
      <c r="U30" s="21">
        <v>31</v>
      </c>
    </row>
    <row r="31" spans="1:21" ht="21.75" customHeight="1" x14ac:dyDescent="0.4">
      <c r="A31" s="15" t="s">
        <v>36</v>
      </c>
      <c r="B31" s="16">
        <v>10886</v>
      </c>
      <c r="C31" s="17">
        <v>37</v>
      </c>
      <c r="D31" s="18">
        <v>10516</v>
      </c>
      <c r="E31" s="19">
        <v>36</v>
      </c>
      <c r="F31" s="20">
        <v>-3.3988609222855075</v>
      </c>
      <c r="G31" s="21">
        <v>4</v>
      </c>
      <c r="H31" s="16">
        <v>90163</v>
      </c>
      <c r="I31" s="17">
        <v>32</v>
      </c>
      <c r="J31" s="18">
        <v>92150</v>
      </c>
      <c r="K31" s="19">
        <v>31</v>
      </c>
      <c r="L31" s="20">
        <v>2.2037864756052841</v>
      </c>
      <c r="M31" s="21">
        <v>10</v>
      </c>
      <c r="N31" s="16">
        <v>2544255</v>
      </c>
      <c r="O31" s="17">
        <v>35</v>
      </c>
      <c r="P31" s="16">
        <v>2431635</v>
      </c>
      <c r="Q31" s="22">
        <v>35</v>
      </c>
      <c r="R31" s="18">
        <v>2603751</v>
      </c>
      <c r="S31" s="19">
        <v>35</v>
      </c>
      <c r="T31" s="20">
        <v>7.0782004700540995</v>
      </c>
      <c r="U31" s="21">
        <v>4</v>
      </c>
    </row>
    <row r="32" spans="1:21" ht="21.75" customHeight="1" x14ac:dyDescent="0.4">
      <c r="A32" s="15" t="s">
        <v>37</v>
      </c>
      <c r="B32" s="16">
        <v>22634</v>
      </c>
      <c r="C32" s="17">
        <v>14</v>
      </c>
      <c r="D32" s="18">
        <v>21506</v>
      </c>
      <c r="E32" s="19">
        <v>14</v>
      </c>
      <c r="F32" s="20">
        <v>-4.9836529115490009</v>
      </c>
      <c r="G32" s="21">
        <v>13</v>
      </c>
      <c r="H32" s="16">
        <v>199525</v>
      </c>
      <c r="I32" s="17">
        <v>12</v>
      </c>
      <c r="J32" s="18">
        <v>192204</v>
      </c>
      <c r="K32" s="19">
        <v>12</v>
      </c>
      <c r="L32" s="20">
        <v>-3.6692143841623874</v>
      </c>
      <c r="M32" s="21">
        <v>45</v>
      </c>
      <c r="N32" s="16">
        <v>7158201</v>
      </c>
      <c r="O32" s="17">
        <v>13</v>
      </c>
      <c r="P32" s="16">
        <v>6939908</v>
      </c>
      <c r="Q32" s="22">
        <v>13</v>
      </c>
      <c r="R32" s="18">
        <v>7887511</v>
      </c>
      <c r="S32" s="19">
        <v>13</v>
      </c>
      <c r="T32" s="20">
        <v>13.654402911393063</v>
      </c>
      <c r="U32" s="21">
        <v>1</v>
      </c>
    </row>
    <row r="33" spans="1:21" ht="21.75" customHeight="1" x14ac:dyDescent="0.4">
      <c r="A33" s="15" t="s">
        <v>38</v>
      </c>
      <c r="B33" s="16">
        <v>74671</v>
      </c>
      <c r="C33" s="17">
        <v>2</v>
      </c>
      <c r="D33" s="18">
        <v>71308</v>
      </c>
      <c r="E33" s="19">
        <v>2</v>
      </c>
      <c r="F33" s="20">
        <v>-4.5037564784186657</v>
      </c>
      <c r="G33" s="21">
        <v>8</v>
      </c>
      <c r="H33" s="16">
        <v>763862</v>
      </c>
      <c r="I33" s="17">
        <v>2</v>
      </c>
      <c r="J33" s="18">
        <v>776664</v>
      </c>
      <c r="K33" s="19">
        <v>2</v>
      </c>
      <c r="L33" s="20">
        <v>1.6759571755107743</v>
      </c>
      <c r="M33" s="21">
        <v>13</v>
      </c>
      <c r="N33" s="16">
        <v>55693043</v>
      </c>
      <c r="O33" s="17">
        <v>2</v>
      </c>
      <c r="P33" s="16">
        <v>55029082</v>
      </c>
      <c r="Q33" s="22">
        <v>2</v>
      </c>
      <c r="R33" s="18">
        <v>53644294</v>
      </c>
      <c r="S33" s="19">
        <v>2</v>
      </c>
      <c r="T33" s="20">
        <v>-2.5164657480566461</v>
      </c>
      <c r="U33" s="21">
        <v>32</v>
      </c>
    </row>
    <row r="34" spans="1:21" ht="21.75" customHeight="1" x14ac:dyDescent="0.4">
      <c r="A34" s="15" t="s">
        <v>39</v>
      </c>
      <c r="B34" s="16">
        <v>42050</v>
      </c>
      <c r="C34" s="17">
        <v>8</v>
      </c>
      <c r="D34" s="18">
        <v>39709</v>
      </c>
      <c r="E34" s="19">
        <v>8</v>
      </c>
      <c r="F34" s="20">
        <v>-5.5671819262782378</v>
      </c>
      <c r="G34" s="21">
        <v>17</v>
      </c>
      <c r="H34" s="16">
        <v>352423</v>
      </c>
      <c r="I34" s="17">
        <v>9</v>
      </c>
      <c r="J34" s="18">
        <v>361685</v>
      </c>
      <c r="K34" s="19">
        <v>9</v>
      </c>
      <c r="L34" s="20">
        <v>2.628091810125909</v>
      </c>
      <c r="M34" s="21">
        <v>9</v>
      </c>
      <c r="N34" s="16">
        <v>14379383</v>
      </c>
      <c r="O34" s="17">
        <v>8</v>
      </c>
      <c r="P34" s="16">
        <v>13973217</v>
      </c>
      <c r="Q34" s="22">
        <v>8</v>
      </c>
      <c r="R34" s="18">
        <v>14059526</v>
      </c>
      <c r="S34" s="19">
        <v>8</v>
      </c>
      <c r="T34" s="20">
        <v>0.61767451260507755</v>
      </c>
      <c r="U34" s="21">
        <v>16</v>
      </c>
    </row>
    <row r="35" spans="1:21" ht="21.75" customHeight="1" x14ac:dyDescent="0.4">
      <c r="A35" s="15" t="s">
        <v>40</v>
      </c>
      <c r="B35" s="16">
        <v>9692</v>
      </c>
      <c r="C35" s="17">
        <v>40</v>
      </c>
      <c r="D35" s="18">
        <v>9292</v>
      </c>
      <c r="E35" s="19">
        <v>40</v>
      </c>
      <c r="F35" s="20">
        <v>-4.1271151465125797</v>
      </c>
      <c r="G35" s="21">
        <v>5</v>
      </c>
      <c r="H35" s="16">
        <v>74864</v>
      </c>
      <c r="I35" s="17">
        <v>38</v>
      </c>
      <c r="J35" s="18">
        <v>75961</v>
      </c>
      <c r="K35" s="19">
        <v>38</v>
      </c>
      <c r="L35" s="20">
        <v>1.4653237871339968</v>
      </c>
      <c r="M35" s="21">
        <v>16</v>
      </c>
      <c r="N35" s="16">
        <v>1997169</v>
      </c>
      <c r="O35" s="17">
        <v>40</v>
      </c>
      <c r="P35" s="16">
        <v>1882616</v>
      </c>
      <c r="Q35" s="22">
        <v>40</v>
      </c>
      <c r="R35" s="18">
        <v>1786416</v>
      </c>
      <c r="S35" s="19">
        <v>41</v>
      </c>
      <c r="T35" s="20">
        <v>-5.1099108899531274</v>
      </c>
      <c r="U35" s="21">
        <v>42</v>
      </c>
    </row>
    <row r="36" spans="1:21" ht="21.75" customHeight="1" x14ac:dyDescent="0.4">
      <c r="A36" s="15" t="s">
        <v>41</v>
      </c>
      <c r="B36" s="16">
        <v>10776</v>
      </c>
      <c r="C36" s="17">
        <v>38</v>
      </c>
      <c r="D36" s="18">
        <v>10111</v>
      </c>
      <c r="E36" s="19">
        <v>38</v>
      </c>
      <c r="F36" s="20">
        <v>-6.1711210096510882</v>
      </c>
      <c r="G36" s="21">
        <v>23</v>
      </c>
      <c r="H36" s="16">
        <v>65130</v>
      </c>
      <c r="I36" s="17">
        <v>40</v>
      </c>
      <c r="J36" s="18">
        <v>65415</v>
      </c>
      <c r="K36" s="19">
        <v>40</v>
      </c>
      <c r="L36" s="20">
        <v>0.43758636573008403</v>
      </c>
      <c r="M36" s="21">
        <v>25</v>
      </c>
      <c r="N36" s="16">
        <v>2082920</v>
      </c>
      <c r="O36" s="17">
        <v>39</v>
      </c>
      <c r="P36" s="16">
        <v>1938879</v>
      </c>
      <c r="Q36" s="22">
        <v>39</v>
      </c>
      <c r="R36" s="18">
        <v>1968238</v>
      </c>
      <c r="S36" s="19">
        <v>39</v>
      </c>
      <c r="T36" s="20">
        <v>1.5142254880268382</v>
      </c>
      <c r="U36" s="21">
        <v>12</v>
      </c>
    </row>
    <row r="37" spans="1:21" ht="21.75" customHeight="1" x14ac:dyDescent="0.4">
      <c r="A37" s="15" t="s">
        <v>42</v>
      </c>
      <c r="B37" s="16">
        <v>5736</v>
      </c>
      <c r="C37" s="17">
        <v>47</v>
      </c>
      <c r="D37" s="18">
        <v>5372</v>
      </c>
      <c r="E37" s="19">
        <v>47</v>
      </c>
      <c r="F37" s="20">
        <v>-6.3458856345885692</v>
      </c>
      <c r="G37" s="21">
        <v>26</v>
      </c>
      <c r="H37" s="16">
        <v>40168</v>
      </c>
      <c r="I37" s="17">
        <v>47</v>
      </c>
      <c r="J37" s="18">
        <v>39832</v>
      </c>
      <c r="K37" s="19">
        <v>47</v>
      </c>
      <c r="L37" s="20">
        <v>-0.83648675562636754</v>
      </c>
      <c r="M37" s="21">
        <v>32</v>
      </c>
      <c r="N37" s="16">
        <v>1290116</v>
      </c>
      <c r="O37" s="17">
        <v>47</v>
      </c>
      <c r="P37" s="16">
        <v>1250230</v>
      </c>
      <c r="Q37" s="22">
        <v>47</v>
      </c>
      <c r="R37" s="18">
        <v>1224842</v>
      </c>
      <c r="S37" s="19">
        <v>47</v>
      </c>
      <c r="T37" s="20">
        <v>-2.0306663573902455</v>
      </c>
      <c r="U37" s="21">
        <v>29</v>
      </c>
    </row>
    <row r="38" spans="1:21" ht="21.75" customHeight="1" x14ac:dyDescent="0.4">
      <c r="A38" s="15" t="s">
        <v>43</v>
      </c>
      <c r="B38" s="16">
        <v>7960</v>
      </c>
      <c r="C38" s="17">
        <v>45</v>
      </c>
      <c r="D38" s="18">
        <v>7129</v>
      </c>
      <c r="E38" s="19">
        <v>46</v>
      </c>
      <c r="F38" s="20">
        <v>-10.439698492462313</v>
      </c>
      <c r="G38" s="21">
        <v>47</v>
      </c>
      <c r="H38" s="16">
        <v>48462</v>
      </c>
      <c r="I38" s="17">
        <v>46</v>
      </c>
      <c r="J38" s="18">
        <v>47619</v>
      </c>
      <c r="K38" s="19">
        <v>46</v>
      </c>
      <c r="L38" s="20">
        <v>-1.7395072427881644</v>
      </c>
      <c r="M38" s="21">
        <v>38</v>
      </c>
      <c r="N38" s="16">
        <v>1417884</v>
      </c>
      <c r="O38" s="17">
        <v>46</v>
      </c>
      <c r="P38" s="16">
        <v>1357677</v>
      </c>
      <c r="Q38" s="22">
        <v>46</v>
      </c>
      <c r="R38" s="18">
        <v>1357602</v>
      </c>
      <c r="S38" s="19">
        <v>46</v>
      </c>
      <c r="T38" s="20">
        <v>-5.524141603643784E-3</v>
      </c>
      <c r="U38" s="21">
        <v>20</v>
      </c>
    </row>
    <row r="39" spans="1:21" ht="21.75" customHeight="1" x14ac:dyDescent="0.4">
      <c r="A39" s="15" t="s">
        <v>44</v>
      </c>
      <c r="B39" s="16">
        <v>17103</v>
      </c>
      <c r="C39" s="17">
        <v>22</v>
      </c>
      <c r="D39" s="18">
        <v>16361</v>
      </c>
      <c r="E39" s="19">
        <v>22</v>
      </c>
      <c r="F39" s="20">
        <v>-4.3384201602058141</v>
      </c>
      <c r="G39" s="21">
        <v>7</v>
      </c>
      <c r="H39" s="16">
        <v>134492</v>
      </c>
      <c r="I39" s="17">
        <v>20</v>
      </c>
      <c r="J39" s="18">
        <v>134417</v>
      </c>
      <c r="K39" s="19">
        <v>20</v>
      </c>
      <c r="L39" s="20">
        <v>-5.5765398685423406E-2</v>
      </c>
      <c r="M39" s="21">
        <v>26</v>
      </c>
      <c r="N39" s="16">
        <v>5357041</v>
      </c>
      <c r="O39" s="17">
        <v>19</v>
      </c>
      <c r="P39" s="16">
        <v>5221348</v>
      </c>
      <c r="Q39" s="22">
        <v>19</v>
      </c>
      <c r="R39" s="18">
        <v>5196175</v>
      </c>
      <c r="S39" s="19">
        <v>18</v>
      </c>
      <c r="T39" s="20">
        <v>-0.48211687862981023</v>
      </c>
      <c r="U39" s="21">
        <v>22</v>
      </c>
    </row>
    <row r="40" spans="1:21" ht="21.75" customHeight="1" x14ac:dyDescent="0.4">
      <c r="A40" s="15" t="s">
        <v>45</v>
      </c>
      <c r="B40" s="16">
        <v>27943</v>
      </c>
      <c r="C40" s="17">
        <v>11</v>
      </c>
      <c r="D40" s="18">
        <v>25564</v>
      </c>
      <c r="E40" s="19">
        <v>11</v>
      </c>
      <c r="F40" s="20">
        <v>-8.5137601546004333</v>
      </c>
      <c r="G40" s="21">
        <v>42</v>
      </c>
      <c r="H40" s="16">
        <v>227126</v>
      </c>
      <c r="I40" s="17">
        <v>11</v>
      </c>
      <c r="J40" s="18">
        <v>225166</v>
      </c>
      <c r="K40" s="19">
        <v>11</v>
      </c>
      <c r="L40" s="20">
        <v>-0.86295712511997635</v>
      </c>
      <c r="M40" s="21">
        <v>33</v>
      </c>
      <c r="N40" s="16">
        <v>11874032</v>
      </c>
      <c r="O40" s="17">
        <v>10</v>
      </c>
      <c r="P40" s="16">
        <v>11674159</v>
      </c>
      <c r="Q40" s="22">
        <v>10</v>
      </c>
      <c r="R40" s="18">
        <v>11199823</v>
      </c>
      <c r="S40" s="19">
        <v>10</v>
      </c>
      <c r="T40" s="20">
        <v>-4.0631278021825921</v>
      </c>
      <c r="U40" s="21">
        <v>36</v>
      </c>
    </row>
    <row r="41" spans="1:21" ht="21.75" customHeight="1" x14ac:dyDescent="0.4">
      <c r="A41" s="15" t="s">
        <v>46</v>
      </c>
      <c r="B41" s="16">
        <v>13984</v>
      </c>
      <c r="C41" s="17">
        <v>27</v>
      </c>
      <c r="D41" s="18">
        <v>12911</v>
      </c>
      <c r="E41" s="19">
        <v>27</v>
      </c>
      <c r="F41" s="20">
        <v>-7.6730549199084663</v>
      </c>
      <c r="G41" s="21">
        <v>37</v>
      </c>
      <c r="H41" s="16">
        <v>98210</v>
      </c>
      <c r="I41" s="17">
        <v>26</v>
      </c>
      <c r="J41" s="18">
        <v>99557</v>
      </c>
      <c r="K41" s="19">
        <v>25</v>
      </c>
      <c r="L41" s="20">
        <v>1.3715507585785502</v>
      </c>
      <c r="M41" s="21">
        <v>18</v>
      </c>
      <c r="N41" s="16">
        <v>2989960</v>
      </c>
      <c r="O41" s="17">
        <v>31</v>
      </c>
      <c r="P41" s="16">
        <v>2875510</v>
      </c>
      <c r="Q41" s="22">
        <v>31</v>
      </c>
      <c r="R41" s="18">
        <v>3060420</v>
      </c>
      <c r="S41" s="19">
        <v>29</v>
      </c>
      <c r="T41" s="20">
        <v>6.4305114570980493</v>
      </c>
      <c r="U41" s="21">
        <v>5</v>
      </c>
    </row>
    <row r="42" spans="1:21" ht="21.75" customHeight="1" x14ac:dyDescent="0.4">
      <c r="A42" s="15" t="s">
        <v>47</v>
      </c>
      <c r="B42" s="16">
        <v>7846</v>
      </c>
      <c r="C42" s="17">
        <v>46</v>
      </c>
      <c r="D42" s="18">
        <v>7308</v>
      </c>
      <c r="E42" s="19">
        <v>45</v>
      </c>
      <c r="F42" s="20">
        <v>-6.8569971960234568</v>
      </c>
      <c r="G42" s="21">
        <v>29</v>
      </c>
      <c r="H42" s="16">
        <v>50519</v>
      </c>
      <c r="I42" s="17">
        <v>45</v>
      </c>
      <c r="J42" s="18">
        <v>49923</v>
      </c>
      <c r="K42" s="19">
        <v>45</v>
      </c>
      <c r="L42" s="20">
        <v>-1.1797541519032393</v>
      </c>
      <c r="M42" s="21">
        <v>35</v>
      </c>
      <c r="N42" s="16">
        <v>1584154</v>
      </c>
      <c r="O42" s="17">
        <v>45</v>
      </c>
      <c r="P42" s="16">
        <v>1522665</v>
      </c>
      <c r="Q42" s="22">
        <v>44</v>
      </c>
      <c r="R42" s="18">
        <v>1453008</v>
      </c>
      <c r="S42" s="19">
        <v>44</v>
      </c>
      <c r="T42" s="20">
        <v>-4.5746766360295936</v>
      </c>
      <c r="U42" s="21">
        <v>38</v>
      </c>
    </row>
    <row r="43" spans="1:21" ht="21.75" customHeight="1" x14ac:dyDescent="0.4">
      <c r="A43" s="15" t="s">
        <v>48</v>
      </c>
      <c r="B43" s="16">
        <v>10440</v>
      </c>
      <c r="C43" s="17">
        <v>39</v>
      </c>
      <c r="D43" s="18">
        <v>9851</v>
      </c>
      <c r="E43" s="19">
        <v>39</v>
      </c>
      <c r="F43" s="20">
        <v>-5.6417624521072867</v>
      </c>
      <c r="G43" s="21">
        <v>18</v>
      </c>
      <c r="H43" s="16">
        <v>76729</v>
      </c>
      <c r="I43" s="17">
        <v>37</v>
      </c>
      <c r="J43" s="18">
        <v>77655</v>
      </c>
      <c r="K43" s="19">
        <v>37</v>
      </c>
      <c r="L43" s="20">
        <v>1.2068448696060017</v>
      </c>
      <c r="M43" s="21">
        <v>19</v>
      </c>
      <c r="N43" s="16">
        <v>3492286</v>
      </c>
      <c r="O43" s="17">
        <v>27</v>
      </c>
      <c r="P43" s="16">
        <v>3431175</v>
      </c>
      <c r="Q43" s="22">
        <v>27</v>
      </c>
      <c r="R43" s="18">
        <v>3251485</v>
      </c>
      <c r="S43" s="19">
        <v>27</v>
      </c>
      <c r="T43" s="20">
        <v>-5.2369815005063884</v>
      </c>
      <c r="U43" s="21">
        <v>44</v>
      </c>
    </row>
    <row r="44" spans="1:21" ht="21.75" customHeight="1" x14ac:dyDescent="0.4">
      <c r="A44" s="15" t="s">
        <v>49</v>
      </c>
      <c r="B44" s="16">
        <v>14165</v>
      </c>
      <c r="C44" s="17">
        <v>26</v>
      </c>
      <c r="D44" s="18">
        <v>13072</v>
      </c>
      <c r="E44" s="19">
        <v>26</v>
      </c>
      <c r="F44" s="20">
        <v>-7.7162019061066047</v>
      </c>
      <c r="G44" s="21">
        <v>38</v>
      </c>
      <c r="H44" s="16">
        <v>98907</v>
      </c>
      <c r="I44" s="17">
        <v>25</v>
      </c>
      <c r="J44" s="18">
        <v>95617</v>
      </c>
      <c r="K44" s="19">
        <v>27</v>
      </c>
      <c r="L44" s="20">
        <v>-3.3263570829162745</v>
      </c>
      <c r="M44" s="21">
        <v>43</v>
      </c>
      <c r="N44" s="16">
        <v>3804387</v>
      </c>
      <c r="O44" s="17">
        <v>25</v>
      </c>
      <c r="P44" s="16">
        <v>3699588</v>
      </c>
      <c r="Q44" s="22">
        <v>25</v>
      </c>
      <c r="R44" s="18">
        <v>3810727</v>
      </c>
      <c r="S44" s="19">
        <v>24</v>
      </c>
      <c r="T44" s="20">
        <v>3.0040912663788646</v>
      </c>
      <c r="U44" s="21">
        <v>9</v>
      </c>
    </row>
    <row r="45" spans="1:21" ht="21.75" customHeight="1" x14ac:dyDescent="0.4">
      <c r="A45" s="24" t="s">
        <v>50</v>
      </c>
      <c r="B45" s="25">
        <v>8366</v>
      </c>
      <c r="C45" s="25">
        <v>44</v>
      </c>
      <c r="D45" s="26">
        <v>7929</v>
      </c>
      <c r="E45" s="25">
        <v>44</v>
      </c>
      <c r="F45" s="27">
        <v>-5.2235237867559192</v>
      </c>
      <c r="G45" s="28">
        <v>15</v>
      </c>
      <c r="H45" s="25">
        <v>51937</v>
      </c>
      <c r="I45" s="25">
        <v>44</v>
      </c>
      <c r="J45" s="26">
        <v>52523</v>
      </c>
      <c r="K45" s="25">
        <v>44</v>
      </c>
      <c r="L45" s="27">
        <v>1.128290043706798</v>
      </c>
      <c r="M45" s="28">
        <v>20</v>
      </c>
      <c r="N45" s="25">
        <v>1596928</v>
      </c>
      <c r="O45" s="25">
        <v>44</v>
      </c>
      <c r="P45" s="25">
        <v>1510801</v>
      </c>
      <c r="Q45" s="29">
        <v>45</v>
      </c>
      <c r="R45" s="26">
        <v>1397277</v>
      </c>
      <c r="S45" s="25">
        <v>45</v>
      </c>
      <c r="T45" s="27">
        <v>-7.5141597073340591</v>
      </c>
      <c r="U45" s="30">
        <v>46</v>
      </c>
    </row>
    <row r="46" spans="1:21" ht="21.75" customHeight="1" x14ac:dyDescent="0.4">
      <c r="A46" s="15" t="s">
        <v>51</v>
      </c>
      <c r="B46" s="16">
        <v>46813</v>
      </c>
      <c r="C46" s="16">
        <v>5</v>
      </c>
      <c r="D46" s="18">
        <v>45724</v>
      </c>
      <c r="E46" s="31">
        <v>5</v>
      </c>
      <c r="F46" s="20">
        <v>-2.3262768888983771</v>
      </c>
      <c r="G46" s="32">
        <v>3</v>
      </c>
      <c r="H46" s="16">
        <v>387622</v>
      </c>
      <c r="I46" s="16">
        <v>7</v>
      </c>
      <c r="J46" s="18">
        <v>398889</v>
      </c>
      <c r="K46" s="31">
        <v>6</v>
      </c>
      <c r="L46" s="20">
        <v>2.906697762252918</v>
      </c>
      <c r="M46" s="32">
        <v>8</v>
      </c>
      <c r="N46" s="16">
        <v>21760943</v>
      </c>
      <c r="O46" s="16">
        <v>4</v>
      </c>
      <c r="P46" s="16">
        <v>21377795</v>
      </c>
      <c r="Q46" s="22">
        <v>4</v>
      </c>
      <c r="R46" s="18">
        <v>21440701</v>
      </c>
      <c r="S46" s="31">
        <v>4</v>
      </c>
      <c r="T46" s="20">
        <v>0.29425859870019622</v>
      </c>
      <c r="U46" s="21">
        <v>18</v>
      </c>
    </row>
    <row r="47" spans="1:21" ht="21.75" customHeight="1" x14ac:dyDescent="0.4">
      <c r="A47" s="15" t="s">
        <v>52</v>
      </c>
      <c r="B47" s="16">
        <v>8635</v>
      </c>
      <c r="C47" s="16">
        <v>42</v>
      </c>
      <c r="D47" s="18">
        <v>8213</v>
      </c>
      <c r="E47" s="31">
        <v>42</v>
      </c>
      <c r="F47" s="20">
        <v>-4.8870874348581452</v>
      </c>
      <c r="G47" s="32">
        <v>10</v>
      </c>
      <c r="H47" s="16">
        <v>58007</v>
      </c>
      <c r="I47" s="16">
        <v>43</v>
      </c>
      <c r="J47" s="18">
        <v>58295</v>
      </c>
      <c r="K47" s="31">
        <v>43</v>
      </c>
      <c r="L47" s="20">
        <v>0.49649180271347859</v>
      </c>
      <c r="M47" s="32">
        <v>24</v>
      </c>
      <c r="N47" s="16">
        <v>1663929</v>
      </c>
      <c r="O47" s="16">
        <v>43</v>
      </c>
      <c r="P47" s="16">
        <v>1568196</v>
      </c>
      <c r="Q47" s="22">
        <v>43</v>
      </c>
      <c r="R47" s="18">
        <v>1763893</v>
      </c>
      <c r="S47" s="31">
        <v>42</v>
      </c>
      <c r="T47" s="20">
        <v>12.479116130891811</v>
      </c>
      <c r="U47" s="21">
        <v>2</v>
      </c>
    </row>
    <row r="48" spans="1:21" ht="21.75" customHeight="1" x14ac:dyDescent="0.4">
      <c r="A48" s="15" t="s">
        <v>53</v>
      </c>
      <c r="B48" s="16">
        <v>14737</v>
      </c>
      <c r="C48" s="16">
        <v>25</v>
      </c>
      <c r="D48" s="18">
        <v>13641</v>
      </c>
      <c r="E48" s="31">
        <v>25</v>
      </c>
      <c r="F48" s="20">
        <v>-7.4370631743231286</v>
      </c>
      <c r="G48" s="32">
        <v>35</v>
      </c>
      <c r="H48" s="16">
        <v>95219</v>
      </c>
      <c r="I48" s="16">
        <v>28</v>
      </c>
      <c r="J48" s="18">
        <v>93943</v>
      </c>
      <c r="K48" s="31">
        <v>28</v>
      </c>
      <c r="L48" s="20">
        <v>-1.3400686837711078</v>
      </c>
      <c r="M48" s="32">
        <v>37</v>
      </c>
      <c r="N48" s="16">
        <v>2986949</v>
      </c>
      <c r="O48" s="16">
        <v>32</v>
      </c>
      <c r="P48" s="16">
        <v>2838683</v>
      </c>
      <c r="Q48" s="22">
        <v>32</v>
      </c>
      <c r="R48" s="18">
        <v>2691621</v>
      </c>
      <c r="S48" s="31">
        <v>33</v>
      </c>
      <c r="T48" s="20">
        <v>-5.1806418680775579</v>
      </c>
      <c r="U48" s="21">
        <v>43</v>
      </c>
    </row>
    <row r="49" spans="1:21" ht="21.75" customHeight="1" x14ac:dyDescent="0.4">
      <c r="A49" s="15" t="s">
        <v>54</v>
      </c>
      <c r="B49" s="16">
        <v>16264</v>
      </c>
      <c r="C49" s="16">
        <v>23</v>
      </c>
      <c r="D49" s="18">
        <v>16059</v>
      </c>
      <c r="E49" s="31">
        <v>23</v>
      </c>
      <c r="F49" s="20">
        <v>-1.2604525332021552</v>
      </c>
      <c r="G49" s="32">
        <v>2</v>
      </c>
      <c r="H49" s="16">
        <v>116265</v>
      </c>
      <c r="I49" s="16">
        <v>24</v>
      </c>
      <c r="J49" s="18">
        <v>122004</v>
      </c>
      <c r="K49" s="31">
        <v>22</v>
      </c>
      <c r="L49" s="20">
        <v>4.9361372726099688</v>
      </c>
      <c r="M49" s="32">
        <v>3</v>
      </c>
      <c r="N49" s="16">
        <v>4043180</v>
      </c>
      <c r="O49" s="16">
        <v>23</v>
      </c>
      <c r="P49" s="16">
        <v>3923523</v>
      </c>
      <c r="Q49" s="22">
        <v>23</v>
      </c>
      <c r="R49" s="18">
        <v>4157893</v>
      </c>
      <c r="S49" s="31">
        <v>22</v>
      </c>
      <c r="T49" s="20">
        <v>5.9734580375850896</v>
      </c>
      <c r="U49" s="21">
        <v>6</v>
      </c>
    </row>
    <row r="50" spans="1:21" ht="21.75" customHeight="1" x14ac:dyDescent="0.4">
      <c r="A50" s="15" t="s">
        <v>55</v>
      </c>
      <c r="B50" s="16">
        <v>11708</v>
      </c>
      <c r="C50" s="16">
        <v>33</v>
      </c>
      <c r="D50" s="18">
        <v>10967</v>
      </c>
      <c r="E50" s="31">
        <v>33</v>
      </c>
      <c r="F50" s="20">
        <v>-6.3290058079945339</v>
      </c>
      <c r="G50" s="32">
        <v>25</v>
      </c>
      <c r="H50" s="16">
        <v>81407</v>
      </c>
      <c r="I50" s="16">
        <v>33</v>
      </c>
      <c r="J50" s="18">
        <v>77878</v>
      </c>
      <c r="K50" s="31">
        <v>36</v>
      </c>
      <c r="L50" s="20">
        <v>-4.3350080459911311</v>
      </c>
      <c r="M50" s="32">
        <v>46</v>
      </c>
      <c r="N50" s="16">
        <v>2467465</v>
      </c>
      <c r="O50" s="16">
        <v>37</v>
      </c>
      <c r="P50" s="16">
        <v>2377242</v>
      </c>
      <c r="Q50" s="22">
        <v>36</v>
      </c>
      <c r="R50" s="18">
        <v>2348202</v>
      </c>
      <c r="S50" s="31">
        <v>37</v>
      </c>
      <c r="T50" s="20">
        <v>-1.2215836671234968</v>
      </c>
      <c r="U50" s="21">
        <v>24</v>
      </c>
    </row>
    <row r="51" spans="1:21" ht="21.75" customHeight="1" x14ac:dyDescent="0.4">
      <c r="A51" s="15" t="s">
        <v>56</v>
      </c>
      <c r="B51" s="16">
        <v>11524</v>
      </c>
      <c r="C51" s="16">
        <v>35</v>
      </c>
      <c r="D51" s="18">
        <v>10804</v>
      </c>
      <c r="E51" s="31">
        <v>34</v>
      </c>
      <c r="F51" s="20">
        <v>-6.2478306143700024</v>
      </c>
      <c r="G51" s="32">
        <v>24</v>
      </c>
      <c r="H51" s="16">
        <v>78654</v>
      </c>
      <c r="I51" s="16">
        <v>36</v>
      </c>
      <c r="J51" s="18">
        <v>78459</v>
      </c>
      <c r="K51" s="31">
        <v>35</v>
      </c>
      <c r="L51" s="20">
        <v>-0.24792127545960341</v>
      </c>
      <c r="M51" s="32">
        <v>30</v>
      </c>
      <c r="N51" s="16">
        <v>2714389</v>
      </c>
      <c r="O51" s="16">
        <v>34</v>
      </c>
      <c r="P51" s="16">
        <v>2616780</v>
      </c>
      <c r="Q51" s="22">
        <v>33</v>
      </c>
      <c r="R51" s="18">
        <v>2664264</v>
      </c>
      <c r="S51" s="31">
        <v>34</v>
      </c>
      <c r="T51" s="20">
        <v>1.814596565244301</v>
      </c>
      <c r="U51" s="21">
        <v>11</v>
      </c>
    </row>
    <row r="52" spans="1:21" ht="21.75" customHeight="1" x14ac:dyDescent="0.4">
      <c r="A52" s="15" t="s">
        <v>57</v>
      </c>
      <c r="B52" s="16">
        <v>17439</v>
      </c>
      <c r="C52" s="16">
        <v>21</v>
      </c>
      <c r="D52" s="18">
        <v>16553</v>
      </c>
      <c r="E52" s="31">
        <v>21</v>
      </c>
      <c r="F52" s="20">
        <v>-5.0805665462469278</v>
      </c>
      <c r="G52" s="32">
        <v>14</v>
      </c>
      <c r="H52" s="16">
        <v>117406</v>
      </c>
      <c r="I52" s="16">
        <v>23</v>
      </c>
      <c r="J52" s="18">
        <v>113904</v>
      </c>
      <c r="K52" s="31">
        <v>24</v>
      </c>
      <c r="L52" s="20">
        <v>-2.9828117813399615</v>
      </c>
      <c r="M52" s="32">
        <v>41</v>
      </c>
      <c r="N52" s="16">
        <v>4194068</v>
      </c>
      <c r="O52" s="16">
        <v>22</v>
      </c>
      <c r="P52" s="16">
        <v>4053950</v>
      </c>
      <c r="Q52" s="22">
        <v>22</v>
      </c>
      <c r="R52" s="18">
        <v>3814311</v>
      </c>
      <c r="S52" s="31">
        <v>23</v>
      </c>
      <c r="T52" s="20">
        <v>-5.9112470553410787</v>
      </c>
      <c r="U52" s="21">
        <v>45</v>
      </c>
    </row>
    <row r="53" spans="1:21" ht="21.75" customHeight="1" thickBot="1" x14ac:dyDescent="0.45">
      <c r="A53" s="15" t="s">
        <v>58</v>
      </c>
      <c r="B53" s="33">
        <v>11810</v>
      </c>
      <c r="C53" s="33">
        <v>32</v>
      </c>
      <c r="D53" s="34">
        <v>12349</v>
      </c>
      <c r="E53" s="35">
        <v>29</v>
      </c>
      <c r="F53" s="36">
        <v>4.5639288738357493</v>
      </c>
      <c r="G53" s="37">
        <v>1</v>
      </c>
      <c r="H53" s="33">
        <v>91198</v>
      </c>
      <c r="I53" s="33">
        <v>30</v>
      </c>
      <c r="J53" s="34">
        <v>96371</v>
      </c>
      <c r="K53" s="35">
        <v>26</v>
      </c>
      <c r="L53" s="36">
        <v>5.6722735147700689</v>
      </c>
      <c r="M53" s="37">
        <v>2</v>
      </c>
      <c r="N53" s="33">
        <v>2726128</v>
      </c>
      <c r="O53" s="33">
        <v>33</v>
      </c>
      <c r="P53" s="33">
        <v>2584164</v>
      </c>
      <c r="Q53" s="38">
        <v>34</v>
      </c>
      <c r="R53" s="34">
        <v>2767184</v>
      </c>
      <c r="S53" s="35">
        <v>32</v>
      </c>
      <c r="T53" s="39">
        <v>7.0823678373353971</v>
      </c>
      <c r="U53" s="40">
        <v>3</v>
      </c>
    </row>
    <row r="54" spans="1:21" ht="5.0999999999999996" customHeight="1" x14ac:dyDescent="0.4">
      <c r="C54" s="41"/>
      <c r="E54" s="41"/>
      <c r="G54" s="41"/>
      <c r="I54" s="41"/>
      <c r="K54" s="41"/>
      <c r="M54" s="41"/>
      <c r="O54" s="41"/>
      <c r="Q54" s="41"/>
      <c r="S54" s="41"/>
      <c r="U54" s="41"/>
    </row>
    <row r="55" spans="1:21" x14ac:dyDescent="0.4">
      <c r="A55" s="1" t="s">
        <v>59</v>
      </c>
      <c r="C55" s="41"/>
      <c r="E55" s="41"/>
      <c r="G55" s="41"/>
      <c r="I55" s="41"/>
      <c r="K55" s="41"/>
      <c r="M55" s="41"/>
      <c r="O55" s="41"/>
      <c r="Q55" s="41"/>
      <c r="S55" s="41"/>
      <c r="U55" s="41"/>
    </row>
    <row r="56" spans="1:21" x14ac:dyDescent="0.4">
      <c r="A56" s="1" t="s">
        <v>60</v>
      </c>
      <c r="C56" s="41"/>
      <c r="E56" s="41"/>
      <c r="G56" s="41"/>
      <c r="I56" s="41"/>
      <c r="K56" s="41"/>
      <c r="M56" s="41"/>
      <c r="O56" s="41"/>
      <c r="Q56" s="41"/>
      <c r="S56" s="41"/>
      <c r="U56" s="41"/>
    </row>
    <row r="57" spans="1:21" x14ac:dyDescent="0.4">
      <c r="C57" s="41"/>
      <c r="E57" s="41"/>
      <c r="G57" s="41"/>
      <c r="I57" s="41"/>
      <c r="K57" s="41"/>
      <c r="M57" s="41"/>
      <c r="O57" s="41"/>
      <c r="Q57" s="41"/>
      <c r="S57" s="41"/>
      <c r="U57" s="41"/>
    </row>
  </sheetData>
  <mergeCells count="14">
    <mergeCell ref="B3:G3"/>
    <mergeCell ref="H3:M3"/>
    <mergeCell ref="N3:U3"/>
    <mergeCell ref="B4:B5"/>
    <mergeCell ref="D4:D5"/>
    <mergeCell ref="F4:F5"/>
    <mergeCell ref="H4:H5"/>
    <mergeCell ref="J4:J5"/>
    <mergeCell ref="L4:L5"/>
    <mergeCell ref="N4:N5"/>
    <mergeCell ref="P4:P5"/>
    <mergeCell ref="R4:R5"/>
    <mergeCell ref="T4:T5"/>
    <mergeCell ref="S1:U1"/>
  </mergeCells>
  <phoneticPr fontId="3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zoomScale="80" zoomScaleNormal="80" zoomScaleSheetLayoutView="100" workbookViewId="0">
      <selection activeCell="P10" sqref="P10"/>
    </sheetView>
  </sheetViews>
  <sheetFormatPr defaultColWidth="9" defaultRowHeight="13.5" x14ac:dyDescent="0.15"/>
  <cols>
    <col min="1" max="3" width="3.625" style="42" customWidth="1"/>
    <col min="4" max="4" width="33.125" style="42" customWidth="1"/>
    <col min="5" max="5" width="9.125" style="42" bestFit="1" customWidth="1"/>
    <col min="6" max="6" width="9" style="42"/>
    <col min="7" max="7" width="10" style="42" bestFit="1" customWidth="1"/>
    <col min="8" max="8" width="9.125" style="42" bestFit="1" customWidth="1"/>
    <col min="9" max="9" width="9" style="42"/>
    <col min="10" max="10" width="10" style="42" bestFit="1" customWidth="1"/>
    <col min="11" max="13" width="11.625" style="42" bestFit="1" customWidth="1"/>
    <col min="14" max="14" width="10" style="42" bestFit="1" customWidth="1"/>
    <col min="15" max="15" width="9.125" style="42" bestFit="1" customWidth="1"/>
    <col min="16" max="16" width="9" style="42"/>
    <col min="17" max="17" width="10" style="42" bestFit="1" customWidth="1"/>
    <col min="18" max="16384" width="9" style="42"/>
  </cols>
  <sheetData>
    <row r="1" spans="1:19" ht="21" customHeight="1" x14ac:dyDescent="0.15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21" customHeight="1" x14ac:dyDescent="0.15">
      <c r="A2" s="1"/>
      <c r="B2" s="1"/>
      <c r="C2" s="1"/>
      <c r="D2" s="1"/>
      <c r="E2" s="2"/>
      <c r="F2" s="2"/>
      <c r="G2" s="1"/>
      <c r="H2" s="1"/>
      <c r="I2" s="1"/>
      <c r="J2" s="1"/>
      <c r="K2" s="1"/>
      <c r="L2" s="1"/>
      <c r="M2" s="1"/>
      <c r="N2" s="1"/>
      <c r="P2" s="43"/>
      <c r="Q2" s="43" t="s">
        <v>62</v>
      </c>
    </row>
    <row r="3" spans="1:19" ht="23.25" customHeight="1" x14ac:dyDescent="0.15">
      <c r="A3" s="153" t="s">
        <v>63</v>
      </c>
      <c r="B3" s="154"/>
      <c r="C3" s="154"/>
      <c r="D3" s="155"/>
      <c r="E3" s="161" t="s">
        <v>64</v>
      </c>
      <c r="F3" s="162"/>
      <c r="G3" s="162"/>
      <c r="H3" s="161" t="s">
        <v>3</v>
      </c>
      <c r="I3" s="162"/>
      <c r="J3" s="162"/>
      <c r="K3" s="161" t="s">
        <v>4</v>
      </c>
      <c r="L3" s="162"/>
      <c r="M3" s="162"/>
      <c r="N3" s="163"/>
      <c r="O3" s="161" t="s">
        <v>65</v>
      </c>
      <c r="P3" s="162"/>
      <c r="Q3" s="163"/>
    </row>
    <row r="4" spans="1:19" ht="23.25" customHeight="1" x14ac:dyDescent="0.15">
      <c r="A4" s="156"/>
      <c r="B4" s="144"/>
      <c r="C4" s="144"/>
      <c r="D4" s="157"/>
      <c r="E4" s="164" t="s">
        <v>66</v>
      </c>
      <c r="F4" s="149" t="s">
        <v>67</v>
      </c>
      <c r="G4" s="44"/>
      <c r="H4" s="151" t="s">
        <v>66</v>
      </c>
      <c r="I4" s="149" t="s">
        <v>67</v>
      </c>
      <c r="J4" s="44"/>
      <c r="K4" s="151" t="s">
        <v>66</v>
      </c>
      <c r="L4" s="147" t="s">
        <v>68</v>
      </c>
      <c r="M4" s="149" t="s">
        <v>67</v>
      </c>
      <c r="N4" s="44"/>
      <c r="O4" s="151" t="s">
        <v>66</v>
      </c>
      <c r="P4" s="149" t="s">
        <v>67</v>
      </c>
      <c r="Q4" s="44"/>
    </row>
    <row r="5" spans="1:19" ht="23.25" customHeight="1" x14ac:dyDescent="0.15">
      <c r="A5" s="158"/>
      <c r="B5" s="159"/>
      <c r="C5" s="159"/>
      <c r="D5" s="160"/>
      <c r="E5" s="152"/>
      <c r="F5" s="150"/>
      <c r="G5" s="45" t="s">
        <v>7</v>
      </c>
      <c r="H5" s="152"/>
      <c r="I5" s="150"/>
      <c r="J5" s="45" t="s">
        <v>7</v>
      </c>
      <c r="K5" s="152"/>
      <c r="L5" s="148"/>
      <c r="M5" s="150"/>
      <c r="N5" s="45" t="s">
        <v>7</v>
      </c>
      <c r="O5" s="152"/>
      <c r="P5" s="150"/>
      <c r="Q5" s="45" t="s">
        <v>7</v>
      </c>
    </row>
    <row r="6" spans="1:19" ht="21" customHeight="1" x14ac:dyDescent="0.15">
      <c r="A6" s="46" t="s">
        <v>69</v>
      </c>
      <c r="B6" s="47"/>
      <c r="C6" s="47"/>
      <c r="D6" s="48"/>
      <c r="E6" s="49">
        <v>8366</v>
      </c>
      <c r="F6" s="49">
        <v>7929</v>
      </c>
      <c r="G6" s="50">
        <v>-5.2235237867559192</v>
      </c>
      <c r="H6" s="49">
        <v>51937</v>
      </c>
      <c r="I6" s="49">
        <v>52523</v>
      </c>
      <c r="J6" s="50">
        <v>1.128290043706798</v>
      </c>
      <c r="K6" s="51">
        <v>1596928</v>
      </c>
      <c r="L6" s="51">
        <v>1510800.8000000003</v>
      </c>
      <c r="M6" s="49">
        <v>1397276.9799999995</v>
      </c>
      <c r="N6" s="50">
        <v>-7.5141474640468999</v>
      </c>
      <c r="O6" s="52">
        <v>793436</v>
      </c>
      <c r="P6" s="52">
        <v>839502</v>
      </c>
      <c r="Q6" s="50">
        <v>5.8058873053403062</v>
      </c>
    </row>
    <row r="7" spans="1:19" ht="21" customHeight="1" x14ac:dyDescent="0.15">
      <c r="A7" s="53"/>
      <c r="B7" s="54" t="s">
        <v>70</v>
      </c>
      <c r="C7" s="55"/>
      <c r="D7" s="56"/>
      <c r="E7" s="57">
        <v>1632</v>
      </c>
      <c r="F7" s="57">
        <v>1574</v>
      </c>
      <c r="G7" s="58">
        <v>-3.5539215686274446</v>
      </c>
      <c r="H7" s="57">
        <v>12820</v>
      </c>
      <c r="I7" s="57">
        <v>12691</v>
      </c>
      <c r="J7" s="58">
        <v>-1.0062402496099736</v>
      </c>
      <c r="K7" s="59">
        <v>873127</v>
      </c>
      <c r="L7" s="59">
        <v>855489.78</v>
      </c>
      <c r="M7" s="59">
        <v>702283.79</v>
      </c>
      <c r="N7" s="58">
        <v>-17.908570456563496</v>
      </c>
      <c r="O7" s="60" t="s">
        <v>71</v>
      </c>
      <c r="P7" s="60" t="s">
        <v>71</v>
      </c>
      <c r="Q7" s="58">
        <v>0</v>
      </c>
    </row>
    <row r="8" spans="1:19" ht="21" customHeight="1" x14ac:dyDescent="0.15">
      <c r="A8" s="61"/>
      <c r="B8" s="62">
        <v>50</v>
      </c>
      <c r="C8" s="63"/>
      <c r="D8" s="64" t="s">
        <v>72</v>
      </c>
      <c r="E8" s="65">
        <v>9</v>
      </c>
      <c r="F8" s="65">
        <v>7</v>
      </c>
      <c r="G8" s="66">
        <v>-22.222222222222214</v>
      </c>
      <c r="H8" s="65">
        <v>225</v>
      </c>
      <c r="I8" s="65">
        <v>150</v>
      </c>
      <c r="J8" s="66">
        <v>-33.333333333333343</v>
      </c>
      <c r="K8" s="67">
        <v>27535</v>
      </c>
      <c r="L8" s="67">
        <v>27534.989999999998</v>
      </c>
      <c r="M8" s="67">
        <v>5329.47</v>
      </c>
      <c r="N8" s="66">
        <v>-80.644736024963152</v>
      </c>
      <c r="O8" s="68" t="s">
        <v>71</v>
      </c>
      <c r="P8" s="68" t="s">
        <v>71</v>
      </c>
      <c r="Q8" s="66">
        <v>0</v>
      </c>
      <c r="S8" s="138"/>
    </row>
    <row r="9" spans="1:19" ht="21" customHeight="1" x14ac:dyDescent="0.15">
      <c r="A9" s="69"/>
      <c r="B9" s="70"/>
      <c r="C9" s="71">
        <v>501</v>
      </c>
      <c r="D9" s="72" t="s">
        <v>72</v>
      </c>
      <c r="E9" s="16">
        <v>9</v>
      </c>
      <c r="F9" s="16">
        <v>7</v>
      </c>
      <c r="G9" s="73">
        <v>-22.222222222222214</v>
      </c>
      <c r="H9" s="16">
        <v>225</v>
      </c>
      <c r="I9" s="16">
        <v>150</v>
      </c>
      <c r="J9" s="73">
        <v>-33.333333333333343</v>
      </c>
      <c r="K9" s="74">
        <v>27535</v>
      </c>
      <c r="L9" s="74">
        <v>27534.989999999998</v>
      </c>
      <c r="M9" s="74">
        <v>5329.47</v>
      </c>
      <c r="N9" s="73">
        <v>-80.644736024963152</v>
      </c>
      <c r="O9" s="75" t="s">
        <v>71</v>
      </c>
      <c r="P9" s="75" t="s">
        <v>71</v>
      </c>
      <c r="Q9" s="73">
        <v>0</v>
      </c>
    </row>
    <row r="10" spans="1:19" ht="21" customHeight="1" x14ac:dyDescent="0.15">
      <c r="A10" s="76"/>
      <c r="B10" s="62">
        <v>51</v>
      </c>
      <c r="C10" s="77"/>
      <c r="D10" s="64" t="s">
        <v>73</v>
      </c>
      <c r="E10" s="65">
        <v>43</v>
      </c>
      <c r="F10" s="65">
        <v>37</v>
      </c>
      <c r="G10" s="66">
        <v>-13.95348837209302</v>
      </c>
      <c r="H10" s="65">
        <v>214</v>
      </c>
      <c r="I10" s="65">
        <v>201</v>
      </c>
      <c r="J10" s="66">
        <v>-6.0747663551401843</v>
      </c>
      <c r="K10" s="78">
        <v>9197</v>
      </c>
      <c r="L10" s="78">
        <v>9057.7799999999988</v>
      </c>
      <c r="M10" s="78">
        <v>11867.5</v>
      </c>
      <c r="N10" s="66">
        <v>31.019962948978673</v>
      </c>
      <c r="O10" s="68" t="s">
        <v>71</v>
      </c>
      <c r="P10" s="68" t="s">
        <v>71</v>
      </c>
      <c r="Q10" s="66">
        <v>0</v>
      </c>
    </row>
    <row r="11" spans="1:19" ht="21" customHeight="1" x14ac:dyDescent="0.15">
      <c r="A11" s="79"/>
      <c r="B11" s="70"/>
      <c r="C11" s="80">
        <v>511</v>
      </c>
      <c r="D11" s="81" t="s">
        <v>74</v>
      </c>
      <c r="E11" s="16">
        <v>4</v>
      </c>
      <c r="F11" s="16">
        <v>4</v>
      </c>
      <c r="G11" s="82">
        <v>0</v>
      </c>
      <c r="H11" s="16">
        <v>29</v>
      </c>
      <c r="I11" s="16">
        <v>43</v>
      </c>
      <c r="J11" s="73">
        <v>48.275862068965523</v>
      </c>
      <c r="K11" s="83">
        <v>4537</v>
      </c>
      <c r="L11" s="83">
        <v>4518.1699999999992</v>
      </c>
      <c r="M11" s="83">
        <v>8375.98</v>
      </c>
      <c r="N11" s="73">
        <v>85.384348087832052</v>
      </c>
      <c r="O11" s="75" t="s">
        <v>71</v>
      </c>
      <c r="P11" s="75" t="s">
        <v>71</v>
      </c>
      <c r="Q11" s="73">
        <v>0</v>
      </c>
    </row>
    <row r="12" spans="1:19" ht="21" customHeight="1" x14ac:dyDescent="0.15">
      <c r="A12" s="79"/>
      <c r="B12" s="70"/>
      <c r="C12" s="80">
        <v>512</v>
      </c>
      <c r="D12" s="72" t="s">
        <v>75</v>
      </c>
      <c r="E12" s="16">
        <v>24</v>
      </c>
      <c r="F12" s="16">
        <v>25</v>
      </c>
      <c r="G12" s="73">
        <v>4.1666666666666714</v>
      </c>
      <c r="H12" s="16">
        <v>88</v>
      </c>
      <c r="I12" s="16">
        <v>102</v>
      </c>
      <c r="J12" s="73">
        <v>15.909090909090921</v>
      </c>
      <c r="K12" s="83">
        <v>2011</v>
      </c>
      <c r="L12" s="83">
        <v>1918.0099999999998</v>
      </c>
      <c r="M12" s="83">
        <v>2137.4</v>
      </c>
      <c r="N12" s="73">
        <v>11.438417943597813</v>
      </c>
      <c r="O12" s="75" t="s">
        <v>71</v>
      </c>
      <c r="P12" s="75" t="s">
        <v>71</v>
      </c>
      <c r="Q12" s="73">
        <v>0</v>
      </c>
    </row>
    <row r="13" spans="1:19" ht="21" customHeight="1" x14ac:dyDescent="0.15">
      <c r="A13" s="79"/>
      <c r="B13" s="70"/>
      <c r="C13" s="80">
        <v>513</v>
      </c>
      <c r="D13" s="72" t="s">
        <v>76</v>
      </c>
      <c r="E13" s="16">
        <v>15</v>
      </c>
      <c r="F13" s="16">
        <v>8</v>
      </c>
      <c r="G13" s="73">
        <v>-46.666666666666664</v>
      </c>
      <c r="H13" s="16">
        <v>97</v>
      </c>
      <c r="I13" s="16">
        <v>56</v>
      </c>
      <c r="J13" s="73">
        <v>-42.268041237113408</v>
      </c>
      <c r="K13" s="83">
        <v>2648</v>
      </c>
      <c r="L13" s="83">
        <v>2621.6</v>
      </c>
      <c r="M13" s="83">
        <v>1354.12</v>
      </c>
      <c r="N13" s="73">
        <v>-48.347574000610315</v>
      </c>
      <c r="O13" s="75" t="s">
        <v>71</v>
      </c>
      <c r="P13" s="75" t="s">
        <v>71</v>
      </c>
      <c r="Q13" s="73">
        <v>0</v>
      </c>
    </row>
    <row r="14" spans="1:19" ht="21" customHeight="1" x14ac:dyDescent="0.15">
      <c r="A14" s="76"/>
      <c r="B14" s="62">
        <v>52</v>
      </c>
      <c r="C14" s="77"/>
      <c r="D14" s="64" t="s">
        <v>77</v>
      </c>
      <c r="E14" s="65">
        <v>523</v>
      </c>
      <c r="F14" s="65">
        <v>438</v>
      </c>
      <c r="G14" s="66">
        <v>-16.252390057361382</v>
      </c>
      <c r="H14" s="65">
        <v>4408</v>
      </c>
      <c r="I14" s="65">
        <v>4246</v>
      </c>
      <c r="J14" s="66">
        <v>-3.6751361161524585</v>
      </c>
      <c r="K14" s="78">
        <v>320459</v>
      </c>
      <c r="L14" s="78">
        <v>308704.69000000006</v>
      </c>
      <c r="M14" s="78">
        <v>223806.13</v>
      </c>
      <c r="N14" s="66">
        <v>-27.501545247012615</v>
      </c>
      <c r="O14" s="68" t="s">
        <v>71</v>
      </c>
      <c r="P14" s="68" t="s">
        <v>71</v>
      </c>
      <c r="Q14" s="66">
        <v>0</v>
      </c>
    </row>
    <row r="15" spans="1:19" ht="21" customHeight="1" x14ac:dyDescent="0.15">
      <c r="A15" s="79"/>
      <c r="B15" s="70"/>
      <c r="C15" s="80">
        <v>521</v>
      </c>
      <c r="D15" s="72" t="s">
        <v>78</v>
      </c>
      <c r="E15" s="16">
        <v>322</v>
      </c>
      <c r="F15" s="16">
        <v>277</v>
      </c>
      <c r="G15" s="73">
        <v>-13.975155279503099</v>
      </c>
      <c r="H15" s="16">
        <v>2675</v>
      </c>
      <c r="I15" s="16">
        <v>2433</v>
      </c>
      <c r="J15" s="73">
        <v>-9.0467289719626081</v>
      </c>
      <c r="K15" s="83">
        <v>210406</v>
      </c>
      <c r="L15" s="83">
        <v>199856.81000000003</v>
      </c>
      <c r="M15" s="83">
        <v>125014.78</v>
      </c>
      <c r="N15" s="73">
        <v>-37.447825770860653</v>
      </c>
      <c r="O15" s="75" t="s">
        <v>71</v>
      </c>
      <c r="P15" s="75" t="s">
        <v>71</v>
      </c>
      <c r="Q15" s="73">
        <v>0</v>
      </c>
    </row>
    <row r="16" spans="1:19" ht="21" customHeight="1" x14ac:dyDescent="0.15">
      <c r="A16" s="79"/>
      <c r="B16" s="70"/>
      <c r="C16" s="80">
        <v>522</v>
      </c>
      <c r="D16" s="72" t="s">
        <v>79</v>
      </c>
      <c r="E16" s="16">
        <v>201</v>
      </c>
      <c r="F16" s="16">
        <v>161</v>
      </c>
      <c r="G16" s="73">
        <v>-19.900497512437809</v>
      </c>
      <c r="H16" s="16">
        <v>1733</v>
      </c>
      <c r="I16" s="16">
        <v>1813</v>
      </c>
      <c r="J16" s="73">
        <v>4.6162723600692459</v>
      </c>
      <c r="K16" s="83">
        <v>110053</v>
      </c>
      <c r="L16" s="83">
        <v>108847.88</v>
      </c>
      <c r="M16" s="83">
        <v>98791.35</v>
      </c>
      <c r="N16" s="73">
        <v>-9.2390683217716258</v>
      </c>
      <c r="O16" s="75" t="s">
        <v>71</v>
      </c>
      <c r="P16" s="75" t="s">
        <v>71</v>
      </c>
      <c r="Q16" s="73">
        <v>0</v>
      </c>
    </row>
    <row r="17" spans="1:17" ht="21" customHeight="1" x14ac:dyDescent="0.15">
      <c r="A17" s="76"/>
      <c r="B17" s="62">
        <v>53</v>
      </c>
      <c r="C17" s="77"/>
      <c r="D17" s="64" t="s">
        <v>80</v>
      </c>
      <c r="E17" s="65">
        <v>351</v>
      </c>
      <c r="F17" s="65">
        <v>383</v>
      </c>
      <c r="G17" s="66">
        <v>9.1168091168091223</v>
      </c>
      <c r="H17" s="65">
        <v>2386</v>
      </c>
      <c r="I17" s="65">
        <v>2549</v>
      </c>
      <c r="J17" s="66">
        <v>6.8315171835708242</v>
      </c>
      <c r="K17" s="78">
        <v>156935</v>
      </c>
      <c r="L17" s="78">
        <v>155404.66999999998</v>
      </c>
      <c r="M17" s="78">
        <v>156804.56000000003</v>
      </c>
      <c r="N17" s="66">
        <v>0.90080304536539302</v>
      </c>
      <c r="O17" s="68" t="s">
        <v>71</v>
      </c>
      <c r="P17" s="68" t="s">
        <v>71</v>
      </c>
      <c r="Q17" s="66">
        <v>0</v>
      </c>
    </row>
    <row r="18" spans="1:17" ht="21" customHeight="1" x14ac:dyDescent="0.15">
      <c r="A18" s="79"/>
      <c r="B18" s="70"/>
      <c r="C18" s="80">
        <v>531</v>
      </c>
      <c r="D18" s="72" t="s">
        <v>81</v>
      </c>
      <c r="E18" s="16">
        <v>192</v>
      </c>
      <c r="F18" s="16">
        <v>197</v>
      </c>
      <c r="G18" s="73">
        <v>2.6041666666666714</v>
      </c>
      <c r="H18" s="16">
        <v>1209</v>
      </c>
      <c r="I18" s="16">
        <v>1205</v>
      </c>
      <c r="J18" s="73">
        <v>-0.33085194375517801</v>
      </c>
      <c r="K18" s="83">
        <v>67318</v>
      </c>
      <c r="L18" s="83">
        <v>66360.149999999994</v>
      </c>
      <c r="M18" s="83">
        <v>74686.040000000008</v>
      </c>
      <c r="N18" s="73">
        <v>12.546520765851213</v>
      </c>
      <c r="O18" s="75" t="s">
        <v>71</v>
      </c>
      <c r="P18" s="75" t="s">
        <v>71</v>
      </c>
      <c r="Q18" s="73">
        <v>0</v>
      </c>
    </row>
    <row r="19" spans="1:17" ht="21" customHeight="1" x14ac:dyDescent="0.15">
      <c r="A19" s="79"/>
      <c r="B19" s="70"/>
      <c r="C19" s="80">
        <v>532</v>
      </c>
      <c r="D19" s="72" t="s">
        <v>82</v>
      </c>
      <c r="E19" s="16">
        <v>65</v>
      </c>
      <c r="F19" s="16">
        <v>59</v>
      </c>
      <c r="G19" s="73">
        <v>-9.2307692307692264</v>
      </c>
      <c r="H19" s="16">
        <v>438</v>
      </c>
      <c r="I19" s="16">
        <v>425</v>
      </c>
      <c r="J19" s="73">
        <v>-2.9680365296803615</v>
      </c>
      <c r="K19" s="83">
        <v>21499</v>
      </c>
      <c r="L19" s="83">
        <v>21280.489999999998</v>
      </c>
      <c r="M19" s="83">
        <v>22137.29</v>
      </c>
      <c r="N19" s="73">
        <v>4.0262230803895989</v>
      </c>
      <c r="O19" s="75" t="s">
        <v>71</v>
      </c>
      <c r="P19" s="75" t="s">
        <v>71</v>
      </c>
      <c r="Q19" s="73">
        <v>0</v>
      </c>
    </row>
    <row r="20" spans="1:17" ht="21" customHeight="1" x14ac:dyDescent="0.15">
      <c r="A20" s="79"/>
      <c r="B20" s="70"/>
      <c r="C20" s="80">
        <v>533</v>
      </c>
      <c r="D20" s="72" t="s">
        <v>83</v>
      </c>
      <c r="E20" s="16">
        <v>30</v>
      </c>
      <c r="F20" s="16">
        <v>38</v>
      </c>
      <c r="G20" s="73">
        <v>26.666666666666657</v>
      </c>
      <c r="H20" s="16">
        <v>283</v>
      </c>
      <c r="I20" s="16">
        <v>278</v>
      </c>
      <c r="J20" s="73">
        <v>-1.7667844522968181</v>
      </c>
      <c r="K20" s="83">
        <v>34547</v>
      </c>
      <c r="L20" s="83">
        <v>34534.5</v>
      </c>
      <c r="M20" s="83">
        <v>26419.81</v>
      </c>
      <c r="N20" s="73">
        <v>-23.497343236473668</v>
      </c>
      <c r="O20" s="75" t="s">
        <v>71</v>
      </c>
      <c r="P20" s="75" t="s">
        <v>71</v>
      </c>
      <c r="Q20" s="73">
        <v>0</v>
      </c>
    </row>
    <row r="21" spans="1:17" ht="21" customHeight="1" x14ac:dyDescent="0.15">
      <c r="A21" s="79"/>
      <c r="B21" s="70"/>
      <c r="C21" s="80">
        <v>534</v>
      </c>
      <c r="D21" s="72" t="s">
        <v>84</v>
      </c>
      <c r="E21" s="16">
        <v>34</v>
      </c>
      <c r="F21" s="16">
        <v>39</v>
      </c>
      <c r="G21" s="73">
        <v>14.705882352941174</v>
      </c>
      <c r="H21" s="16">
        <v>242</v>
      </c>
      <c r="I21" s="16">
        <v>281</v>
      </c>
      <c r="J21" s="73">
        <v>16.11570247933885</v>
      </c>
      <c r="K21" s="83">
        <v>29636</v>
      </c>
      <c r="L21" s="83">
        <v>29596.35</v>
      </c>
      <c r="M21" s="83">
        <v>18391.03</v>
      </c>
      <c r="N21" s="73">
        <v>-37.860479417225434</v>
      </c>
      <c r="O21" s="75" t="s">
        <v>71</v>
      </c>
      <c r="P21" s="75" t="s">
        <v>71</v>
      </c>
      <c r="Q21" s="73">
        <v>0</v>
      </c>
    </row>
    <row r="22" spans="1:17" ht="21" customHeight="1" x14ac:dyDescent="0.15">
      <c r="A22" s="79"/>
      <c r="B22" s="70"/>
      <c r="C22" s="80">
        <v>535</v>
      </c>
      <c r="D22" s="72" t="s">
        <v>85</v>
      </c>
      <c r="E22" s="16">
        <v>2</v>
      </c>
      <c r="F22" s="16">
        <v>17</v>
      </c>
      <c r="G22" s="73">
        <v>750</v>
      </c>
      <c r="H22" s="16">
        <v>14</v>
      </c>
      <c r="I22" s="16">
        <v>69</v>
      </c>
      <c r="J22" s="73">
        <v>392.85714285714289</v>
      </c>
      <c r="K22" s="73" t="s">
        <v>86</v>
      </c>
      <c r="L22" s="73" t="s">
        <v>86</v>
      </c>
      <c r="M22" s="83">
        <v>10901.67</v>
      </c>
      <c r="N22" s="73" t="s">
        <v>86</v>
      </c>
      <c r="O22" s="75" t="s">
        <v>71</v>
      </c>
      <c r="P22" s="75" t="s">
        <v>71</v>
      </c>
      <c r="Q22" s="73">
        <v>0</v>
      </c>
    </row>
    <row r="23" spans="1:17" ht="21" customHeight="1" x14ac:dyDescent="0.15">
      <c r="A23" s="79"/>
      <c r="B23" s="70"/>
      <c r="C23" s="80">
        <v>536</v>
      </c>
      <c r="D23" s="72" t="s">
        <v>87</v>
      </c>
      <c r="E23" s="16">
        <v>28</v>
      </c>
      <c r="F23" s="16">
        <v>33</v>
      </c>
      <c r="G23" s="73">
        <v>17.857142857142861</v>
      </c>
      <c r="H23" s="16">
        <v>200</v>
      </c>
      <c r="I23" s="16">
        <v>291</v>
      </c>
      <c r="J23" s="73">
        <v>45.5</v>
      </c>
      <c r="K23" s="73" t="s">
        <v>86</v>
      </c>
      <c r="L23" s="73" t="s">
        <v>86</v>
      </c>
      <c r="M23" s="83">
        <v>4268.7199999999993</v>
      </c>
      <c r="N23" s="73" t="s">
        <v>86</v>
      </c>
      <c r="O23" s="75" t="s">
        <v>71</v>
      </c>
      <c r="P23" s="75" t="s">
        <v>71</v>
      </c>
      <c r="Q23" s="73">
        <v>0</v>
      </c>
    </row>
    <row r="24" spans="1:17" ht="21" customHeight="1" x14ac:dyDescent="0.15">
      <c r="A24" s="76"/>
      <c r="B24" s="62">
        <v>54</v>
      </c>
      <c r="C24" s="77"/>
      <c r="D24" s="64" t="s">
        <v>88</v>
      </c>
      <c r="E24" s="65">
        <v>352</v>
      </c>
      <c r="F24" s="65">
        <v>327</v>
      </c>
      <c r="G24" s="66">
        <v>-7.1022727272727337</v>
      </c>
      <c r="H24" s="65">
        <v>2777</v>
      </c>
      <c r="I24" s="65">
        <v>2778</v>
      </c>
      <c r="J24" s="66">
        <v>3.6010082823196399E-2</v>
      </c>
      <c r="K24" s="78">
        <v>155727</v>
      </c>
      <c r="L24" s="78">
        <v>153255.09</v>
      </c>
      <c r="M24" s="78">
        <v>126926</v>
      </c>
      <c r="N24" s="66">
        <v>-17.179912262620448</v>
      </c>
      <c r="O24" s="68" t="s">
        <v>71</v>
      </c>
      <c r="P24" s="68" t="s">
        <v>71</v>
      </c>
      <c r="Q24" s="66">
        <v>0</v>
      </c>
    </row>
    <row r="25" spans="1:17" ht="21" customHeight="1" x14ac:dyDescent="0.15">
      <c r="A25" s="79"/>
      <c r="B25" s="70"/>
      <c r="C25" s="80">
        <v>541</v>
      </c>
      <c r="D25" s="72" t="s">
        <v>89</v>
      </c>
      <c r="E25" s="16">
        <v>135</v>
      </c>
      <c r="F25" s="16">
        <v>131</v>
      </c>
      <c r="G25" s="73">
        <v>-2.9629629629629619</v>
      </c>
      <c r="H25" s="16">
        <v>849</v>
      </c>
      <c r="I25" s="16">
        <v>895</v>
      </c>
      <c r="J25" s="73">
        <v>5.4181389870435765</v>
      </c>
      <c r="K25" s="83">
        <v>34305</v>
      </c>
      <c r="L25" s="83">
        <v>32545.71</v>
      </c>
      <c r="M25" s="83">
        <v>36102.03</v>
      </c>
      <c r="N25" s="73">
        <v>10.927154454458048</v>
      </c>
      <c r="O25" s="75" t="s">
        <v>71</v>
      </c>
      <c r="P25" s="75" t="s">
        <v>71</v>
      </c>
      <c r="Q25" s="73">
        <v>0</v>
      </c>
    </row>
    <row r="26" spans="1:17" ht="21" customHeight="1" x14ac:dyDescent="0.15">
      <c r="A26" s="79"/>
      <c r="B26" s="70"/>
      <c r="C26" s="80">
        <v>542</v>
      </c>
      <c r="D26" s="72" t="s">
        <v>90</v>
      </c>
      <c r="E26" s="16">
        <v>89</v>
      </c>
      <c r="F26" s="16">
        <v>73</v>
      </c>
      <c r="G26" s="73">
        <v>-17.977528089887642</v>
      </c>
      <c r="H26" s="16">
        <v>785</v>
      </c>
      <c r="I26" s="16">
        <v>727</v>
      </c>
      <c r="J26" s="73">
        <v>-7.3885350318471268</v>
      </c>
      <c r="K26" s="83">
        <v>30864</v>
      </c>
      <c r="L26" s="83">
        <v>30421.09</v>
      </c>
      <c r="M26" s="83">
        <v>25522.95</v>
      </c>
      <c r="N26" s="73">
        <v>-16.10113247092724</v>
      </c>
      <c r="O26" s="75" t="s">
        <v>71</v>
      </c>
      <c r="P26" s="75" t="s">
        <v>71</v>
      </c>
      <c r="Q26" s="73">
        <v>0</v>
      </c>
    </row>
    <row r="27" spans="1:17" ht="21" customHeight="1" x14ac:dyDescent="0.15">
      <c r="A27" s="79"/>
      <c r="B27" s="70"/>
      <c r="C27" s="80">
        <v>543</v>
      </c>
      <c r="D27" s="72" t="s">
        <v>91</v>
      </c>
      <c r="E27" s="16">
        <v>85</v>
      </c>
      <c r="F27" s="16">
        <v>80</v>
      </c>
      <c r="G27" s="73">
        <v>-5.8823529411764781</v>
      </c>
      <c r="H27" s="16">
        <v>726</v>
      </c>
      <c r="I27" s="16">
        <v>754</v>
      </c>
      <c r="J27" s="73">
        <v>3.8567493112947631</v>
      </c>
      <c r="K27" s="83">
        <v>64070</v>
      </c>
      <c r="L27" s="83">
        <v>63963.82</v>
      </c>
      <c r="M27" s="83">
        <v>38756.300000000003</v>
      </c>
      <c r="N27" s="73">
        <v>-39.409028416376621</v>
      </c>
      <c r="O27" s="75" t="s">
        <v>71</v>
      </c>
      <c r="P27" s="75" t="s">
        <v>71</v>
      </c>
      <c r="Q27" s="73">
        <v>0</v>
      </c>
    </row>
    <row r="28" spans="1:17" ht="21" customHeight="1" x14ac:dyDescent="0.15">
      <c r="A28" s="79"/>
      <c r="B28" s="70"/>
      <c r="C28" s="80">
        <v>549</v>
      </c>
      <c r="D28" s="72" t="s">
        <v>92</v>
      </c>
      <c r="E28" s="16">
        <v>43</v>
      </c>
      <c r="F28" s="16">
        <v>43</v>
      </c>
      <c r="G28" s="82">
        <v>0</v>
      </c>
      <c r="H28" s="16">
        <v>417</v>
      </c>
      <c r="I28" s="16">
        <v>402</v>
      </c>
      <c r="J28" s="73">
        <v>-3.5971223021582688</v>
      </c>
      <c r="K28" s="83">
        <v>26488</v>
      </c>
      <c r="L28" s="83">
        <v>26324.47</v>
      </c>
      <c r="M28" s="83">
        <v>26544.720000000001</v>
      </c>
      <c r="N28" s="73">
        <v>0.83667401470950153</v>
      </c>
      <c r="O28" s="75" t="s">
        <v>71</v>
      </c>
      <c r="P28" s="75" t="s">
        <v>71</v>
      </c>
      <c r="Q28" s="73">
        <v>0</v>
      </c>
    </row>
    <row r="29" spans="1:17" ht="21" customHeight="1" x14ac:dyDescent="0.15">
      <c r="A29" s="76"/>
      <c r="B29" s="62">
        <v>55</v>
      </c>
      <c r="C29" s="77"/>
      <c r="D29" s="64" t="s">
        <v>93</v>
      </c>
      <c r="E29" s="65">
        <v>354</v>
      </c>
      <c r="F29" s="65">
        <v>382</v>
      </c>
      <c r="G29" s="66">
        <v>7.9096045197740068</v>
      </c>
      <c r="H29" s="65">
        <v>2810</v>
      </c>
      <c r="I29" s="65">
        <v>2767</v>
      </c>
      <c r="J29" s="66">
        <v>-1.530249110320284</v>
      </c>
      <c r="K29" s="78">
        <v>203273</v>
      </c>
      <c r="L29" s="78">
        <v>201532.56</v>
      </c>
      <c r="M29" s="78">
        <v>177550.12999999998</v>
      </c>
      <c r="N29" s="66">
        <v>-11.900027469506682</v>
      </c>
      <c r="O29" s="68" t="s">
        <v>71</v>
      </c>
      <c r="P29" s="68" t="s">
        <v>71</v>
      </c>
      <c r="Q29" s="66">
        <v>0</v>
      </c>
    </row>
    <row r="30" spans="1:17" ht="21" customHeight="1" x14ac:dyDescent="0.15">
      <c r="A30" s="79"/>
      <c r="B30" s="70"/>
      <c r="C30" s="80">
        <v>551</v>
      </c>
      <c r="D30" s="72" t="s">
        <v>94</v>
      </c>
      <c r="E30" s="16">
        <v>40</v>
      </c>
      <c r="F30" s="16">
        <v>35</v>
      </c>
      <c r="G30" s="73">
        <v>-12.5</v>
      </c>
      <c r="H30" s="16">
        <v>217</v>
      </c>
      <c r="I30" s="16">
        <v>179</v>
      </c>
      <c r="J30" s="73">
        <v>-17.511520737327189</v>
      </c>
      <c r="K30" s="83">
        <v>9456</v>
      </c>
      <c r="L30" s="83">
        <v>9049.61</v>
      </c>
      <c r="M30" s="83">
        <v>6339.54</v>
      </c>
      <c r="N30" s="73">
        <v>-29.946815387624454</v>
      </c>
      <c r="O30" s="75" t="s">
        <v>71</v>
      </c>
      <c r="P30" s="75" t="s">
        <v>71</v>
      </c>
      <c r="Q30" s="73">
        <v>0</v>
      </c>
    </row>
    <row r="31" spans="1:17" ht="21" customHeight="1" x14ac:dyDescent="0.15">
      <c r="A31" s="79"/>
      <c r="B31" s="70"/>
      <c r="C31" s="80">
        <v>552</v>
      </c>
      <c r="D31" s="72" t="s">
        <v>95</v>
      </c>
      <c r="E31" s="16">
        <v>87</v>
      </c>
      <c r="F31" s="16">
        <v>77</v>
      </c>
      <c r="G31" s="73">
        <v>-11.494252873563212</v>
      </c>
      <c r="H31" s="16">
        <v>1154</v>
      </c>
      <c r="I31" s="16">
        <v>1070</v>
      </c>
      <c r="J31" s="73">
        <v>-7.2790294627383076</v>
      </c>
      <c r="K31" s="83">
        <v>129286</v>
      </c>
      <c r="L31" s="83">
        <v>129148.94</v>
      </c>
      <c r="M31" s="83">
        <v>102903.28</v>
      </c>
      <c r="N31" s="73">
        <v>-20.322009611538434</v>
      </c>
      <c r="O31" s="75" t="s">
        <v>71</v>
      </c>
      <c r="P31" s="75" t="s">
        <v>71</v>
      </c>
      <c r="Q31" s="73">
        <v>0</v>
      </c>
    </row>
    <row r="32" spans="1:17" ht="21" customHeight="1" x14ac:dyDescent="0.15">
      <c r="A32" s="79"/>
      <c r="B32" s="70"/>
      <c r="C32" s="80">
        <v>553</v>
      </c>
      <c r="D32" s="72" t="s">
        <v>96</v>
      </c>
      <c r="E32" s="16">
        <v>31</v>
      </c>
      <c r="F32" s="16">
        <v>30</v>
      </c>
      <c r="G32" s="73">
        <v>-3.2258064516128968</v>
      </c>
      <c r="H32" s="16">
        <v>233</v>
      </c>
      <c r="I32" s="16">
        <v>220</v>
      </c>
      <c r="J32" s="73">
        <v>-5.5793991416309012</v>
      </c>
      <c r="K32" s="83">
        <v>11131</v>
      </c>
      <c r="L32" s="83">
        <v>10922.93</v>
      </c>
      <c r="M32" s="83">
        <v>12826.009999999998</v>
      </c>
      <c r="N32" s="73">
        <v>17.422797729180715</v>
      </c>
      <c r="O32" s="75" t="s">
        <v>71</v>
      </c>
      <c r="P32" s="75" t="s">
        <v>71</v>
      </c>
      <c r="Q32" s="73">
        <v>0</v>
      </c>
    </row>
    <row r="33" spans="1:19" ht="21" customHeight="1" x14ac:dyDescent="0.15">
      <c r="A33" s="79"/>
      <c r="B33" s="70"/>
      <c r="C33" s="80">
        <v>559</v>
      </c>
      <c r="D33" s="72" t="s">
        <v>97</v>
      </c>
      <c r="E33" s="16">
        <v>196</v>
      </c>
      <c r="F33" s="16">
        <v>240</v>
      </c>
      <c r="G33" s="73">
        <v>22.448979591836732</v>
      </c>
      <c r="H33" s="16">
        <v>1206</v>
      </c>
      <c r="I33" s="16">
        <v>1298</v>
      </c>
      <c r="J33" s="73">
        <v>7.6285240464345065</v>
      </c>
      <c r="K33" s="83">
        <v>53400</v>
      </c>
      <c r="L33" s="83">
        <v>52411.08</v>
      </c>
      <c r="M33" s="83">
        <v>55481.299999999996</v>
      </c>
      <c r="N33" s="73">
        <v>5.8579598054457023</v>
      </c>
      <c r="O33" s="75" t="s">
        <v>71</v>
      </c>
      <c r="P33" s="75" t="s">
        <v>71</v>
      </c>
      <c r="Q33" s="73">
        <v>0</v>
      </c>
    </row>
    <row r="34" spans="1:19" ht="21" customHeight="1" x14ac:dyDescent="0.15">
      <c r="A34" s="84"/>
      <c r="B34" s="85" t="s">
        <v>98</v>
      </c>
      <c r="C34" s="86"/>
      <c r="D34" s="56"/>
      <c r="E34" s="57">
        <v>6734</v>
      </c>
      <c r="F34" s="57">
        <v>6355</v>
      </c>
      <c r="G34" s="58">
        <v>-5.6281556281556249</v>
      </c>
      <c r="H34" s="57">
        <v>39117</v>
      </c>
      <c r="I34" s="57">
        <v>39832</v>
      </c>
      <c r="J34" s="58">
        <v>1.8278497839813781</v>
      </c>
      <c r="K34" s="87">
        <v>723801</v>
      </c>
      <c r="L34" s="87">
        <v>655311.02</v>
      </c>
      <c r="M34" s="87">
        <v>694993.19000000006</v>
      </c>
      <c r="N34" s="58">
        <v>6.0554711867961686</v>
      </c>
      <c r="O34" s="60">
        <v>793436</v>
      </c>
      <c r="P34" s="60">
        <v>839502</v>
      </c>
      <c r="Q34" s="58">
        <v>5.8058873053403062</v>
      </c>
    </row>
    <row r="35" spans="1:19" ht="21" customHeight="1" x14ac:dyDescent="0.15">
      <c r="A35" s="88"/>
      <c r="B35" s="89">
        <v>56</v>
      </c>
      <c r="C35" s="90"/>
      <c r="D35" s="64" t="s">
        <v>99</v>
      </c>
      <c r="E35" s="65">
        <v>22</v>
      </c>
      <c r="F35" s="65">
        <v>16</v>
      </c>
      <c r="G35" s="66">
        <v>-27.272727272727266</v>
      </c>
      <c r="H35" s="65">
        <v>947</v>
      </c>
      <c r="I35" s="65">
        <v>1025</v>
      </c>
      <c r="J35" s="66">
        <v>8.2365364308342208</v>
      </c>
      <c r="K35" s="65">
        <v>39157</v>
      </c>
      <c r="L35" s="65">
        <v>39061.43</v>
      </c>
      <c r="M35" s="65">
        <v>32103.86</v>
      </c>
      <c r="N35" s="66">
        <v>-17.811867102663669</v>
      </c>
      <c r="O35" s="68">
        <v>69959</v>
      </c>
      <c r="P35" s="68">
        <v>70133</v>
      </c>
      <c r="Q35" s="66">
        <v>0.24871710573334838</v>
      </c>
      <c r="S35" s="138"/>
    </row>
    <row r="36" spans="1:19" ht="21" customHeight="1" x14ac:dyDescent="0.15">
      <c r="A36" s="91"/>
      <c r="B36" s="92"/>
      <c r="C36" s="5">
        <v>561</v>
      </c>
      <c r="D36" s="72" t="s">
        <v>100</v>
      </c>
      <c r="E36" s="16">
        <v>6</v>
      </c>
      <c r="F36" s="16">
        <v>3</v>
      </c>
      <c r="G36" s="73">
        <v>-50</v>
      </c>
      <c r="H36" s="16">
        <v>847</v>
      </c>
      <c r="I36" s="16">
        <v>789</v>
      </c>
      <c r="J36" s="73">
        <v>-6.8476977567886621</v>
      </c>
      <c r="K36" s="16">
        <v>37803</v>
      </c>
      <c r="L36" s="16">
        <v>37803.24</v>
      </c>
      <c r="M36" s="16">
        <v>18513.48</v>
      </c>
      <c r="N36" s="73">
        <v>-51.02673739076333</v>
      </c>
      <c r="O36" s="75">
        <v>68215</v>
      </c>
      <c r="P36" s="75">
        <v>33619</v>
      </c>
      <c r="Q36" s="73">
        <v>-50.716118155830827</v>
      </c>
    </row>
    <row r="37" spans="1:19" ht="27" customHeight="1" x14ac:dyDescent="0.15">
      <c r="A37" s="79"/>
      <c r="B37" s="70"/>
      <c r="C37" s="80">
        <v>569</v>
      </c>
      <c r="D37" s="81" t="s">
        <v>101</v>
      </c>
      <c r="E37" s="16">
        <v>16</v>
      </c>
      <c r="F37" s="16">
        <v>13</v>
      </c>
      <c r="G37" s="73">
        <v>-18.75</v>
      </c>
      <c r="H37" s="16">
        <v>100</v>
      </c>
      <c r="I37" s="16">
        <v>236</v>
      </c>
      <c r="J37" s="73">
        <v>136</v>
      </c>
      <c r="K37" s="83">
        <v>1354</v>
      </c>
      <c r="L37" s="83">
        <v>1258.19</v>
      </c>
      <c r="M37" s="83">
        <v>13590.38</v>
      </c>
      <c r="N37" s="73">
        <v>980.15323599774274</v>
      </c>
      <c r="O37" s="75">
        <v>1744</v>
      </c>
      <c r="P37" s="75">
        <v>36514</v>
      </c>
      <c r="Q37" s="73">
        <v>1993.6926605504586</v>
      </c>
    </row>
    <row r="38" spans="1:19" ht="21" customHeight="1" x14ac:dyDescent="0.15">
      <c r="A38" s="76"/>
      <c r="B38" s="62">
        <v>57</v>
      </c>
      <c r="C38" s="77"/>
      <c r="D38" s="64" t="s">
        <v>102</v>
      </c>
      <c r="E38" s="65">
        <v>773</v>
      </c>
      <c r="F38" s="65">
        <v>668</v>
      </c>
      <c r="G38" s="66">
        <v>-13.583441138421733</v>
      </c>
      <c r="H38" s="65">
        <v>2751</v>
      </c>
      <c r="I38" s="65">
        <v>2304</v>
      </c>
      <c r="J38" s="66">
        <v>-16.248636859323881</v>
      </c>
      <c r="K38" s="78">
        <v>40241</v>
      </c>
      <c r="L38" s="78">
        <v>36585.86</v>
      </c>
      <c r="M38" s="78">
        <v>32391.19</v>
      </c>
      <c r="N38" s="66">
        <v>-11.465276475665746</v>
      </c>
      <c r="O38" s="68">
        <v>83774</v>
      </c>
      <c r="P38" s="68">
        <v>89478</v>
      </c>
      <c r="Q38" s="66">
        <v>6.8087950915558508</v>
      </c>
    </row>
    <row r="39" spans="1:19" ht="21" customHeight="1" x14ac:dyDescent="0.15">
      <c r="A39" s="79"/>
      <c r="B39" s="70"/>
      <c r="C39" s="80">
        <v>571</v>
      </c>
      <c r="D39" s="72" t="s">
        <v>103</v>
      </c>
      <c r="E39" s="16">
        <v>95</v>
      </c>
      <c r="F39" s="16">
        <v>74</v>
      </c>
      <c r="G39" s="73">
        <v>-22.10526315789474</v>
      </c>
      <c r="H39" s="16">
        <v>275</v>
      </c>
      <c r="I39" s="16">
        <v>194</v>
      </c>
      <c r="J39" s="73">
        <v>-29.454545454545453</v>
      </c>
      <c r="K39" s="83">
        <v>3929</v>
      </c>
      <c r="L39" s="83">
        <v>3261.29</v>
      </c>
      <c r="M39" s="83">
        <v>2819.2</v>
      </c>
      <c r="N39" s="73">
        <v>-13.555678887802074</v>
      </c>
      <c r="O39" s="75">
        <v>4128</v>
      </c>
      <c r="P39" s="75">
        <v>2996</v>
      </c>
      <c r="Q39" s="73">
        <v>-27.422480620155042</v>
      </c>
    </row>
    <row r="40" spans="1:19" ht="21" customHeight="1" x14ac:dyDescent="0.15">
      <c r="A40" s="79"/>
      <c r="B40" s="70"/>
      <c r="C40" s="80">
        <v>572</v>
      </c>
      <c r="D40" s="72" t="s">
        <v>104</v>
      </c>
      <c r="E40" s="16">
        <v>72</v>
      </c>
      <c r="F40" s="16">
        <v>76</v>
      </c>
      <c r="G40" s="73">
        <v>5.5555555555555571</v>
      </c>
      <c r="H40" s="16">
        <v>342</v>
      </c>
      <c r="I40" s="16">
        <v>324</v>
      </c>
      <c r="J40" s="73">
        <v>-5.2631578947368496</v>
      </c>
      <c r="K40" s="83">
        <v>6234</v>
      </c>
      <c r="L40" s="83">
        <v>5974.52</v>
      </c>
      <c r="M40" s="83">
        <v>4968.1099999999997</v>
      </c>
      <c r="N40" s="73">
        <v>-16.845035249693709</v>
      </c>
      <c r="O40" s="75">
        <v>18213</v>
      </c>
      <c r="P40" s="75">
        <v>18795</v>
      </c>
      <c r="Q40" s="73">
        <v>3.1955196837423898</v>
      </c>
    </row>
    <row r="41" spans="1:19" ht="21" customHeight="1" x14ac:dyDescent="0.15">
      <c r="A41" s="79"/>
      <c r="B41" s="70"/>
      <c r="C41" s="80">
        <v>573</v>
      </c>
      <c r="D41" s="72" t="s">
        <v>105</v>
      </c>
      <c r="E41" s="16">
        <v>397</v>
      </c>
      <c r="F41" s="16">
        <v>328</v>
      </c>
      <c r="G41" s="73">
        <v>-17.380352644836279</v>
      </c>
      <c r="H41" s="16">
        <v>1315</v>
      </c>
      <c r="I41" s="16">
        <v>1028</v>
      </c>
      <c r="J41" s="73">
        <v>-21.825095057034218</v>
      </c>
      <c r="K41" s="83">
        <v>18589</v>
      </c>
      <c r="L41" s="83">
        <v>16516.77</v>
      </c>
      <c r="M41" s="83">
        <v>15160.63</v>
      </c>
      <c r="N41" s="73">
        <v>-8.2106852611013039</v>
      </c>
      <c r="O41" s="75">
        <v>37103</v>
      </c>
      <c r="P41" s="75">
        <v>36374</v>
      </c>
      <c r="Q41" s="73">
        <v>-1.9648006899711561</v>
      </c>
    </row>
    <row r="42" spans="1:19" ht="21" customHeight="1" x14ac:dyDescent="0.15">
      <c r="A42" s="79"/>
      <c r="B42" s="70"/>
      <c r="C42" s="80">
        <v>574</v>
      </c>
      <c r="D42" s="72" t="s">
        <v>106</v>
      </c>
      <c r="E42" s="16">
        <v>71</v>
      </c>
      <c r="F42" s="16">
        <v>55</v>
      </c>
      <c r="G42" s="73">
        <v>-22.535211267605632</v>
      </c>
      <c r="H42" s="16">
        <v>244</v>
      </c>
      <c r="I42" s="16">
        <v>160</v>
      </c>
      <c r="J42" s="73">
        <v>-34.426229508196727</v>
      </c>
      <c r="K42" s="83">
        <v>3349</v>
      </c>
      <c r="L42" s="83">
        <v>3127.56</v>
      </c>
      <c r="M42" s="83">
        <v>1974.1599999999999</v>
      </c>
      <c r="N42" s="73">
        <v>-36.878589059842184</v>
      </c>
      <c r="O42" s="75">
        <v>5199</v>
      </c>
      <c r="P42" s="75">
        <v>6709</v>
      </c>
      <c r="Q42" s="73">
        <v>29.044046932102333</v>
      </c>
    </row>
    <row r="43" spans="1:19" ht="21" customHeight="1" x14ac:dyDescent="0.15">
      <c r="A43" s="79"/>
      <c r="B43" s="70"/>
      <c r="C43" s="80">
        <v>579</v>
      </c>
      <c r="D43" s="81" t="s">
        <v>107</v>
      </c>
      <c r="E43" s="16">
        <v>138</v>
      </c>
      <c r="F43" s="16">
        <v>135</v>
      </c>
      <c r="G43" s="73">
        <v>-2.1739130434782652</v>
      </c>
      <c r="H43" s="16">
        <v>575</v>
      </c>
      <c r="I43" s="16">
        <v>598</v>
      </c>
      <c r="J43" s="73">
        <v>4</v>
      </c>
      <c r="K43" s="83">
        <v>8140</v>
      </c>
      <c r="L43" s="83">
        <v>7705.72</v>
      </c>
      <c r="M43" s="83">
        <v>7469.09</v>
      </c>
      <c r="N43" s="73">
        <v>-3.0708356908893677</v>
      </c>
      <c r="O43" s="75">
        <v>19131</v>
      </c>
      <c r="P43" s="75">
        <v>24604</v>
      </c>
      <c r="Q43" s="73">
        <v>28.60801839945637</v>
      </c>
    </row>
    <row r="44" spans="1:19" ht="21" customHeight="1" x14ac:dyDescent="0.15">
      <c r="A44" s="76"/>
      <c r="B44" s="62">
        <v>58</v>
      </c>
      <c r="C44" s="77"/>
      <c r="D44" s="64" t="s">
        <v>108</v>
      </c>
      <c r="E44" s="65">
        <v>2215</v>
      </c>
      <c r="F44" s="65">
        <v>2045</v>
      </c>
      <c r="G44" s="66">
        <v>-7.6749435665914234</v>
      </c>
      <c r="H44" s="65">
        <v>15899</v>
      </c>
      <c r="I44" s="65">
        <v>17038</v>
      </c>
      <c r="J44" s="66">
        <v>7.1639725768916378</v>
      </c>
      <c r="K44" s="78">
        <v>239623</v>
      </c>
      <c r="L44" s="78">
        <v>204142.73000000004</v>
      </c>
      <c r="M44" s="78">
        <v>228233.26999999996</v>
      </c>
      <c r="N44" s="66">
        <v>11.800831702407379</v>
      </c>
      <c r="O44" s="68">
        <v>264144</v>
      </c>
      <c r="P44" s="68">
        <v>289546</v>
      </c>
      <c r="Q44" s="66">
        <v>9.6167242110364128</v>
      </c>
    </row>
    <row r="45" spans="1:19" ht="21" customHeight="1" x14ac:dyDescent="0.15">
      <c r="A45" s="79"/>
      <c r="B45" s="70"/>
      <c r="C45" s="80">
        <v>581</v>
      </c>
      <c r="D45" s="72" t="s">
        <v>109</v>
      </c>
      <c r="E45" s="16">
        <v>223</v>
      </c>
      <c r="F45" s="16">
        <v>238</v>
      </c>
      <c r="G45" s="73">
        <v>6.7264573991031398</v>
      </c>
      <c r="H45" s="16">
        <v>7258</v>
      </c>
      <c r="I45" s="16">
        <v>7821</v>
      </c>
      <c r="J45" s="73">
        <v>7.7569578396252439</v>
      </c>
      <c r="K45" s="83">
        <v>149764</v>
      </c>
      <c r="L45" s="83">
        <v>148068.81</v>
      </c>
      <c r="M45" s="83">
        <v>160825.47</v>
      </c>
      <c r="N45" s="73">
        <v>8.6153593049069599</v>
      </c>
      <c r="O45" s="75">
        <v>195960</v>
      </c>
      <c r="P45" s="75">
        <v>212303</v>
      </c>
      <c r="Q45" s="73">
        <v>8.3399673402735317</v>
      </c>
    </row>
    <row r="46" spans="1:19" ht="21" customHeight="1" x14ac:dyDescent="0.15">
      <c r="A46" s="79"/>
      <c r="B46" s="70"/>
      <c r="C46" s="80">
        <v>582</v>
      </c>
      <c r="D46" s="72" t="s">
        <v>110</v>
      </c>
      <c r="E46" s="16">
        <v>202</v>
      </c>
      <c r="F46" s="16">
        <v>170</v>
      </c>
      <c r="G46" s="73">
        <v>-15.841584158415841</v>
      </c>
      <c r="H46" s="16">
        <v>660</v>
      </c>
      <c r="I46" s="16">
        <v>481</v>
      </c>
      <c r="J46" s="73">
        <v>-27.121212121212125</v>
      </c>
      <c r="K46" s="83">
        <v>7825</v>
      </c>
      <c r="L46" s="83">
        <v>5666.64</v>
      </c>
      <c r="M46" s="83">
        <v>3932.02</v>
      </c>
      <c r="N46" s="73">
        <v>-30.611085228636369</v>
      </c>
      <c r="O46" s="75">
        <v>6649</v>
      </c>
      <c r="P46" s="75">
        <v>3991</v>
      </c>
      <c r="Q46" s="73">
        <v>-39.975936231012177</v>
      </c>
    </row>
    <row r="47" spans="1:19" ht="21" customHeight="1" x14ac:dyDescent="0.15">
      <c r="A47" s="79"/>
      <c r="B47" s="70"/>
      <c r="C47" s="80">
        <v>583</v>
      </c>
      <c r="D47" s="72" t="s">
        <v>111</v>
      </c>
      <c r="E47" s="16">
        <v>52</v>
      </c>
      <c r="F47" s="16">
        <v>47</v>
      </c>
      <c r="G47" s="73">
        <v>-9.6153846153846132</v>
      </c>
      <c r="H47" s="16">
        <v>192</v>
      </c>
      <c r="I47" s="16">
        <v>243</v>
      </c>
      <c r="J47" s="73">
        <v>26.5625</v>
      </c>
      <c r="K47" s="83">
        <v>2387</v>
      </c>
      <c r="L47" s="83">
        <v>1806.95</v>
      </c>
      <c r="M47" s="83">
        <v>2491.87</v>
      </c>
      <c r="N47" s="73">
        <v>37.904756634107201</v>
      </c>
      <c r="O47" s="75">
        <v>1955</v>
      </c>
      <c r="P47" s="75">
        <v>2185</v>
      </c>
      <c r="Q47" s="73">
        <v>11.764705882352942</v>
      </c>
    </row>
    <row r="48" spans="1:19" ht="21" customHeight="1" x14ac:dyDescent="0.15">
      <c r="A48" s="79"/>
      <c r="B48" s="70"/>
      <c r="C48" s="80">
        <v>584</v>
      </c>
      <c r="D48" s="72" t="s">
        <v>112</v>
      </c>
      <c r="E48" s="16">
        <v>188</v>
      </c>
      <c r="F48" s="16">
        <v>155</v>
      </c>
      <c r="G48" s="73">
        <v>-17.553191489361694</v>
      </c>
      <c r="H48" s="16">
        <v>518</v>
      </c>
      <c r="I48" s="16">
        <v>467</v>
      </c>
      <c r="J48" s="73">
        <v>-9.8455598455598476</v>
      </c>
      <c r="K48" s="83">
        <v>3267</v>
      </c>
      <c r="L48" s="83">
        <v>1409.2</v>
      </c>
      <c r="M48" s="83">
        <v>1505.83</v>
      </c>
      <c r="N48" s="73">
        <v>6.8570820323587753</v>
      </c>
      <c r="O48" s="75">
        <v>1857</v>
      </c>
      <c r="P48" s="75">
        <v>1038</v>
      </c>
      <c r="Q48" s="73">
        <v>-44.103392568659125</v>
      </c>
    </row>
    <row r="49" spans="1:17" ht="21" customHeight="1" x14ac:dyDescent="0.15">
      <c r="A49" s="79"/>
      <c r="B49" s="70"/>
      <c r="C49" s="80">
        <v>585</v>
      </c>
      <c r="D49" s="72" t="s">
        <v>113</v>
      </c>
      <c r="E49" s="16">
        <v>407</v>
      </c>
      <c r="F49" s="16">
        <v>304</v>
      </c>
      <c r="G49" s="73">
        <v>-25.307125307125318</v>
      </c>
      <c r="H49" s="16">
        <v>839</v>
      </c>
      <c r="I49" s="16">
        <v>700</v>
      </c>
      <c r="J49" s="73">
        <v>-16.567342073897493</v>
      </c>
      <c r="K49" s="83">
        <v>11334</v>
      </c>
      <c r="L49" s="83">
        <v>7681.3</v>
      </c>
      <c r="M49" s="83">
        <v>8099.42</v>
      </c>
      <c r="N49" s="73">
        <v>5.4433494330386765</v>
      </c>
      <c r="O49" s="75">
        <v>9036</v>
      </c>
      <c r="P49" s="75">
        <v>10436</v>
      </c>
      <c r="Q49" s="73">
        <v>15.493581230633026</v>
      </c>
    </row>
    <row r="50" spans="1:17" ht="21" customHeight="1" x14ac:dyDescent="0.15">
      <c r="A50" s="79"/>
      <c r="B50" s="70"/>
      <c r="C50" s="80">
        <v>586</v>
      </c>
      <c r="D50" s="72" t="s">
        <v>114</v>
      </c>
      <c r="E50" s="16">
        <v>332</v>
      </c>
      <c r="F50" s="16">
        <v>339</v>
      </c>
      <c r="G50" s="73">
        <v>2.1084337349397657</v>
      </c>
      <c r="H50" s="16">
        <v>1519</v>
      </c>
      <c r="I50" s="16">
        <v>1551</v>
      </c>
      <c r="J50" s="73">
        <v>2.1066491112573971</v>
      </c>
      <c r="K50" s="83">
        <v>9934</v>
      </c>
      <c r="L50" s="83">
        <v>8272.48</v>
      </c>
      <c r="M50" s="83">
        <v>8069.4900000000007</v>
      </c>
      <c r="N50" s="73">
        <v>-2.4537986190356236</v>
      </c>
      <c r="O50" s="75">
        <v>9294</v>
      </c>
      <c r="P50" s="75">
        <v>8279</v>
      </c>
      <c r="Q50" s="73">
        <v>-10.921024316763507</v>
      </c>
    </row>
    <row r="51" spans="1:17" ht="21" customHeight="1" x14ac:dyDescent="0.15">
      <c r="A51" s="79"/>
      <c r="B51" s="70"/>
      <c r="C51" s="80">
        <v>589</v>
      </c>
      <c r="D51" s="72" t="s">
        <v>115</v>
      </c>
      <c r="E51" s="16">
        <v>811</v>
      </c>
      <c r="F51" s="16">
        <v>792</v>
      </c>
      <c r="G51" s="73">
        <v>-2.3427866831072777</v>
      </c>
      <c r="H51" s="16">
        <v>4913</v>
      </c>
      <c r="I51" s="16">
        <v>5775</v>
      </c>
      <c r="J51" s="73">
        <v>17.545288011398341</v>
      </c>
      <c r="K51" s="83">
        <v>55113</v>
      </c>
      <c r="L51" s="83">
        <v>31237.350000000002</v>
      </c>
      <c r="M51" s="83">
        <v>43309.17</v>
      </c>
      <c r="N51" s="73">
        <v>38.645467685319005</v>
      </c>
      <c r="O51" s="75">
        <v>39393</v>
      </c>
      <c r="P51" s="75">
        <v>51314</v>
      </c>
      <c r="Q51" s="73">
        <v>30.261721625669537</v>
      </c>
    </row>
    <row r="52" spans="1:17" ht="21" customHeight="1" x14ac:dyDescent="0.15">
      <c r="A52" s="76"/>
      <c r="B52" s="62">
        <v>59</v>
      </c>
      <c r="C52" s="77"/>
      <c r="D52" s="64" t="s">
        <v>116</v>
      </c>
      <c r="E52" s="65">
        <v>853</v>
      </c>
      <c r="F52" s="65">
        <v>865</v>
      </c>
      <c r="G52" s="66">
        <v>1.4067995310668095</v>
      </c>
      <c r="H52" s="65">
        <v>4875</v>
      </c>
      <c r="I52" s="65">
        <v>5156</v>
      </c>
      <c r="J52" s="66">
        <v>5.7641025641025578</v>
      </c>
      <c r="K52" s="78">
        <v>120029</v>
      </c>
      <c r="L52" s="78">
        <v>114033.57</v>
      </c>
      <c r="M52" s="78">
        <v>122117.01000000001</v>
      </c>
      <c r="N52" s="66">
        <v>7.0886494213940665</v>
      </c>
      <c r="O52" s="68">
        <v>78394</v>
      </c>
      <c r="P52" s="68">
        <v>76592</v>
      </c>
      <c r="Q52" s="66">
        <v>-2.298645304487593</v>
      </c>
    </row>
    <row r="53" spans="1:17" ht="21" customHeight="1" x14ac:dyDescent="0.15">
      <c r="A53" s="79"/>
      <c r="B53" s="70"/>
      <c r="C53" s="80">
        <v>591</v>
      </c>
      <c r="D53" s="72" t="s">
        <v>117</v>
      </c>
      <c r="E53" s="16">
        <v>421</v>
      </c>
      <c r="F53" s="16">
        <v>466</v>
      </c>
      <c r="G53" s="73">
        <v>10.688836104513058</v>
      </c>
      <c r="H53" s="16">
        <v>2952</v>
      </c>
      <c r="I53" s="16">
        <v>3239</v>
      </c>
      <c r="J53" s="73">
        <v>9.7222222222222285</v>
      </c>
      <c r="K53" s="83">
        <v>78301</v>
      </c>
      <c r="L53" s="83">
        <v>75257.530000000013</v>
      </c>
      <c r="M53" s="83">
        <v>82155.280000000013</v>
      </c>
      <c r="N53" s="73">
        <v>9.1655280209169661</v>
      </c>
      <c r="O53" s="75">
        <v>12151</v>
      </c>
      <c r="P53" s="75">
        <v>11357</v>
      </c>
      <c r="Q53" s="73">
        <v>-6.5344416097440501</v>
      </c>
    </row>
    <row r="54" spans="1:17" ht="21" customHeight="1" x14ac:dyDescent="0.15">
      <c r="A54" s="79"/>
      <c r="B54" s="70"/>
      <c r="C54" s="80">
        <v>592</v>
      </c>
      <c r="D54" s="72" t="s">
        <v>118</v>
      </c>
      <c r="E54" s="16">
        <v>57</v>
      </c>
      <c r="F54" s="16">
        <v>69</v>
      </c>
      <c r="G54" s="73">
        <v>21.05263157894737</v>
      </c>
      <c r="H54" s="16">
        <v>137</v>
      </c>
      <c r="I54" s="16">
        <v>152</v>
      </c>
      <c r="J54" s="73">
        <v>10.948905109489047</v>
      </c>
      <c r="K54" s="83">
        <v>1193</v>
      </c>
      <c r="L54" s="83">
        <v>924.92</v>
      </c>
      <c r="M54" s="83">
        <v>957.75</v>
      </c>
      <c r="N54" s="73">
        <v>3.5494961726419518</v>
      </c>
      <c r="O54" s="75">
        <v>4524</v>
      </c>
      <c r="P54" s="75">
        <v>4388</v>
      </c>
      <c r="Q54" s="73">
        <v>-3.0061892130857615</v>
      </c>
    </row>
    <row r="55" spans="1:17" ht="21" customHeight="1" x14ac:dyDescent="0.15">
      <c r="A55" s="79"/>
      <c r="B55" s="70"/>
      <c r="C55" s="80">
        <v>593</v>
      </c>
      <c r="D55" s="81" t="s">
        <v>119</v>
      </c>
      <c r="E55" s="16">
        <v>375</v>
      </c>
      <c r="F55" s="16">
        <v>330</v>
      </c>
      <c r="G55" s="73">
        <v>-12</v>
      </c>
      <c r="H55" s="16">
        <v>1786</v>
      </c>
      <c r="I55" s="16">
        <v>1765</v>
      </c>
      <c r="J55" s="73">
        <v>-1.1758118701007874</v>
      </c>
      <c r="K55" s="83">
        <v>40535</v>
      </c>
      <c r="L55" s="83">
        <v>37851.120000000003</v>
      </c>
      <c r="M55" s="83">
        <v>39003.980000000003</v>
      </c>
      <c r="N55" s="73">
        <v>3.0457751316209425</v>
      </c>
      <c r="O55" s="75">
        <v>61719</v>
      </c>
      <c r="P55" s="75">
        <v>60847</v>
      </c>
      <c r="Q55" s="73">
        <v>-1.4128550365365697</v>
      </c>
    </row>
    <row r="56" spans="1:17" ht="21" customHeight="1" x14ac:dyDescent="0.15">
      <c r="A56" s="76"/>
      <c r="B56" s="62">
        <v>60</v>
      </c>
      <c r="C56" s="77"/>
      <c r="D56" s="64" t="s">
        <v>120</v>
      </c>
      <c r="E56" s="65">
        <v>2678</v>
      </c>
      <c r="F56" s="65">
        <v>2522</v>
      </c>
      <c r="G56" s="66">
        <v>-5.8252427184466029</v>
      </c>
      <c r="H56" s="65">
        <v>13663</v>
      </c>
      <c r="I56" s="65">
        <v>13001</v>
      </c>
      <c r="J56" s="66">
        <v>-4.8452023713679324</v>
      </c>
      <c r="K56" s="78">
        <v>259845</v>
      </c>
      <c r="L56" s="78">
        <v>236819.08</v>
      </c>
      <c r="M56" s="78">
        <v>242931.68000000005</v>
      </c>
      <c r="N56" s="66">
        <v>2.581126486936796</v>
      </c>
      <c r="O56" s="68">
        <v>297165</v>
      </c>
      <c r="P56" s="68">
        <v>313753</v>
      </c>
      <c r="Q56" s="66">
        <v>5.5820840273921988</v>
      </c>
    </row>
    <row r="57" spans="1:17" ht="21" customHeight="1" x14ac:dyDescent="0.15">
      <c r="A57" s="79"/>
      <c r="B57" s="70"/>
      <c r="C57" s="80">
        <v>601</v>
      </c>
      <c r="D57" s="72" t="s">
        <v>121</v>
      </c>
      <c r="E57" s="16">
        <v>108</v>
      </c>
      <c r="F57" s="16">
        <v>98</v>
      </c>
      <c r="G57" s="73">
        <v>-9.2592592592592524</v>
      </c>
      <c r="H57" s="16">
        <v>481</v>
      </c>
      <c r="I57" s="16">
        <v>524</v>
      </c>
      <c r="J57" s="73">
        <v>8.9397089397089502</v>
      </c>
      <c r="K57" s="83">
        <v>7654</v>
      </c>
      <c r="L57" s="83">
        <v>7113.81</v>
      </c>
      <c r="M57" s="83">
        <v>8826.4500000000007</v>
      </c>
      <c r="N57" s="73">
        <v>24.0748628372138</v>
      </c>
      <c r="O57" s="75">
        <v>30671</v>
      </c>
      <c r="P57" s="75">
        <v>37900</v>
      </c>
      <c r="Q57" s="73">
        <v>23.569495614750082</v>
      </c>
    </row>
    <row r="58" spans="1:17" ht="21" customHeight="1" x14ac:dyDescent="0.15">
      <c r="A58" s="79"/>
      <c r="B58" s="70"/>
      <c r="C58" s="80">
        <v>602</v>
      </c>
      <c r="D58" s="72" t="s">
        <v>122</v>
      </c>
      <c r="E58" s="16">
        <v>80</v>
      </c>
      <c r="F58" s="16">
        <v>109</v>
      </c>
      <c r="G58" s="73">
        <v>36.25</v>
      </c>
      <c r="H58" s="16">
        <v>264</v>
      </c>
      <c r="I58" s="16">
        <v>287</v>
      </c>
      <c r="J58" s="73">
        <v>8.7121212121212182</v>
      </c>
      <c r="K58" s="83">
        <v>2572</v>
      </c>
      <c r="L58" s="83">
        <v>2245.2000000000003</v>
      </c>
      <c r="M58" s="83">
        <v>1913.3899999999999</v>
      </c>
      <c r="N58" s="73">
        <v>-14.778638874042414</v>
      </c>
      <c r="O58" s="75">
        <v>6866</v>
      </c>
      <c r="P58" s="75">
        <v>8441</v>
      </c>
      <c r="Q58" s="73">
        <v>22.93912030294203</v>
      </c>
    </row>
    <row r="59" spans="1:17" ht="21" customHeight="1" x14ac:dyDescent="0.15">
      <c r="A59" s="79"/>
      <c r="B59" s="70"/>
      <c r="C59" s="80">
        <v>603</v>
      </c>
      <c r="D59" s="72" t="s">
        <v>123</v>
      </c>
      <c r="E59" s="16">
        <v>583</v>
      </c>
      <c r="F59" s="16">
        <v>584</v>
      </c>
      <c r="G59" s="73">
        <v>0.17152658662091369</v>
      </c>
      <c r="H59" s="16">
        <v>3058</v>
      </c>
      <c r="I59" s="16">
        <v>3234</v>
      </c>
      <c r="J59" s="73">
        <v>5.7553956834532443</v>
      </c>
      <c r="K59" s="83">
        <v>75766</v>
      </c>
      <c r="L59" s="83">
        <v>71879.77</v>
      </c>
      <c r="M59" s="83">
        <v>74448.67</v>
      </c>
      <c r="N59" s="73">
        <v>3.5738845575048401</v>
      </c>
      <c r="O59" s="75">
        <v>80436</v>
      </c>
      <c r="P59" s="75">
        <v>79197</v>
      </c>
      <c r="Q59" s="73">
        <v>-1.5403550648963176</v>
      </c>
    </row>
    <row r="60" spans="1:17" ht="21" customHeight="1" x14ac:dyDescent="0.15">
      <c r="A60" s="79"/>
      <c r="B60" s="70"/>
      <c r="C60" s="80">
        <v>604</v>
      </c>
      <c r="D60" s="72" t="s">
        <v>124</v>
      </c>
      <c r="E60" s="16">
        <v>145</v>
      </c>
      <c r="F60" s="16">
        <v>119</v>
      </c>
      <c r="G60" s="73">
        <v>-17.931034482758619</v>
      </c>
      <c r="H60" s="16">
        <v>690</v>
      </c>
      <c r="I60" s="16">
        <v>570</v>
      </c>
      <c r="J60" s="73">
        <v>-17.391304347826093</v>
      </c>
      <c r="K60" s="83">
        <v>17588</v>
      </c>
      <c r="L60" s="83">
        <v>16903.97</v>
      </c>
      <c r="M60" s="83">
        <v>20279.660000000003</v>
      </c>
      <c r="N60" s="73">
        <v>19.969805909499371</v>
      </c>
      <c r="O60" s="75">
        <v>23639</v>
      </c>
      <c r="P60" s="75">
        <v>19524</v>
      </c>
      <c r="Q60" s="73">
        <v>-17.407673759465297</v>
      </c>
    </row>
    <row r="61" spans="1:17" ht="21" customHeight="1" x14ac:dyDescent="0.15">
      <c r="A61" s="79"/>
      <c r="B61" s="70"/>
      <c r="C61" s="80">
        <v>605</v>
      </c>
      <c r="D61" s="72" t="s">
        <v>125</v>
      </c>
      <c r="E61" s="16">
        <v>493</v>
      </c>
      <c r="F61" s="16">
        <v>473</v>
      </c>
      <c r="G61" s="73">
        <v>-4.0567951318458455</v>
      </c>
      <c r="H61" s="16">
        <v>2334</v>
      </c>
      <c r="I61" s="16">
        <v>2230</v>
      </c>
      <c r="J61" s="73">
        <v>-4.4558697514995771</v>
      </c>
      <c r="K61" s="83">
        <v>83468</v>
      </c>
      <c r="L61" s="83">
        <v>76201.22</v>
      </c>
      <c r="M61" s="83">
        <v>75542.52</v>
      </c>
      <c r="N61" s="73">
        <v>-0.86442185571307562</v>
      </c>
      <c r="O61" s="75">
        <v>4419</v>
      </c>
      <c r="P61" s="75">
        <v>2544</v>
      </c>
      <c r="Q61" s="73">
        <v>-42.430414120841817</v>
      </c>
    </row>
    <row r="62" spans="1:17" ht="21" customHeight="1" x14ac:dyDescent="0.15">
      <c r="A62" s="79"/>
      <c r="B62" s="70"/>
      <c r="C62" s="80">
        <v>606</v>
      </c>
      <c r="D62" s="72" t="s">
        <v>126</v>
      </c>
      <c r="E62" s="16">
        <v>264</v>
      </c>
      <c r="F62" s="16">
        <v>253</v>
      </c>
      <c r="G62" s="73">
        <v>-4.1666666666666572</v>
      </c>
      <c r="H62" s="16">
        <v>2729</v>
      </c>
      <c r="I62" s="16">
        <v>2264</v>
      </c>
      <c r="J62" s="73">
        <v>-17.039208501282516</v>
      </c>
      <c r="K62" s="83">
        <v>14907</v>
      </c>
      <c r="L62" s="83">
        <v>10557.3</v>
      </c>
      <c r="M62" s="83">
        <v>10853.949999999999</v>
      </c>
      <c r="N62" s="73">
        <v>2.8099040474363761</v>
      </c>
      <c r="O62" s="75">
        <v>13864</v>
      </c>
      <c r="P62" s="75">
        <v>16543</v>
      </c>
      <c r="Q62" s="73">
        <v>19.323427582227353</v>
      </c>
    </row>
    <row r="63" spans="1:17" ht="21" customHeight="1" x14ac:dyDescent="0.15">
      <c r="A63" s="79"/>
      <c r="B63" s="70"/>
      <c r="C63" s="80">
        <v>607</v>
      </c>
      <c r="D63" s="81" t="s">
        <v>127</v>
      </c>
      <c r="E63" s="16">
        <v>146</v>
      </c>
      <c r="F63" s="16">
        <v>142</v>
      </c>
      <c r="G63" s="73">
        <v>-2.7397260273972535</v>
      </c>
      <c r="H63" s="16">
        <v>688</v>
      </c>
      <c r="I63" s="16">
        <v>721</v>
      </c>
      <c r="J63" s="73">
        <v>4.7965116279069804</v>
      </c>
      <c r="K63" s="83">
        <v>11328</v>
      </c>
      <c r="L63" s="83">
        <v>10376.07</v>
      </c>
      <c r="M63" s="83">
        <v>9552.23</v>
      </c>
      <c r="N63" s="73">
        <v>-7.9398076535721174</v>
      </c>
      <c r="O63" s="75">
        <v>24589</v>
      </c>
      <c r="P63" s="75">
        <v>25914</v>
      </c>
      <c r="Q63" s="73">
        <v>5.3885883931839516</v>
      </c>
    </row>
    <row r="64" spans="1:17" ht="21" customHeight="1" x14ac:dyDescent="0.15">
      <c r="A64" s="79"/>
      <c r="B64" s="70"/>
      <c r="C64" s="80">
        <v>608</v>
      </c>
      <c r="D64" s="72" t="s">
        <v>128</v>
      </c>
      <c r="E64" s="16">
        <v>125</v>
      </c>
      <c r="F64" s="16">
        <v>110</v>
      </c>
      <c r="G64" s="73">
        <v>-12</v>
      </c>
      <c r="H64" s="16">
        <v>379</v>
      </c>
      <c r="I64" s="16">
        <v>341</v>
      </c>
      <c r="J64" s="73">
        <v>-10.026385224274406</v>
      </c>
      <c r="K64" s="83">
        <v>4182</v>
      </c>
      <c r="L64" s="83">
        <v>3766.77</v>
      </c>
      <c r="M64" s="83">
        <v>3147.54</v>
      </c>
      <c r="N64" s="73">
        <v>-16.439283524080324</v>
      </c>
      <c r="O64" s="75">
        <v>6867</v>
      </c>
      <c r="P64" s="75">
        <v>5674</v>
      </c>
      <c r="Q64" s="73">
        <v>-17.372943061016457</v>
      </c>
    </row>
    <row r="65" spans="1:17" ht="21" customHeight="1" x14ac:dyDescent="0.15">
      <c r="A65" s="79"/>
      <c r="B65" s="70"/>
      <c r="C65" s="80">
        <v>609</v>
      </c>
      <c r="D65" s="72" t="s">
        <v>129</v>
      </c>
      <c r="E65" s="16">
        <v>734</v>
      </c>
      <c r="F65" s="16">
        <v>634</v>
      </c>
      <c r="G65" s="73">
        <v>-13.623978201634884</v>
      </c>
      <c r="H65" s="16">
        <v>3040</v>
      </c>
      <c r="I65" s="16">
        <v>2830</v>
      </c>
      <c r="J65" s="73">
        <v>-6.9078947368420955</v>
      </c>
      <c r="K65" s="83">
        <v>42380</v>
      </c>
      <c r="L65" s="83">
        <v>37774.97</v>
      </c>
      <c r="M65" s="83">
        <v>38367.270000000004</v>
      </c>
      <c r="N65" s="73">
        <v>1.5679694782021016</v>
      </c>
      <c r="O65" s="75">
        <v>105814</v>
      </c>
      <c r="P65" s="75">
        <v>118016</v>
      </c>
      <c r="Q65" s="73">
        <v>11.531555370744883</v>
      </c>
    </row>
    <row r="66" spans="1:17" ht="21" customHeight="1" x14ac:dyDescent="0.15">
      <c r="A66" s="76"/>
      <c r="B66" s="62">
        <v>61</v>
      </c>
      <c r="C66" s="77"/>
      <c r="D66" s="64" t="s">
        <v>130</v>
      </c>
      <c r="E66" s="65">
        <v>193</v>
      </c>
      <c r="F66" s="65">
        <v>239</v>
      </c>
      <c r="G66" s="66">
        <v>23.834196891191709</v>
      </c>
      <c r="H66" s="65">
        <v>982</v>
      </c>
      <c r="I66" s="65">
        <v>1308</v>
      </c>
      <c r="J66" s="66">
        <v>33.197556008146648</v>
      </c>
      <c r="K66" s="78">
        <v>24907</v>
      </c>
      <c r="L66" s="78">
        <v>24668.35</v>
      </c>
      <c r="M66" s="78">
        <v>37216.18</v>
      </c>
      <c r="N66" s="66">
        <v>50.866109812776301</v>
      </c>
      <c r="O66" s="68" t="s">
        <v>71</v>
      </c>
      <c r="P66" s="68" t="s">
        <v>11</v>
      </c>
      <c r="Q66" s="66">
        <v>0</v>
      </c>
    </row>
    <row r="67" spans="1:17" ht="21" customHeight="1" x14ac:dyDescent="0.15">
      <c r="A67" s="79"/>
      <c r="B67" s="70"/>
      <c r="C67" s="80">
        <v>611</v>
      </c>
      <c r="D67" s="72" t="s">
        <v>131</v>
      </c>
      <c r="E67" s="16">
        <v>146</v>
      </c>
      <c r="F67" s="16">
        <v>173</v>
      </c>
      <c r="G67" s="73">
        <v>18.493150684931521</v>
      </c>
      <c r="H67" s="16">
        <v>843</v>
      </c>
      <c r="I67" s="16">
        <v>825</v>
      </c>
      <c r="J67" s="73">
        <v>-2.135231316725978</v>
      </c>
      <c r="K67" s="83">
        <v>21894</v>
      </c>
      <c r="L67" s="83">
        <v>21723.87</v>
      </c>
      <c r="M67" s="83">
        <v>26192.170000000002</v>
      </c>
      <c r="N67" s="73">
        <v>20.56861875899645</v>
      </c>
      <c r="O67" s="75" t="s">
        <v>71</v>
      </c>
      <c r="P67" s="75" t="s">
        <v>11</v>
      </c>
      <c r="Q67" s="73">
        <v>0</v>
      </c>
    </row>
    <row r="68" spans="1:17" ht="21" customHeight="1" x14ac:dyDescent="0.15">
      <c r="A68" s="79"/>
      <c r="B68" s="70"/>
      <c r="C68" s="80">
        <v>612</v>
      </c>
      <c r="D68" s="72" t="s">
        <v>132</v>
      </c>
      <c r="E68" s="16">
        <v>37</v>
      </c>
      <c r="F68" s="16">
        <v>27</v>
      </c>
      <c r="G68" s="73">
        <v>-27.027027027027032</v>
      </c>
      <c r="H68" s="16">
        <v>101</v>
      </c>
      <c r="I68" s="16">
        <v>294</v>
      </c>
      <c r="J68" s="73">
        <v>191.08910891089107</v>
      </c>
      <c r="K68" s="83">
        <v>2351</v>
      </c>
      <c r="L68" s="83">
        <v>2283.0700000000002</v>
      </c>
      <c r="M68" s="83">
        <v>7912.29</v>
      </c>
      <c r="N68" s="73">
        <v>246.56361828590445</v>
      </c>
      <c r="O68" s="75" t="s">
        <v>71</v>
      </c>
      <c r="P68" s="75" t="s">
        <v>11</v>
      </c>
      <c r="Q68" s="73">
        <v>0</v>
      </c>
    </row>
    <row r="69" spans="1:17" ht="21" customHeight="1" x14ac:dyDescent="0.15">
      <c r="A69" s="79"/>
      <c r="B69" s="70"/>
      <c r="C69" s="80">
        <v>619</v>
      </c>
      <c r="D69" s="72" t="s">
        <v>133</v>
      </c>
      <c r="E69" s="16">
        <v>10</v>
      </c>
      <c r="F69" s="16">
        <v>39</v>
      </c>
      <c r="G69" s="73">
        <v>290</v>
      </c>
      <c r="H69" s="16">
        <v>38</v>
      </c>
      <c r="I69" s="16">
        <v>189</v>
      </c>
      <c r="J69" s="73">
        <v>397.36842105263162</v>
      </c>
      <c r="K69" s="83">
        <v>661</v>
      </c>
      <c r="L69" s="83">
        <v>661.41</v>
      </c>
      <c r="M69" s="83">
        <v>3111.72</v>
      </c>
      <c r="N69" s="73">
        <v>370.46763732027034</v>
      </c>
      <c r="O69" s="75" t="s">
        <v>71</v>
      </c>
      <c r="P69" s="75" t="s">
        <v>11</v>
      </c>
      <c r="Q69" s="73">
        <v>0</v>
      </c>
    </row>
    <row r="70" spans="1:17" ht="7.5" customHeight="1" x14ac:dyDescent="0.15"/>
    <row r="71" spans="1:17" ht="14.25" x14ac:dyDescent="0.15">
      <c r="A71" s="93" t="s">
        <v>134</v>
      </c>
    </row>
  </sheetData>
  <mergeCells count="14">
    <mergeCell ref="L4:L5"/>
    <mergeCell ref="M4:M5"/>
    <mergeCell ref="O4:O5"/>
    <mergeCell ref="P4:P5"/>
    <mergeCell ref="A3:D5"/>
    <mergeCell ref="E3:G3"/>
    <mergeCell ref="H3:J3"/>
    <mergeCell ref="K3:N3"/>
    <mergeCell ref="O3:Q3"/>
    <mergeCell ref="E4:E5"/>
    <mergeCell ref="F4:F5"/>
    <mergeCell ref="H4:H5"/>
    <mergeCell ref="I4:I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zoomScaleSheetLayoutView="100" workbookViewId="0"/>
  </sheetViews>
  <sheetFormatPr defaultColWidth="9" defaultRowHeight="13.5" x14ac:dyDescent="0.15"/>
  <cols>
    <col min="1" max="1" width="9" style="42"/>
    <col min="2" max="3" width="8.75" style="42" customWidth="1"/>
    <col min="4" max="5" width="8.25" style="42" customWidth="1"/>
    <col min="6" max="7" width="8.75" style="42" customWidth="1"/>
    <col min="8" max="9" width="8.25" style="42" customWidth="1"/>
    <col min="10" max="12" width="10.625" style="42" customWidth="1"/>
    <col min="13" max="14" width="8.25" style="42" customWidth="1"/>
    <col min="15" max="15" width="9" style="42"/>
    <col min="16" max="16" width="12.875" style="42" bestFit="1" customWidth="1"/>
    <col min="17" max="16384" width="9" style="42"/>
  </cols>
  <sheetData>
    <row r="1" spans="1:16" ht="21" customHeight="1" x14ac:dyDescent="0.15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69" t="s">
        <v>136</v>
      </c>
      <c r="M2" s="169"/>
      <c r="N2" s="169"/>
    </row>
    <row r="3" spans="1:16" ht="26.25" customHeight="1" x14ac:dyDescent="0.15">
      <c r="A3" s="170"/>
      <c r="B3" s="173" t="s">
        <v>2</v>
      </c>
      <c r="C3" s="174"/>
      <c r="D3" s="175"/>
      <c r="E3" s="176"/>
      <c r="F3" s="177" t="s">
        <v>137</v>
      </c>
      <c r="G3" s="145"/>
      <c r="H3" s="145"/>
      <c r="I3" s="146"/>
      <c r="J3" s="178" t="s">
        <v>4</v>
      </c>
      <c r="K3" s="145"/>
      <c r="L3" s="175"/>
      <c r="M3" s="175"/>
      <c r="N3" s="176"/>
    </row>
    <row r="4" spans="1:16" ht="26.25" customHeight="1" x14ac:dyDescent="0.15">
      <c r="A4" s="171"/>
      <c r="B4" s="179" t="s">
        <v>66</v>
      </c>
      <c r="C4" s="167" t="s">
        <v>67</v>
      </c>
      <c r="D4" s="92"/>
      <c r="E4" s="7"/>
      <c r="F4" s="179" t="s">
        <v>66</v>
      </c>
      <c r="G4" s="167" t="s">
        <v>67</v>
      </c>
      <c r="H4" s="94"/>
      <c r="I4" s="7"/>
      <c r="J4" s="179" t="s">
        <v>66</v>
      </c>
      <c r="K4" s="165" t="s">
        <v>68</v>
      </c>
      <c r="L4" s="167" t="s">
        <v>67</v>
      </c>
      <c r="M4" s="92"/>
      <c r="N4" s="7"/>
    </row>
    <row r="5" spans="1:16" ht="26.25" customHeight="1" x14ac:dyDescent="0.15">
      <c r="A5" s="172"/>
      <c r="B5" s="180"/>
      <c r="C5" s="168"/>
      <c r="D5" s="95" t="s">
        <v>138</v>
      </c>
      <c r="E5" s="96" t="s">
        <v>7</v>
      </c>
      <c r="F5" s="180"/>
      <c r="G5" s="168"/>
      <c r="H5" s="95" t="s">
        <v>138</v>
      </c>
      <c r="I5" s="96" t="s">
        <v>7</v>
      </c>
      <c r="J5" s="180"/>
      <c r="K5" s="166"/>
      <c r="L5" s="168"/>
      <c r="M5" s="95" t="s">
        <v>138</v>
      </c>
      <c r="N5" s="96" t="s">
        <v>7</v>
      </c>
    </row>
    <row r="6" spans="1:16" ht="21" customHeight="1" x14ac:dyDescent="0.15">
      <c r="A6" s="97" t="s">
        <v>139</v>
      </c>
      <c r="B6" s="98">
        <v>8366</v>
      </c>
      <c r="C6" s="99">
        <v>7929</v>
      </c>
      <c r="D6" s="100">
        <v>100</v>
      </c>
      <c r="E6" s="101">
        <v>-5.2235237867559192</v>
      </c>
      <c r="F6" s="98">
        <v>51937</v>
      </c>
      <c r="G6" s="99">
        <v>52523</v>
      </c>
      <c r="H6" s="100">
        <v>100</v>
      </c>
      <c r="I6" s="101">
        <v>1.128290043706798</v>
      </c>
      <c r="J6" s="102">
        <v>1596928</v>
      </c>
      <c r="K6" s="99">
        <v>1510800.8000000003</v>
      </c>
      <c r="L6" s="99">
        <v>1397276.9799999995</v>
      </c>
      <c r="M6" s="100">
        <v>100</v>
      </c>
      <c r="N6" s="101">
        <v>-7.5141487878481854</v>
      </c>
      <c r="P6" s="103"/>
    </row>
    <row r="7" spans="1:16" ht="21" customHeight="1" x14ac:dyDescent="0.15">
      <c r="A7" s="104" t="s">
        <v>140</v>
      </c>
      <c r="B7" s="105">
        <v>6741</v>
      </c>
      <c r="C7" s="106">
        <v>6392</v>
      </c>
      <c r="D7" s="107">
        <v>80.615462227267003</v>
      </c>
      <c r="E7" s="108">
        <v>-5.1772734015724637</v>
      </c>
      <c r="F7" s="105">
        <v>45244</v>
      </c>
      <c r="G7" s="106">
        <v>46001</v>
      </c>
      <c r="H7" s="107">
        <v>87.582582868457621</v>
      </c>
      <c r="I7" s="108">
        <v>1.6731500309433329</v>
      </c>
      <c r="J7" s="109">
        <v>1487143</v>
      </c>
      <c r="K7" s="106">
        <v>1420981.6900000002</v>
      </c>
      <c r="L7" s="106">
        <v>1306447.2099999995</v>
      </c>
      <c r="M7" s="107">
        <v>93.499515750985879</v>
      </c>
      <c r="N7" s="108">
        <v>-8.0602361596932752</v>
      </c>
      <c r="P7" s="103"/>
    </row>
    <row r="8" spans="1:16" ht="21" customHeight="1" x14ac:dyDescent="0.15">
      <c r="A8" s="110" t="s">
        <v>141</v>
      </c>
      <c r="B8" s="111">
        <v>3580</v>
      </c>
      <c r="C8" s="112">
        <v>3450</v>
      </c>
      <c r="D8" s="113">
        <v>43.511161558834658</v>
      </c>
      <c r="E8" s="114">
        <v>-3.6312849162011105</v>
      </c>
      <c r="F8" s="111">
        <v>27699</v>
      </c>
      <c r="G8" s="112">
        <v>27739</v>
      </c>
      <c r="H8" s="113">
        <v>52.813053329017769</v>
      </c>
      <c r="I8" s="114">
        <v>0.14440954547094975</v>
      </c>
      <c r="J8" s="115">
        <v>1035918</v>
      </c>
      <c r="K8" s="112">
        <v>1007771.77</v>
      </c>
      <c r="L8" s="112">
        <v>808982.96</v>
      </c>
      <c r="M8" s="113">
        <v>57.897107844716679</v>
      </c>
      <c r="N8" s="114">
        <v>-19.72557834200893</v>
      </c>
      <c r="P8" s="103"/>
    </row>
    <row r="9" spans="1:16" ht="21" customHeight="1" x14ac:dyDescent="0.15">
      <c r="A9" s="110" t="s">
        <v>142</v>
      </c>
      <c r="B9" s="111">
        <v>230</v>
      </c>
      <c r="C9" s="112">
        <v>179</v>
      </c>
      <c r="D9" s="113">
        <v>2.2575356287047548</v>
      </c>
      <c r="E9" s="114">
        <v>-22.173913043478265</v>
      </c>
      <c r="F9" s="111">
        <v>851</v>
      </c>
      <c r="G9" s="112">
        <v>698</v>
      </c>
      <c r="H9" s="113">
        <v>1.3289416065342803</v>
      </c>
      <c r="I9" s="114">
        <v>-17.978848413631027</v>
      </c>
      <c r="J9" s="115">
        <v>14680</v>
      </c>
      <c r="K9" s="112">
        <v>11711.080000000002</v>
      </c>
      <c r="L9" s="112">
        <v>12086.4</v>
      </c>
      <c r="M9" s="113">
        <v>0.86499671668533484</v>
      </c>
      <c r="N9" s="114">
        <v>3.2048282481205632</v>
      </c>
      <c r="P9" s="103"/>
    </row>
    <row r="10" spans="1:16" ht="21" customHeight="1" x14ac:dyDescent="0.15">
      <c r="A10" s="110" t="s">
        <v>143</v>
      </c>
      <c r="B10" s="111">
        <v>236</v>
      </c>
      <c r="C10" s="112">
        <v>224</v>
      </c>
      <c r="D10" s="113">
        <v>2.8250725186025982</v>
      </c>
      <c r="E10" s="114">
        <v>-5.0847457627118615</v>
      </c>
      <c r="F10" s="111">
        <v>1176</v>
      </c>
      <c r="G10" s="112">
        <v>1117</v>
      </c>
      <c r="H10" s="113">
        <v>2.1266873560154598</v>
      </c>
      <c r="I10" s="114">
        <v>-5.0170068027210846</v>
      </c>
      <c r="J10" s="115">
        <v>24107</v>
      </c>
      <c r="K10" s="112">
        <v>21290.190000000002</v>
      </c>
      <c r="L10" s="112">
        <v>20510.150000000001</v>
      </c>
      <c r="M10" s="113">
        <v>1.4678657341080656</v>
      </c>
      <c r="N10" s="114">
        <v>-3.6638470581991101</v>
      </c>
      <c r="P10" s="103"/>
    </row>
    <row r="11" spans="1:16" ht="21" customHeight="1" x14ac:dyDescent="0.15">
      <c r="A11" s="110" t="s">
        <v>144</v>
      </c>
      <c r="B11" s="111">
        <v>467</v>
      </c>
      <c r="C11" s="112">
        <v>493</v>
      </c>
      <c r="D11" s="113">
        <v>6.2176819271030395</v>
      </c>
      <c r="E11" s="114">
        <v>5.5674518201284826</v>
      </c>
      <c r="F11" s="111">
        <v>3514</v>
      </c>
      <c r="G11" s="112">
        <v>4857</v>
      </c>
      <c r="H11" s="113">
        <v>9.2473773394512868</v>
      </c>
      <c r="I11" s="114">
        <v>38.218554354012525</v>
      </c>
      <c r="J11" s="115">
        <v>134269</v>
      </c>
      <c r="K11" s="112">
        <v>129061.26</v>
      </c>
      <c r="L11" s="112">
        <v>205997.15999999997</v>
      </c>
      <c r="M11" s="113">
        <v>14.742757731541534</v>
      </c>
      <c r="N11" s="114">
        <v>59.611923825941261</v>
      </c>
      <c r="P11" s="103"/>
    </row>
    <row r="12" spans="1:16" ht="21" customHeight="1" x14ac:dyDescent="0.15">
      <c r="A12" s="110" t="s">
        <v>145</v>
      </c>
      <c r="B12" s="111">
        <v>274</v>
      </c>
      <c r="C12" s="112">
        <v>271</v>
      </c>
      <c r="D12" s="113">
        <v>3.4178332702736789</v>
      </c>
      <c r="E12" s="114">
        <v>-1.0948905109489147</v>
      </c>
      <c r="F12" s="111">
        <v>1735</v>
      </c>
      <c r="G12" s="112">
        <v>1814</v>
      </c>
      <c r="H12" s="113">
        <v>3.4537250347466824</v>
      </c>
      <c r="I12" s="114">
        <v>4.5533141210374595</v>
      </c>
      <c r="J12" s="115">
        <v>34308</v>
      </c>
      <c r="K12" s="112">
        <v>31723.52</v>
      </c>
      <c r="L12" s="112">
        <v>31518.989999999998</v>
      </c>
      <c r="M12" s="113">
        <v>2.2557438826480922</v>
      </c>
      <c r="N12" s="114">
        <v>-0.64472668858942939</v>
      </c>
      <c r="P12" s="103"/>
    </row>
    <row r="13" spans="1:16" ht="21" customHeight="1" x14ac:dyDescent="0.15">
      <c r="A13" s="110" t="s">
        <v>146</v>
      </c>
      <c r="B13" s="111">
        <v>333</v>
      </c>
      <c r="C13" s="112">
        <v>284</v>
      </c>
      <c r="D13" s="113">
        <v>3.5817883717997225</v>
      </c>
      <c r="E13" s="114">
        <v>-14.714714714714717</v>
      </c>
      <c r="F13" s="111">
        <v>1823</v>
      </c>
      <c r="G13" s="112">
        <v>1627</v>
      </c>
      <c r="H13" s="113">
        <v>3.0976905355748907</v>
      </c>
      <c r="I13" s="114">
        <v>-10.751508502468454</v>
      </c>
      <c r="J13" s="115">
        <v>45845</v>
      </c>
      <c r="K13" s="112">
        <v>42610.450000000004</v>
      </c>
      <c r="L13" s="112">
        <v>47093.909999999996</v>
      </c>
      <c r="M13" s="113">
        <v>3.3704062024982342</v>
      </c>
      <c r="N13" s="114">
        <v>10.521972896320023</v>
      </c>
      <c r="P13" s="103"/>
    </row>
    <row r="14" spans="1:16" ht="21" customHeight="1" x14ac:dyDescent="0.15">
      <c r="A14" s="110" t="s">
        <v>147</v>
      </c>
      <c r="B14" s="111">
        <v>308</v>
      </c>
      <c r="C14" s="112">
        <v>285</v>
      </c>
      <c r="D14" s="113">
        <v>3.5944003026863411</v>
      </c>
      <c r="E14" s="114">
        <v>-7.4675324675324646</v>
      </c>
      <c r="F14" s="111">
        <v>1452</v>
      </c>
      <c r="G14" s="112">
        <v>1309</v>
      </c>
      <c r="H14" s="113">
        <v>2.4922414942025397</v>
      </c>
      <c r="I14" s="114">
        <v>-9.8484848484848442</v>
      </c>
      <c r="J14" s="115">
        <v>47231</v>
      </c>
      <c r="K14" s="112">
        <v>41294.25</v>
      </c>
      <c r="L14" s="112">
        <v>34656.380000000005</v>
      </c>
      <c r="M14" s="113">
        <v>2.4802798941123338</v>
      </c>
      <c r="N14" s="114">
        <v>-16.074562439080481</v>
      </c>
      <c r="P14" s="103"/>
    </row>
    <row r="15" spans="1:16" ht="21" customHeight="1" x14ac:dyDescent="0.15">
      <c r="A15" s="110" t="s">
        <v>148</v>
      </c>
      <c r="B15" s="111">
        <v>206</v>
      </c>
      <c r="C15" s="112">
        <v>167</v>
      </c>
      <c r="D15" s="113">
        <v>2.1061924580653297</v>
      </c>
      <c r="E15" s="114">
        <v>-18.932038834951456</v>
      </c>
      <c r="F15" s="111">
        <v>765</v>
      </c>
      <c r="G15" s="112">
        <v>663</v>
      </c>
      <c r="H15" s="113">
        <v>1.2623041334272604</v>
      </c>
      <c r="I15" s="114">
        <v>-13.333333333333329</v>
      </c>
      <c r="J15" s="115">
        <v>9652</v>
      </c>
      <c r="K15" s="112">
        <v>6933.12</v>
      </c>
      <c r="L15" s="112">
        <v>7127.7799999999988</v>
      </c>
      <c r="M15" s="113">
        <v>0.51011933224577999</v>
      </c>
      <c r="N15" s="114">
        <v>2.8076825440782613</v>
      </c>
      <c r="P15" s="103"/>
    </row>
    <row r="16" spans="1:16" ht="21" customHeight="1" x14ac:dyDescent="0.15">
      <c r="A16" s="110" t="s">
        <v>149</v>
      </c>
      <c r="B16" s="111">
        <v>552</v>
      </c>
      <c r="C16" s="112">
        <v>517</v>
      </c>
      <c r="D16" s="113">
        <v>6.5203682683818887</v>
      </c>
      <c r="E16" s="114">
        <v>-6.3405797101449224</v>
      </c>
      <c r="F16" s="111">
        <v>2941</v>
      </c>
      <c r="G16" s="112">
        <v>2931</v>
      </c>
      <c r="H16" s="113">
        <v>5.5804123907621417</v>
      </c>
      <c r="I16" s="114">
        <v>-0.3400204012240664</v>
      </c>
      <c r="J16" s="115">
        <v>69071</v>
      </c>
      <c r="K16" s="112">
        <v>62998.740000000005</v>
      </c>
      <c r="L16" s="112">
        <v>59411.619999999995</v>
      </c>
      <c r="M16" s="113">
        <v>4.2519572604710065</v>
      </c>
      <c r="N16" s="114">
        <v>-5.6939551489442692</v>
      </c>
      <c r="P16" s="103"/>
    </row>
    <row r="17" spans="1:16" ht="21" customHeight="1" x14ac:dyDescent="0.15">
      <c r="A17" s="110" t="s">
        <v>150</v>
      </c>
      <c r="B17" s="111">
        <v>297</v>
      </c>
      <c r="C17" s="112">
        <v>286</v>
      </c>
      <c r="D17" s="113">
        <v>3.6070122335729602</v>
      </c>
      <c r="E17" s="114">
        <v>-3.7037037037037095</v>
      </c>
      <c r="F17" s="111">
        <v>1915</v>
      </c>
      <c r="G17" s="112">
        <v>1801</v>
      </c>
      <c r="H17" s="113">
        <v>3.428973973306932</v>
      </c>
      <c r="I17" s="114">
        <v>-5.9530026109660668</v>
      </c>
      <c r="J17" s="115">
        <v>51428</v>
      </c>
      <c r="K17" s="112">
        <v>47869.09</v>
      </c>
      <c r="L17" s="112">
        <v>54361.46</v>
      </c>
      <c r="M17" s="113">
        <v>3.8905285622038961</v>
      </c>
      <c r="N17" s="114">
        <v>13.562760436849757</v>
      </c>
      <c r="P17" s="103"/>
    </row>
    <row r="18" spans="1:16" ht="21" customHeight="1" x14ac:dyDescent="0.15">
      <c r="A18" s="110" t="s">
        <v>151</v>
      </c>
      <c r="B18" s="111">
        <v>258</v>
      </c>
      <c r="C18" s="112">
        <v>236</v>
      </c>
      <c r="D18" s="113">
        <v>2.9764156892420228</v>
      </c>
      <c r="E18" s="114">
        <v>-8.5271317829457445</v>
      </c>
      <c r="F18" s="111">
        <v>1373</v>
      </c>
      <c r="G18" s="112">
        <v>1445</v>
      </c>
      <c r="H18" s="113">
        <v>2.7511756754183878</v>
      </c>
      <c r="I18" s="114">
        <v>5.2439912600145533</v>
      </c>
      <c r="J18" s="115">
        <v>20633</v>
      </c>
      <c r="K18" s="112">
        <v>17718.219999999998</v>
      </c>
      <c r="L18" s="112">
        <v>24700.400000000001</v>
      </c>
      <c r="M18" s="113">
        <v>1.7677525897549684</v>
      </c>
      <c r="N18" s="114">
        <v>39.406780139314236</v>
      </c>
      <c r="P18" s="103"/>
    </row>
    <row r="19" spans="1:16" ht="21" customHeight="1" x14ac:dyDescent="0.15">
      <c r="A19" s="104" t="s">
        <v>152</v>
      </c>
      <c r="B19" s="105">
        <v>1625</v>
      </c>
      <c r="C19" s="106">
        <v>1537</v>
      </c>
      <c r="D19" s="107">
        <v>19.384537772733005</v>
      </c>
      <c r="E19" s="108">
        <v>-5.4153846153846104</v>
      </c>
      <c r="F19" s="105">
        <v>6693</v>
      </c>
      <c r="G19" s="106">
        <v>6522</v>
      </c>
      <c r="H19" s="107">
        <v>12.417417131542372</v>
      </c>
      <c r="I19" s="108">
        <v>-2.5549081129538393</v>
      </c>
      <c r="J19" s="109">
        <v>109785</v>
      </c>
      <c r="K19" s="106">
        <v>89819.109999999986</v>
      </c>
      <c r="L19" s="106">
        <v>90829.77</v>
      </c>
      <c r="M19" s="107">
        <v>6.5004842490141099</v>
      </c>
      <c r="N19" s="108">
        <v>1.1252171169364971</v>
      </c>
      <c r="P19" s="103"/>
    </row>
    <row r="20" spans="1:16" ht="21" customHeight="1" x14ac:dyDescent="0.15">
      <c r="A20" s="110" t="s">
        <v>153</v>
      </c>
      <c r="B20" s="111">
        <v>37</v>
      </c>
      <c r="C20" s="112">
        <v>29</v>
      </c>
      <c r="D20" s="113">
        <v>0.36574599571194349</v>
      </c>
      <c r="E20" s="114">
        <v>-21.621621621621628</v>
      </c>
      <c r="F20" s="111">
        <v>112</v>
      </c>
      <c r="G20" s="112">
        <v>78</v>
      </c>
      <c r="H20" s="113">
        <v>0.14850636863850122</v>
      </c>
      <c r="I20" s="114">
        <v>-30.357142857142861</v>
      </c>
      <c r="J20" s="116">
        <v>2070</v>
      </c>
      <c r="K20" s="112">
        <v>1713.9299999999998</v>
      </c>
      <c r="L20" s="112">
        <v>931.8</v>
      </c>
      <c r="M20" s="113">
        <v>6.668684973254195E-2</v>
      </c>
      <c r="N20" s="114">
        <v>-45.633718996691805</v>
      </c>
      <c r="P20" s="103"/>
    </row>
    <row r="21" spans="1:16" ht="21" customHeight="1" x14ac:dyDescent="0.15">
      <c r="A21" s="110" t="s">
        <v>154</v>
      </c>
      <c r="B21" s="111">
        <v>56</v>
      </c>
      <c r="C21" s="112">
        <v>53</v>
      </c>
      <c r="D21" s="113">
        <v>0.6684323369907933</v>
      </c>
      <c r="E21" s="114">
        <v>-5.3571428571428612</v>
      </c>
      <c r="F21" s="111">
        <v>266</v>
      </c>
      <c r="G21" s="112">
        <v>232</v>
      </c>
      <c r="H21" s="113">
        <v>0.44171125030938824</v>
      </c>
      <c r="I21" s="114">
        <v>-12.781954887218049</v>
      </c>
      <c r="J21" s="116">
        <v>3809</v>
      </c>
      <c r="K21" s="112">
        <v>3089.89</v>
      </c>
      <c r="L21" s="112">
        <v>2951.9700000000003</v>
      </c>
      <c r="M21" s="113">
        <v>0.21126591522319368</v>
      </c>
      <c r="N21" s="114">
        <v>-4.463589318713602</v>
      </c>
      <c r="P21" s="103"/>
    </row>
    <row r="22" spans="1:16" ht="21" customHeight="1" x14ac:dyDescent="0.15">
      <c r="A22" s="110" t="s">
        <v>155</v>
      </c>
      <c r="B22" s="111">
        <v>41</v>
      </c>
      <c r="C22" s="112">
        <v>45</v>
      </c>
      <c r="D22" s="113">
        <v>0.56753688989784334</v>
      </c>
      <c r="E22" s="114">
        <v>9.7560975609756184</v>
      </c>
      <c r="F22" s="111">
        <v>187</v>
      </c>
      <c r="G22" s="112">
        <v>207</v>
      </c>
      <c r="H22" s="113">
        <v>0.3941130552329456</v>
      </c>
      <c r="I22" s="114">
        <v>10.695187165775394</v>
      </c>
      <c r="J22" s="116">
        <v>3996</v>
      </c>
      <c r="K22" s="112">
        <v>3075.33</v>
      </c>
      <c r="L22" s="112">
        <v>4274.84</v>
      </c>
      <c r="M22" s="113">
        <v>0.30594077346067794</v>
      </c>
      <c r="N22" s="114">
        <v>39.004269460513171</v>
      </c>
      <c r="P22" s="103"/>
    </row>
    <row r="23" spans="1:16" ht="21" customHeight="1" x14ac:dyDescent="0.15">
      <c r="A23" s="110" t="s">
        <v>156</v>
      </c>
      <c r="B23" s="111">
        <v>30</v>
      </c>
      <c r="C23" s="112">
        <v>20</v>
      </c>
      <c r="D23" s="113">
        <v>0.25223861773237483</v>
      </c>
      <c r="E23" s="114">
        <v>-33.333333333333343</v>
      </c>
      <c r="F23" s="111">
        <v>98</v>
      </c>
      <c r="G23" s="112">
        <v>69</v>
      </c>
      <c r="H23" s="113">
        <v>0.13137101841098187</v>
      </c>
      <c r="I23" s="114">
        <v>-29.591836734693871</v>
      </c>
      <c r="J23" s="116">
        <v>1772</v>
      </c>
      <c r="K23" s="112">
        <v>930.95</v>
      </c>
      <c r="L23" s="112">
        <v>715.61999999999989</v>
      </c>
      <c r="M23" s="113">
        <v>5.1215328831939973E-2</v>
      </c>
      <c r="N23" s="114">
        <v>-23.130135882700486</v>
      </c>
      <c r="P23" s="103"/>
    </row>
    <row r="24" spans="1:16" ht="21" customHeight="1" x14ac:dyDescent="0.15">
      <c r="A24" s="110" t="s">
        <v>157</v>
      </c>
      <c r="B24" s="111">
        <v>10</v>
      </c>
      <c r="C24" s="112">
        <v>10</v>
      </c>
      <c r="D24" s="113">
        <v>0.12611930886618741</v>
      </c>
      <c r="E24" s="114">
        <v>0</v>
      </c>
      <c r="F24" s="111">
        <v>28</v>
      </c>
      <c r="G24" s="112">
        <v>27</v>
      </c>
      <c r="H24" s="113">
        <v>5.1406050682558116E-2</v>
      </c>
      <c r="I24" s="114">
        <v>-3.5714285714285694</v>
      </c>
      <c r="J24" s="116">
        <v>137</v>
      </c>
      <c r="K24" s="112">
        <v>74.81</v>
      </c>
      <c r="L24" s="117" t="s">
        <v>158</v>
      </c>
      <c r="M24" s="117" t="s">
        <v>158</v>
      </c>
      <c r="N24" s="118" t="s">
        <v>158</v>
      </c>
      <c r="P24" s="103"/>
    </row>
    <row r="25" spans="1:16" ht="21" customHeight="1" x14ac:dyDescent="0.15">
      <c r="A25" s="110" t="s">
        <v>159</v>
      </c>
      <c r="B25" s="111">
        <v>7</v>
      </c>
      <c r="C25" s="112">
        <v>10</v>
      </c>
      <c r="D25" s="113">
        <v>0.12611930886618741</v>
      </c>
      <c r="E25" s="114">
        <v>42.857142857142861</v>
      </c>
      <c r="F25" s="111">
        <v>15</v>
      </c>
      <c r="G25" s="112">
        <v>25</v>
      </c>
      <c r="H25" s="113">
        <v>4.7598195076442702E-2</v>
      </c>
      <c r="I25" s="114">
        <v>66.666666666666686</v>
      </c>
      <c r="J25" s="116">
        <v>222</v>
      </c>
      <c r="K25" s="112">
        <v>115.14</v>
      </c>
      <c r="L25" s="112">
        <v>183.95</v>
      </c>
      <c r="M25" s="113">
        <v>1.3164891616549787E-2</v>
      </c>
      <c r="N25" s="114">
        <v>59.76202883446237</v>
      </c>
      <c r="P25" s="103"/>
    </row>
    <row r="26" spans="1:16" ht="21" customHeight="1" x14ac:dyDescent="0.15">
      <c r="A26" s="110" t="s">
        <v>160</v>
      </c>
      <c r="B26" s="111">
        <v>45</v>
      </c>
      <c r="C26" s="112">
        <v>41</v>
      </c>
      <c r="D26" s="113">
        <v>0.51708916635136837</v>
      </c>
      <c r="E26" s="114">
        <v>-8.8888888888888857</v>
      </c>
      <c r="F26" s="111">
        <v>186</v>
      </c>
      <c r="G26" s="112">
        <v>178</v>
      </c>
      <c r="H26" s="113">
        <v>0.33889914894427203</v>
      </c>
      <c r="I26" s="114">
        <v>-4.3010752688172005</v>
      </c>
      <c r="J26" s="116">
        <v>5124</v>
      </c>
      <c r="K26" s="112">
        <v>4036.7300000000005</v>
      </c>
      <c r="L26" s="112">
        <v>2964.46</v>
      </c>
      <c r="M26" s="113">
        <v>0.21215979669256421</v>
      </c>
      <c r="N26" s="114">
        <v>-26.56283675152909</v>
      </c>
      <c r="P26" s="103"/>
    </row>
    <row r="27" spans="1:16" ht="21" customHeight="1" x14ac:dyDescent="0.15">
      <c r="A27" s="110" t="s">
        <v>161</v>
      </c>
      <c r="B27" s="111">
        <v>54</v>
      </c>
      <c r="C27" s="112">
        <v>52</v>
      </c>
      <c r="D27" s="113">
        <v>0.65582040610417447</v>
      </c>
      <c r="E27" s="114">
        <v>-3.7037037037037095</v>
      </c>
      <c r="F27" s="111">
        <v>210</v>
      </c>
      <c r="G27" s="112">
        <v>222</v>
      </c>
      <c r="H27" s="113">
        <v>0.4226719722788112</v>
      </c>
      <c r="I27" s="114">
        <v>5.7142857142857224</v>
      </c>
      <c r="J27" s="116">
        <v>2858</v>
      </c>
      <c r="K27" s="112">
        <v>2589.9899999999998</v>
      </c>
      <c r="L27" s="112">
        <v>3243.4399999999996</v>
      </c>
      <c r="M27" s="113">
        <v>0.2321257736601372</v>
      </c>
      <c r="N27" s="114">
        <v>25.229827142189734</v>
      </c>
      <c r="P27" s="103"/>
    </row>
    <row r="28" spans="1:16" ht="21" customHeight="1" x14ac:dyDescent="0.15">
      <c r="A28" s="110" t="s">
        <v>162</v>
      </c>
      <c r="B28" s="111">
        <v>58</v>
      </c>
      <c r="C28" s="112">
        <v>54</v>
      </c>
      <c r="D28" s="113">
        <v>0.68104426787741201</v>
      </c>
      <c r="E28" s="114">
        <v>-6.8965517241379359</v>
      </c>
      <c r="F28" s="111">
        <v>176</v>
      </c>
      <c r="G28" s="112">
        <v>152</v>
      </c>
      <c r="H28" s="113">
        <v>0.28939702606477163</v>
      </c>
      <c r="I28" s="114">
        <v>-13.63636363636364</v>
      </c>
      <c r="J28" s="116">
        <v>3325</v>
      </c>
      <c r="K28" s="112">
        <v>2945.7799999999997</v>
      </c>
      <c r="L28" s="112">
        <v>1913.4099999999999</v>
      </c>
      <c r="M28" s="113">
        <v>0.13693849017680093</v>
      </c>
      <c r="N28" s="114">
        <v>-35.045726428993333</v>
      </c>
      <c r="P28" s="103"/>
    </row>
    <row r="29" spans="1:16" ht="21" customHeight="1" x14ac:dyDescent="0.15">
      <c r="A29" s="110" t="s">
        <v>163</v>
      </c>
      <c r="B29" s="111">
        <v>53</v>
      </c>
      <c r="C29" s="112">
        <v>48</v>
      </c>
      <c r="D29" s="113">
        <v>0.6053726825576996</v>
      </c>
      <c r="E29" s="114">
        <v>-9.4339622641509351</v>
      </c>
      <c r="F29" s="111">
        <v>178</v>
      </c>
      <c r="G29" s="112">
        <v>246</v>
      </c>
      <c r="H29" s="113">
        <v>0.46836623955219614</v>
      </c>
      <c r="I29" s="114">
        <v>38.202247191011253</v>
      </c>
      <c r="J29" s="116">
        <v>2309</v>
      </c>
      <c r="K29" s="112">
        <v>1955.6099999999997</v>
      </c>
      <c r="L29" s="112">
        <v>3227.72</v>
      </c>
      <c r="M29" s="113">
        <v>0.23100072828795912</v>
      </c>
      <c r="N29" s="114">
        <v>65.049268514683433</v>
      </c>
      <c r="P29" s="103"/>
    </row>
    <row r="30" spans="1:16" ht="21" customHeight="1" x14ac:dyDescent="0.15">
      <c r="A30" s="110" t="s">
        <v>164</v>
      </c>
      <c r="B30" s="111">
        <v>3</v>
      </c>
      <c r="C30" s="112">
        <v>3</v>
      </c>
      <c r="D30" s="113">
        <v>3.7835792659856225E-2</v>
      </c>
      <c r="E30" s="114">
        <v>0</v>
      </c>
      <c r="F30" s="111">
        <v>9</v>
      </c>
      <c r="G30" s="112">
        <v>8</v>
      </c>
      <c r="H30" s="113">
        <v>1.5231422424461665E-2</v>
      </c>
      <c r="I30" s="114">
        <v>-11.111111111111114</v>
      </c>
      <c r="J30" s="116">
        <v>132</v>
      </c>
      <c r="K30" s="117" t="s">
        <v>158</v>
      </c>
      <c r="L30" s="117" t="s">
        <v>158</v>
      </c>
      <c r="M30" s="117" t="s">
        <v>158</v>
      </c>
      <c r="N30" s="118" t="s">
        <v>158</v>
      </c>
      <c r="P30" s="103"/>
    </row>
    <row r="31" spans="1:16" ht="21" customHeight="1" x14ac:dyDescent="0.15">
      <c r="A31" s="110" t="s">
        <v>165</v>
      </c>
      <c r="B31" s="111">
        <v>224</v>
      </c>
      <c r="C31" s="112">
        <v>224</v>
      </c>
      <c r="D31" s="113">
        <v>2.8250725186025982</v>
      </c>
      <c r="E31" s="114">
        <v>0</v>
      </c>
      <c r="F31" s="111">
        <v>1170</v>
      </c>
      <c r="G31" s="112">
        <v>1206</v>
      </c>
      <c r="H31" s="113">
        <v>2.296136930487596</v>
      </c>
      <c r="I31" s="114">
        <v>3.076923076923066</v>
      </c>
      <c r="J31" s="116">
        <v>21082</v>
      </c>
      <c r="K31" s="112">
        <v>18840.760000000002</v>
      </c>
      <c r="L31" s="112">
        <v>18657.079999999998</v>
      </c>
      <c r="M31" s="113">
        <v>1.3352456432796886</v>
      </c>
      <c r="N31" s="114">
        <v>-0.97490759396119131</v>
      </c>
      <c r="P31" s="103"/>
    </row>
    <row r="32" spans="1:16" ht="21" customHeight="1" x14ac:dyDescent="0.15">
      <c r="A32" s="110" t="s">
        <v>166</v>
      </c>
      <c r="B32" s="111">
        <v>77</v>
      </c>
      <c r="C32" s="112">
        <v>67</v>
      </c>
      <c r="D32" s="113">
        <v>0.84499936940345566</v>
      </c>
      <c r="E32" s="114">
        <v>-12.987012987012989</v>
      </c>
      <c r="F32" s="111">
        <v>184</v>
      </c>
      <c r="G32" s="112">
        <v>165</v>
      </c>
      <c r="H32" s="113">
        <v>0.31414808750452183</v>
      </c>
      <c r="I32" s="114">
        <v>-10.326086956521735</v>
      </c>
      <c r="J32" s="116">
        <v>1651</v>
      </c>
      <c r="K32" s="117" t="s">
        <v>158</v>
      </c>
      <c r="L32" s="112">
        <v>930.62</v>
      </c>
      <c r="M32" s="113">
        <v>6.6602399761856834E-2</v>
      </c>
      <c r="N32" s="120" t="s">
        <v>158</v>
      </c>
      <c r="P32" s="103"/>
    </row>
    <row r="33" spans="1:16" ht="21" customHeight="1" x14ac:dyDescent="0.15">
      <c r="A33" s="110" t="s">
        <v>167</v>
      </c>
      <c r="B33" s="111">
        <v>87</v>
      </c>
      <c r="C33" s="112">
        <v>84</v>
      </c>
      <c r="D33" s="113">
        <v>1.0594021944759744</v>
      </c>
      <c r="E33" s="114">
        <v>-3.448275862068968</v>
      </c>
      <c r="F33" s="111">
        <v>343</v>
      </c>
      <c r="G33" s="112">
        <v>394</v>
      </c>
      <c r="H33" s="113">
        <v>0.7501475544047369</v>
      </c>
      <c r="I33" s="114">
        <v>14.868804664723029</v>
      </c>
      <c r="J33" s="116">
        <v>6601</v>
      </c>
      <c r="K33" s="112">
        <v>5884.9600000000009</v>
      </c>
      <c r="L33" s="112">
        <v>5742.84</v>
      </c>
      <c r="M33" s="113">
        <v>0.41100226241471477</v>
      </c>
      <c r="N33" s="114">
        <v>-2.4149696854354374</v>
      </c>
      <c r="P33" s="103"/>
    </row>
    <row r="34" spans="1:16" ht="21" customHeight="1" x14ac:dyDescent="0.15">
      <c r="A34" s="110" t="s">
        <v>168</v>
      </c>
      <c r="B34" s="111">
        <v>126</v>
      </c>
      <c r="C34" s="112">
        <v>130</v>
      </c>
      <c r="D34" s="113">
        <v>1.6395510152604365</v>
      </c>
      <c r="E34" s="114">
        <v>3.1746031746031917</v>
      </c>
      <c r="F34" s="111">
        <v>694</v>
      </c>
      <c r="G34" s="112">
        <v>694</v>
      </c>
      <c r="H34" s="113">
        <v>1.3213258953220495</v>
      </c>
      <c r="I34" s="114">
        <v>0</v>
      </c>
      <c r="J34" s="116">
        <v>12380</v>
      </c>
      <c r="K34" s="112">
        <v>11538.9</v>
      </c>
      <c r="L34" s="112">
        <v>12553.36</v>
      </c>
      <c r="M34" s="113">
        <v>0.89841600338967897</v>
      </c>
      <c r="N34" s="114">
        <v>8.7916525838684976</v>
      </c>
      <c r="P34" s="103"/>
    </row>
    <row r="35" spans="1:16" ht="21" customHeight="1" x14ac:dyDescent="0.15">
      <c r="A35" s="110" t="s">
        <v>169</v>
      </c>
      <c r="B35" s="111">
        <v>85</v>
      </c>
      <c r="C35" s="112">
        <v>70</v>
      </c>
      <c r="D35" s="113">
        <v>0.88283516206331192</v>
      </c>
      <c r="E35" s="114">
        <v>-17.64705882352942</v>
      </c>
      <c r="F35" s="111">
        <v>347</v>
      </c>
      <c r="G35" s="112">
        <v>287</v>
      </c>
      <c r="H35" s="113">
        <v>0.5464272794775622</v>
      </c>
      <c r="I35" s="114">
        <v>-17.291066282420758</v>
      </c>
      <c r="J35" s="116">
        <v>6175</v>
      </c>
      <c r="K35" s="112">
        <v>5153.0999999999995</v>
      </c>
      <c r="L35" s="112">
        <v>4486.2700000000004</v>
      </c>
      <c r="M35" s="113">
        <v>0.32107234744538637</v>
      </c>
      <c r="N35" s="114">
        <v>-12.940365993285567</v>
      </c>
      <c r="P35" s="103"/>
    </row>
    <row r="36" spans="1:16" ht="21" customHeight="1" x14ac:dyDescent="0.15">
      <c r="A36" s="110" t="s">
        <v>170</v>
      </c>
      <c r="B36" s="111">
        <v>50</v>
      </c>
      <c r="C36" s="112">
        <v>53</v>
      </c>
      <c r="D36" s="113">
        <v>0.6684323369907933</v>
      </c>
      <c r="E36" s="114">
        <v>6</v>
      </c>
      <c r="F36" s="111">
        <v>160</v>
      </c>
      <c r="G36" s="112">
        <v>147</v>
      </c>
      <c r="H36" s="113">
        <v>0.27987738704948306</v>
      </c>
      <c r="I36" s="114">
        <v>-8.125</v>
      </c>
      <c r="J36" s="116">
        <v>1988</v>
      </c>
      <c r="K36" s="112">
        <v>1501.29</v>
      </c>
      <c r="L36" s="112">
        <v>1477.8900000000003</v>
      </c>
      <c r="M36" s="113">
        <v>0.10576929421681311</v>
      </c>
      <c r="N36" s="114">
        <v>-1.5586595527845759</v>
      </c>
      <c r="P36" s="103"/>
    </row>
    <row r="37" spans="1:16" ht="21" customHeight="1" x14ac:dyDescent="0.15">
      <c r="A37" s="110" t="s">
        <v>171</v>
      </c>
      <c r="B37" s="111">
        <v>48</v>
      </c>
      <c r="C37" s="112">
        <v>45</v>
      </c>
      <c r="D37" s="113">
        <v>0.56753688989784334</v>
      </c>
      <c r="E37" s="114">
        <v>-6.25</v>
      </c>
      <c r="F37" s="111">
        <v>274</v>
      </c>
      <c r="G37" s="112">
        <v>271</v>
      </c>
      <c r="H37" s="113">
        <v>0.51596443462863895</v>
      </c>
      <c r="I37" s="114">
        <v>-1.0948905109489147</v>
      </c>
      <c r="J37" s="116">
        <v>4174</v>
      </c>
      <c r="K37" s="112">
        <v>3126.0699999999997</v>
      </c>
      <c r="L37" s="112">
        <v>3294.66</v>
      </c>
      <c r="M37" s="113">
        <v>0.23579147493004582</v>
      </c>
      <c r="N37" s="114">
        <v>5.3930334253551564</v>
      </c>
      <c r="P37" s="103"/>
    </row>
    <row r="38" spans="1:16" ht="21" customHeight="1" x14ac:dyDescent="0.15">
      <c r="A38" s="110" t="s">
        <v>172</v>
      </c>
      <c r="B38" s="111">
        <v>62</v>
      </c>
      <c r="C38" s="112">
        <v>56</v>
      </c>
      <c r="D38" s="113">
        <v>0.70626812965064956</v>
      </c>
      <c r="E38" s="114">
        <v>-9.6774193548387188</v>
      </c>
      <c r="F38" s="111">
        <v>239</v>
      </c>
      <c r="G38" s="112">
        <v>227</v>
      </c>
      <c r="H38" s="113">
        <v>0.43219161129409972</v>
      </c>
      <c r="I38" s="114">
        <v>-5.0209205020920535</v>
      </c>
      <c r="J38" s="116">
        <v>3836</v>
      </c>
      <c r="K38" s="112">
        <v>2367.2200000000003</v>
      </c>
      <c r="L38" s="112">
        <v>1543.9</v>
      </c>
      <c r="M38" s="113">
        <v>0.1104934828311564</v>
      </c>
      <c r="N38" s="114">
        <v>-34.780037343381693</v>
      </c>
      <c r="P38" s="103"/>
    </row>
    <row r="39" spans="1:16" ht="21" customHeight="1" x14ac:dyDescent="0.15">
      <c r="A39" s="110" t="s">
        <v>173</v>
      </c>
      <c r="B39" s="111">
        <v>270</v>
      </c>
      <c r="C39" s="112">
        <v>254</v>
      </c>
      <c r="D39" s="113">
        <v>3.2034304452011599</v>
      </c>
      <c r="E39" s="114">
        <v>-5.9259259259259238</v>
      </c>
      <c r="F39" s="111">
        <v>1093</v>
      </c>
      <c r="G39" s="112">
        <v>1045</v>
      </c>
      <c r="H39" s="113">
        <v>1.9896045541953049</v>
      </c>
      <c r="I39" s="114">
        <v>-4.3915827996340369</v>
      </c>
      <c r="J39" s="116">
        <v>17841</v>
      </c>
      <c r="K39" s="112">
        <v>15407.03</v>
      </c>
      <c r="L39" s="112">
        <v>16635.34</v>
      </c>
      <c r="M39" s="113">
        <v>1.1905542163873626</v>
      </c>
      <c r="N39" s="114">
        <v>7.9723996123847343</v>
      </c>
      <c r="P39" s="103"/>
    </row>
    <row r="40" spans="1:16" ht="21" customHeight="1" x14ac:dyDescent="0.15">
      <c r="A40" s="110" t="s">
        <v>174</v>
      </c>
      <c r="B40" s="111">
        <v>70</v>
      </c>
      <c r="C40" s="112">
        <v>60</v>
      </c>
      <c r="D40" s="113">
        <v>0.75671585319712453</v>
      </c>
      <c r="E40" s="114">
        <v>-14.285714285714292</v>
      </c>
      <c r="F40" s="111">
        <v>226</v>
      </c>
      <c r="G40" s="112">
        <v>203</v>
      </c>
      <c r="H40" s="113">
        <v>0.38649734402071473</v>
      </c>
      <c r="I40" s="114">
        <v>-10.17699115044249</v>
      </c>
      <c r="J40" s="116">
        <v>2518</v>
      </c>
      <c r="K40" s="112">
        <v>1360.86</v>
      </c>
      <c r="L40" s="112">
        <v>1097.74</v>
      </c>
      <c r="M40" s="113">
        <v>7.8562805779567077E-2</v>
      </c>
      <c r="N40" s="114">
        <v>-19.334832385403345</v>
      </c>
      <c r="P40" s="103"/>
    </row>
    <row r="41" spans="1:16" ht="21" customHeight="1" x14ac:dyDescent="0.15">
      <c r="A41" s="110" t="s">
        <v>175</v>
      </c>
      <c r="B41" s="111">
        <v>19</v>
      </c>
      <c r="C41" s="112">
        <v>16</v>
      </c>
      <c r="D41" s="113">
        <v>0.20179089418589985</v>
      </c>
      <c r="E41" s="114">
        <v>-15.789473684210535</v>
      </c>
      <c r="F41" s="111">
        <v>60</v>
      </c>
      <c r="G41" s="112">
        <v>44</v>
      </c>
      <c r="H41" s="113">
        <v>8.3772823334539157E-2</v>
      </c>
      <c r="I41" s="114">
        <v>-26.666666666666671</v>
      </c>
      <c r="J41" s="116">
        <v>213</v>
      </c>
      <c r="K41" s="117" t="s">
        <v>158</v>
      </c>
      <c r="L41" s="117" t="s">
        <v>158</v>
      </c>
      <c r="M41" s="117" t="s">
        <v>158</v>
      </c>
      <c r="N41" s="120" t="s">
        <v>158</v>
      </c>
      <c r="P41" s="103"/>
    </row>
    <row r="42" spans="1:16" ht="21" customHeight="1" thickBot="1" x14ac:dyDescent="0.2">
      <c r="A42" s="110" t="s">
        <v>176</v>
      </c>
      <c r="B42" s="121">
        <v>113</v>
      </c>
      <c r="C42" s="122">
        <v>113</v>
      </c>
      <c r="D42" s="123">
        <v>1.4251481901879177</v>
      </c>
      <c r="E42" s="124">
        <v>0</v>
      </c>
      <c r="F42" s="121">
        <v>438</v>
      </c>
      <c r="G42" s="122">
        <v>395</v>
      </c>
      <c r="H42" s="123">
        <v>0.75205148220779472</v>
      </c>
      <c r="I42" s="124">
        <v>-9.8173515981735164</v>
      </c>
      <c r="J42" s="125">
        <v>5572</v>
      </c>
      <c r="K42" s="122">
        <v>3242.6800000000003</v>
      </c>
      <c r="L42" s="122">
        <v>3655.3400000000006</v>
      </c>
      <c r="M42" s="123">
        <v>0.26160453885098728</v>
      </c>
      <c r="N42" s="124">
        <v>12.725893396819927</v>
      </c>
      <c r="P42" s="103"/>
    </row>
    <row r="43" spans="1:16" ht="7.5" customHeight="1" x14ac:dyDescent="0.15"/>
    <row r="44" spans="1:16" ht="21" customHeight="1" x14ac:dyDescent="0.15">
      <c r="A44" s="1" t="s">
        <v>60</v>
      </c>
    </row>
  </sheetData>
  <mergeCells count="12">
    <mergeCell ref="K4:K5"/>
    <mergeCell ref="L4:L5"/>
    <mergeCell ref="L2:N2"/>
    <mergeCell ref="A3:A5"/>
    <mergeCell ref="B3:E3"/>
    <mergeCell ref="F3:I3"/>
    <mergeCell ref="J3:N3"/>
    <mergeCell ref="B4:B5"/>
    <mergeCell ref="C4:C5"/>
    <mergeCell ref="F4:F5"/>
    <mergeCell ref="G4:G5"/>
    <mergeCell ref="J4:J5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zoomScaleNormal="100" workbookViewId="0"/>
  </sheetViews>
  <sheetFormatPr defaultColWidth="9" defaultRowHeight="13.5" x14ac:dyDescent="0.15"/>
  <cols>
    <col min="1" max="1" width="9" style="42"/>
    <col min="2" max="3" width="8.75" style="42" customWidth="1"/>
    <col min="4" max="5" width="8.25" style="42" customWidth="1"/>
    <col min="6" max="7" width="8.75" style="42" customWidth="1"/>
    <col min="8" max="9" width="8.25" style="42" customWidth="1"/>
    <col min="10" max="12" width="10.625" style="42" customWidth="1"/>
    <col min="13" max="14" width="8.25" style="42" customWidth="1"/>
    <col min="15" max="15" width="9" style="42"/>
    <col min="16" max="16" width="10" style="42" bestFit="1" customWidth="1"/>
    <col min="17" max="16384" width="9" style="42"/>
  </cols>
  <sheetData>
    <row r="1" spans="1:16" ht="21" customHeight="1" x14ac:dyDescent="0.15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69" t="s">
        <v>136</v>
      </c>
      <c r="M2" s="169"/>
      <c r="N2" s="169"/>
    </row>
    <row r="3" spans="1:16" ht="26.25" customHeight="1" x14ac:dyDescent="0.15">
      <c r="A3" s="170"/>
      <c r="B3" s="173" t="s">
        <v>2</v>
      </c>
      <c r="C3" s="174"/>
      <c r="D3" s="175"/>
      <c r="E3" s="176"/>
      <c r="F3" s="177" t="s">
        <v>137</v>
      </c>
      <c r="G3" s="145"/>
      <c r="H3" s="145"/>
      <c r="I3" s="146"/>
      <c r="J3" s="178" t="s">
        <v>4</v>
      </c>
      <c r="K3" s="145"/>
      <c r="L3" s="175"/>
      <c r="M3" s="175"/>
      <c r="N3" s="176"/>
    </row>
    <row r="4" spans="1:16" ht="26.25" customHeight="1" x14ac:dyDescent="0.15">
      <c r="A4" s="171"/>
      <c r="B4" s="179" t="s">
        <v>66</v>
      </c>
      <c r="C4" s="167" t="s">
        <v>67</v>
      </c>
      <c r="D4" s="92"/>
      <c r="E4" s="7"/>
      <c r="F4" s="179" t="s">
        <v>66</v>
      </c>
      <c r="G4" s="167" t="s">
        <v>67</v>
      </c>
      <c r="H4" s="94"/>
      <c r="I4" s="7"/>
      <c r="J4" s="179" t="s">
        <v>66</v>
      </c>
      <c r="K4" s="165" t="s">
        <v>68</v>
      </c>
      <c r="L4" s="167" t="s">
        <v>67</v>
      </c>
      <c r="M4" s="92"/>
      <c r="N4" s="7"/>
    </row>
    <row r="5" spans="1:16" ht="26.25" customHeight="1" x14ac:dyDescent="0.15">
      <c r="A5" s="172"/>
      <c r="B5" s="180"/>
      <c r="C5" s="168"/>
      <c r="D5" s="95" t="s">
        <v>138</v>
      </c>
      <c r="E5" s="96" t="s">
        <v>7</v>
      </c>
      <c r="F5" s="180"/>
      <c r="G5" s="168"/>
      <c r="H5" s="95" t="s">
        <v>138</v>
      </c>
      <c r="I5" s="96" t="s">
        <v>7</v>
      </c>
      <c r="J5" s="180"/>
      <c r="K5" s="166"/>
      <c r="L5" s="168"/>
      <c r="M5" s="95" t="s">
        <v>138</v>
      </c>
      <c r="N5" s="96" t="s">
        <v>7</v>
      </c>
    </row>
    <row r="6" spans="1:16" ht="21" customHeight="1" x14ac:dyDescent="0.15">
      <c r="A6" s="97" t="s">
        <v>139</v>
      </c>
      <c r="B6" s="98">
        <v>1632</v>
      </c>
      <c r="C6" s="99">
        <v>1574</v>
      </c>
      <c r="D6" s="100">
        <v>100</v>
      </c>
      <c r="E6" s="101">
        <v>-3.5539215686274446</v>
      </c>
      <c r="F6" s="98">
        <v>12820</v>
      </c>
      <c r="G6" s="99">
        <v>12691</v>
      </c>
      <c r="H6" s="100">
        <v>100</v>
      </c>
      <c r="I6" s="101">
        <v>-1.0062402496099736</v>
      </c>
      <c r="J6" s="102">
        <v>873127</v>
      </c>
      <c r="K6" s="99">
        <v>855489.77999999991</v>
      </c>
      <c r="L6" s="99">
        <v>702283.78999999992</v>
      </c>
      <c r="M6" s="100">
        <v>100</v>
      </c>
      <c r="N6" s="101">
        <v>-17.908570456563496</v>
      </c>
      <c r="P6" s="103"/>
    </row>
    <row r="7" spans="1:16" ht="21" customHeight="1" x14ac:dyDescent="0.15">
      <c r="A7" s="104" t="s">
        <v>140</v>
      </c>
      <c r="B7" s="105">
        <v>1479</v>
      </c>
      <c r="C7" s="106">
        <v>1405</v>
      </c>
      <c r="D7" s="107">
        <v>89.263024142312574</v>
      </c>
      <c r="E7" s="108">
        <v>-5.0033806626098709</v>
      </c>
      <c r="F7" s="105">
        <v>12157</v>
      </c>
      <c r="G7" s="106">
        <v>12056</v>
      </c>
      <c r="H7" s="107">
        <v>94.996454180127657</v>
      </c>
      <c r="I7" s="108">
        <v>-0.83079707164596073</v>
      </c>
      <c r="J7" s="109">
        <v>848664</v>
      </c>
      <c r="K7" s="106">
        <v>834238.89999999991</v>
      </c>
      <c r="L7" s="106">
        <v>683195.69</v>
      </c>
      <c r="M7" s="107">
        <v>97.28199621409459</v>
      </c>
      <c r="N7" s="108">
        <v>-18.105510304062776</v>
      </c>
      <c r="P7" s="103"/>
    </row>
    <row r="8" spans="1:16" ht="21" customHeight="1" x14ac:dyDescent="0.15">
      <c r="A8" s="110" t="s">
        <v>141</v>
      </c>
      <c r="B8" s="111">
        <v>990</v>
      </c>
      <c r="C8" s="112">
        <v>901</v>
      </c>
      <c r="D8" s="113">
        <v>57.242693773824648</v>
      </c>
      <c r="E8" s="114">
        <v>-8.9898989898989896</v>
      </c>
      <c r="F8" s="111">
        <v>8917</v>
      </c>
      <c r="G8" s="112">
        <v>7824</v>
      </c>
      <c r="H8" s="113">
        <v>61.649988180600424</v>
      </c>
      <c r="I8" s="114">
        <v>-12.257485701469108</v>
      </c>
      <c r="J8" s="115">
        <v>648651</v>
      </c>
      <c r="K8" s="112">
        <v>641687.64</v>
      </c>
      <c r="L8" s="112">
        <v>431571.49</v>
      </c>
      <c r="M8" s="113">
        <v>61.45257745447892</v>
      </c>
      <c r="N8" s="114">
        <v>-32.744303755017015</v>
      </c>
      <c r="P8" s="103"/>
    </row>
    <row r="9" spans="1:16" ht="21" customHeight="1" x14ac:dyDescent="0.15">
      <c r="A9" s="110" t="s">
        <v>142</v>
      </c>
      <c r="B9" s="111">
        <v>18</v>
      </c>
      <c r="C9" s="112">
        <v>23</v>
      </c>
      <c r="D9" s="113">
        <v>1.4612452350698857</v>
      </c>
      <c r="E9" s="114">
        <v>27.777777777777771</v>
      </c>
      <c r="F9" s="111">
        <v>96</v>
      </c>
      <c r="G9" s="112">
        <v>113</v>
      </c>
      <c r="H9" s="113">
        <v>0.89039476794578831</v>
      </c>
      <c r="I9" s="114">
        <v>17.708333333333329</v>
      </c>
      <c r="J9" s="115">
        <v>5793</v>
      </c>
      <c r="K9" s="112">
        <v>4730.0200000000004</v>
      </c>
      <c r="L9" s="112">
        <v>4839.2300000000005</v>
      </c>
      <c r="M9" s="113">
        <v>0.68907043974345494</v>
      </c>
      <c r="N9" s="114">
        <v>2.3088697299377117</v>
      </c>
      <c r="P9" s="103"/>
    </row>
    <row r="10" spans="1:16" ht="21" customHeight="1" x14ac:dyDescent="0.15">
      <c r="A10" s="110" t="s">
        <v>143</v>
      </c>
      <c r="B10" s="111">
        <v>30</v>
      </c>
      <c r="C10" s="112">
        <v>24</v>
      </c>
      <c r="D10" s="113">
        <v>1.5247776365946633</v>
      </c>
      <c r="E10" s="114">
        <v>-20</v>
      </c>
      <c r="F10" s="111">
        <v>111</v>
      </c>
      <c r="G10" s="112">
        <v>92</v>
      </c>
      <c r="H10" s="113">
        <v>0.72492317390276573</v>
      </c>
      <c r="I10" s="114">
        <v>-17.117117117117118</v>
      </c>
      <c r="J10" s="115">
        <v>6022</v>
      </c>
      <c r="K10" s="112">
        <v>5819.26</v>
      </c>
      <c r="L10" s="112">
        <v>3845.8099999999995</v>
      </c>
      <c r="M10" s="113">
        <v>0.54761480398116547</v>
      </c>
      <c r="N10" s="114">
        <v>-33.912387485694069</v>
      </c>
      <c r="P10" s="103"/>
    </row>
    <row r="11" spans="1:16" ht="21" customHeight="1" x14ac:dyDescent="0.15">
      <c r="A11" s="110" t="s">
        <v>144</v>
      </c>
      <c r="B11" s="111">
        <v>102</v>
      </c>
      <c r="C11" s="112">
        <v>124</v>
      </c>
      <c r="D11" s="113">
        <v>7.8780177890724268</v>
      </c>
      <c r="E11" s="114">
        <v>21.568627450980387</v>
      </c>
      <c r="F11" s="111">
        <v>1048</v>
      </c>
      <c r="G11" s="112">
        <v>2175</v>
      </c>
      <c r="H11" s="113">
        <v>17.138129383027341</v>
      </c>
      <c r="I11" s="114">
        <v>107.53816793893128</v>
      </c>
      <c r="J11" s="115">
        <v>82086</v>
      </c>
      <c r="K11" s="112">
        <v>81511.429999999993</v>
      </c>
      <c r="L11" s="112">
        <v>150327.78999999998</v>
      </c>
      <c r="M11" s="113">
        <v>21.405561703196938</v>
      </c>
      <c r="N11" s="114">
        <v>84.42541125827384</v>
      </c>
      <c r="P11" s="103"/>
    </row>
    <row r="12" spans="1:16" ht="21" customHeight="1" x14ac:dyDescent="0.15">
      <c r="A12" s="110" t="s">
        <v>145</v>
      </c>
      <c r="B12" s="111">
        <v>41</v>
      </c>
      <c r="C12" s="112">
        <v>40</v>
      </c>
      <c r="D12" s="113">
        <v>2.5412960609911055</v>
      </c>
      <c r="E12" s="114">
        <v>-2.4390243902439011</v>
      </c>
      <c r="F12" s="111">
        <v>324</v>
      </c>
      <c r="G12" s="112">
        <v>230</v>
      </c>
      <c r="H12" s="113">
        <v>1.8123079347569144</v>
      </c>
      <c r="I12" s="114">
        <v>-29.012345679012341</v>
      </c>
      <c r="J12" s="115">
        <v>11484</v>
      </c>
      <c r="K12" s="112">
        <v>11048.220000000001</v>
      </c>
      <c r="L12" s="112">
        <v>6295.02</v>
      </c>
      <c r="M12" s="113">
        <v>0.89636413222637557</v>
      </c>
      <c r="N12" s="114">
        <v>-43.022314906835668</v>
      </c>
      <c r="P12" s="103"/>
    </row>
    <row r="13" spans="1:16" ht="21" customHeight="1" x14ac:dyDescent="0.15">
      <c r="A13" s="110" t="s">
        <v>146</v>
      </c>
      <c r="B13" s="111">
        <v>56</v>
      </c>
      <c r="C13" s="112">
        <v>53</v>
      </c>
      <c r="D13" s="113">
        <v>3.3672172808132146</v>
      </c>
      <c r="E13" s="114">
        <v>-5.3571428571428612</v>
      </c>
      <c r="F13" s="111">
        <v>285</v>
      </c>
      <c r="G13" s="112">
        <v>304</v>
      </c>
      <c r="H13" s="113">
        <v>2.3953983137656607</v>
      </c>
      <c r="I13" s="114">
        <v>6.6666666666666714</v>
      </c>
      <c r="J13" s="115">
        <v>15959</v>
      </c>
      <c r="K13" s="112">
        <v>15440.490000000002</v>
      </c>
      <c r="L13" s="112">
        <v>18442.079999999998</v>
      </c>
      <c r="M13" s="113">
        <v>2.6260153320639792</v>
      </c>
      <c r="N13" s="114">
        <v>19.439732806407022</v>
      </c>
      <c r="P13" s="103"/>
    </row>
    <row r="14" spans="1:16" ht="21" customHeight="1" x14ac:dyDescent="0.15">
      <c r="A14" s="110" t="s">
        <v>147</v>
      </c>
      <c r="B14" s="111">
        <v>56</v>
      </c>
      <c r="C14" s="112">
        <v>53</v>
      </c>
      <c r="D14" s="113">
        <v>3.3672172808132146</v>
      </c>
      <c r="E14" s="114">
        <v>-5.3571428571428612</v>
      </c>
      <c r="F14" s="111">
        <v>303</v>
      </c>
      <c r="G14" s="112">
        <v>213</v>
      </c>
      <c r="H14" s="113">
        <v>1.6783547395792293</v>
      </c>
      <c r="I14" s="114">
        <v>-29.702970297029708</v>
      </c>
      <c r="J14" s="115">
        <v>27284</v>
      </c>
      <c r="K14" s="112">
        <v>24225.13</v>
      </c>
      <c r="L14" s="112">
        <v>17102.439999999999</v>
      </c>
      <c r="M14" s="113">
        <v>2.4352605376239711</v>
      </c>
      <c r="N14" s="114">
        <v>-29.402071320153908</v>
      </c>
      <c r="P14" s="103"/>
    </row>
    <row r="15" spans="1:16" ht="21" customHeight="1" x14ac:dyDescent="0.15">
      <c r="A15" s="110" t="s">
        <v>148</v>
      </c>
      <c r="B15" s="111">
        <v>15</v>
      </c>
      <c r="C15" s="112">
        <v>16</v>
      </c>
      <c r="D15" s="113">
        <v>1.0165184243964422</v>
      </c>
      <c r="E15" s="114">
        <v>6.6666666666666714</v>
      </c>
      <c r="F15" s="111">
        <v>57</v>
      </c>
      <c r="G15" s="112">
        <v>44</v>
      </c>
      <c r="H15" s="113">
        <v>0.34670238751871407</v>
      </c>
      <c r="I15" s="114">
        <v>-22.807017543859658</v>
      </c>
      <c r="J15" s="115">
        <v>1011</v>
      </c>
      <c r="K15" s="112">
        <v>711.81999999999994</v>
      </c>
      <c r="L15" s="112">
        <v>687.65</v>
      </c>
      <c r="M15" s="113">
        <v>9.7916256902355683E-2</v>
      </c>
      <c r="N15" s="114">
        <v>-3.3955213396645263</v>
      </c>
      <c r="P15" s="103"/>
    </row>
    <row r="16" spans="1:16" ht="21" customHeight="1" x14ac:dyDescent="0.15">
      <c r="A16" s="110" t="s">
        <v>149</v>
      </c>
      <c r="B16" s="111">
        <v>91</v>
      </c>
      <c r="C16" s="112">
        <v>81</v>
      </c>
      <c r="D16" s="113">
        <v>5.1461245235069883</v>
      </c>
      <c r="E16" s="114">
        <v>-10.989010989010993</v>
      </c>
      <c r="F16" s="111">
        <v>469</v>
      </c>
      <c r="G16" s="112">
        <v>442</v>
      </c>
      <c r="H16" s="113">
        <v>3.4827830746198094</v>
      </c>
      <c r="I16" s="114">
        <v>-5.7569296375266532</v>
      </c>
      <c r="J16" s="115">
        <v>22782</v>
      </c>
      <c r="K16" s="112">
        <v>22268.690000000002</v>
      </c>
      <c r="L16" s="112">
        <v>18304.55</v>
      </c>
      <c r="M16" s="113">
        <v>2.6064320806835082</v>
      </c>
      <c r="N16" s="114">
        <v>-17.801406369211676</v>
      </c>
      <c r="P16" s="103"/>
    </row>
    <row r="17" spans="1:16" ht="21" customHeight="1" x14ac:dyDescent="0.15">
      <c r="A17" s="110" t="s">
        <v>150</v>
      </c>
      <c r="B17" s="111">
        <v>46</v>
      </c>
      <c r="C17" s="112">
        <v>56</v>
      </c>
      <c r="D17" s="113">
        <v>3.5578144853875475</v>
      </c>
      <c r="E17" s="114">
        <v>21.739130434782624</v>
      </c>
      <c r="F17" s="111">
        <v>389</v>
      </c>
      <c r="G17" s="112">
        <v>420</v>
      </c>
      <c r="H17" s="113">
        <v>3.3094318808604521</v>
      </c>
      <c r="I17" s="114">
        <v>7.9691516709511632</v>
      </c>
      <c r="J17" s="115">
        <v>24087</v>
      </c>
      <c r="K17" s="112">
        <v>23647.729999999996</v>
      </c>
      <c r="L17" s="112">
        <v>26433.73</v>
      </c>
      <c r="M17" s="113">
        <v>3.7639669854831768</v>
      </c>
      <c r="N17" s="114">
        <v>11.781257651368662</v>
      </c>
      <c r="P17" s="103"/>
    </row>
    <row r="18" spans="1:16" ht="21" customHeight="1" x14ac:dyDescent="0.15">
      <c r="A18" s="110" t="s">
        <v>151</v>
      </c>
      <c r="B18" s="111">
        <v>34</v>
      </c>
      <c r="C18" s="112">
        <v>34</v>
      </c>
      <c r="D18" s="113">
        <v>2.1601016518424396</v>
      </c>
      <c r="E18" s="114">
        <v>0</v>
      </c>
      <c r="F18" s="111">
        <v>158</v>
      </c>
      <c r="G18" s="112">
        <v>199</v>
      </c>
      <c r="H18" s="113">
        <v>1.5680403435505479</v>
      </c>
      <c r="I18" s="114">
        <v>25.949367088607602</v>
      </c>
      <c r="J18" s="115">
        <v>3506</v>
      </c>
      <c r="K18" s="112">
        <v>3148.4700000000003</v>
      </c>
      <c r="L18" s="112">
        <v>5345.9000000000005</v>
      </c>
      <c r="M18" s="113">
        <v>0.76121648771075878</v>
      </c>
      <c r="N18" s="114">
        <v>69.793582279646927</v>
      </c>
      <c r="P18" s="103"/>
    </row>
    <row r="19" spans="1:16" ht="21" customHeight="1" x14ac:dyDescent="0.15">
      <c r="A19" s="104" t="s">
        <v>152</v>
      </c>
      <c r="B19" s="105">
        <v>153</v>
      </c>
      <c r="C19" s="106">
        <v>169</v>
      </c>
      <c r="D19" s="107">
        <v>10.736975857687421</v>
      </c>
      <c r="E19" s="108">
        <v>10.457516339869287</v>
      </c>
      <c r="F19" s="105">
        <v>663</v>
      </c>
      <c r="G19" s="106">
        <v>635</v>
      </c>
      <c r="H19" s="107">
        <v>5.0035458198723504</v>
      </c>
      <c r="I19" s="108">
        <v>-4.2232277526395166</v>
      </c>
      <c r="J19" s="109">
        <v>24463</v>
      </c>
      <c r="K19" s="106">
        <v>21250.880000000005</v>
      </c>
      <c r="L19" s="106">
        <v>19088.099999999999</v>
      </c>
      <c r="M19" s="107">
        <v>2.7180037859054105</v>
      </c>
      <c r="N19" s="108">
        <v>-10.177366772576036</v>
      </c>
      <c r="P19" s="103"/>
    </row>
    <row r="20" spans="1:16" ht="21" customHeight="1" x14ac:dyDescent="0.15">
      <c r="A20" s="110" t="s">
        <v>153</v>
      </c>
      <c r="B20" s="111">
        <v>5</v>
      </c>
      <c r="C20" s="112">
        <v>3</v>
      </c>
      <c r="D20" s="113">
        <v>0.19059720457433291</v>
      </c>
      <c r="E20" s="114">
        <v>-40</v>
      </c>
      <c r="F20" s="111">
        <v>25</v>
      </c>
      <c r="G20" s="112">
        <v>10</v>
      </c>
      <c r="H20" s="113">
        <v>7.8795997163344095E-2</v>
      </c>
      <c r="I20" s="114">
        <v>-60</v>
      </c>
      <c r="J20" s="116">
        <v>987</v>
      </c>
      <c r="K20" s="112">
        <v>986.83</v>
      </c>
      <c r="L20" s="112">
        <v>578.62</v>
      </c>
      <c r="M20" s="113">
        <v>8.2391194021436853E-2</v>
      </c>
      <c r="N20" s="114">
        <v>-41.365787420325695</v>
      </c>
      <c r="P20" s="103"/>
    </row>
    <row r="21" spans="1:16" ht="21" customHeight="1" x14ac:dyDescent="0.15">
      <c r="A21" s="110" t="s">
        <v>154</v>
      </c>
      <c r="B21" s="111">
        <v>11</v>
      </c>
      <c r="C21" s="112">
        <v>8</v>
      </c>
      <c r="D21" s="113">
        <v>0.50825921219822112</v>
      </c>
      <c r="E21" s="114">
        <v>-27.272727272727266</v>
      </c>
      <c r="F21" s="111">
        <v>38</v>
      </c>
      <c r="G21" s="112">
        <v>18</v>
      </c>
      <c r="H21" s="113">
        <v>0.14183279489401937</v>
      </c>
      <c r="I21" s="114">
        <v>-52.631578947368425</v>
      </c>
      <c r="J21" s="116">
        <v>480</v>
      </c>
      <c r="K21" s="112">
        <v>413.93</v>
      </c>
      <c r="L21" s="112">
        <v>332.44</v>
      </c>
      <c r="M21" s="113">
        <v>4.7336988940040896E-2</v>
      </c>
      <c r="N21" s="114">
        <v>-19.686903582731389</v>
      </c>
      <c r="P21" s="103"/>
    </row>
    <row r="22" spans="1:16" ht="21" customHeight="1" x14ac:dyDescent="0.15">
      <c r="A22" s="110" t="s">
        <v>155</v>
      </c>
      <c r="B22" s="111">
        <v>8</v>
      </c>
      <c r="C22" s="112">
        <v>12</v>
      </c>
      <c r="D22" s="113">
        <v>0.76238881829733163</v>
      </c>
      <c r="E22" s="114">
        <v>50</v>
      </c>
      <c r="F22" s="111">
        <v>23</v>
      </c>
      <c r="G22" s="112">
        <v>30</v>
      </c>
      <c r="H22" s="113">
        <v>0.23638799149003231</v>
      </c>
      <c r="I22" s="114">
        <v>30.434782608695656</v>
      </c>
      <c r="J22" s="116">
        <v>823</v>
      </c>
      <c r="K22" s="119" t="s">
        <v>158</v>
      </c>
      <c r="L22" s="112">
        <v>1410.3400000000001</v>
      </c>
      <c r="M22" s="113">
        <v>0.20082194977047674</v>
      </c>
      <c r="N22" s="120" t="s">
        <v>158</v>
      </c>
      <c r="P22" s="103"/>
    </row>
    <row r="23" spans="1:16" ht="21" customHeight="1" x14ac:dyDescent="0.15">
      <c r="A23" s="110" t="s">
        <v>156</v>
      </c>
      <c r="B23" s="111">
        <v>3</v>
      </c>
      <c r="C23" s="112">
        <v>3</v>
      </c>
      <c r="D23" s="113">
        <v>0.19059720457433291</v>
      </c>
      <c r="E23" s="114">
        <v>0</v>
      </c>
      <c r="F23" s="111">
        <v>15</v>
      </c>
      <c r="G23" s="112">
        <v>16</v>
      </c>
      <c r="H23" s="113">
        <v>0.12607359546135058</v>
      </c>
      <c r="I23" s="114">
        <v>6.6666666666666714</v>
      </c>
      <c r="J23" s="116">
        <v>503</v>
      </c>
      <c r="K23" s="119" t="s">
        <v>158</v>
      </c>
      <c r="L23" s="119" t="s">
        <v>158</v>
      </c>
      <c r="M23" s="119" t="s">
        <v>158</v>
      </c>
      <c r="N23" s="120" t="s">
        <v>158</v>
      </c>
      <c r="P23" s="103"/>
    </row>
    <row r="24" spans="1:16" ht="21" customHeight="1" x14ac:dyDescent="0.15">
      <c r="A24" s="110" t="s">
        <v>157</v>
      </c>
      <c r="B24" s="126" t="s">
        <v>71</v>
      </c>
      <c r="C24" s="127" t="s">
        <v>71</v>
      </c>
      <c r="D24" s="127" t="s">
        <v>71</v>
      </c>
      <c r="E24" s="128" t="s">
        <v>71</v>
      </c>
      <c r="F24" s="126" t="s">
        <v>71</v>
      </c>
      <c r="G24" s="127" t="s">
        <v>71</v>
      </c>
      <c r="H24" s="127" t="s">
        <v>71</v>
      </c>
      <c r="I24" s="129" t="s">
        <v>71</v>
      </c>
      <c r="J24" s="130" t="s">
        <v>71</v>
      </c>
      <c r="K24" s="127" t="s">
        <v>71</v>
      </c>
      <c r="L24" s="127" t="s">
        <v>71</v>
      </c>
      <c r="M24" s="127" t="s">
        <v>71</v>
      </c>
      <c r="N24" s="129" t="s">
        <v>71</v>
      </c>
      <c r="P24" s="103"/>
    </row>
    <row r="25" spans="1:16" ht="21" customHeight="1" x14ac:dyDescent="0.15">
      <c r="A25" s="110" t="s">
        <v>159</v>
      </c>
      <c r="B25" s="126" t="s">
        <v>71</v>
      </c>
      <c r="C25" s="127" t="s">
        <v>71</v>
      </c>
      <c r="D25" s="127" t="s">
        <v>71</v>
      </c>
      <c r="E25" s="128" t="s">
        <v>71</v>
      </c>
      <c r="F25" s="126" t="s">
        <v>71</v>
      </c>
      <c r="G25" s="127" t="s">
        <v>71</v>
      </c>
      <c r="H25" s="127" t="s">
        <v>71</v>
      </c>
      <c r="I25" s="129" t="s">
        <v>71</v>
      </c>
      <c r="J25" s="130" t="s">
        <v>71</v>
      </c>
      <c r="K25" s="127" t="s">
        <v>71</v>
      </c>
      <c r="L25" s="127" t="s">
        <v>71</v>
      </c>
      <c r="M25" s="127" t="s">
        <v>71</v>
      </c>
      <c r="N25" s="129" t="s">
        <v>71</v>
      </c>
      <c r="P25" s="103"/>
    </row>
    <row r="26" spans="1:16" ht="21" customHeight="1" x14ac:dyDescent="0.15">
      <c r="A26" s="110" t="s">
        <v>160</v>
      </c>
      <c r="B26" s="131">
        <v>6</v>
      </c>
      <c r="C26" s="112">
        <v>7</v>
      </c>
      <c r="D26" s="113">
        <v>0.44472681067344344</v>
      </c>
      <c r="E26" s="114">
        <v>16.666666666666671</v>
      </c>
      <c r="F26" s="131">
        <v>26</v>
      </c>
      <c r="G26" s="112">
        <v>43</v>
      </c>
      <c r="H26" s="113">
        <v>0.33882278780237962</v>
      </c>
      <c r="I26" s="114">
        <v>65.384615384615387</v>
      </c>
      <c r="J26" s="116">
        <v>2456</v>
      </c>
      <c r="K26" s="119" t="s">
        <v>158</v>
      </c>
      <c r="L26" s="112">
        <v>1758.8</v>
      </c>
      <c r="M26" s="113">
        <v>0.25044006782500278</v>
      </c>
      <c r="N26" s="120" t="s">
        <v>158</v>
      </c>
      <c r="P26" s="103"/>
    </row>
    <row r="27" spans="1:16" ht="21" customHeight="1" x14ac:dyDescent="0.15">
      <c r="A27" s="110" t="s">
        <v>161</v>
      </c>
      <c r="B27" s="131">
        <v>5</v>
      </c>
      <c r="C27" s="112">
        <v>4</v>
      </c>
      <c r="D27" s="113">
        <v>0.25412960609911056</v>
      </c>
      <c r="E27" s="114">
        <v>-20</v>
      </c>
      <c r="F27" s="131">
        <v>37</v>
      </c>
      <c r="G27" s="112">
        <v>36</v>
      </c>
      <c r="H27" s="113">
        <v>0.28366558978803874</v>
      </c>
      <c r="I27" s="114">
        <v>-2.7027027027026946</v>
      </c>
      <c r="J27" s="116">
        <v>394</v>
      </c>
      <c r="K27" s="112">
        <v>393.86999999999995</v>
      </c>
      <c r="L27" s="112">
        <v>338.07</v>
      </c>
      <c r="M27" s="113">
        <v>4.8138659159426139E-2</v>
      </c>
      <c r="N27" s="114">
        <v>-14.167110975702641</v>
      </c>
      <c r="P27" s="103"/>
    </row>
    <row r="28" spans="1:16" ht="21" customHeight="1" x14ac:dyDescent="0.15">
      <c r="A28" s="110" t="s">
        <v>162</v>
      </c>
      <c r="B28" s="131">
        <v>5</v>
      </c>
      <c r="C28" s="112">
        <v>4</v>
      </c>
      <c r="D28" s="113">
        <v>0.25412960609911056</v>
      </c>
      <c r="E28" s="114">
        <v>-20</v>
      </c>
      <c r="F28" s="131">
        <v>16</v>
      </c>
      <c r="G28" s="112">
        <v>16</v>
      </c>
      <c r="H28" s="113">
        <v>0.12607359546135058</v>
      </c>
      <c r="I28" s="114">
        <v>0</v>
      </c>
      <c r="J28" s="116">
        <v>1576</v>
      </c>
      <c r="K28" s="119" t="s">
        <v>158</v>
      </c>
      <c r="L28" s="112">
        <v>946.5</v>
      </c>
      <c r="M28" s="113">
        <v>0.13477457595881576</v>
      </c>
      <c r="N28" s="120" t="s">
        <v>158</v>
      </c>
      <c r="P28" s="103"/>
    </row>
    <row r="29" spans="1:16" ht="21" customHeight="1" x14ac:dyDescent="0.15">
      <c r="A29" s="110" t="s">
        <v>163</v>
      </c>
      <c r="B29" s="131">
        <v>5</v>
      </c>
      <c r="C29" s="112">
        <v>4</v>
      </c>
      <c r="D29" s="113">
        <v>0.25412960609911056</v>
      </c>
      <c r="E29" s="114">
        <v>-20</v>
      </c>
      <c r="F29" s="131">
        <v>17</v>
      </c>
      <c r="G29" s="112">
        <v>10</v>
      </c>
      <c r="H29" s="113">
        <v>7.8795997163344095E-2</v>
      </c>
      <c r="I29" s="114">
        <v>-41.17647058823529</v>
      </c>
      <c r="J29" s="116">
        <v>307</v>
      </c>
      <c r="K29" s="119" t="s">
        <v>158</v>
      </c>
      <c r="L29" s="112">
        <v>76.33</v>
      </c>
      <c r="M29" s="113">
        <v>1.0868825549853573E-2</v>
      </c>
      <c r="N29" s="120" t="s">
        <v>158</v>
      </c>
      <c r="P29" s="103"/>
    </row>
    <row r="30" spans="1:16" ht="21" customHeight="1" x14ac:dyDescent="0.15">
      <c r="A30" s="110" t="s">
        <v>164</v>
      </c>
      <c r="B30" s="126" t="s">
        <v>71</v>
      </c>
      <c r="C30" s="127" t="s">
        <v>71</v>
      </c>
      <c r="D30" s="127" t="s">
        <v>71</v>
      </c>
      <c r="E30" s="128" t="s">
        <v>71</v>
      </c>
      <c r="F30" s="126" t="s">
        <v>71</v>
      </c>
      <c r="G30" s="127" t="s">
        <v>71</v>
      </c>
      <c r="H30" s="127" t="s">
        <v>71</v>
      </c>
      <c r="I30" s="129" t="s">
        <v>71</v>
      </c>
      <c r="J30" s="130" t="s">
        <v>71</v>
      </c>
      <c r="K30" s="127" t="s">
        <v>71</v>
      </c>
      <c r="L30" s="127" t="s">
        <v>71</v>
      </c>
      <c r="M30" s="127" t="s">
        <v>71</v>
      </c>
      <c r="N30" s="129" t="s">
        <v>71</v>
      </c>
      <c r="P30" s="103"/>
    </row>
    <row r="31" spans="1:16" ht="21" customHeight="1" x14ac:dyDescent="0.15">
      <c r="A31" s="110" t="s">
        <v>165</v>
      </c>
      <c r="B31" s="111">
        <v>20</v>
      </c>
      <c r="C31" s="112">
        <v>25</v>
      </c>
      <c r="D31" s="113">
        <v>1.588310038119441</v>
      </c>
      <c r="E31" s="114">
        <v>25</v>
      </c>
      <c r="F31" s="111">
        <v>147</v>
      </c>
      <c r="G31" s="112">
        <v>116</v>
      </c>
      <c r="H31" s="113">
        <v>0.91403356709479167</v>
      </c>
      <c r="I31" s="114">
        <v>-21.088435374149668</v>
      </c>
      <c r="J31" s="116">
        <v>5071</v>
      </c>
      <c r="K31" s="112">
        <v>4682.34</v>
      </c>
      <c r="L31" s="112">
        <v>2816.03</v>
      </c>
      <c r="M31" s="113">
        <v>0.40098177404892121</v>
      </c>
      <c r="N31" s="114">
        <v>-39.858489558639477</v>
      </c>
      <c r="P31" s="103"/>
    </row>
    <row r="32" spans="1:16" ht="21" customHeight="1" x14ac:dyDescent="0.15">
      <c r="A32" s="110" t="s">
        <v>166</v>
      </c>
      <c r="B32" s="111">
        <v>2</v>
      </c>
      <c r="C32" s="112">
        <v>1</v>
      </c>
      <c r="D32" s="113">
        <v>6.353240152477764E-2</v>
      </c>
      <c r="E32" s="114">
        <v>-50</v>
      </c>
      <c r="F32" s="111">
        <v>3</v>
      </c>
      <c r="G32" s="112">
        <v>1</v>
      </c>
      <c r="H32" s="113">
        <v>7.8795997163344112E-3</v>
      </c>
      <c r="I32" s="114">
        <v>-66.666666666666671</v>
      </c>
      <c r="J32" s="119" t="s">
        <v>158</v>
      </c>
      <c r="K32" s="119" t="s">
        <v>158</v>
      </c>
      <c r="L32" s="127" t="s">
        <v>71</v>
      </c>
      <c r="M32" s="127" t="s">
        <v>71</v>
      </c>
      <c r="N32" s="129" t="s">
        <v>71</v>
      </c>
      <c r="P32" s="103"/>
    </row>
    <row r="33" spans="1:16" ht="21" customHeight="1" x14ac:dyDescent="0.15">
      <c r="A33" s="110" t="s">
        <v>167</v>
      </c>
      <c r="B33" s="111">
        <v>7</v>
      </c>
      <c r="C33" s="112">
        <v>7</v>
      </c>
      <c r="D33" s="113">
        <v>0.44472681067344344</v>
      </c>
      <c r="E33" s="114">
        <v>0</v>
      </c>
      <c r="F33" s="111">
        <v>26</v>
      </c>
      <c r="G33" s="112">
        <v>17</v>
      </c>
      <c r="H33" s="113">
        <v>0.13395319517768497</v>
      </c>
      <c r="I33" s="114">
        <v>-34.615384615384613</v>
      </c>
      <c r="J33" s="116">
        <v>3229</v>
      </c>
      <c r="K33" s="112">
        <v>3172.94</v>
      </c>
      <c r="L33" s="119" t="s">
        <v>158</v>
      </c>
      <c r="M33" s="119" t="s">
        <v>158</v>
      </c>
      <c r="N33" s="120" t="s">
        <v>158</v>
      </c>
      <c r="P33" s="103"/>
    </row>
    <row r="34" spans="1:16" ht="21" customHeight="1" x14ac:dyDescent="0.15">
      <c r="A34" s="110" t="s">
        <v>168</v>
      </c>
      <c r="B34" s="111">
        <v>10</v>
      </c>
      <c r="C34" s="112">
        <v>11</v>
      </c>
      <c r="D34" s="113">
        <v>0.69885641677255406</v>
      </c>
      <c r="E34" s="114">
        <v>10.000000000000014</v>
      </c>
      <c r="F34" s="111">
        <v>42</v>
      </c>
      <c r="G34" s="112">
        <v>35</v>
      </c>
      <c r="H34" s="113">
        <v>0.27578599007170435</v>
      </c>
      <c r="I34" s="114">
        <v>-16.666666666666657</v>
      </c>
      <c r="J34" s="116">
        <v>556</v>
      </c>
      <c r="K34" s="112">
        <v>535.27</v>
      </c>
      <c r="L34" s="112">
        <v>1852.39</v>
      </c>
      <c r="M34" s="113">
        <v>0.2637665892872168</v>
      </c>
      <c r="N34" s="114">
        <v>246.06647112672113</v>
      </c>
      <c r="P34" s="103"/>
    </row>
    <row r="35" spans="1:16" ht="21" customHeight="1" x14ac:dyDescent="0.15">
      <c r="A35" s="110" t="s">
        <v>169</v>
      </c>
      <c r="B35" s="111">
        <v>11</v>
      </c>
      <c r="C35" s="112">
        <v>12</v>
      </c>
      <c r="D35" s="113">
        <v>0.76238881829733163</v>
      </c>
      <c r="E35" s="114">
        <v>9.0909090909090793</v>
      </c>
      <c r="F35" s="111">
        <v>37</v>
      </c>
      <c r="G35" s="112">
        <v>39</v>
      </c>
      <c r="H35" s="113">
        <v>0.30730438893704198</v>
      </c>
      <c r="I35" s="114">
        <v>5.4054054054053893</v>
      </c>
      <c r="J35" s="116">
        <v>1848</v>
      </c>
      <c r="K35" s="112">
        <v>1753.64</v>
      </c>
      <c r="L35" s="112">
        <v>1757.5900000000001</v>
      </c>
      <c r="M35" s="113">
        <v>0.25026777280449553</v>
      </c>
      <c r="N35" s="114">
        <v>0.22524577450330696</v>
      </c>
      <c r="P35" s="103"/>
    </row>
    <row r="36" spans="1:16" ht="21" customHeight="1" x14ac:dyDescent="0.15">
      <c r="A36" s="110" t="s">
        <v>170</v>
      </c>
      <c r="B36" s="111">
        <v>2</v>
      </c>
      <c r="C36" s="112">
        <v>4</v>
      </c>
      <c r="D36" s="113">
        <v>0.25412960609911056</v>
      </c>
      <c r="E36" s="114">
        <v>100</v>
      </c>
      <c r="F36" s="111">
        <v>3</v>
      </c>
      <c r="G36" s="112">
        <v>9</v>
      </c>
      <c r="H36" s="113">
        <v>7.0916397447009685E-2</v>
      </c>
      <c r="I36" s="114">
        <v>200</v>
      </c>
      <c r="J36" s="119" t="s">
        <v>158</v>
      </c>
      <c r="K36" s="127" t="s">
        <v>71</v>
      </c>
      <c r="L36" s="119" t="s">
        <v>158</v>
      </c>
      <c r="M36" s="119" t="s">
        <v>158</v>
      </c>
      <c r="N36" s="129" t="s">
        <v>71</v>
      </c>
      <c r="P36" s="103"/>
    </row>
    <row r="37" spans="1:16" ht="21" customHeight="1" x14ac:dyDescent="0.15">
      <c r="A37" s="110" t="s">
        <v>171</v>
      </c>
      <c r="B37" s="111">
        <v>3</v>
      </c>
      <c r="C37" s="112">
        <v>2</v>
      </c>
      <c r="D37" s="113">
        <v>0.12706480304955528</v>
      </c>
      <c r="E37" s="114">
        <v>-33.333333333333343</v>
      </c>
      <c r="F37" s="111">
        <v>16</v>
      </c>
      <c r="G37" s="112">
        <v>7</v>
      </c>
      <c r="H37" s="113">
        <v>5.5157198014340873E-2</v>
      </c>
      <c r="I37" s="114">
        <v>-56.25</v>
      </c>
      <c r="J37" s="116">
        <v>431</v>
      </c>
      <c r="K37" s="119" t="s">
        <v>158</v>
      </c>
      <c r="L37" s="119" t="s">
        <v>158</v>
      </c>
      <c r="M37" s="119" t="s">
        <v>158</v>
      </c>
      <c r="N37" s="120" t="s">
        <v>158</v>
      </c>
      <c r="P37" s="103"/>
    </row>
    <row r="38" spans="1:16" ht="21" customHeight="1" x14ac:dyDescent="0.15">
      <c r="A38" s="110" t="s">
        <v>172</v>
      </c>
      <c r="B38" s="111">
        <v>2</v>
      </c>
      <c r="C38" s="112">
        <v>3</v>
      </c>
      <c r="D38" s="113">
        <v>0.19059720457433291</v>
      </c>
      <c r="E38" s="114">
        <v>50</v>
      </c>
      <c r="F38" s="111">
        <v>8</v>
      </c>
      <c r="G38" s="112">
        <v>8</v>
      </c>
      <c r="H38" s="113">
        <v>6.303679773067529E-2</v>
      </c>
      <c r="I38" s="114">
        <v>0</v>
      </c>
      <c r="J38" s="119" t="s">
        <v>158</v>
      </c>
      <c r="K38" s="119" t="s">
        <v>158</v>
      </c>
      <c r="L38" s="119" t="s">
        <v>158</v>
      </c>
      <c r="M38" s="119" t="s">
        <v>158</v>
      </c>
      <c r="N38" s="120" t="s">
        <v>158</v>
      </c>
      <c r="P38" s="103"/>
    </row>
    <row r="39" spans="1:16" ht="21" customHeight="1" x14ac:dyDescent="0.15">
      <c r="A39" s="110" t="s">
        <v>173</v>
      </c>
      <c r="B39" s="111">
        <v>27</v>
      </c>
      <c r="C39" s="112">
        <v>30</v>
      </c>
      <c r="D39" s="113">
        <v>1.9059720457433291</v>
      </c>
      <c r="E39" s="114">
        <v>11.111111111111114</v>
      </c>
      <c r="F39" s="111">
        <v>120</v>
      </c>
      <c r="G39" s="112">
        <v>158</v>
      </c>
      <c r="H39" s="113">
        <v>1.2449767551808368</v>
      </c>
      <c r="I39" s="114">
        <v>31.666666666666657</v>
      </c>
      <c r="J39" s="116">
        <v>3578</v>
      </c>
      <c r="K39" s="112">
        <v>3302.7299999999996</v>
      </c>
      <c r="L39" s="112">
        <v>4155.87</v>
      </c>
      <c r="M39" s="113">
        <v>0.59176504700471588</v>
      </c>
      <c r="N39" s="114">
        <v>25.831357694997777</v>
      </c>
      <c r="P39" s="103"/>
    </row>
    <row r="40" spans="1:16" ht="21" customHeight="1" x14ac:dyDescent="0.15">
      <c r="A40" s="110" t="s">
        <v>174</v>
      </c>
      <c r="B40" s="111">
        <v>6</v>
      </c>
      <c r="C40" s="112">
        <v>13</v>
      </c>
      <c r="D40" s="113">
        <v>0.8259212198221092</v>
      </c>
      <c r="E40" s="114">
        <v>116.66666666666666</v>
      </c>
      <c r="F40" s="111">
        <v>13</v>
      </c>
      <c r="G40" s="112">
        <v>23</v>
      </c>
      <c r="H40" s="113">
        <v>0.18123079347569143</v>
      </c>
      <c r="I40" s="114">
        <v>76.923076923076906</v>
      </c>
      <c r="J40" s="116">
        <v>365</v>
      </c>
      <c r="K40" s="119" t="s">
        <v>158</v>
      </c>
      <c r="L40" s="112">
        <v>208.35</v>
      </c>
      <c r="M40" s="113">
        <v>2.9667493820411263E-2</v>
      </c>
      <c r="N40" s="120" t="s">
        <v>158</v>
      </c>
      <c r="P40" s="103"/>
    </row>
    <row r="41" spans="1:16" ht="21" customHeight="1" x14ac:dyDescent="0.15">
      <c r="A41" s="110" t="s">
        <v>175</v>
      </c>
      <c r="B41" s="111">
        <v>1</v>
      </c>
      <c r="C41" s="112">
        <v>2</v>
      </c>
      <c r="D41" s="113">
        <v>0.12706480304955528</v>
      </c>
      <c r="E41" s="114">
        <v>100</v>
      </c>
      <c r="F41" s="111">
        <v>6</v>
      </c>
      <c r="G41" s="112">
        <v>5</v>
      </c>
      <c r="H41" s="113">
        <v>3.9397998581672047E-2</v>
      </c>
      <c r="I41" s="114">
        <v>-16.666666666666657</v>
      </c>
      <c r="J41" s="119" t="s">
        <v>158</v>
      </c>
      <c r="K41" s="119" t="s">
        <v>158</v>
      </c>
      <c r="L41" s="119" t="s">
        <v>158</v>
      </c>
      <c r="M41" s="119" t="s">
        <v>158</v>
      </c>
      <c r="N41" s="120" t="s">
        <v>158</v>
      </c>
      <c r="P41" s="103"/>
    </row>
    <row r="42" spans="1:16" ht="21" customHeight="1" thickBot="1" x14ac:dyDescent="0.2">
      <c r="A42" s="110" t="s">
        <v>176</v>
      </c>
      <c r="B42" s="121">
        <v>14</v>
      </c>
      <c r="C42" s="122">
        <v>14</v>
      </c>
      <c r="D42" s="123">
        <v>0.88945362134688688</v>
      </c>
      <c r="E42" s="124">
        <v>0</v>
      </c>
      <c r="F42" s="121">
        <v>45</v>
      </c>
      <c r="G42" s="122">
        <v>38</v>
      </c>
      <c r="H42" s="123">
        <v>0.29942478922070759</v>
      </c>
      <c r="I42" s="124">
        <v>-15.555555555555557</v>
      </c>
      <c r="J42" s="125">
        <v>1667</v>
      </c>
      <c r="K42" s="132" t="s">
        <v>158</v>
      </c>
      <c r="L42" s="122">
        <v>397.31</v>
      </c>
      <c r="M42" s="123">
        <v>5.6573995535337651E-2</v>
      </c>
      <c r="N42" s="133" t="s">
        <v>158</v>
      </c>
      <c r="P42" s="103"/>
    </row>
    <row r="43" spans="1:16" ht="7.5" customHeight="1" x14ac:dyDescent="0.15"/>
    <row r="44" spans="1:16" ht="21" customHeight="1" x14ac:dyDescent="0.15">
      <c r="A44" s="1" t="s">
        <v>60</v>
      </c>
    </row>
  </sheetData>
  <mergeCells count="12">
    <mergeCell ref="K4:K5"/>
    <mergeCell ref="L4:L5"/>
    <mergeCell ref="L2:N2"/>
    <mergeCell ref="A3:A5"/>
    <mergeCell ref="B3:E3"/>
    <mergeCell ref="F3:I3"/>
    <mergeCell ref="J3:N3"/>
    <mergeCell ref="B4:B5"/>
    <mergeCell ref="C4:C5"/>
    <mergeCell ref="F4:F5"/>
    <mergeCell ref="G4:G5"/>
    <mergeCell ref="J4:J5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workbookViewId="0"/>
  </sheetViews>
  <sheetFormatPr defaultColWidth="9" defaultRowHeight="13.5" x14ac:dyDescent="0.15"/>
  <cols>
    <col min="1" max="1" width="9" style="42"/>
    <col min="2" max="3" width="8.75" style="42" customWidth="1"/>
    <col min="4" max="5" width="8.25" style="42" customWidth="1"/>
    <col min="6" max="7" width="8.75" style="42" customWidth="1"/>
    <col min="8" max="9" width="8.25" style="42" customWidth="1"/>
    <col min="10" max="12" width="10.625" style="42" customWidth="1"/>
    <col min="13" max="14" width="8.25" style="42" customWidth="1"/>
    <col min="15" max="15" width="9" style="42"/>
    <col min="16" max="16" width="10" style="42" bestFit="1" customWidth="1"/>
    <col min="17" max="18" width="9" style="42"/>
    <col min="19" max="19" width="10.75" style="42" bestFit="1" customWidth="1"/>
    <col min="20" max="16384" width="9" style="42"/>
  </cols>
  <sheetData>
    <row r="1" spans="1:16" ht="21" customHeight="1" x14ac:dyDescent="0.15">
      <c r="A1" s="1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69" t="s">
        <v>136</v>
      </c>
      <c r="M2" s="169"/>
      <c r="N2" s="169"/>
    </row>
    <row r="3" spans="1:16" ht="26.25" customHeight="1" x14ac:dyDescent="0.15">
      <c r="A3" s="170"/>
      <c r="B3" s="173" t="s">
        <v>2</v>
      </c>
      <c r="C3" s="174"/>
      <c r="D3" s="175"/>
      <c r="E3" s="176"/>
      <c r="F3" s="177" t="s">
        <v>137</v>
      </c>
      <c r="G3" s="145"/>
      <c r="H3" s="145"/>
      <c r="I3" s="146"/>
      <c r="J3" s="178" t="s">
        <v>4</v>
      </c>
      <c r="K3" s="145"/>
      <c r="L3" s="175"/>
      <c r="M3" s="175"/>
      <c r="N3" s="176"/>
    </row>
    <row r="4" spans="1:16" ht="26.25" customHeight="1" x14ac:dyDescent="0.15">
      <c r="A4" s="171"/>
      <c r="B4" s="179" t="s">
        <v>66</v>
      </c>
      <c r="C4" s="167" t="s">
        <v>67</v>
      </c>
      <c r="D4" s="92"/>
      <c r="E4" s="7"/>
      <c r="F4" s="179" t="s">
        <v>66</v>
      </c>
      <c r="G4" s="167" t="s">
        <v>67</v>
      </c>
      <c r="H4" s="94"/>
      <c r="I4" s="7"/>
      <c r="J4" s="179" t="s">
        <v>66</v>
      </c>
      <c r="K4" s="165" t="s">
        <v>68</v>
      </c>
      <c r="L4" s="167" t="s">
        <v>67</v>
      </c>
      <c r="M4" s="92"/>
      <c r="N4" s="7"/>
    </row>
    <row r="5" spans="1:16" ht="26.25" customHeight="1" x14ac:dyDescent="0.15">
      <c r="A5" s="172"/>
      <c r="B5" s="180"/>
      <c r="C5" s="168"/>
      <c r="D5" s="95" t="s">
        <v>138</v>
      </c>
      <c r="E5" s="96" t="s">
        <v>7</v>
      </c>
      <c r="F5" s="180"/>
      <c r="G5" s="168"/>
      <c r="H5" s="95" t="s">
        <v>138</v>
      </c>
      <c r="I5" s="96" t="s">
        <v>7</v>
      </c>
      <c r="J5" s="180"/>
      <c r="K5" s="166"/>
      <c r="L5" s="168"/>
      <c r="M5" s="95" t="s">
        <v>138</v>
      </c>
      <c r="N5" s="96" t="s">
        <v>7</v>
      </c>
    </row>
    <row r="6" spans="1:16" ht="21" customHeight="1" x14ac:dyDescent="0.15">
      <c r="A6" s="97" t="s">
        <v>139</v>
      </c>
      <c r="B6" s="98">
        <v>6734</v>
      </c>
      <c r="C6" s="99">
        <v>6355</v>
      </c>
      <c r="D6" s="100">
        <v>100</v>
      </c>
      <c r="E6" s="101">
        <v>-5.6281556281556249</v>
      </c>
      <c r="F6" s="98">
        <v>39117</v>
      </c>
      <c r="G6" s="99">
        <v>39832</v>
      </c>
      <c r="H6" s="100">
        <v>100</v>
      </c>
      <c r="I6" s="101">
        <v>1.8278497839813781</v>
      </c>
      <c r="J6" s="102">
        <v>723801</v>
      </c>
      <c r="K6" s="99">
        <v>655311.02</v>
      </c>
      <c r="L6" s="99">
        <v>694993.19000000006</v>
      </c>
      <c r="M6" s="100">
        <v>100</v>
      </c>
      <c r="N6" s="101">
        <v>6.0554711867961686</v>
      </c>
      <c r="P6" s="103"/>
    </row>
    <row r="7" spans="1:16" ht="21" customHeight="1" x14ac:dyDescent="0.15">
      <c r="A7" s="104" t="s">
        <v>140</v>
      </c>
      <c r="B7" s="105">
        <v>5262</v>
      </c>
      <c r="C7" s="106">
        <v>4987</v>
      </c>
      <c r="D7" s="107">
        <v>78.473642800944148</v>
      </c>
      <c r="E7" s="108">
        <v>-5.2261497529456591</v>
      </c>
      <c r="F7" s="105">
        <v>33087</v>
      </c>
      <c r="G7" s="106">
        <v>33945</v>
      </c>
      <c r="H7" s="107">
        <v>85.220425788310905</v>
      </c>
      <c r="I7" s="108">
        <v>2.5931634781031931</v>
      </c>
      <c r="J7" s="109">
        <v>638479</v>
      </c>
      <c r="K7" s="106">
        <v>586742.79</v>
      </c>
      <c r="L7" s="106">
        <v>623251.52</v>
      </c>
      <c r="M7" s="107">
        <v>89.677356406902348</v>
      </c>
      <c r="N7" s="108">
        <v>6.2222716021785232</v>
      </c>
      <c r="P7" s="103"/>
    </row>
    <row r="8" spans="1:16" ht="21" customHeight="1" x14ac:dyDescent="0.15">
      <c r="A8" s="110" t="s">
        <v>141</v>
      </c>
      <c r="B8" s="111">
        <v>2590</v>
      </c>
      <c r="C8" s="112">
        <v>2549</v>
      </c>
      <c r="D8" s="113">
        <v>40.110149488591659</v>
      </c>
      <c r="E8" s="114">
        <v>-1.583011583011583</v>
      </c>
      <c r="F8" s="111">
        <v>18782</v>
      </c>
      <c r="G8" s="112">
        <v>19915</v>
      </c>
      <c r="H8" s="113">
        <v>49.997489455714003</v>
      </c>
      <c r="I8" s="114">
        <v>6.0323714194441465</v>
      </c>
      <c r="J8" s="115">
        <v>387267</v>
      </c>
      <c r="K8" s="112">
        <v>366084.13000000006</v>
      </c>
      <c r="L8" s="112">
        <v>377411.47000000003</v>
      </c>
      <c r="M8" s="113">
        <v>54.304340737497014</v>
      </c>
      <c r="N8" s="114">
        <v>3.0941903982562735</v>
      </c>
      <c r="P8" s="103"/>
    </row>
    <row r="9" spans="1:16" ht="21" customHeight="1" x14ac:dyDescent="0.15">
      <c r="A9" s="110" t="s">
        <v>142</v>
      </c>
      <c r="B9" s="111">
        <v>212</v>
      </c>
      <c r="C9" s="112">
        <v>156</v>
      </c>
      <c r="D9" s="113">
        <v>2.4547600314712823</v>
      </c>
      <c r="E9" s="114">
        <v>-26.415094339622641</v>
      </c>
      <c r="F9" s="111">
        <v>755</v>
      </c>
      <c r="G9" s="112">
        <v>585</v>
      </c>
      <c r="H9" s="113">
        <v>1.468668407310705</v>
      </c>
      <c r="I9" s="114">
        <v>-22.516556291390728</v>
      </c>
      <c r="J9" s="115">
        <v>8887</v>
      </c>
      <c r="K9" s="112">
        <v>6981.06</v>
      </c>
      <c r="L9" s="112">
        <v>7247.1699999999992</v>
      </c>
      <c r="M9" s="113">
        <v>1.0427684910121204</v>
      </c>
      <c r="N9" s="114">
        <v>3.8118853010860647</v>
      </c>
      <c r="P9" s="103"/>
    </row>
    <row r="10" spans="1:16" ht="21" customHeight="1" x14ac:dyDescent="0.15">
      <c r="A10" s="110" t="s">
        <v>143</v>
      </c>
      <c r="B10" s="111">
        <v>206</v>
      </c>
      <c r="C10" s="112">
        <v>200</v>
      </c>
      <c r="D10" s="113">
        <v>3.147128245476003</v>
      </c>
      <c r="E10" s="114">
        <v>-2.9126213592232943</v>
      </c>
      <c r="F10" s="111">
        <v>1065</v>
      </c>
      <c r="G10" s="112">
        <v>1025</v>
      </c>
      <c r="H10" s="113">
        <v>2.5733078931512354</v>
      </c>
      <c r="I10" s="114">
        <v>-3.7558685446009434</v>
      </c>
      <c r="J10" s="115">
        <v>18086</v>
      </c>
      <c r="K10" s="112">
        <v>15470.93</v>
      </c>
      <c r="L10" s="112">
        <v>16664.34</v>
      </c>
      <c r="M10" s="113">
        <v>2.3977702572884203</v>
      </c>
      <c r="N10" s="114">
        <v>7.7138866247859568</v>
      </c>
      <c r="P10" s="103"/>
    </row>
    <row r="11" spans="1:16" ht="21" customHeight="1" x14ac:dyDescent="0.15">
      <c r="A11" s="110" t="s">
        <v>144</v>
      </c>
      <c r="B11" s="111">
        <v>365</v>
      </c>
      <c r="C11" s="112">
        <v>369</v>
      </c>
      <c r="D11" s="113">
        <v>5.806451612903226</v>
      </c>
      <c r="E11" s="114">
        <v>1.0958904109589014</v>
      </c>
      <c r="F11" s="111">
        <v>2466</v>
      </c>
      <c r="G11" s="112">
        <v>2682</v>
      </c>
      <c r="H11" s="113">
        <v>6.7332797750552311</v>
      </c>
      <c r="I11" s="114">
        <v>8.759124087591232</v>
      </c>
      <c r="J11" s="115">
        <v>52183</v>
      </c>
      <c r="K11" s="112">
        <v>47549.83</v>
      </c>
      <c r="L11" s="112">
        <v>55669.369999999995</v>
      </c>
      <c r="M11" s="113">
        <v>8.0100597820246264</v>
      </c>
      <c r="N11" s="114">
        <v>17.075854950480363</v>
      </c>
      <c r="P11" s="103"/>
    </row>
    <row r="12" spans="1:16" ht="21" customHeight="1" x14ac:dyDescent="0.15">
      <c r="A12" s="110" t="s">
        <v>145</v>
      </c>
      <c r="B12" s="111">
        <v>233</v>
      </c>
      <c r="C12" s="112">
        <v>231</v>
      </c>
      <c r="D12" s="113">
        <v>3.6349331235247835</v>
      </c>
      <c r="E12" s="114">
        <v>-0.85836909871244416</v>
      </c>
      <c r="F12" s="111">
        <v>1411</v>
      </c>
      <c r="G12" s="112">
        <v>1584</v>
      </c>
      <c r="H12" s="113">
        <v>3.9767021490259089</v>
      </c>
      <c r="I12" s="114">
        <v>12.26080793763289</v>
      </c>
      <c r="J12" s="115">
        <v>22824</v>
      </c>
      <c r="K12" s="112">
        <v>20675.3</v>
      </c>
      <c r="L12" s="112">
        <v>25223.969999999998</v>
      </c>
      <c r="M12" s="113">
        <v>3.6293837641776023</v>
      </c>
      <c r="N12" s="114">
        <v>22.000503015675704</v>
      </c>
      <c r="P12" s="103"/>
    </row>
    <row r="13" spans="1:16" ht="21" customHeight="1" x14ac:dyDescent="0.15">
      <c r="A13" s="110" t="s">
        <v>146</v>
      </c>
      <c r="B13" s="111">
        <v>277</v>
      </c>
      <c r="C13" s="112">
        <v>231</v>
      </c>
      <c r="D13" s="113">
        <v>3.6349331235247835</v>
      </c>
      <c r="E13" s="114">
        <v>-16.606498194945857</v>
      </c>
      <c r="F13" s="111">
        <v>1538</v>
      </c>
      <c r="G13" s="112">
        <v>1323</v>
      </c>
      <c r="H13" s="113">
        <v>3.321450090379594</v>
      </c>
      <c r="I13" s="114">
        <v>-13.979193758127437</v>
      </c>
      <c r="J13" s="115">
        <v>29886</v>
      </c>
      <c r="K13" s="112">
        <v>27169.960000000003</v>
      </c>
      <c r="L13" s="112">
        <v>28651.829999999998</v>
      </c>
      <c r="M13" s="113">
        <v>4.1226058632315512</v>
      </c>
      <c r="N13" s="114">
        <v>5.454075015200587</v>
      </c>
      <c r="P13" s="103"/>
    </row>
    <row r="14" spans="1:16" ht="21" customHeight="1" x14ac:dyDescent="0.15">
      <c r="A14" s="110" t="s">
        <v>147</v>
      </c>
      <c r="B14" s="111">
        <v>252</v>
      </c>
      <c r="C14" s="112">
        <v>232</v>
      </c>
      <c r="D14" s="113">
        <v>3.6506687647521638</v>
      </c>
      <c r="E14" s="114">
        <v>-7.9365079365079367</v>
      </c>
      <c r="F14" s="111">
        <v>1149</v>
      </c>
      <c r="G14" s="112">
        <v>1096</v>
      </c>
      <c r="H14" s="113">
        <v>2.7515565374573208</v>
      </c>
      <c r="I14" s="114">
        <v>-4.6127067014795529</v>
      </c>
      <c r="J14" s="115">
        <v>19946</v>
      </c>
      <c r="K14" s="112">
        <v>17069.12</v>
      </c>
      <c r="L14" s="112">
        <v>17553.940000000002</v>
      </c>
      <c r="M14" s="113">
        <v>2.5257715115165373</v>
      </c>
      <c r="N14" s="114">
        <v>2.8403338895033983</v>
      </c>
      <c r="P14" s="103"/>
    </row>
    <row r="15" spans="1:16" ht="21" customHeight="1" x14ac:dyDescent="0.15">
      <c r="A15" s="110" t="s">
        <v>148</v>
      </c>
      <c r="B15" s="111">
        <v>191</v>
      </c>
      <c r="C15" s="112">
        <v>151</v>
      </c>
      <c r="D15" s="113">
        <v>2.3760818253343823</v>
      </c>
      <c r="E15" s="114">
        <v>-20.942408376963357</v>
      </c>
      <c r="F15" s="111">
        <v>708</v>
      </c>
      <c r="G15" s="112">
        <v>619</v>
      </c>
      <c r="H15" s="113">
        <v>1.5540269130347459</v>
      </c>
      <c r="I15" s="114">
        <v>-12.570621468926561</v>
      </c>
      <c r="J15" s="115">
        <v>8641</v>
      </c>
      <c r="K15" s="112">
        <v>6221.3</v>
      </c>
      <c r="L15" s="112">
        <v>6440.1299999999992</v>
      </c>
      <c r="M15" s="113">
        <v>0.92664648987423859</v>
      </c>
      <c r="N15" s="114">
        <v>3.5174320479642347</v>
      </c>
      <c r="P15" s="103"/>
    </row>
    <row r="16" spans="1:16" ht="21" customHeight="1" x14ac:dyDescent="0.15">
      <c r="A16" s="110" t="s">
        <v>149</v>
      </c>
      <c r="B16" s="111">
        <v>461</v>
      </c>
      <c r="C16" s="112">
        <v>436</v>
      </c>
      <c r="D16" s="113">
        <v>6.8607395751376865</v>
      </c>
      <c r="E16" s="114">
        <v>-5.4229934924078123</v>
      </c>
      <c r="F16" s="111">
        <v>2472</v>
      </c>
      <c r="G16" s="112">
        <v>2489</v>
      </c>
      <c r="H16" s="113">
        <v>6.2487447278569999</v>
      </c>
      <c r="I16" s="114">
        <v>0.68770226537215251</v>
      </c>
      <c r="J16" s="115">
        <v>46289</v>
      </c>
      <c r="K16" s="112">
        <v>40730.050000000003</v>
      </c>
      <c r="L16" s="112">
        <v>41107.07</v>
      </c>
      <c r="M16" s="113">
        <v>5.9147442869188396</v>
      </c>
      <c r="N16" s="114">
        <v>0.92565562772448118</v>
      </c>
      <c r="P16" s="103"/>
    </row>
    <row r="17" spans="1:16" ht="21" customHeight="1" x14ac:dyDescent="0.15">
      <c r="A17" s="110" t="s">
        <v>150</v>
      </c>
      <c r="B17" s="111">
        <v>251</v>
      </c>
      <c r="C17" s="112">
        <v>230</v>
      </c>
      <c r="D17" s="113">
        <v>3.6191974822974036</v>
      </c>
      <c r="E17" s="114">
        <v>-8.3665338645418359</v>
      </c>
      <c r="F17" s="111">
        <v>1526</v>
      </c>
      <c r="G17" s="112">
        <v>1381</v>
      </c>
      <c r="H17" s="113">
        <v>3.4670616589676642</v>
      </c>
      <c r="I17" s="114">
        <v>-9.5019659239842724</v>
      </c>
      <c r="J17" s="115">
        <v>27342</v>
      </c>
      <c r="K17" s="112">
        <v>24221.359999999997</v>
      </c>
      <c r="L17" s="112">
        <v>27927.73</v>
      </c>
      <c r="M17" s="113">
        <v>4.0184177919786519</v>
      </c>
      <c r="N17" s="114">
        <v>15.302072220552446</v>
      </c>
      <c r="P17" s="103"/>
    </row>
    <row r="18" spans="1:16" ht="21" customHeight="1" x14ac:dyDescent="0.15">
      <c r="A18" s="110" t="s">
        <v>151</v>
      </c>
      <c r="B18" s="111">
        <v>224</v>
      </c>
      <c r="C18" s="112">
        <v>202</v>
      </c>
      <c r="D18" s="113">
        <v>3.1785995279307628</v>
      </c>
      <c r="E18" s="114">
        <v>-9.8214285714285694</v>
      </c>
      <c r="F18" s="111">
        <v>1215</v>
      </c>
      <c r="G18" s="112">
        <v>1246</v>
      </c>
      <c r="H18" s="113">
        <v>3.1281381803575017</v>
      </c>
      <c r="I18" s="114">
        <v>2.5514403292180958</v>
      </c>
      <c r="J18" s="115">
        <v>17127</v>
      </c>
      <c r="K18" s="112">
        <v>14569.749999999998</v>
      </c>
      <c r="L18" s="112">
        <v>19354.5</v>
      </c>
      <c r="M18" s="113">
        <v>2.7848474313827447</v>
      </c>
      <c r="N18" s="114">
        <v>32.840302681926602</v>
      </c>
      <c r="P18" s="103"/>
    </row>
    <row r="19" spans="1:16" ht="21" customHeight="1" x14ac:dyDescent="0.15">
      <c r="A19" s="104" t="s">
        <v>152</v>
      </c>
      <c r="B19" s="105">
        <v>1472</v>
      </c>
      <c r="C19" s="106">
        <v>1368</v>
      </c>
      <c r="D19" s="107">
        <v>21.526357199055862</v>
      </c>
      <c r="E19" s="108">
        <v>-7.0652173913043441</v>
      </c>
      <c r="F19" s="105">
        <v>6030</v>
      </c>
      <c r="G19" s="106">
        <v>5887</v>
      </c>
      <c r="H19" s="107">
        <v>14.779574211689095</v>
      </c>
      <c r="I19" s="108">
        <v>-2.3714759535655077</v>
      </c>
      <c r="J19" s="109">
        <v>85322</v>
      </c>
      <c r="K19" s="106">
        <v>68568.23000000001</v>
      </c>
      <c r="L19" s="106">
        <v>71741.67</v>
      </c>
      <c r="M19" s="107">
        <v>10.322643593097652</v>
      </c>
      <c r="N19" s="108">
        <v>4.6281492172103498</v>
      </c>
      <c r="P19" s="103"/>
    </row>
    <row r="20" spans="1:16" ht="21" customHeight="1" x14ac:dyDescent="0.15">
      <c r="A20" s="110" t="s">
        <v>153</v>
      </c>
      <c r="B20" s="111">
        <v>32</v>
      </c>
      <c r="C20" s="112">
        <v>26</v>
      </c>
      <c r="D20" s="113">
        <v>0.4091266719118804</v>
      </c>
      <c r="E20" s="114">
        <v>-18.75</v>
      </c>
      <c r="F20" s="111">
        <v>87</v>
      </c>
      <c r="G20" s="112">
        <v>68</v>
      </c>
      <c r="H20" s="113">
        <v>0.17071701144808193</v>
      </c>
      <c r="I20" s="114">
        <v>-21.839080459770116</v>
      </c>
      <c r="J20" s="116">
        <v>1083</v>
      </c>
      <c r="K20" s="112">
        <v>727.09999999999991</v>
      </c>
      <c r="L20" s="112">
        <v>353.17999999999995</v>
      </c>
      <c r="M20" s="113">
        <v>5.0817764128019721E-2</v>
      </c>
      <c r="N20" s="114">
        <v>-51.426213725759865</v>
      </c>
      <c r="P20" s="103"/>
    </row>
    <row r="21" spans="1:16" ht="21" customHeight="1" x14ac:dyDescent="0.15">
      <c r="A21" s="110" t="s">
        <v>154</v>
      </c>
      <c r="B21" s="111">
        <v>45</v>
      </c>
      <c r="C21" s="112">
        <v>45</v>
      </c>
      <c r="D21" s="113">
        <v>0.70810385523210073</v>
      </c>
      <c r="E21" s="114">
        <v>0</v>
      </c>
      <c r="F21" s="111">
        <v>228</v>
      </c>
      <c r="G21" s="112">
        <v>214</v>
      </c>
      <c r="H21" s="113">
        <v>0.53725647720425784</v>
      </c>
      <c r="I21" s="114">
        <v>-6.1403508771929864</v>
      </c>
      <c r="J21" s="116">
        <v>3329</v>
      </c>
      <c r="K21" s="112">
        <v>2675.96</v>
      </c>
      <c r="L21" s="112">
        <v>2619.5300000000002</v>
      </c>
      <c r="M21" s="113">
        <v>0.37691448458653243</v>
      </c>
      <c r="N21" s="114">
        <v>-2.1087759159329664</v>
      </c>
      <c r="P21" s="103"/>
    </row>
    <row r="22" spans="1:16" ht="21" customHeight="1" x14ac:dyDescent="0.15">
      <c r="A22" s="110" t="s">
        <v>155</v>
      </c>
      <c r="B22" s="111">
        <v>33</v>
      </c>
      <c r="C22" s="112">
        <v>33</v>
      </c>
      <c r="D22" s="113">
        <v>0.51927616050354053</v>
      </c>
      <c r="E22" s="114">
        <v>0</v>
      </c>
      <c r="F22" s="111">
        <v>164</v>
      </c>
      <c r="G22" s="112">
        <v>177</v>
      </c>
      <c r="H22" s="113">
        <v>0.44436633862221331</v>
      </c>
      <c r="I22" s="114">
        <v>7.9268292682926926</v>
      </c>
      <c r="J22" s="134">
        <v>3173</v>
      </c>
      <c r="K22" s="119" t="s">
        <v>158</v>
      </c>
      <c r="L22" s="112">
        <v>2864.5</v>
      </c>
      <c r="M22" s="113">
        <v>0.41216231197891307</v>
      </c>
      <c r="N22" s="120" t="s">
        <v>158</v>
      </c>
      <c r="P22" s="103"/>
    </row>
    <row r="23" spans="1:16" ht="21" customHeight="1" x14ac:dyDescent="0.15">
      <c r="A23" s="110" t="s">
        <v>156</v>
      </c>
      <c r="B23" s="111">
        <v>27</v>
      </c>
      <c r="C23" s="112">
        <v>17</v>
      </c>
      <c r="D23" s="113">
        <v>0.26750590086546028</v>
      </c>
      <c r="E23" s="114">
        <v>-37.037037037037038</v>
      </c>
      <c r="F23" s="111">
        <v>83</v>
      </c>
      <c r="G23" s="112">
        <v>53</v>
      </c>
      <c r="H23" s="113">
        <v>0.13305884715806388</v>
      </c>
      <c r="I23" s="114">
        <v>-36.144578313253021</v>
      </c>
      <c r="J23" s="134">
        <v>1268</v>
      </c>
      <c r="K23" s="119" t="s">
        <v>158</v>
      </c>
      <c r="L23" s="119" t="s">
        <v>158</v>
      </c>
      <c r="M23" s="119" t="s">
        <v>158</v>
      </c>
      <c r="N23" s="120" t="s">
        <v>158</v>
      </c>
      <c r="P23" s="103"/>
    </row>
    <row r="24" spans="1:16" ht="21" customHeight="1" x14ac:dyDescent="0.15">
      <c r="A24" s="110" t="s">
        <v>157</v>
      </c>
      <c r="B24" s="111">
        <v>10</v>
      </c>
      <c r="C24" s="112">
        <v>10</v>
      </c>
      <c r="D24" s="113">
        <v>0.15735641227380015</v>
      </c>
      <c r="E24" s="114">
        <v>0</v>
      </c>
      <c r="F24" s="111">
        <v>28</v>
      </c>
      <c r="G24" s="112">
        <v>27</v>
      </c>
      <c r="H24" s="113">
        <v>6.7784695722032537E-2</v>
      </c>
      <c r="I24" s="114">
        <v>-3.5714285714285694</v>
      </c>
      <c r="J24" s="134">
        <v>137</v>
      </c>
      <c r="K24" s="119" t="s">
        <v>158</v>
      </c>
      <c r="L24" s="119" t="s">
        <v>158</v>
      </c>
      <c r="M24" s="119" t="s">
        <v>158</v>
      </c>
      <c r="N24" s="120" t="s">
        <v>158</v>
      </c>
      <c r="P24" s="103"/>
    </row>
    <row r="25" spans="1:16" ht="21" customHeight="1" x14ac:dyDescent="0.15">
      <c r="A25" s="110" t="s">
        <v>159</v>
      </c>
      <c r="B25" s="111">
        <v>7</v>
      </c>
      <c r="C25" s="112">
        <v>10</v>
      </c>
      <c r="D25" s="113">
        <v>0.15735641227380015</v>
      </c>
      <c r="E25" s="114">
        <v>42.857142857142861</v>
      </c>
      <c r="F25" s="111">
        <v>15</v>
      </c>
      <c r="G25" s="112">
        <v>25</v>
      </c>
      <c r="H25" s="113">
        <v>6.2763607150030126E-2</v>
      </c>
      <c r="I25" s="114">
        <v>66.666666666666686</v>
      </c>
      <c r="J25" s="134">
        <v>222</v>
      </c>
      <c r="K25" s="112">
        <v>115.14</v>
      </c>
      <c r="L25" s="112">
        <v>183.95</v>
      </c>
      <c r="M25" s="113">
        <v>2.6467885246472696E-2</v>
      </c>
      <c r="N25" s="114">
        <v>59.76202883446237</v>
      </c>
      <c r="P25" s="103"/>
    </row>
    <row r="26" spans="1:16" ht="21" customHeight="1" x14ac:dyDescent="0.15">
      <c r="A26" s="110" t="s">
        <v>160</v>
      </c>
      <c r="B26" s="111">
        <v>39</v>
      </c>
      <c r="C26" s="112">
        <v>34</v>
      </c>
      <c r="D26" s="113">
        <v>0.53501180173092056</v>
      </c>
      <c r="E26" s="114">
        <v>-12.820512820512818</v>
      </c>
      <c r="F26" s="111">
        <v>160</v>
      </c>
      <c r="G26" s="112">
        <v>135</v>
      </c>
      <c r="H26" s="113">
        <v>0.3389234786101627</v>
      </c>
      <c r="I26" s="114">
        <v>-15.625</v>
      </c>
      <c r="J26" s="134">
        <v>2668</v>
      </c>
      <c r="K26" s="119" t="s">
        <v>158</v>
      </c>
      <c r="L26" s="112">
        <v>1205.6599999999999</v>
      </c>
      <c r="M26" s="113">
        <v>0.17347795882719363</v>
      </c>
      <c r="N26" s="120" t="s">
        <v>158</v>
      </c>
      <c r="P26" s="103"/>
    </row>
    <row r="27" spans="1:16" ht="21" customHeight="1" x14ac:dyDescent="0.15">
      <c r="A27" s="110" t="s">
        <v>161</v>
      </c>
      <c r="B27" s="111">
        <v>49</v>
      </c>
      <c r="C27" s="112">
        <v>48</v>
      </c>
      <c r="D27" s="113">
        <v>0.75531077891424081</v>
      </c>
      <c r="E27" s="114">
        <v>-2.0408163265306172</v>
      </c>
      <c r="F27" s="111">
        <v>173</v>
      </c>
      <c r="G27" s="112">
        <v>186</v>
      </c>
      <c r="H27" s="113">
        <v>0.46696123719622412</v>
      </c>
      <c r="I27" s="114">
        <v>7.5144508670520196</v>
      </c>
      <c r="J27" s="134">
        <v>2464</v>
      </c>
      <c r="K27" s="112">
        <v>2196.12</v>
      </c>
      <c r="L27" s="112">
        <v>2905.3699999999994</v>
      </c>
      <c r="M27" s="113">
        <v>0.41804294514022494</v>
      </c>
      <c r="N27" s="114">
        <v>32.295594047684062</v>
      </c>
      <c r="P27" s="103"/>
    </row>
    <row r="28" spans="1:16" ht="21" customHeight="1" x14ac:dyDescent="0.15">
      <c r="A28" s="110" t="s">
        <v>162</v>
      </c>
      <c r="B28" s="111">
        <v>53</v>
      </c>
      <c r="C28" s="112">
        <v>50</v>
      </c>
      <c r="D28" s="113">
        <v>0.78678206136900075</v>
      </c>
      <c r="E28" s="114">
        <v>-5.6603773584905639</v>
      </c>
      <c r="F28" s="111">
        <v>160</v>
      </c>
      <c r="G28" s="112">
        <v>136</v>
      </c>
      <c r="H28" s="113">
        <v>0.34143402289616387</v>
      </c>
      <c r="I28" s="114">
        <v>-15</v>
      </c>
      <c r="J28" s="134">
        <v>1749</v>
      </c>
      <c r="K28" s="119" t="s">
        <v>158</v>
      </c>
      <c r="L28" s="112">
        <v>966.91</v>
      </c>
      <c r="M28" s="113">
        <v>0.1391251042330357</v>
      </c>
      <c r="N28" s="120" t="s">
        <v>158</v>
      </c>
      <c r="P28" s="103"/>
    </row>
    <row r="29" spans="1:16" ht="21" customHeight="1" x14ac:dyDescent="0.15">
      <c r="A29" s="110" t="s">
        <v>163</v>
      </c>
      <c r="B29" s="111">
        <v>48</v>
      </c>
      <c r="C29" s="112">
        <v>44</v>
      </c>
      <c r="D29" s="113">
        <v>0.69236821400472071</v>
      </c>
      <c r="E29" s="114">
        <v>-8.3333333333333428</v>
      </c>
      <c r="F29" s="111">
        <v>161</v>
      </c>
      <c r="G29" s="112">
        <v>236</v>
      </c>
      <c r="H29" s="113">
        <v>0.59248845149628437</v>
      </c>
      <c r="I29" s="114">
        <v>46.583850931677034</v>
      </c>
      <c r="J29" s="134">
        <v>2002</v>
      </c>
      <c r="K29" s="119" t="s">
        <v>158</v>
      </c>
      <c r="L29" s="112">
        <v>3151.39</v>
      </c>
      <c r="M29" s="113">
        <v>0.45344185314966895</v>
      </c>
      <c r="N29" s="120" t="s">
        <v>158</v>
      </c>
      <c r="P29" s="103"/>
    </row>
    <row r="30" spans="1:16" ht="21" customHeight="1" x14ac:dyDescent="0.15">
      <c r="A30" s="110" t="s">
        <v>164</v>
      </c>
      <c r="B30" s="111">
        <v>3</v>
      </c>
      <c r="C30" s="112">
        <v>3</v>
      </c>
      <c r="D30" s="113">
        <v>4.7206923682140051E-2</v>
      </c>
      <c r="E30" s="114">
        <v>0</v>
      </c>
      <c r="F30" s="111">
        <v>9</v>
      </c>
      <c r="G30" s="112">
        <v>8</v>
      </c>
      <c r="H30" s="113">
        <v>2.0084354288009639E-2</v>
      </c>
      <c r="I30" s="114">
        <v>-11.111111111111114</v>
      </c>
      <c r="J30" s="134">
        <v>132</v>
      </c>
      <c r="K30" s="119" t="s">
        <v>158</v>
      </c>
      <c r="L30" s="119" t="s">
        <v>158</v>
      </c>
      <c r="M30" s="119" t="s">
        <v>158</v>
      </c>
      <c r="N30" s="120" t="s">
        <v>158</v>
      </c>
      <c r="P30" s="103"/>
    </row>
    <row r="31" spans="1:16" ht="21" customHeight="1" x14ac:dyDescent="0.15">
      <c r="A31" s="110" t="s">
        <v>165</v>
      </c>
      <c r="B31" s="111">
        <v>204</v>
      </c>
      <c r="C31" s="112">
        <v>199</v>
      </c>
      <c r="D31" s="113">
        <v>3.1313926042486226</v>
      </c>
      <c r="E31" s="114">
        <v>-2.4509803921568647</v>
      </c>
      <c r="F31" s="111">
        <v>1023</v>
      </c>
      <c r="G31" s="112">
        <v>1090</v>
      </c>
      <c r="H31" s="113">
        <v>2.7364932717413133</v>
      </c>
      <c r="I31" s="114">
        <v>6.5493646138807406</v>
      </c>
      <c r="J31" s="134">
        <v>16010</v>
      </c>
      <c r="K31" s="112">
        <v>14158.42</v>
      </c>
      <c r="L31" s="112">
        <v>15841.05</v>
      </c>
      <c r="M31" s="113">
        <v>2.2793101037436059</v>
      </c>
      <c r="N31" s="114">
        <v>11.884306299714225</v>
      </c>
      <c r="P31" s="103"/>
    </row>
    <row r="32" spans="1:16" ht="21" customHeight="1" x14ac:dyDescent="0.15">
      <c r="A32" s="110" t="s">
        <v>166</v>
      </c>
      <c r="B32" s="111">
        <v>75</v>
      </c>
      <c r="C32" s="112">
        <v>66</v>
      </c>
      <c r="D32" s="113">
        <v>1.0385523210070811</v>
      </c>
      <c r="E32" s="114">
        <v>-12</v>
      </c>
      <c r="F32" s="111">
        <v>181</v>
      </c>
      <c r="G32" s="112">
        <v>164</v>
      </c>
      <c r="H32" s="113">
        <v>0.41172926290419765</v>
      </c>
      <c r="I32" s="114">
        <v>-9.3922651933701644</v>
      </c>
      <c r="J32" s="135" t="s">
        <v>158</v>
      </c>
      <c r="K32" s="119" t="s">
        <v>158</v>
      </c>
      <c r="L32" s="112">
        <v>930.62</v>
      </c>
      <c r="M32" s="113">
        <v>0.13390347033472369</v>
      </c>
      <c r="N32" s="120" t="s">
        <v>158</v>
      </c>
      <c r="P32" s="103"/>
    </row>
    <row r="33" spans="1:19" ht="21" customHeight="1" x14ac:dyDescent="0.15">
      <c r="A33" s="110" t="s">
        <v>167</v>
      </c>
      <c r="B33" s="111">
        <v>80</v>
      </c>
      <c r="C33" s="112">
        <v>77</v>
      </c>
      <c r="D33" s="113">
        <v>1.2116443745082612</v>
      </c>
      <c r="E33" s="114">
        <v>-3.75</v>
      </c>
      <c r="F33" s="111">
        <v>317</v>
      </c>
      <c r="G33" s="112">
        <v>377</v>
      </c>
      <c r="H33" s="113">
        <v>0.94647519582245432</v>
      </c>
      <c r="I33" s="114">
        <v>18.927444794952677</v>
      </c>
      <c r="J33" s="134">
        <v>3372</v>
      </c>
      <c r="K33" s="112">
        <v>2712.0200000000004</v>
      </c>
      <c r="L33" s="119" t="s">
        <v>158</v>
      </c>
      <c r="M33" s="119" t="s">
        <v>158</v>
      </c>
      <c r="N33" s="120" t="s">
        <v>158</v>
      </c>
      <c r="P33" s="103"/>
    </row>
    <row r="34" spans="1:19" ht="21" customHeight="1" x14ac:dyDescent="0.15">
      <c r="A34" s="110" t="s">
        <v>168</v>
      </c>
      <c r="B34" s="111">
        <v>116</v>
      </c>
      <c r="C34" s="112">
        <v>119</v>
      </c>
      <c r="D34" s="113">
        <v>1.8725413060582219</v>
      </c>
      <c r="E34" s="114">
        <v>2.5862068965517295</v>
      </c>
      <c r="F34" s="111">
        <v>652</v>
      </c>
      <c r="G34" s="112">
        <v>659</v>
      </c>
      <c r="H34" s="113">
        <v>1.6544486844747943</v>
      </c>
      <c r="I34" s="114">
        <v>1.0736196319018489</v>
      </c>
      <c r="J34" s="134">
        <v>11824</v>
      </c>
      <c r="K34" s="112">
        <v>11003.63</v>
      </c>
      <c r="L34" s="112">
        <v>10700.970000000001</v>
      </c>
      <c r="M34" s="113">
        <v>1.5397230007390432</v>
      </c>
      <c r="N34" s="114">
        <v>-2.7505468649890759</v>
      </c>
      <c r="P34" s="103"/>
    </row>
    <row r="35" spans="1:19" ht="21" customHeight="1" x14ac:dyDescent="0.15">
      <c r="A35" s="110" t="s">
        <v>169</v>
      </c>
      <c r="B35" s="111">
        <v>74</v>
      </c>
      <c r="C35" s="112">
        <v>58</v>
      </c>
      <c r="D35" s="113">
        <v>0.91266719118804096</v>
      </c>
      <c r="E35" s="114">
        <v>-21.621621621621628</v>
      </c>
      <c r="F35" s="111">
        <v>310</v>
      </c>
      <c r="G35" s="112">
        <v>248</v>
      </c>
      <c r="H35" s="113">
        <v>0.62261498292829887</v>
      </c>
      <c r="I35" s="114">
        <v>-20</v>
      </c>
      <c r="J35" s="134">
        <v>4327</v>
      </c>
      <c r="K35" s="112">
        <v>3399.4599999999996</v>
      </c>
      <c r="L35" s="112">
        <v>2728.68</v>
      </c>
      <c r="M35" s="113">
        <v>0.39261967444601859</v>
      </c>
      <c r="N35" s="114">
        <v>-19.731957428532766</v>
      </c>
      <c r="P35" s="103"/>
    </row>
    <row r="36" spans="1:19" ht="21" customHeight="1" x14ac:dyDescent="0.15">
      <c r="A36" s="110" t="s">
        <v>170</v>
      </c>
      <c r="B36" s="111">
        <v>48</v>
      </c>
      <c r="C36" s="112">
        <v>49</v>
      </c>
      <c r="D36" s="113">
        <v>0.77104642014162073</v>
      </c>
      <c r="E36" s="114">
        <v>2.0833333333333286</v>
      </c>
      <c r="F36" s="111">
        <v>157</v>
      </c>
      <c r="G36" s="112">
        <v>138</v>
      </c>
      <c r="H36" s="113">
        <v>0.34645511146816627</v>
      </c>
      <c r="I36" s="114">
        <v>-12.101910828025481</v>
      </c>
      <c r="J36" s="135" t="s">
        <v>158</v>
      </c>
      <c r="K36" s="136">
        <v>1501.29</v>
      </c>
      <c r="L36" s="119" t="s">
        <v>158</v>
      </c>
      <c r="M36" s="119" t="s">
        <v>158</v>
      </c>
      <c r="N36" s="120" t="s">
        <v>158</v>
      </c>
      <c r="P36" s="103"/>
    </row>
    <row r="37" spans="1:19" ht="21" customHeight="1" x14ac:dyDescent="0.15">
      <c r="A37" s="110" t="s">
        <v>171</v>
      </c>
      <c r="B37" s="111">
        <v>45</v>
      </c>
      <c r="C37" s="112">
        <v>43</v>
      </c>
      <c r="D37" s="113">
        <v>0.67663257277734068</v>
      </c>
      <c r="E37" s="114">
        <v>-4.4444444444444429</v>
      </c>
      <c r="F37" s="111">
        <v>258</v>
      </c>
      <c r="G37" s="112">
        <v>264</v>
      </c>
      <c r="H37" s="113">
        <v>0.66278369150431815</v>
      </c>
      <c r="I37" s="114">
        <v>2.3255813953488484</v>
      </c>
      <c r="J37" s="134">
        <v>3743</v>
      </c>
      <c r="K37" s="119" t="s">
        <v>158</v>
      </c>
      <c r="L37" s="119" t="s">
        <v>158</v>
      </c>
      <c r="M37" s="119" t="s">
        <v>158</v>
      </c>
      <c r="N37" s="120" t="s">
        <v>158</v>
      </c>
      <c r="P37" s="103"/>
    </row>
    <row r="38" spans="1:19" ht="21" customHeight="1" x14ac:dyDescent="0.15">
      <c r="A38" s="110" t="s">
        <v>172</v>
      </c>
      <c r="B38" s="111">
        <v>60</v>
      </c>
      <c r="C38" s="112">
        <v>53</v>
      </c>
      <c r="D38" s="113">
        <v>0.83398898505114094</v>
      </c>
      <c r="E38" s="114">
        <v>-11.666666666666671</v>
      </c>
      <c r="F38" s="111">
        <v>231</v>
      </c>
      <c r="G38" s="112">
        <v>219</v>
      </c>
      <c r="H38" s="113">
        <v>0.54980919863426392</v>
      </c>
      <c r="I38" s="114">
        <v>-5.1948051948051983</v>
      </c>
      <c r="J38" s="135" t="s">
        <v>158</v>
      </c>
      <c r="K38" s="119" t="s">
        <v>158</v>
      </c>
      <c r="L38" s="119" t="s">
        <v>158</v>
      </c>
      <c r="M38" s="119" t="s">
        <v>158</v>
      </c>
      <c r="N38" s="120" t="s">
        <v>158</v>
      </c>
      <c r="P38" s="103"/>
    </row>
    <row r="39" spans="1:19" ht="21" customHeight="1" x14ac:dyDescent="0.15">
      <c r="A39" s="110" t="s">
        <v>173</v>
      </c>
      <c r="B39" s="111">
        <v>243</v>
      </c>
      <c r="C39" s="112">
        <v>224</v>
      </c>
      <c r="D39" s="113">
        <v>3.5247836349331236</v>
      </c>
      <c r="E39" s="114">
        <v>-7.8189300411522566</v>
      </c>
      <c r="F39" s="111">
        <v>973</v>
      </c>
      <c r="G39" s="112">
        <v>887</v>
      </c>
      <c r="H39" s="113">
        <v>2.226852781683069</v>
      </c>
      <c r="I39" s="114">
        <v>-8.8386433710174686</v>
      </c>
      <c r="J39" s="134">
        <v>14263</v>
      </c>
      <c r="K39" s="112">
        <v>12104.300000000001</v>
      </c>
      <c r="L39" s="112">
        <v>12479.470000000001</v>
      </c>
      <c r="M39" s="113">
        <v>1.7956247887839016</v>
      </c>
      <c r="N39" s="114">
        <v>3.0994770453475269</v>
      </c>
      <c r="P39" s="103"/>
    </row>
    <row r="40" spans="1:19" ht="21" customHeight="1" x14ac:dyDescent="0.15">
      <c r="A40" s="110" t="s">
        <v>174</v>
      </c>
      <c r="B40" s="111">
        <v>64</v>
      </c>
      <c r="C40" s="112">
        <v>47</v>
      </c>
      <c r="D40" s="113">
        <v>0.73957513768686078</v>
      </c>
      <c r="E40" s="114">
        <v>-26.5625</v>
      </c>
      <c r="F40" s="111">
        <v>213</v>
      </c>
      <c r="G40" s="112">
        <v>180</v>
      </c>
      <c r="H40" s="113">
        <v>0.45189797148021693</v>
      </c>
      <c r="I40" s="114">
        <v>-15.492957746478879</v>
      </c>
      <c r="J40" s="134">
        <v>2153</v>
      </c>
      <c r="K40" s="119" t="s">
        <v>158</v>
      </c>
      <c r="L40" s="112">
        <v>889.39</v>
      </c>
      <c r="M40" s="113">
        <v>0.12797103810470431</v>
      </c>
      <c r="N40" s="120" t="s">
        <v>158</v>
      </c>
      <c r="P40" s="103"/>
    </row>
    <row r="41" spans="1:19" ht="21" customHeight="1" x14ac:dyDescent="0.15">
      <c r="A41" s="110" t="s">
        <v>175</v>
      </c>
      <c r="B41" s="111">
        <v>18</v>
      </c>
      <c r="C41" s="112">
        <v>14</v>
      </c>
      <c r="D41" s="113">
        <v>0.22029897718332023</v>
      </c>
      <c r="E41" s="114">
        <v>-22.222222222222214</v>
      </c>
      <c r="F41" s="111">
        <v>54</v>
      </c>
      <c r="G41" s="112">
        <v>39</v>
      </c>
      <c r="H41" s="113">
        <v>9.7911227154046987E-2</v>
      </c>
      <c r="I41" s="114">
        <v>-27.777777777777786</v>
      </c>
      <c r="J41" s="135" t="s">
        <v>158</v>
      </c>
      <c r="K41" s="119" t="s">
        <v>158</v>
      </c>
      <c r="L41" s="119" t="s">
        <v>158</v>
      </c>
      <c r="M41" s="119" t="s">
        <v>158</v>
      </c>
      <c r="N41" s="120" t="s">
        <v>158</v>
      </c>
      <c r="P41" s="103"/>
    </row>
    <row r="42" spans="1:19" ht="21" customHeight="1" thickBot="1" x14ac:dyDescent="0.2">
      <c r="A42" s="110" t="s">
        <v>176</v>
      </c>
      <c r="B42" s="121">
        <v>99</v>
      </c>
      <c r="C42" s="122">
        <v>99</v>
      </c>
      <c r="D42" s="123">
        <v>1.5578284815106216</v>
      </c>
      <c r="E42" s="124">
        <v>0</v>
      </c>
      <c r="F42" s="121">
        <v>393</v>
      </c>
      <c r="G42" s="122">
        <v>357</v>
      </c>
      <c r="H42" s="123">
        <v>0.89626431010243024</v>
      </c>
      <c r="I42" s="124">
        <v>-9.1603053435114532</v>
      </c>
      <c r="J42" s="137">
        <v>3905</v>
      </c>
      <c r="K42" s="132" t="s">
        <v>158</v>
      </c>
      <c r="L42" s="122">
        <v>3258.0300000000007</v>
      </c>
      <c r="M42" s="123">
        <v>0.46878588839122304</v>
      </c>
      <c r="N42" s="133" t="s">
        <v>158</v>
      </c>
      <c r="P42" s="103"/>
      <c r="S42" s="42">
        <f>SUM(R42+'表3（卸売業）'!R36)</f>
        <v>0</v>
      </c>
    </row>
    <row r="43" spans="1:19" ht="7.5" customHeight="1" x14ac:dyDescent="0.15"/>
    <row r="44" spans="1:19" ht="21" customHeight="1" x14ac:dyDescent="0.15">
      <c r="A44" s="1" t="s">
        <v>60</v>
      </c>
    </row>
  </sheetData>
  <mergeCells count="12">
    <mergeCell ref="K4:K5"/>
    <mergeCell ref="L4:L5"/>
    <mergeCell ref="L2:N2"/>
    <mergeCell ref="A3:A5"/>
    <mergeCell ref="B3:E3"/>
    <mergeCell ref="F3:I3"/>
    <mergeCell ref="J3:N3"/>
    <mergeCell ref="B4:B5"/>
    <mergeCell ref="C4:C5"/>
    <mergeCell ref="F4:F5"/>
    <mergeCell ref="G4:G5"/>
    <mergeCell ref="J4:J5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表1</vt:lpstr>
      <vt:lpstr>表2</vt:lpstr>
      <vt:lpstr>表3（総数）</vt:lpstr>
      <vt:lpstr>表3（卸売業）</vt:lpstr>
      <vt:lpstr>表3（小売業）</vt:lpstr>
      <vt:lpstr>表1!Print_Area</vt:lpstr>
      <vt:lpstr>表2!Print_Area</vt:lpstr>
      <vt:lpstr>'表3（卸売業）'!Print_Area</vt:lpstr>
      <vt:lpstr>'表3（小売業）'!Print_Area</vt:lpstr>
      <vt:lpstr>'表3（総数）'!Print_Area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2023-06-12T01:53:42Z</dcterms:created>
  <dcterms:modified xsi:type="dcterms:W3CDTF">2023-06-12T08:19:33Z</dcterms:modified>
</cp:coreProperties>
</file>