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15" yWindow="435" windowWidth="9765" windowHeight="4590" activeTab="0"/>
  </bookViews>
  <sheets>
    <sheet name="帳票業務(一覧)" sheetId="1" r:id="rId1"/>
    <sheet name="帳票業務(単票)" sheetId="2" r:id="rId2"/>
  </sheets>
  <definedNames>
    <definedName name="_xlnm._FilterDatabase" localSheetId="0" hidden="1">'帳票業務(一覧)'!$A$3:$R$117</definedName>
    <definedName name="_xlnm.Print_Area" localSheetId="0">'帳票業務(一覧)'!$A$1:$R$117</definedName>
    <definedName name="_xlnm.Print_Area" localSheetId="1">'帳票業務(単票)'!$A$1:$P$18</definedName>
    <definedName name="_xlnm.Print_Titles" localSheetId="0">'帳票業務(一覧)'!$1:$3</definedName>
    <definedName name="_xlnm.Print_Titles" localSheetId="1">'帳票業務(単票)'!$1:$3</definedName>
  </definedNames>
  <calcPr calcMode="manual" fullCalcOnLoad="1"/>
</workbook>
</file>

<file path=xl/sharedStrings.xml><?xml version="1.0" encoding="utf-8"?>
<sst xmlns="http://schemas.openxmlformats.org/spreadsheetml/2006/main" count="2082" uniqueCount="666">
  <si>
    <t xml:space="preserve">任意の月の登録住所（都道府県）別の年齢帯別登録者数（登録・更新館、利用区分、利用者ステータス区分を任意に選択＜全選択もできること＞して指定できること）
</t>
  </si>
  <si>
    <t xml:space="preserve">任意の月の年齢別、性別別登録者数（登録・更新館、利用区分、利用者ステータス区分を任意に選択＜全選択もできること＞して指定できること）
</t>
  </si>
  <si>
    <t>項番、利用者番号（合計冊数）</t>
  </si>
  <si>
    <t xml:space="preserve">・「新着資料一覧表」「除籍資料一覧表」「場所変更資料一覧表」「無効資料一覧表」「未利用資料一覧表」「資料コメントリスト」「長期延滞資料リスト」「受入リスト」「図書原簿」「図書原簿（内容一覧）」が出力できること。
・上記条件以外にも「○○分館に所蔵していない資料」や「○○分館のみ所蔵」という条件でもデータ抽出できること。
・該当資料リストについては、帳票出力時に対象データ項目の選択、及び、抽出条件を選択可能とすることにより、柔軟なパターンを出力できること。
</t>
  </si>
  <si>
    <t>資料管理</t>
  </si>
  <si>
    <t>雑誌最新号一覧表</t>
  </si>
  <si>
    <t>雑誌タイトル一覧表
（基本書誌レベル）</t>
  </si>
  <si>
    <t>受入雑誌一覧表
（所蔵館および巻号ごと）
受入新聞一覧表</t>
  </si>
  <si>
    <t xml:space="preserve">指定年度に受入れた雑誌の種類について、購入/寄贈ごとにタイトルを一覧でき、かつタイトル数が集計されていること。
</t>
  </si>
  <si>
    <t>収書管理</t>
  </si>
  <si>
    <t>選書一覧表
（選定資料一覧）</t>
  </si>
  <si>
    <t>発注一覧表
（注文確認リスト）</t>
  </si>
  <si>
    <t>未納資料一覧表</t>
  </si>
  <si>
    <t xml:space="preserve">発注先ごとに納入予定日・発注状態等を設定して未納資料一覧が出力可能であること。
</t>
  </si>
  <si>
    <t xml:space="preserve">発注データを抽出してデータの受け渡しができること。（Tooli連携）
</t>
  </si>
  <si>
    <t>MARCデータ</t>
  </si>
  <si>
    <t>典拠リスト</t>
  </si>
  <si>
    <t>同定書誌候補一覧</t>
  </si>
  <si>
    <t xml:space="preserve">新規登録されたタイトルの一覧が出力できること。
</t>
  </si>
  <si>
    <t xml:space="preserve">典拠情報の整理のため典拠リストが出力できること。
</t>
  </si>
  <si>
    <t>注文短冊</t>
  </si>
  <si>
    <t xml:space="preserve">注文短冊を出力できること。
</t>
  </si>
  <si>
    <t>相互貸借</t>
  </si>
  <si>
    <t>相互貸借履歴一覧表
（借受資料リスト）</t>
  </si>
  <si>
    <t xml:space="preserve">相互貸借している資料のリストが出力できること。
</t>
  </si>
  <si>
    <t>相互貸借</t>
  </si>
  <si>
    <t>相互貸借</t>
  </si>
  <si>
    <t xml:space="preserve">相互貸借貸出票（貸出通知書）
</t>
  </si>
  <si>
    <t xml:space="preserve">相互貸借返却票（返却通知書）
</t>
  </si>
  <si>
    <t>蔵書点検</t>
  </si>
  <si>
    <t>蔵書点検不明予定資料一覧</t>
  </si>
  <si>
    <t>蔵書点検不明資料一覧</t>
  </si>
  <si>
    <t>蔵書点検エラーリスト
POT更新（未登録資料一覧/所蔵館違い/配架場所違い/状態区分違い/貸出結果リスト（貸出中ステータスなのに存在する）/返却確認リスト（返却済みステータスなのに存在する）/エラーリスト）</t>
  </si>
  <si>
    <t xml:space="preserve">蔵書点検及びPOT更新の際のエラーリスト。未登録資料/所蔵館違い/配架場所違い/状態区分違い/予約の有無等についてチェックできること。
</t>
  </si>
  <si>
    <t>蔵書点検除籍予定資料一覧</t>
  </si>
  <si>
    <t>蔵書点検（市）</t>
  </si>
  <si>
    <t>項番</t>
  </si>
  <si>
    <t>備考</t>
  </si>
  <si>
    <t>帳票名</t>
  </si>
  <si>
    <t>業務</t>
  </si>
  <si>
    <t>帳票概要</t>
  </si>
  <si>
    <t>出力項目</t>
  </si>
  <si>
    <t>ヘッダ部（抽出条件）</t>
  </si>
  <si>
    <t>出力順</t>
  </si>
  <si>
    <t>明細項目（縦軸）</t>
  </si>
  <si>
    <t>明細項目（横軸）</t>
  </si>
  <si>
    <t>出力サイクル</t>
  </si>
  <si>
    <t>年次</t>
  </si>
  <si>
    <t>月次</t>
  </si>
  <si>
    <t>日次</t>
  </si>
  <si>
    <t>随時</t>
  </si>
  <si>
    <t>出力様式</t>
  </si>
  <si>
    <t>CSV</t>
  </si>
  <si>
    <t>用紙
サイズ</t>
  </si>
  <si>
    <t>改頁
条件</t>
  </si>
  <si>
    <t>業務</t>
  </si>
  <si>
    <t>CSV</t>
  </si>
  <si>
    <t>明細項目</t>
  </si>
  <si>
    <t>自動車図書館掲載図書冊数</t>
  </si>
  <si>
    <t>年間受入雑誌種数（全）</t>
  </si>
  <si>
    <t>年間受入雑誌種数
（うち購入）</t>
  </si>
  <si>
    <t>来館者数</t>
  </si>
  <si>
    <t xml:space="preserve">指定年度中に図書館に来館した来館者数（のべ）
</t>
  </si>
  <si>
    <t>登録者数</t>
  </si>
  <si>
    <t>有効登録者数</t>
  </si>
  <si>
    <t>自治体内有効登録者数</t>
  </si>
  <si>
    <t xml:space="preserve">指定年度中に図書館で貸出を一度でも行った人のうち自治体内に住所を持つ人の実人数（のべではない）
</t>
  </si>
  <si>
    <t>自治体内貸出数</t>
  </si>
  <si>
    <t>団体数</t>
  </si>
  <si>
    <t xml:space="preserve">指定年度に貸出を一度でも行った団体の実数（のべでない）
</t>
  </si>
  <si>
    <t>団体貸出数</t>
  </si>
  <si>
    <t>予約件数</t>
  </si>
  <si>
    <t>相互貸借・借受数</t>
  </si>
  <si>
    <t>相互貸借・貸出数</t>
  </si>
  <si>
    <t>参考業務受付件数</t>
  </si>
  <si>
    <t xml:space="preserve">「事項」および「所蔵」の問い合わせの総件数・「出納」の総冊数（一般/児童/郷土の総計）
</t>
  </si>
  <si>
    <t>図書費決算額</t>
  </si>
  <si>
    <t>雑誌新聞費決算額</t>
  </si>
  <si>
    <t xml:space="preserve">実際の決算額を出せるようにしたい
</t>
  </si>
  <si>
    <t>視聴覚資料費決算額</t>
  </si>
  <si>
    <t>BM資料費決算額</t>
  </si>
  <si>
    <t>その他の資料費決算額</t>
  </si>
  <si>
    <t>臨時的資料費決算額</t>
  </si>
  <si>
    <t>指定年度に受入れた雑誌種別一覧</t>
  </si>
  <si>
    <t>指定年度に受入れた雑誌のうち、購入雑誌種別一覧</t>
  </si>
  <si>
    <t xml:space="preserve">指定日までの個人登録の全数
</t>
  </si>
  <si>
    <t xml:space="preserve">指定年度中に図書館で貸出を一度でも行った人の実数（のべではない）
</t>
  </si>
  <si>
    <t xml:space="preserve">指定年度の個人貸出のうち自治体内の人に貸出した数
</t>
  </si>
  <si>
    <t xml:space="preserve">ＢＭも含み、登録している団体に対し、指定年度に貸出した一括で複数の貸出。相互貸借（エンドユーザーがあるもの）を含まない。
</t>
  </si>
  <si>
    <t xml:space="preserve">エンドユーザーがある「相互貸借」の借受数
</t>
  </si>
  <si>
    <t xml:space="preserve">エンドユーザーがある「相互貸借」の貸出数
</t>
  </si>
  <si>
    <t>任意の1日の時間帯別利用状況
（処理館・処理カウンター・利用区分を任意に選択＜全選択もできること＞して指定できること）</t>
  </si>
  <si>
    <t>利用統計月報（日別利用統計表）</t>
  </si>
  <si>
    <t>任意の1月の日別利用状況
（処理館・処理カウンター・利用区分を任意に選択＜全選択もできること＞して指定できること）</t>
  </si>
  <si>
    <t>利用統計年報（月別利用統計表）</t>
  </si>
  <si>
    <t>任意の1年の月別利用状況
（処理館・処理カウンター・利用区分を任意に選択＜全選択もできること＞して指定できること）</t>
  </si>
  <si>
    <t>年齢帯別利用統計表</t>
  </si>
  <si>
    <t xml:space="preserve">任意の期間（月単位）の利用状況
（処理館・処理カウンター・利用区分を任意に選択＜全選択もできること＞して指定できること）
</t>
  </si>
  <si>
    <t>市町村別利用統計表</t>
  </si>
  <si>
    <t>曜日時間帯別利用統計表</t>
  </si>
  <si>
    <t xml:space="preserve">任意の期間の曜日時間帯別利用状況（処理館・処理カウンター・利用区分を任意に選択＜全選択もできること＞して指定できること）
</t>
  </si>
  <si>
    <t>分類別利用統計表</t>
  </si>
  <si>
    <t xml:space="preserve">任意の期間の分類別利用状況（処理館・処理カウンター・利用区分を任意に選択＜全選択もできること＞して指定できること）
</t>
  </si>
  <si>
    <t>市BMステーション別利用統計表</t>
  </si>
  <si>
    <t xml:space="preserve">任意の期間（月単位）の利用状況
（利用区分を任意に選択＜全選択もできること＞して指定できること）
</t>
  </si>
  <si>
    <t>県BM市町村別利用統計表</t>
  </si>
  <si>
    <t>団体別利用統計表（団体別貸出統計表＜貸借館別＞）</t>
  </si>
  <si>
    <t xml:space="preserve">任意の期間の団体名別利用状況
（処理館・処理カウンター・利用区分および「貸借館コード」を任意に選択＜全選択もできること＞して指定できること）
</t>
  </si>
  <si>
    <t>年齢帯－高知市内地区別登録者統計月報</t>
  </si>
  <si>
    <t>年齢帯－市町村別登録者統計月報</t>
  </si>
  <si>
    <t>年齢帯－都道府県別登録者統計月報</t>
  </si>
  <si>
    <t>年齢－分類別
貸出統計表</t>
  </si>
  <si>
    <t>月－分類別
貸出統計表</t>
  </si>
  <si>
    <t xml:space="preserve">任意の期間（月単位）の月別の分類別貸出件数（処理館・処理カウンター・利用区分・資料区分を任意に選択＜全選択もできること＞して指定できること）
</t>
  </si>
  <si>
    <t>月－分類別
貸出統計表（詳細）</t>
  </si>
  <si>
    <t>年齢帯－高知市内地区別貸出統計表</t>
  </si>
  <si>
    <t>年齢帯－市町村別貸出統計表</t>
  </si>
  <si>
    <t>分類－高知市内地区別貸出統計表</t>
  </si>
  <si>
    <t>分類－市町村別貸出統計表</t>
  </si>
  <si>
    <t>館別返却統計表</t>
  </si>
  <si>
    <t xml:space="preserve">任意の期間の返却処理数
</t>
  </si>
  <si>
    <t>回送統計表</t>
  </si>
  <si>
    <t xml:space="preserve">任意の期間の回送件数を表示
</t>
  </si>
  <si>
    <t>督促年報</t>
  </si>
  <si>
    <t>年齢－分類別
予約統計表
（予約手段ごと）</t>
  </si>
  <si>
    <t xml:space="preserve">任意の期間の予約手段ごとの、分類・年齢帯・性別別予約件数（処理館・処理カウンター・利用区分を任意に選択＜全選択もできること＞して指定できること）
</t>
  </si>
  <si>
    <t>月－分類別
予約統計表
（予約手段ごと）</t>
  </si>
  <si>
    <t xml:space="preserve">任意の期間（月単位）の月別の分類・予約手段および予約種類別予約件数（処理館・処理カウンター・利用区分を任意に選択＜全選択もできること＞して指定できること）
</t>
  </si>
  <si>
    <t>展示統計表（年報）</t>
  </si>
  <si>
    <t xml:space="preserve">任意の年度に実施した展示資料群ごとの、展示冊数と展示本の利用状況
</t>
  </si>
  <si>
    <t>レファレンス統計表（日報・月報・年報）</t>
  </si>
  <si>
    <t>出納・館内閲覧統計表（日報・月報・年報）</t>
  </si>
  <si>
    <t xml:space="preserve">任意の期間の任意の館における、カウンター別の出納状況（時間帯別・日別・月別が指定できること）とその合計
</t>
  </si>
  <si>
    <t>OPAC統計表（日報・月報・年報）</t>
  </si>
  <si>
    <t xml:space="preserve">任意の期間の任意の館における、OPAC別（各館室別＋Web）の検索・延長・予約回数（時間帯別・日別・月別が指定できること）とその合計
</t>
  </si>
  <si>
    <t>高知市利用統計L（本館）</t>
  </si>
  <si>
    <t>高知市利用統計L（分館）</t>
  </si>
  <si>
    <t>高知市利用統計L（分室）</t>
  </si>
  <si>
    <t>高知市利用統計L（移動図書館）</t>
  </si>
  <si>
    <t>高知市利用統計L（視聴覚詳細）</t>
  </si>
  <si>
    <t>相互貸借統計表</t>
  </si>
  <si>
    <t>相互貸借詳細統計表</t>
  </si>
  <si>
    <t xml:space="preserve">任意の期間（月単位）の相貸館名別利用状況
（処理館・処理カウンター・利用区分および貸借館コードを任意に選択できること）
</t>
  </si>
  <si>
    <t>分類別蔵書統計月報</t>
  </si>
  <si>
    <t xml:space="preserve">任意の月の所蔵館（所蔵館を任意に選択して指定できること）における、自館分類別の蔵書冊数と金額（金額の表示の有無は選択できること）
</t>
  </si>
  <si>
    <t>館別蔵書統計月報</t>
  </si>
  <si>
    <t xml:space="preserve">任意の月の各館における、自館分類別の蔵書冊数
</t>
  </si>
  <si>
    <t>場所別蔵書統計月報</t>
  </si>
  <si>
    <t xml:space="preserve">任意の期間（月単位）の所蔵館（所蔵館を任意に選択して指定できること）における、場所区分別の蔵書冊数
</t>
  </si>
  <si>
    <t>資料ステータス別蔵書統計表</t>
  </si>
  <si>
    <t xml:space="preserve">任意の時点の所蔵館（所蔵館を任意に選択して指定できること）における、使用種別ごとの資料ステータス別の蔵書冊数
</t>
  </si>
  <si>
    <t>除籍理由統計表</t>
  </si>
  <si>
    <t>蔵書集計表
（設定による）</t>
  </si>
  <si>
    <t>ブース統計表（日報・月報・年報）</t>
  </si>
  <si>
    <t xml:space="preserve">資料区分別（＋合計）の利用点数（貸出点数・館内閲覧点数・返却点数・予約点数・延長点数）、利用者実数・のべ数、登録者数（新規・更新・再発行・更新切・抹消・仮登録）
</t>
  </si>
  <si>
    <t>日別＋合計</t>
  </si>
  <si>
    <t xml:space="preserve">資料区分別（＋合計）の利用点数（貸出点数・館内閲覧点数・返却点数・予約点数・延長点数）、利用者実数・のべ数、登録者数（新規・更新・再発行・更新切・抹消・仮登録）
</t>
  </si>
  <si>
    <t>月別＋合計</t>
  </si>
  <si>
    <t xml:space="preserve">開館日数、資料区分別（＋合計）の利用点数（貸出点数・館内閲覧点数・返却点数・予約点数・延長点数）、利用者実数・のべ数、登録者数（新規・更新・再発行・更新切・抹消・仮登録）
</t>
  </si>
  <si>
    <t>利用区分別＋合計</t>
  </si>
  <si>
    <t>年齢帯別＋合計</t>
  </si>
  <si>
    <t xml:space="preserve">資料区分別（＋合計）の利用点数（貸出点数・館内閲覧点数・返却点数・予約点数・延長点数）、利用者のべ数、登録者数（新規・更新・再発行・更新切・抹消・仮登録）
</t>
  </si>
  <si>
    <t>大街名-地区名（郵便番号）＋大街ごとの小計＋合計</t>
  </si>
  <si>
    <t>各市町村名＋その他（県外）＋合計</t>
  </si>
  <si>
    <t>曜日（月・火・水・木・金・土・日）-時間帯</t>
  </si>
  <si>
    <t>ステーション別＋合計</t>
  </si>
  <si>
    <t>市町村別＋合計</t>
  </si>
  <si>
    <t xml:space="preserve">「貸借館コード｣別に利用団体のべ数、利用点数（貸出点数・返却点数）
</t>
  </si>
  <si>
    <t>団体名</t>
  </si>
  <si>
    <t>月</t>
  </si>
  <si>
    <t>大街名-地区名（郵便番号）</t>
  </si>
  <si>
    <t>各年齢帯ごとの登録者数</t>
  </si>
  <si>
    <t>各市町村名＋その他（県外）</t>
  </si>
  <si>
    <t>各都道府県名＋その他</t>
  </si>
  <si>
    <t>年齢（0歳～120歳、その他）</t>
  </si>
  <si>
    <t>性別ごとの
登録者数</t>
  </si>
  <si>
    <t>年齢帯・性別ごとの貸出件数</t>
  </si>
  <si>
    <t>月ごとの貸出冊数</t>
  </si>
  <si>
    <t>年齢帯・性別ごとの貸出件数</t>
  </si>
  <si>
    <t>各市町村名＋その他（県外）</t>
  </si>
  <si>
    <t>分類（NDC1次区分）ごとの貸出冊数</t>
  </si>
  <si>
    <t>館室名（処理館）</t>
  </si>
  <si>
    <t>館室名（所蔵館）</t>
  </si>
  <si>
    <t>館室名（発送館）</t>
  </si>
  <si>
    <t>館室名（受取館）</t>
  </si>
  <si>
    <t>資料区分ごとの自館分類（NDC１次区分）</t>
  </si>
  <si>
    <t>年齢帯・性別ごとの予約件数</t>
  </si>
  <si>
    <t>月ごとの予約手段および予約種類別予約件数
（※予約種類は2種類（所蔵予約、未所蔵予約）ごとの件数）</t>
  </si>
  <si>
    <t>資料区分（図書についてはNDC1桁ごと）ごとの展示冊数/利用者数（のべ）/貸出冊数（のべ）</t>
  </si>
  <si>
    <t>任意指定
（時間帯別・日別・月別）＋合計</t>
  </si>
  <si>
    <t>カウンター別のレファレンス種別（郷土/一般/児童）ごとの事項レファレンス/所蔵レファレンスの件数とその合計</t>
  </si>
  <si>
    <t>カウンター別の出納件数（館内閲覧処理数と開架資料出納分とその合計）</t>
  </si>
  <si>
    <t>任意指定
（時間帯別・日別・月別）＋合計</t>
  </si>
  <si>
    <t>各館室別館内OPAC＋WebOPAC</t>
  </si>
  <si>
    <t>各カウンター別、利用者の属性（成人・子ども）別</t>
  </si>
  <si>
    <t>各分館別、利用者の属性（成人・子ども）別</t>
  </si>
  <si>
    <t>各分室別、利用者の属性（成人・子ども）別</t>
  </si>
  <si>
    <t>利用者の属性（成人・子ども）別</t>
  </si>
  <si>
    <t>取扱館別</t>
  </si>
  <si>
    <t>貸借館コード</t>
  </si>
  <si>
    <t>分類別（NDC1次区分）の利用点数（貸出点数＜エンドユーザあり、なし＞・借受点数）＋合計</t>
  </si>
  <si>
    <t>相貸館名</t>
  </si>
  <si>
    <t>資料区分ごとの分類（ＮＤＣ１次区分～３次区分で設定可能であること）＋合計</t>
  </si>
  <si>
    <t>各館名＋合計</t>
  </si>
  <si>
    <t>所蔵館各場所区分＋合計</t>
  </si>
  <si>
    <t>資料種別</t>
  </si>
  <si>
    <t>資料ステータス区分</t>
  </si>
  <si>
    <t>除籍理由</t>
  </si>
  <si>
    <t>各ブース＋合計</t>
  </si>
  <si>
    <t>統計（JLA対応）</t>
  </si>
  <si>
    <t>統計（JLA以外）</t>
  </si>
  <si>
    <t>窓口</t>
  </si>
  <si>
    <t>窓口</t>
  </si>
  <si>
    <t>書誌レシート</t>
  </si>
  <si>
    <t>所蔵レシート（利用者用）</t>
  </si>
  <si>
    <t>所蔵レシート（職員用）</t>
  </si>
  <si>
    <t>窓口</t>
  </si>
  <si>
    <t>貸出資料一覧</t>
  </si>
  <si>
    <t>館内貸出資料一覧</t>
  </si>
  <si>
    <t>窓口</t>
  </si>
  <si>
    <t>返却一覧リスト</t>
  </si>
  <si>
    <t>回送票（レシート）</t>
  </si>
  <si>
    <t xml:space="preserve">他館所蔵の資料が返却されたとき、資料の返却先を表示したレシートを出力すること。
</t>
  </si>
  <si>
    <t xml:space="preserve">・利用者ごとに貸出資料の一覧を、貸出画面から容易に出力できること。本日貸出分と全貸出分いずれかを選んで出力できること。
・載せる文面や字の大きななどを職員が簡単に設定できること。
</t>
  </si>
  <si>
    <t>ベストリーダ
（貸出ベスト）</t>
  </si>
  <si>
    <t>ベストリクエスト
（予約ベスト）</t>
  </si>
  <si>
    <t>展示中資料一覧</t>
  </si>
  <si>
    <t xml:space="preserve">督促対象資料を利用者ごとにまとめたリストが出力できること。
</t>
  </si>
  <si>
    <t>弁償依頼票</t>
  </si>
  <si>
    <t xml:space="preserve">・紛失/損傷の処理を行った貸出中資料について、利用者向けに弁償依頼票を出力できること。載せる文面や字の大きななどを職員が簡単に設定できること。
・紛失資料の除籍伺いの文言を追加できること。
</t>
  </si>
  <si>
    <t xml:space="preserve">予約連絡が必要な利用者のリストが条件設定（例：連絡方法・受取館）により出力でき、一覧をソート可能（例：取置期限）であること。
</t>
  </si>
  <si>
    <t>予約連絡はがき</t>
  </si>
  <si>
    <t xml:space="preserve">・ハガキ連絡を希望した利用者宛に、予約確保済みの資料について知らせるハガキを印刷できること。
・文面等を自由に職員が変更できること。
</t>
  </si>
  <si>
    <t xml:space="preserve">条件設定により利用者を指定し、利用者ごとに予約リクエスト状況の一覧を印刷できること（予約中/リクエスト中/相互貸借依頼中/確保済みなど）
</t>
  </si>
  <si>
    <t xml:space="preserve">条件設定により予約資料を指定し、その状態を出力できること。
</t>
  </si>
  <si>
    <t>予約確保レシート</t>
  </si>
  <si>
    <t>予約回送票（レシート）</t>
  </si>
  <si>
    <t xml:space="preserve">予約のかかった資料が返却されたときに、自動的に出力されること。
</t>
  </si>
  <si>
    <t xml:space="preserve">他館で受取を希望する資料が返却されたとき、自動的に出力されること。
</t>
  </si>
  <si>
    <t>予約取消済一覧</t>
  </si>
  <si>
    <t xml:space="preserve">取消期限を指定し、その日までの貸出されていない予約本のチェックをするためのリストが出力できること。
</t>
  </si>
  <si>
    <t xml:space="preserve">予約待ちの資料の注文状態を確認するためのリストが出力できること。
リクエストを受けて発注した本の状況確認のために利用。（発注待ち、発注中、発注後2週間以上未納品など）
</t>
  </si>
  <si>
    <t>予約状況レシート（予約状況票）</t>
  </si>
  <si>
    <t>複本リスト</t>
  </si>
  <si>
    <t>視聴覚資料目録</t>
  </si>
  <si>
    <t xml:space="preserve">・条件設定により抽出した書誌について、複本があるもののリストを出力できること。
</t>
  </si>
  <si>
    <t xml:space="preserve">・条件設定により、長期間利用されていない資料のリストを出力できること。
・発行年と組み合わせ、除籍等のための参考資料として使用する。（除籍候補リスト）
</t>
  </si>
  <si>
    <t xml:space="preserve">視聴覚資料の目録を出力できること。
</t>
  </si>
  <si>
    <t>資料管理</t>
  </si>
  <si>
    <t>○</t>
  </si>
  <si>
    <t>A4</t>
  </si>
  <si>
    <t>A4</t>
  </si>
  <si>
    <t>実際の決算額</t>
  </si>
  <si>
    <t>処理日、タイトル、人物名、出版者、借用館、借用日、借用期限</t>
  </si>
  <si>
    <t>処理日、処理館名、回送館、タイトル、資料番号、配架区分、請求記号</t>
  </si>
  <si>
    <t>図書館間図書資料相互貸借記録票
【条件】
貸出年月日</t>
  </si>
  <si>
    <t>タイトル表記、タイトルカナ、資料番号、貸出館、借受館、貸出日、到着日、返却日、備考（ISBN、請求記号、別置、図書、補助、責任表示</t>
  </si>
  <si>
    <t>A4横</t>
  </si>
  <si>
    <t>図書館専用発注票（９文字まで任意設定可能）
【条件】
発注日（範囲指定）、購入館、購入業者、予算部署、検索区分（図書、AV、雑誌）、発注番号（範囲指定）、出力順指定</t>
  </si>
  <si>
    <t>○</t>
  </si>
  <si>
    <t>ハガキ</t>
  </si>
  <si>
    <t>１利用者ごとに改頁</t>
  </si>
  <si>
    <t>郵便番号、住所、利用者氏名、利用者番号、作成日付け、資料区分、資料番号、受取館、受取有効期限日、他受取冊数、合計受取冊数</t>
  </si>
  <si>
    <t>予約在架資料一覧</t>
  </si>
  <si>
    <t>予約督促資料一覧</t>
  </si>
  <si>
    <t>利用者一覧表</t>
  </si>
  <si>
    <t>○</t>
  </si>
  <si>
    <t xml:space="preserve">カウンター用端末からは、未所蔵の書誌についても、書誌情報のレシートが出せること。
書名、巻号、著者、出版社に加え、出版年、版、ISBN、NDC、定価（または税込価格）の表示を。タイトルコード（書誌コード）のバーコードを印刷すること。
</t>
  </si>
  <si>
    <t>利用者用OPACから所蔵本のレシートを出力できること。書名、巻号、著者、出版社、出版年、版、ISBN、請求記号、所蔵場所の表示を。タイトルコード（書誌コード）のバーコードを印刷すること。</t>
  </si>
  <si>
    <t>職員用の出納票が出力できること。
書名、巻号、著者、出版社、ページ数、大きさに加え、出版年、版、ISBN、請求記号、所蔵場所の表示を。
資料番号コードのバーコードを印刷すること。</t>
  </si>
  <si>
    <t>処理日、処理館名、タイトル、責任表示、ISBN等、価格、弁償依頼文、紛失資料除籍伺い文</t>
  </si>
  <si>
    <t>A4縦</t>
  </si>
  <si>
    <t>順位</t>
  </si>
  <si>
    <t xml:space="preserve">蔵書点検の結果、「不明候補」を出力する確認リストが出力できること。
※「不明候補」：蔵書点検でヒットしなかった資料（不明処理は未処理）
</t>
  </si>
  <si>
    <t xml:space="preserve">重複書誌を減らすため、同一であると思われる書誌の候補を一覧表示したい（書名・著者名・出版者名・版年月が同じものから、類・ＩＳＢＮで絞りこみをしたい）。また，同項目内のデータが重複しているものを自動抽出できること。
</t>
  </si>
  <si>
    <t>同定書誌候補一覧
【条件】
同定項目（タイトル表記、タイトルカナ、巻次表記、責任表示表記、責任表示カナ、典拠ID、出版者表記、出版者カナ、出版年月、ISBN、品番、MARC番号</t>
  </si>
  <si>
    <t>○</t>
  </si>
  <si>
    <t>TRC発注データ抽出</t>
  </si>
  <si>
    <t>新刊マークリスト</t>
  </si>
  <si>
    <t>統計（JLA対応）</t>
  </si>
  <si>
    <t>A4</t>
  </si>
  <si>
    <t>資料区分</t>
  </si>
  <si>
    <t>資料区分</t>
  </si>
  <si>
    <t>配架場所、請求記号、資料番号、タイトル、責任表示、年月日号、出版者、価格、状態</t>
  </si>
  <si>
    <t>タイトル</t>
  </si>
  <si>
    <t>責任表示/年月日号、出版者、請求記号、資料区分、資料番号、貸出利用者番号、返却予定日、借用日、借用期限日、所蔵館</t>
  </si>
  <si>
    <t>MARC番号</t>
  </si>
  <si>
    <t>タイトル、責任表示、出版者、出版年、ISBN、版表示</t>
  </si>
  <si>
    <t>資料番号</t>
  </si>
  <si>
    <t>判別用請求記号（前）、判別用タイトル（前）、判別用請求記号（後）、判別用タイトル（後）、備考</t>
  </si>
  <si>
    <t>発注番号</t>
  </si>
  <si>
    <t>書名（責任表示、分類番号、件名）</t>
  </si>
  <si>
    <t>処理館</t>
  </si>
  <si>
    <t>典拠ID</t>
  </si>
  <si>
    <t>典拠表記、典拠カナ、標目限定語、生没年、管理番号、統一形フラグ（統一形、従属形）</t>
  </si>
  <si>
    <t>予約取置期限リスト</t>
  </si>
  <si>
    <t>高知市内地区別利用統計表</t>
  </si>
  <si>
    <t>性別－年齢別
登録者統計月報</t>
  </si>
  <si>
    <t>督促一覧
【条件】
返却予定日（範囲指定）、最終督促日（範囲指定）、抽出条件館（利用者登録館、貸出処理館、所蔵館）、抽出条件利用者（全体、個人、団体）、予約有無、予約点数、利用者情報表示有無範囲指定）</t>
  </si>
  <si>
    <t>該当資料リスト
（長期延滞資料リスト）</t>
  </si>
  <si>
    <t>該当資料リスト
（資料コメントリスト）</t>
  </si>
  <si>
    <t>該当資料リスト
（無効資料一覧表）</t>
  </si>
  <si>
    <t>該当資料リスト
（場所変更資料一覧表）</t>
  </si>
  <si>
    <t>該当資料リスト
（除籍資料一覧表）</t>
  </si>
  <si>
    <t>該当資料リスト
（新着資料一覧表）</t>
  </si>
  <si>
    <t>該当資料リスト
（受入リスト）</t>
  </si>
  <si>
    <t>該当資料リスト
（図書原簿）</t>
  </si>
  <si>
    <t>該当資料リスト
（図書原簿（内容一覧））</t>
  </si>
  <si>
    <t>叢書名、各巻タイトル、副タイトル、責任表示、出版者、再生時間、出版年、件名、分類番号、代表資料番号、請求記号、配架場所、受入価格、複本数</t>
  </si>
  <si>
    <t>配架場所、タイトル、責任表示、年月日号、請求記号、貸出館、大きさ、貸出日、返却予定日、予約有無</t>
  </si>
  <si>
    <t>配架場所、請求記号、資料番号、書誌番号、タイトル、責任表示、年月日号、出版者、価格、受入日、エラーメッセージ</t>
  </si>
  <si>
    <t>配架場所、請求記号、資料番号、書誌番号、タイトル、責任表示、年月日号、出版者、価格、受入日、エラーメッセージ、判別用請求記号（前）、判別用タイトル（前）、判別用請求記号（後）、判別用タイトル（後）</t>
  </si>
  <si>
    <t>配架場所、請求記号、資料番号、タイトル、責任表示、年月日号、出版者、価格、所蔵館</t>
  </si>
  <si>
    <t>配架場所、請求記号、資料番号、タイトル、責任表示、年月日号、出版者、価格</t>
  </si>
  <si>
    <t>請求記号、資料番号、タイトル、責任表示、年月日号、出版者、価格、配架場所、判別用請求記号（前）、判別用タイトル（前）、判別用請求記号（後）、判別用タイトル（後）</t>
  </si>
  <si>
    <t>○</t>
  </si>
  <si>
    <t>A4</t>
  </si>
  <si>
    <t>指定年度に受入れた雑誌種別数</t>
  </si>
  <si>
    <t>指定年度に受入れた雑誌のうち、購入雑誌種別数</t>
  </si>
  <si>
    <t>レシ－ト</t>
  </si>
  <si>
    <t>時間帯（15区分程度、30分単位で指定できること）別＋合計</t>
  </si>
  <si>
    <t>資料区分別（＋合計）の利用点数（貸出点数・予約点数）</t>
  </si>
  <si>
    <t xml:space="preserve">任意の月の登録住所（高知市内地区）別の年齢別登録者数（登録・更新館、利用区分、利用者ステータス区分を任意に選択＜全選択もできること＞して指定できること）
</t>
  </si>
  <si>
    <t xml:space="preserve">任意の月の登録住所（県内市町村）別の年齢帯別登録者数（登録・更新館、利用区分、利用者ステータス区分を任意に選択＜全選択もできること＞して指定できること）
</t>
  </si>
  <si>
    <t xml:space="preserve">任意の期間の年齢帯・性別別の分類別（NDC3次区分まで）貸出件数（処理館・処理カウンター・利用区分・資料区分を任意に選択＜全選択もできること＞して指定できること）
</t>
  </si>
  <si>
    <t xml:space="preserve">任意の期間（月単位）の月別の分類別（NDC3次区分まで）の貸出件数（処理館・処理カウンター・利用区分・資料区分・NDC区分範囲を任意に選択＜全選択もできること＞して指定できること）
</t>
  </si>
  <si>
    <t xml:space="preserve">任意の期間の登録住所（高知市内地区）別・年齢帯・性別別の貸出件数（処理館・処理カウンター・利用区分を任意に選択＜全選択もできること＞して指定できること）
</t>
  </si>
  <si>
    <t xml:space="preserve">任意の期間の登録住所（県内市町村）別・年齢帯・性別別の貸出件数（処理館・処理カウンター・利用区分を任意に選択＜全選択もできること＞して指定できること）
</t>
  </si>
  <si>
    <t xml:space="preserve">任意の期間の登録住所（高知市内地区）別・資料分類別の貸出件数（処理館・処理カウンター・利用区分を任意に選択＜全選択もできること＞して指定できること）
</t>
  </si>
  <si>
    <t xml:space="preserve">任意の期間の登録住所（県内市町村）別・資料分類別の貸出件数（処理館・処理カウンター・利用区分を任意に選択＜全選択もできること＞して指定できること）
</t>
  </si>
  <si>
    <t xml:space="preserve">任意の期間の任意の館における、カウンター別のレファレンス受付状況（時間帯別・日別・月別が指定できること）とその合計
</t>
  </si>
  <si>
    <t xml:space="preserve">月報（登録者・利用者・貸出冊数の当月、年累計、前年の数）を出力
</t>
  </si>
  <si>
    <t>登録者・利用者・貸出冊数の当月、年累計、前年の数</t>
  </si>
  <si>
    <t xml:space="preserve">期間前月の月末時点の冊数、期間最終月の月末時点の蔵書冊数、期間中の受入＜購入/寄贈＞/除籍/変更/の冊数、購入金額（表示を選択できること）
</t>
  </si>
  <si>
    <t xml:space="preserve">分類（ＮＤＣ１次区分）ごとの期間前月の月末時点の冊数、期間最終月の月末時点の蔵書冊数、期間中の受入＜購入/寄贈＞/除籍/変更/の冊数
</t>
  </si>
  <si>
    <t>下記より選択可能
ステータス区分/資料区分/統計分類/発注先/分類（7桁まで設定可能）</t>
  </si>
  <si>
    <t xml:space="preserve">雑誌種別一覧を帳票で出力できること。
</t>
  </si>
  <si>
    <t xml:space="preserve">出力項目が選択でき、エクセル形式で出力可能であること。
</t>
  </si>
  <si>
    <t>親書誌番号、タイトル、叢書名、責任表示、年月日号、出版者、刊年、書誌番号、内容タイトル、内容責任表示</t>
  </si>
  <si>
    <t xml:space="preserve">蔵書点検で資料状態（不明）となった資料一覧が出力できること。
</t>
  </si>
  <si>
    <t>処理日、時刻、貸出館名、利用者番号、返却予定日、タイトル、責任表示、資料番号、延滞情報、予約人数、合計貸出点数、フリ－エリア、画像情報</t>
  </si>
  <si>
    <t>処理日、処理館名、利用者氏名カナ、利用者氏名漢字、利用者番号、年齢、予約連絡先、利用者貸出冊数、利用者他予約受取冊数、タイトル、副タイトル、責任表示、資料番号、予約状態、予約日、予約人数、受取期限日、予約メモ、セットグル－プ予約判別情報、セット予約残数、セット合計点数、利用者バ－コ－ド</t>
  </si>
  <si>
    <t>処理日、処理館名、受取希望館、利用者氏名カナ、利用者氏名漢字、利用者番号、年齢、予約連絡先、利用者貸出冊数、利用者他予約受取冊数、タイトル、副タイトル、責任表示、資料番号、予約状態、予約日、予約人数、受取期限日、予約メモ、セットグル－プ予約判別情報、セット予約残数、セット合計点数、利用者バ－コ－ド</t>
  </si>
  <si>
    <t>処理日、処理館名、利用者番号、タイトル、書誌・資料番号、予約日、受取館、予約館、有効期限、メッセ－ジ（予約状態）、種別（セット予約、グル－プ予約）、予約合計点数</t>
  </si>
  <si>
    <t>発注番号、発注番号バ－コ－ド、分類番号、定価、発注館名、購入業者、発注冊数、ISBN、品番、MARC番号、書名、書名カナ、出版者、出版者カナ、著者、著者カナ、発注日、資料区分、請求記号、備考</t>
  </si>
  <si>
    <t>処理館、処理場所、処理日、タイトル、資料番号、請求記号、配架場所、所蔵館、</t>
  </si>
  <si>
    <t>下記より選択可能
資料区分/統計分類/ステータス区分（資料状態）/ステータス変更日（処理日）/ロケーション変更日（処理日）/受入日/予算区分/発注先/分類（7桁まで設定可能）</t>
  </si>
  <si>
    <t>郵便番号、住所、利用者氏名、利用者番号、資料番号、貸出日、タイトル（出力の場合）、登録館、作成日、横印字の場合のみ（資料区分、所蔵館）、督促案内文</t>
  </si>
  <si>
    <t>タグ詳細データ</t>
  </si>
  <si>
    <t>なし</t>
  </si>
  <si>
    <t>なし</t>
  </si>
  <si>
    <t xml:space="preserve">任意の期間の任意のブースにおける、ブースの利用・予約回数（時間帯別・日別・月別が指定できること）と利用時間数
</t>
  </si>
  <si>
    <t>返却された資料の一覧が出力できること。</t>
  </si>
  <si>
    <t>館内貸出（書庫資料等の館内貸出）のデータを出力できること。</t>
  </si>
  <si>
    <t>①資料番号
②タイトル</t>
  </si>
  <si>
    <t>①予約館
②資料形態
③分類番号</t>
  </si>
  <si>
    <t xml:space="preserve">利用統計日報（時間帯別利用統計表）
</t>
  </si>
  <si>
    <t xml:space="preserve">・資料バーコードを読み取って蓄積した書誌データの一覧を、複数のブックリスト定型から様式を選択して印刷でき、かつ修正可能なデータとして保存できること。
・展示中の本に「展示中」ステータスを容易に付与でき、展示ごとに一覧を出力できること。
・請求記号順・ステータス設定日順などで、一覧を並び替えできること。
</t>
  </si>
  <si>
    <t>一覧表示件数</t>
  </si>
  <si>
    <t xml:space="preserve">蔵書点検によって「不明」となった資料の一覧が出力できること。
※「不明」：不明候補の資料を不明処理したもの（不明処理処理済み）
</t>
  </si>
  <si>
    <t>①貸出館
②性別
③年齢
④検索区分
⑤資料形態</t>
  </si>
  <si>
    <t>①所蔵館
②配架場所
③タイトル</t>
  </si>
  <si>
    <t>選定候補管理ID</t>
  </si>
  <si>
    <t>なし
【条件】
なし</t>
  </si>
  <si>
    <t>公共図書館調査票については、ひとつの帳票で出力することとする。</t>
  </si>
  <si>
    <t xml:space="preserve">公共図書館調査票統計
【条件】
年度、所蔵館
</t>
  </si>
  <si>
    <t>時間帯</t>
  </si>
  <si>
    <t>日</t>
  </si>
  <si>
    <t>年齢帯</t>
  </si>
  <si>
    <t>①大街名
②地区名</t>
  </si>
  <si>
    <t>①市町村名
※その他（県外）は最後尾</t>
  </si>
  <si>
    <t>①曜日
②時間帯</t>
  </si>
  <si>
    <t>自館請求記号
（NDC1次区分、2次区分、3次区分ごとに区切り・小計を入れること）</t>
  </si>
  <si>
    <t>①NDC1次区分
②NDC2次区分
③NDC3次区分</t>
  </si>
  <si>
    <t>①順位
②利用回数</t>
  </si>
  <si>
    <t>ステーション別</t>
  </si>
  <si>
    <t>なし</t>
  </si>
  <si>
    <t>①館室名（処理館）
②館室名（所蔵館）</t>
  </si>
  <si>
    <t>①館室名（発送館）
②館室名（受取館）</t>
  </si>
  <si>
    <t>利用区分</t>
  </si>
  <si>
    <t>①資料区分
②NDC1次区分</t>
  </si>
  <si>
    <t>①大街名
②地区名</t>
  </si>
  <si>
    <t xml:space="preserve">①NDC1次区分
②NDC2次区分
③NDC3次区分
</t>
  </si>
  <si>
    <t xml:space="preserve">各都道府県名
※その他は最後尾
</t>
  </si>
  <si>
    <t xml:space="preserve">年齢
</t>
  </si>
  <si>
    <t>各市町村名
※その他（県外）は最後尾</t>
  </si>
  <si>
    <t xml:space="preserve">市町村別
</t>
  </si>
  <si>
    <t xml:space="preserve">各市町村名
※その他（県外）は最後尾
</t>
  </si>
  <si>
    <t xml:space="preserve">①NDC1次区分
②NDC2次区分
③NDC3次区分
</t>
  </si>
  <si>
    <t xml:space="preserve">①大街名
②地区名
</t>
  </si>
  <si>
    <t>①各市町村名
※その他（県外）は最後尾</t>
  </si>
  <si>
    <t>時間帯別または日別または月別</t>
  </si>
  <si>
    <t>時間帯別または日別または月別</t>
  </si>
  <si>
    <t>①登録者
②利用者</t>
  </si>
  <si>
    <t>貸借館コード</t>
  </si>
  <si>
    <t>相貸館名</t>
  </si>
  <si>
    <t>各館名</t>
  </si>
  <si>
    <t>①資料種別
②資料ステータス区分</t>
  </si>
  <si>
    <t>任意指定
（時間帯別・日別・月別）＋合計</t>
  </si>
  <si>
    <t>曜日時間帯別利用統計表
【条件】
処理日（範囲指定）、処理館、処理カウンター、利用区分</t>
  </si>
  <si>
    <t xml:space="preserve">・利用者ごとに貸出資料の一覧（詳細：資料No/資料名/雑誌巻号/所蔵館/請求記号/貸出日/返却予定日/予約有無）を出力できること。帳票作成画面に利用者検索機能があること。
・貸出資料は全部、もしくは複数条件のかけあわせ（例：貸出日/返却予定日）により抽出可能であること。抽出した貸出資料は複数条件で容易にソートすることができ（例：所蔵場所×請求記号×資料名順）、かつソート条件が出力した帳票に記載されること。
・出力項目のうち、自館の請求記号および雑誌巻号に関しては、全て見えるように印刷されること。
</t>
  </si>
  <si>
    <t>利用者番号</t>
  </si>
  <si>
    <t>①請求記号
②取扱区分（ステータス区分）</t>
  </si>
  <si>
    <t>所蔵館</t>
  </si>
  <si>
    <t>①利用者氏名
②請求記号＋図書記号
③配架区分</t>
  </si>
  <si>
    <t>①親書誌番号
②タイトル</t>
  </si>
  <si>
    <t>受入館</t>
  </si>
  <si>
    <t>選定候補管理ID</t>
  </si>
  <si>
    <t>典拠カナ</t>
  </si>
  <si>
    <t>タイトル</t>
  </si>
  <si>
    <t>処理館</t>
  </si>
  <si>
    <t>書誌資料情報
【条件】
なし</t>
  </si>
  <si>
    <t>処理日、処理館名、タイトル、副書名、叢書名、巻号、責任表示等、出版者、出版年月、サイズ、資料形態、ISBN等、NDC、定価、書誌番号、所蔵館、配架区分、資料番号、資料状態、請求記号、書誌コ－ドバ－コ－ド</t>
  </si>
  <si>
    <t>処理日、処理館名、タイトル、副書名、叢書名、巻号、責任表示等、出版者、出版年月、サイズ、資料形態、ISBN等、NDC、定価、書誌番号、所蔵館、配架区分、資料番号、資料状態、請求記号、書誌コ－ドバ－コ－ド</t>
  </si>
  <si>
    <t>貸出期限票
【条件】
なし</t>
  </si>
  <si>
    <t>他館回送票
【条件】
なし</t>
  </si>
  <si>
    <t>なし
【条件】
                                                                                                                                                                                                                                                                返却予定日(範囲指定),最終督促日(範囲指定),抽出条件(利用者登録館,貸出処理館),抽出条件(全体,個人,団体),利用者番号(範囲指定),同一利用者に複数枚はがき出力しない,出力順に電話番号を含める,予約有り資料のみ出力する,紛失資料を出力しない,紛失手続き中資料を出力しない,他督促資料を出力する,簡易登録者を出力する,指定した年齢以下の保護者氏名を出力する,タイトル出力可否,メ－ル送信希望者を出力する,カスタマ－バ－コ－ドを出力する</t>
  </si>
  <si>
    <t>弁償依頼票
【条件】
なし</t>
  </si>
  <si>
    <t xml:space="preserve">なし
【条件】
予約日（範囲指定）、受取館選択（５つまで指定可）、受取館対象外選択（５つまで指定可）
                                                                                                                                                                                                                                                        </t>
  </si>
  <si>
    <t>予約連絡票
【条件】
なし</t>
  </si>
  <si>
    <t>予約連絡票
【条件】
なし</t>
  </si>
  <si>
    <t>予約状況票
【条件】
なし</t>
  </si>
  <si>
    <t>MARCデータ出力
【条件】
なし</t>
  </si>
  <si>
    <t>相互貸借資料返却確認票
【条件】
なし</t>
  </si>
  <si>
    <t>①予約登録館
②利用者番号
③予約有効期限日
④予約日⑤書誌番号</t>
  </si>
  <si>
    <t xml:space="preserve">①資料区分
②資料形態
③ソート用タイトル
④書誌番号
</t>
  </si>
  <si>
    <t xml:space="preserve">①受入館
②資料区分
③分類番号
④タイトルカナ
⑤数字巻次
⑥巻
⑦号
⑧通巻
⑨年月日号
⑩ソート用責任表示
</t>
  </si>
  <si>
    <t>なし</t>
  </si>
  <si>
    <t xml:space="preserve">①発注日
②請求記号
③タイトル
</t>
  </si>
  <si>
    <t>①館
②購入業者</t>
  </si>
  <si>
    <t xml:space="preserve">①館
②タイトル
③数字巻次
④カナ巻次
⑤巻
⑥号
⑦通巻
⑧年月日号
⑨資料番号
</t>
  </si>
  <si>
    <t xml:space="preserve">①館
②資料区分
③配架
④別置記号
⑤請求分類
⑥図書記号
⑦補助記号
⑧タイトルカナ
⑨資料番号
</t>
  </si>
  <si>
    <t xml:space="preserve">【条件】
返却を行った端末
</t>
  </si>
  <si>
    <t xml:space="preserve">借用資料一覧
【条件】
年月日（範囲指定）、日付け条件（借用日、借用期限日）、借用館コード、所蔵館コード
</t>
  </si>
  <si>
    <t xml:space="preserve">①処理館
②処理場所
③処理日
④資料番号
</t>
  </si>
  <si>
    <t xml:space="preserve">①タイトルカナ
②借用期限日
</t>
  </si>
  <si>
    <t>利用統計日報（時間帯別利用統計表）
【条件】
処理日（範囲指定）、処理館、処理カウンター、利用区分</t>
  </si>
  <si>
    <t>利用統計月報（日別利用統計表）
【条件】
処理日（範囲指定）、処理館、処理カウンター、利用区分</t>
  </si>
  <si>
    <t>利用統計年報（月別利用統計表）
【条件】
処理日（範囲指定）、処理館、処理カウンター、利用区分</t>
  </si>
  <si>
    <t>年齢帯別利用統計表
【条件】
処理月（範囲指定）、処理館、処理カウンター、利用区分</t>
  </si>
  <si>
    <t>高知市内地区別利用統計表
【条件】
処理月（範囲指定）、処理館、処理カウンター、利用区分</t>
  </si>
  <si>
    <t>市町村別利用統計表
【条件】
処理月（範囲指定）、処理館、処理カウンター、利用区分</t>
  </si>
  <si>
    <t>分類別利用統計表
【条件】
処理日（範囲指定）、処理館、処理カウンター、利用区分</t>
  </si>
  <si>
    <t>市BMステーション別利用統計表
【条件】
処理月（範囲指定）、利用区分</t>
  </si>
  <si>
    <t>県BM市町村別利用統計表
【条件】
処理月（範囲指定）、利用区分</t>
  </si>
  <si>
    <t>団体別利用統計表
【条件】
処理日（範囲指定）、処理カウンター、処理館、利用区分、貸借館</t>
  </si>
  <si>
    <t>年齢帯市内地区別登録者統計月報
【条件】
登録月（範囲指定）、登録館、利用区分、利用者ステータス区分</t>
  </si>
  <si>
    <t>年齢帯・市町村別登録者統計
【条件】
登録月（範囲指定）、登録館、利用区分、利用者ステータス区分</t>
  </si>
  <si>
    <t>年齢帯都道府県別登録者統計
【条件】
登録月（範囲指定）、登録館、利用区分、利用者ステータス区分</t>
  </si>
  <si>
    <t>性別・年齢別登録者統計
【条件】
登録月、登録館、利用区分、利用者ステータス区分</t>
  </si>
  <si>
    <t>年齢・分類別貸出統計
【条件】
処理日（範囲指定）、処理館、処理カウンター、利用区分、資料区分</t>
  </si>
  <si>
    <t>月・分類別貸出統計
【条件】
処理月（範囲指定）、処理館、処理カウンター、利用区分、資料区分</t>
  </si>
  <si>
    <t>月・分類別貸出統計（詳細）
【条件】
処理月（範囲指定）、処理館、処理カウンター、利用区分、資料区分、NDC区分</t>
  </si>
  <si>
    <t>年齢帯高知市内地区別貸出統計
【条件】
処理日（範囲指定）、処理館、処理カウンター、利用区分</t>
  </si>
  <si>
    <t>年齢帯市町村別貸出統計
【条件】
処理日（範囲指定）、処理館、処理カウンター、利用区分</t>
  </si>
  <si>
    <t>高知市内地区別貸出統計
【条件】
処理日（範囲指定）、処理館、処理カウンター、利用区分</t>
  </si>
  <si>
    <t>分類・市町村別貸出統計
【条件】
処理日（範囲指定）、処理館、処理カウンター、利用区分</t>
  </si>
  <si>
    <t xml:space="preserve">館別返却統計表
【条件】
処理日（範囲指定）
</t>
  </si>
  <si>
    <t>年齢分類別予約統計表
【条件】
処理日（範囲指定）、処理館、処理カウンター、利用区分</t>
  </si>
  <si>
    <t>月分類別予約統計表
【条件】
処理月（範囲指定）、処理館、処理カウンター、利用区分</t>
  </si>
  <si>
    <t>展示統計表
【条件】
展示実施年度（任意指定）</t>
  </si>
  <si>
    <t>レファレンス/コピー統計
【条件】
受付年月日（範囲指定）、時間帯別・日別・月別</t>
  </si>
  <si>
    <t>出納・館内閲覧統計表
【条件】
対象年月日（範囲指定）、時間帯別・日別・月別</t>
  </si>
  <si>
    <t>OPAC統計表（日報・月報・年報）
【条件】
処理日（範囲指定）、時間帯別・日別・月別</t>
  </si>
  <si>
    <t xml:space="preserve">高知市利用統計L（本館）
【条件】
処理月（範囲指定）
</t>
  </si>
  <si>
    <t xml:space="preserve">高知市利用統計L（分館）
【条件】
処理月（範囲指定）
</t>
  </si>
  <si>
    <t xml:space="preserve">高知市利用統計L（分室）
【条件】
処理月（範囲指定）
</t>
  </si>
  <si>
    <t xml:space="preserve">高知市利用統計L（移動図書館）
【条件】
処理月（範囲指定）
</t>
  </si>
  <si>
    <t xml:space="preserve">高知市利用統計L（視聴覚詳細）
【条件】
処理月（範囲指定）
</t>
  </si>
  <si>
    <t>分類別蔵書統計月報
【条件】
受入月（範囲指定）、所蔵館</t>
  </si>
  <si>
    <t>館別蔵書統計月報
【条件】
受入月（範囲指定）</t>
  </si>
  <si>
    <t>場所別蔵書統計月報
【条件】
受入月（範囲指定）</t>
  </si>
  <si>
    <t xml:space="preserve">資料ステータス別蔵書統計表
【条件】
受入日（範囲指定）
</t>
  </si>
  <si>
    <t xml:space="preserve">任意の期間に除籍された資料の除籍理由の統計（所蔵館を任意に選択して指定できること）
</t>
  </si>
  <si>
    <t xml:space="preserve">除籍理由統計表
【条件】
除籍日（範囲指定）
</t>
  </si>
  <si>
    <t xml:space="preserve">指定した期間の、指定した館における、設定した項目ごとの、支払金額と購入冊数
※設定可能項目※
所蔵館/所蔵場所/資料区分/ステータス区分/受入区分/予算区分/受入先（書店名）/資料コード（○番～○番）/受入日/ロケーション変更日/ステータス変更日
</t>
  </si>
  <si>
    <t xml:space="preserve">蔵書集計表
【条件】
受入日（範囲指定）、所蔵館、所蔵場所、資料区分、ステータス区分、受入区分、予算区分、受入先（書店名）、資料コード（○番～○番）、受入日、ロケーション変更日、ステータス変更日
</t>
  </si>
  <si>
    <t>ブース統計表
【条件】
対象年月日（範囲指定）</t>
  </si>
  <si>
    <t xml:space="preserve">展示中資料一覧
【条件】
所蔵館、配架場所
</t>
  </si>
  <si>
    <t xml:space="preserve">書誌目録、責任表示目録、分類番号目録、件名目録
【条件】
目録の種類（書誌目録、責任表示目録、分類番号目録、件名目録）、資料番号（範囲指定）、受入日（範囲指定）、キー項目（範囲指定）、資料区分、資料形態、検索区分（AV)、出力対象外資料状態（修理中、受入準備中、除籍、紛失、紛失手続き中）
</t>
  </si>
  <si>
    <t>図書原簿（内容一覧）
【条件】
受入日（範囲指定）、受入区分、検索区分（図書、雑誌、AV）、受入館、資料区分</t>
  </si>
  <si>
    <t>蔵書点検新規不明資料一覧リスト
【条件】
処理館</t>
  </si>
  <si>
    <t>蔵書点検不明資料一覧
【条件】
除籍対象日（範囲指定）、資料状態（不明）、不明回数</t>
  </si>
  <si>
    <t>蔵書点検発見資料一覧
【条件】
処理館</t>
  </si>
  <si>
    <t>蔵書点検他館資料一覧
【条件】
処理館</t>
  </si>
  <si>
    <t>蔵書点検未登録資料一覧
【条件】
処理館</t>
  </si>
  <si>
    <t>蔵書点検状態不正資料一覧
【条件】
処理館</t>
  </si>
  <si>
    <t>蔵書点検配架違い資料一覧
【条件】
処理館</t>
  </si>
  <si>
    <t xml:space="preserve">下記より、選択されている項目が対象
資料区分/統計分類/ステータス区分（資料状態）/ステータス変更日（処理日）/ロケーション変更日（処理日）/受入日/予算区分/発注先/分類（7桁まで設定可能）
</t>
  </si>
  <si>
    <t>回送統計表　
【条件】
対象年月日（範囲指定）、発送館、受取館、予約資料の有無</t>
  </si>
  <si>
    <t>取消をした予約の一覧が確認できること（予約取消処理時に利用）。</t>
  </si>
  <si>
    <t>レシート</t>
  </si>
  <si>
    <t xml:space="preserve">項番
</t>
  </si>
  <si>
    <t>・条件設定により在架予約資料の一覧表が出力できること。
・一覧は容易にソート可能であること（例：請求記号順）。
・所蔵館に対する予約資料の確保依頼資料リストが出力できること。</t>
  </si>
  <si>
    <t>①所蔵館
②除籍理由
③資料区分
④資料番号</t>
  </si>
  <si>
    <t xml:space="preserve">①館
②購入業者または寄贈者
③予算部署
④受入日
⑤請求記号
⑥タイトルカナ
⑦数字巻次
⑧カナ巻次
⑨年月日号
⑩資料番号
</t>
  </si>
  <si>
    <t>雑誌書誌に紐付いている最新の巻号のみを出力する</t>
  </si>
  <si>
    <t>項番、利用者番号（表示冊数、総合計冊数）</t>
  </si>
  <si>
    <t>タイトルよみ(あかさたな毎）</t>
  </si>
  <si>
    <t>一覧表示件数 or 所蔵館</t>
  </si>
  <si>
    <t>レシート</t>
  </si>
  <si>
    <t>自治体内（高知県全体および、高知市分）貸出数</t>
  </si>
  <si>
    <t xml:space="preserve">指定年度の個人貸出のうち自治体内（高知県全体および、高知市分）の人に貸出した数
</t>
  </si>
  <si>
    <t xml:space="preserve">個人からの予約（リクエスト）の受付件数
</t>
  </si>
  <si>
    <t xml:space="preserve">個人からの予約（リクエスト）の受付&lt;在架予約、貸出中予約、未所蔵予約等の合計&gt;件数
</t>
  </si>
  <si>
    <t>その他の資料（上記4資料に含まれないもの）費決算額</t>
  </si>
  <si>
    <t>指定範囲のNDC区分</t>
  </si>
  <si>
    <t>資料区分ごとの自館分類
（NDC1次区分、2次区分、３次区分ごとに区切り・小計を入れること）</t>
  </si>
  <si>
    <t>資料区分ごとの自館分類
（NDC1次区分、2次区分、３次区分ごとに区切りを入れること）</t>
  </si>
  <si>
    <t>資料区分ごとの自館分類
（指定範囲のNDC全区分を出力する）</t>
  </si>
  <si>
    <t>「展示名＋展示期間」又は「展示場所＋所蔵場所変更日～所蔵場所再変更日」</t>
  </si>
  <si>
    <t>「展示名+展示期間」
又は
「展示場所
所蔵場所変更日」</t>
  </si>
  <si>
    <t xml:space="preserve">ベストリーダー
【条件】
予約日（範囲指定）、予約区分、資料区分、分類番号、出力順位（単純貸出数、1冊当たり貸出数）、予約館、性別、年代、資料形態
</t>
  </si>
  <si>
    <t>館外貸出の回数だけをカウントできること。</t>
  </si>
  <si>
    <t>予約状態確認リスト</t>
  </si>
  <si>
    <t>未利用資料リスト</t>
  </si>
  <si>
    <t>督促利用者資料一覧</t>
  </si>
  <si>
    <t>予約資料確保連絡一覧表
（受取待ち資料一覧）</t>
  </si>
  <si>
    <t>リクエスト資料一覧
（予約状況一覧）</t>
  </si>
  <si>
    <t>未所蔵リクエスト注文確認リスト</t>
  </si>
  <si>
    <t>蔵書点検除籍予定資料一覧
【条件】
所属（県 or 市）、所蔵館、配架場所、除籍対象日（範囲指定）、資料状態（不明）</t>
  </si>
  <si>
    <t>貸出資料一覧
【条件】
利用者区分、利用者状態区分、利用者番号、資料番号、貸出館、貸出窓口、貸出日、返却予定日、予約有無</t>
  </si>
  <si>
    <t xml:space="preserve">館内貸出資料一覧
【条件】
貸出館、貸出窓口、処理日（範囲指定）
</t>
  </si>
  <si>
    <t xml:space="preserve">督促利用者資料一覧
【条件】
督促回数（範囲指定）、最終督促日（範囲指定）、貸出日（範囲指定）、返却予定日（範囲指定）、抽出条件館（利用者登録館・貸出処理館・所蔵館）、利用者区分、有効所蔵数有無、予約有無、紛失資料出力有無、資料状態、督促抑止者出力有無、利用者情報表示選択、抽出条件種別（全件・メール送信希望者以外・メール送信希望者のみ）
</t>
  </si>
  <si>
    <t xml:space="preserve">予約督促資料一覧
【条件】
督促回数（範囲指定）、最終督促日（範囲指定）、貸出日（範囲指定）、返却予定日（範囲指定）、抽出条件館（利用者登録館・貸出処理館・所蔵館・予約受付館）、利用者区分、有効所蔵数有無、予約有無、紛失資料出力有無、資料状態、督促抑止者出力有無
</t>
  </si>
  <si>
    <t xml:space="preserve">予約資料確保連絡一覧（受取待ち資料）
【条件】
予約受付日（範囲指定）、予約期限日（範囲指定）、利用者番号、利用者区分、予約番号、予約状態、予約連絡方法、予約連絡状況、受付館、受取館、受取窓口
</t>
  </si>
  <si>
    <t xml:space="preserve">リクエスト資料一覧
【条件】
予約受付日（範囲指定）、予約期限日（範囲指定）、利用者番号、利用者区分、予約番号、予約状態、予約連絡方法、予約連絡状況、受付館、受取館
</t>
  </si>
  <si>
    <r>
      <t xml:space="preserve">予約状態確認リスト
【条件】
予約受付日（範囲指定）、予約期限日（範囲指定）、利用者区分、予約番号、予約状態、予約資料確保日（範囲指定）、予約連絡方法、予約連絡状況、予約連絡日、受付館、受取館、住所表示可否
</t>
    </r>
  </si>
  <si>
    <t>予約在架資料一覧
【条件】
年月日（範囲指定）、館（所蔵館、処理館）</t>
  </si>
  <si>
    <t>予約キャンセルリスト
【条件】
取消年月日（範囲指定）、取消処理館、受取館、処理前予約状態（確保済受取待、回送中、返却待）</t>
  </si>
  <si>
    <t xml:space="preserve">予約取置期限リスト
【条件】
予約資料確保日（範囲指定）、受取館、予約連絡方法、予約連絡状況、予約連絡日、利用者区分
</t>
  </si>
  <si>
    <t>未所蔵リクエスト注文確認リスト
【条件】
最古予約日（範囲指定）、発注日（範囲指定）、所蔵数（範囲指定）、発注数（範囲指定）、所蔵館、予算館、発注先</t>
  </si>
  <si>
    <t>新着速報
【条件】
受入日（範囲指定）、出版年（範囲指定）、所蔵館、資料区分、資料形態、分類、請求記号（範囲指定）</t>
  </si>
  <si>
    <t xml:space="preserve">除籍資料一覧表
【条件】
処理日（範囲指定）、所蔵館、所蔵場所、資料区分、資料形態、資料状態、請求記号（範囲指定）、除籍理由
</t>
  </si>
  <si>
    <t>配架場所変更資料一覧表
【条件】
処理日（範囲指定）、変更前所蔵館、変更前配架場所、変更後所蔵館、変更後配架場所、資料区分、資料形態、資料状態、請求記号（範囲指定）</t>
  </si>
  <si>
    <t>資料コメントリスト
【条件】
登録日（範囲指定）、更新者ID、資料区分、資料状態、所蔵館、配架場所、請求記号（範囲指定）、書誌番号、資料番号</t>
  </si>
  <si>
    <t xml:space="preserve">雑誌タイトル一覧表
【条件】
受入日（範囲指定）、継続区分、購入区分、受入区分、
</t>
  </si>
  <si>
    <t>受入雑誌・新聞一覧表
【条件】
受入年度、受入区分、購入区分、所蔵館</t>
  </si>
  <si>
    <r>
      <t>選定候補一覧
【条件】
選定日（範囲指定）、選定回数（範囲指定）、選定種別、選定候補管理ID、分類（範囲指定）</t>
    </r>
  </si>
  <si>
    <t>発注一覧
【条件】
発注日（範囲指定）、所属、受入館、資料区分、受入区分、資料形態</t>
  </si>
  <si>
    <r>
      <t>未納資料一覧表
【条件】
発注日（範囲指定）、納品予定日（範囲指定）、所属、受入館、資料区分、受入区分、資料形態</t>
    </r>
  </si>
  <si>
    <t>項番、利用者番号、（利用者氏名、利用者氏名カナ、年齢、性別、郵便番号、住所、電話番号、利用者連絡メモ件数）
※括弧内項目は非表示でも出力できること</t>
  </si>
  <si>
    <t>項番、予約番号</t>
  </si>
  <si>
    <t>項番、受取館</t>
  </si>
  <si>
    <t>項番、資料番号</t>
  </si>
  <si>
    <t>項番、発注先</t>
  </si>
  <si>
    <t>項番、書誌番号 or 資料番号、タイトル等書誌事項（タイトル、サブタイトル、シリーズ名、巻次／版 or 巻号、責任表示、出版者、標準番号、出版年、大きさ）、有効所蔵数、予約数</t>
  </si>
  <si>
    <t>項番、利用者番号（利用者氏名、利用者氏名カナ、電話番号）</t>
  </si>
  <si>
    <t>項番、利用者番号、利用者氏名</t>
  </si>
  <si>
    <t>項番、タイトル等書誌事項（タイトル、サブタイトル、シリーズ名、巻次／版 or 巻号、責任表示、出版者、標準番号、出版年）、書誌番号</t>
  </si>
  <si>
    <t>項番、資料番号</t>
  </si>
  <si>
    <t>項番、資料番号、資料区分、タイトル等書誌事項（タイトル、サブタイトル、シリーズ名、巻次／版 or 巻号、責任表示、出版者、標準番号、出版年）、請求記号、所蔵館、配架場所</t>
  </si>
  <si>
    <t>受入番号</t>
  </si>
  <si>
    <t>項番</t>
  </si>
  <si>
    <t>項番、タイトル等書誌事項（タイトル、タイトルよみ、責任表示、出版者、刊行頻度、休廃刊状態、標準番号）、継続区分、購入区分、受入区分</t>
  </si>
  <si>
    <t>項番、所蔵館、タイトル数（総タイトル数、所蔵館タイトル数）</t>
  </si>
  <si>
    <t>予約番号</t>
  </si>
  <si>
    <t xml:space="preserve">登録日、更新者ID、資料コメント
</t>
  </si>
  <si>
    <t xml:space="preserve">資料番号、資料区分、資料形態、タイトル等書誌事項（タイトル、サブタイトル、シリーズ名、巻次／版 or 巻号、責任表示、出版者、標準番号、出版年）、書誌番号、請求記号、所蔵館、配架場所、発注館、予算館、受入価格、受入日
</t>
  </si>
  <si>
    <t xml:space="preserve">タイトル等書誌事項（タイトル、サブタイトル、シリーズ名、巻次／版 or 巻号、責任表示、出版者、標準番号、出版年、分類）、書誌番号、定価、選定回数
</t>
  </si>
  <si>
    <t xml:space="preserve">発注番号、購入先、受入区分、受入館、タイトル等書誌事項（タイトル、サブタイトル、シリーズ名、巻次／版 or 巻号、責任表示、出版者、標準番号、出版年）、書誌番号、定価、資料形態、請求記号、発注コメント
</t>
  </si>
  <si>
    <t xml:space="preserve">タイトル等書誌事項（タイトル、サブタイトル、シリーズ名、巻次／版 or 巻号、責任表示、出版者、標準番号、定価、出版年、大きさ、分類）、書誌番号
</t>
  </si>
  <si>
    <t>①氏名カナ
②貸出館
③請求記号</t>
  </si>
  <si>
    <t xml:space="preserve">①予約連絡状況
②予約日
</t>
  </si>
  <si>
    <t xml:space="preserve">①所蔵館
②処理場所
③配架場所
④利用者カナ氏名
⑤貸出利用者番号
⑥書誌番号
⑦資料番号
</t>
  </si>
  <si>
    <t xml:space="preserve">①受取館
②タイトルカナ
③数字巻次
④カナ巻次
⑤年月日号
⑥利用者番号
</t>
  </si>
  <si>
    <t>①書誌番号順
②総所蔵数順
③受入日順</t>
  </si>
  <si>
    <t>①所蔵館
②配架場所
③請求記号</t>
  </si>
  <si>
    <t>①選定候補管理ID
②分類</t>
  </si>
  <si>
    <t>①受入区分
②購入先
③資料形態
④請求記号</t>
  </si>
  <si>
    <t>項番、予約有無、貸出館、貸出窓口、資料番号、タイトル等書誌事項（タイトル、サブタイトル、シリーズ名、巻次／版 or 巻号、責任表示、出版者、標準番号、出版年）、資料区分、資料形態、資料状態、所蔵館、請求記号、貸出日、返却予定日</t>
  </si>
  <si>
    <t>項番、貸出館、貸出窓口、資料番号、タイトル等（タイトル・サブタイトル・シリーズ名・巻次／版 or 巻号）、付録有無、資料区分、所蔵館、請求記号、処理日時</t>
  </si>
  <si>
    <t>資料番号、タイトル等書誌事項（タイトル、サブタイトル、シリーズ名、巻次／版 or 巻号、責任表示、出版者、標準番号、出版年）、状態、付録、返却予定日、回送館、所蔵館、配架場所、取扱区分、請求記号、累計貸出数、予約有無、資料メモ有無</t>
  </si>
  <si>
    <t>貸出回数、資料区分、資料形態、書誌番号、分類番号、タイトル等書誌事項（タイトル、サブタイトル、シリーズ名、巻次／版 or 巻号、責任表示、出版者、標準番号、出版年）、所蔵数</t>
  </si>
  <si>
    <t>予約回数、資料区分、資料形態、書誌番号、分類番号、タイトル等書誌事項（タイトル、サブタイトル、シリーズ名、巻次／版 or 巻号、責任表示、出版者、標準番号、出版年）、所蔵数</t>
  </si>
  <si>
    <t>資料番号、タイトル等書誌事項（タイトル、サブタイトル、シリーズ名、巻次／版 or 巻号、責任表示、出版者、標準番号、出版年）、付録有無、資料区分、配架場所、取扱区分（ステータス区分）、請求記号</t>
  </si>
  <si>
    <t xml:space="preserve">督促回数、資料番号、貸出館、タイトル等書誌事項（タイトル、サブタイトル、シリーズ名、巻次／版 or 巻号、責任表示、出版者、標準番号、出版年、大きさ）、請求記号、所蔵館、貸出日、返却予定日、有効所蔵数、予約数
</t>
  </si>
  <si>
    <t xml:space="preserve">項番、督促回数、資料番号、貸出館、請求記号、所蔵館、利用者番号、貸出日、返却期限日
</t>
  </si>
  <si>
    <t>予約番号、予約連絡方法、予約連絡状況、予約受取館、受取窓口、資料番号、タイトル等書誌事項（タイトル、サブタイトル、シリーズ名、巻次／版 or 巻号、責任表示、出版者、出版年、大きさ）、予約日、資料確保日、取置期限日、予約館</t>
  </si>
  <si>
    <t>予約番号、書誌番号 or 資料番号、タイトル等書誌事項（タイトル、サブタイトル、シリーズ名、巻次／版 or 巻号、責任表示、出版者、標準番号、出版年）、予約日、有効期限日、予約館、受取窓口、予約状態（返却待ち、未所蔵、相互貸借依頼中、確保済み）、予約順位、帯出可所蔵数</t>
  </si>
  <si>
    <t>書誌番号 or 資料番号、資料区分、資料形態、タイトル等書誌事項（タイトル、サブタイトル、シリーズ名、巻次／版 or 巻号、責任表示、出版者、標準番号、出版年、大きさ）、利用者番号、利用者氏名、（郵便番号・住所）、電話番号、利用者区分、予約連絡方法、予約受付日、予約期限日、予約資料確保日、受付館、受取館、予約状態</t>
  </si>
  <si>
    <t>タイトル等書誌事項（タイトル、サブタイトル、シリーズ名、巻次／版 or 巻号、責任表示、出版者、出版年、大きさ）、所蔵館、配架場所、請求記号</t>
  </si>
  <si>
    <t>処理日、利用者番号、利用者氏名、タイトル等書誌事項（タイトル、サブタイトル、シリーズ名、巻次／版 or 巻号、責任表示、出版者、出版年、大きさ）、確保済・回送中資料資料番号、予約日、取消日、取消理由</t>
  </si>
  <si>
    <t>氏名、氏名カナ、利用者区分、予約連絡方法、予約連絡状況、予約連絡日、タイトル等書誌事項（タイトル、サブタイトル、シリーズ名、巻次／版 or 巻号、責任表示、出版者、出版年、大きさ）、請求記号、予約日、予約期限日、受取館</t>
  </si>
  <si>
    <t>受入日、資料番号、所蔵館、配架場所、請求記号</t>
  </si>
  <si>
    <t>タイトル等書誌事項（タイトル、サブタイトル、シリーズ名、巻次／版 or 巻号、責任表示、出版者、出版年、大きさ）、配架場所、予約有無、最終貸出日、発行年</t>
  </si>
  <si>
    <t>所蔵館、配架場所、請求記号、受入日</t>
  </si>
  <si>
    <t>資料区分、タイトル等書誌事項（タイトル、サブタイトル、シリーズ名、巻次／版 or 巻号、責任表示、出版者、標準番号、出版年）、請求記号、所蔵館、受入価格、処理日、所蔵残数</t>
  </si>
  <si>
    <t>資料区分、タイトル等書誌事項（タイトル、サブタイトル、シリーズ名、巻次／版 or 巻号、責任表示、出版者、標準番号、出版年）、請求記号、付録有無、変更前所蔵館、変更前配架場所、変更後所蔵館、変更後配架場所、処理日時、処理場所</t>
  </si>
  <si>
    <t>タイトル等書誌事項（タイトル、タイトルよみ、責任表示、出版者、刊行頻度、休廃刊状態、標準番号）、巻号、刊行年月日、所属、請求記号、受入日</t>
  </si>
  <si>
    <t>発注番号、購入先、受入区分、受入館、タイトル等書誌事項（タイトル、サブタイトル、シリーズ名、巻次／版 or 巻号、責任表示、出版者、標準番号、出版年）、書誌番号、定価、資料形態、請求記号、発注コメント
タイトル、責任表示、年月日号、出版者、MARC番号、ISBN等、資料区分、配架場所、請求記号、発注額、発注日、欠号有無、予約有無</t>
  </si>
  <si>
    <t>一覧表示件数</t>
  </si>
  <si>
    <t>A3</t>
  </si>
  <si>
    <t>受取館</t>
  </si>
  <si>
    <t>発注先</t>
  </si>
  <si>
    <t>資料区分または資料形態</t>
  </si>
  <si>
    <t>貸出館</t>
  </si>
  <si>
    <r>
      <t>受入館</t>
    </r>
  </si>
  <si>
    <t>所蔵館 or 予約受付館</t>
  </si>
  <si>
    <t>予約受取館</t>
  </si>
  <si>
    <t>①所蔵館
②配架場所</t>
  </si>
  <si>
    <t>受取館</t>
  </si>
  <si>
    <t xml:space="preserve">①受入区分
②一覧表示件数
</t>
  </si>
  <si>
    <t xml:space="preserve">①所蔵館
②受入区分
</t>
  </si>
  <si>
    <t>貸出票（レシート、A4）</t>
  </si>
  <si>
    <t xml:space="preserve">利用点数（貸出点数・館内閲覧点数・予約点数・延長点数）、利用者のべ数
</t>
  </si>
  <si>
    <t xml:space="preserve">巡回回数、資料区分別（＋合計）の利用点数（貸出点数・返却点数）、利用者実数・のべ数、登録者数（新規・更新・再発行・抹消・仮登録）＜いずれものべ数＞
</t>
  </si>
  <si>
    <r>
      <rPr>
        <sz val="9"/>
        <rFont val="ＭＳ 明朝"/>
        <family val="1"/>
      </rPr>
      <t>利用者番号、氏名（空欄表示可能）、氏名カナ（空欄表示可能）、住所コード、登録日、更新日、有効期限、、最終利用日、登録館、更新館、利用者区分、利用者状態、バーコード</t>
    </r>
    <r>
      <rPr>
        <strike/>
        <sz val="9"/>
        <rFont val="ＭＳ 明朝"/>
        <family val="1"/>
      </rPr>
      <t xml:space="preserve">
</t>
    </r>
  </si>
  <si>
    <r>
      <t>①利用者番号</t>
    </r>
    <r>
      <rPr>
        <strike/>
        <sz val="9"/>
        <color indexed="10"/>
        <rFont val="ＭＳ 明朝"/>
        <family val="1"/>
      </rPr>
      <t xml:space="preserve">
</t>
    </r>
  </si>
  <si>
    <t>①貸出館
②貸出窓口</t>
  </si>
  <si>
    <r>
      <t>①処理日時</t>
    </r>
    <r>
      <rPr>
        <strike/>
        <sz val="9"/>
        <rFont val="ＭＳ 明朝"/>
        <family val="1"/>
      </rPr>
      <t xml:space="preserve">
</t>
    </r>
  </si>
  <si>
    <t xml:space="preserve">ベストリーダー
【条件】
貸出日（範囲指定）、貸出区分、資料区分、分類番号、出力順位（単純貸出数、1冊当たり貸出数）、貸出館、性別、年代、資料形態
</t>
  </si>
  <si>
    <t xml:space="preserve">・予約が入っている督促資料について、一覧を出力できること。
</t>
  </si>
  <si>
    <r>
      <t>①予約数
②督促回数</t>
    </r>
    <r>
      <rPr>
        <strike/>
        <sz val="9"/>
        <rFont val="ＭＳ 明朝"/>
        <family val="1"/>
      </rPr>
      <t xml:space="preserve">
</t>
    </r>
  </si>
  <si>
    <r>
      <t>発注番号、発注日、タイトル等書誌事項&lt;タイトル、サブタイトル、シリーズ名、巻次／版 or 巻号、責任表示、出版者、標準番号&gt;、書誌番号、（所蔵数、発注数）、予約数、最古予約日</t>
    </r>
    <r>
      <rPr>
        <strike/>
        <sz val="9"/>
        <rFont val="ＭＳ 明朝"/>
        <family val="1"/>
      </rPr>
      <t xml:space="preserve">
</t>
    </r>
  </si>
  <si>
    <r>
      <t>①最古予約日
②発注日</t>
    </r>
    <r>
      <rPr>
        <strike/>
        <sz val="9"/>
        <rFont val="ＭＳ 明朝"/>
        <family val="1"/>
      </rPr>
      <t xml:space="preserve">
</t>
    </r>
  </si>
  <si>
    <t xml:space="preserve">複本リスト
【条件】
所蔵館、配架場所、資料区分
【除外条件】
所蔵館、配架場所
</t>
  </si>
  <si>
    <r>
      <t>項番、書誌番号（タイトル等書誌事項&lt;タイトル、サブタイトル、シリーズ名、巻次／版 or 巻号、責任表示、出版者、出版年、大きさ&gt;）</t>
    </r>
    <r>
      <rPr>
        <strike/>
        <sz val="9"/>
        <rFont val="ＭＳ 明朝"/>
        <family val="1"/>
      </rPr>
      <t>項番</t>
    </r>
    <r>
      <rPr>
        <sz val="9"/>
        <rFont val="ＭＳ 明朝"/>
        <family val="1"/>
      </rPr>
      <t>、総所蔵数</t>
    </r>
  </si>
  <si>
    <t>長期未利用資料リスト
【条件】
所蔵館、配架場所、最終貸出期間（日付範囲指定）、資料状態、予約有無、価格（範囲指定）</t>
  </si>
  <si>
    <r>
      <t>一覧表示件数</t>
    </r>
    <r>
      <rPr>
        <strike/>
        <sz val="9"/>
        <rFont val="ＭＳ 明朝"/>
        <family val="1"/>
      </rPr>
      <t xml:space="preserve">
</t>
    </r>
  </si>
  <si>
    <r>
      <t>無効資料一覧表
【条件】
処理日（範囲指定）、資料区分、資料状態、所蔵館、配架場所、請求記号（範囲指定）</t>
    </r>
  </si>
  <si>
    <r>
      <rPr>
        <sz val="9"/>
        <rFont val="ＭＳ 明朝"/>
        <family val="1"/>
      </rPr>
      <t>資料区分、タイトル等書誌事項（タイトル、サブタイトル、シリーズ名、巻次／版 or 巻号、責任表示、出版者、標準番号、出版年）、請求記号、所蔵館、配架場所、受入価格、処理日、所蔵残数</t>
    </r>
    <r>
      <rPr>
        <strike/>
        <sz val="9"/>
        <rFont val="ＭＳ 明朝"/>
        <family val="1"/>
      </rPr>
      <t xml:space="preserve">
</t>
    </r>
  </si>
  <si>
    <r>
      <rPr>
        <sz val="9"/>
        <rFont val="ＭＳ 明朝"/>
        <family val="1"/>
      </rPr>
      <t>資料区分、資料形態、タイトル等書誌事項（タイトル、サブタイトル、シリーズ名、巻次／版 or 巻号、責任表示、出版者、標準番号、出版年）、書誌番号、請求記号、所蔵館、配架場所、発注館、予算館、受入価格、受入日</t>
    </r>
    <r>
      <rPr>
        <strike/>
        <sz val="9"/>
        <rFont val="ＭＳ 明朝"/>
        <family val="1"/>
      </rPr>
      <t xml:space="preserve">
</t>
    </r>
  </si>
  <si>
    <r>
      <t>①購入区分
②購入先
③発注館 or 予算館</t>
    </r>
    <r>
      <rPr>
        <strike/>
        <sz val="9"/>
        <rFont val="ＭＳ 明朝"/>
        <family val="1"/>
      </rPr>
      <t xml:space="preserve">
</t>
    </r>
  </si>
  <si>
    <r>
      <t>雑誌最新号一覧表
【条件】
受入日（範囲指定）、所属、所蔵館、受入区分</t>
    </r>
    <r>
      <rPr>
        <strike/>
        <sz val="9"/>
        <rFont val="ＭＳ 明朝"/>
        <family val="1"/>
      </rPr>
      <t xml:space="preserve">
</t>
    </r>
  </si>
  <si>
    <r>
      <t>タイトルよみ</t>
    </r>
  </si>
  <si>
    <r>
      <t>所蔵状況（所蔵館&lt;最古巻号・刊行年月日、最新巻号・刊行年月日&gt;）</t>
    </r>
    <r>
      <rPr>
        <strike/>
        <sz val="9"/>
        <rFont val="ＭＳ 明朝"/>
        <family val="1"/>
      </rPr>
      <t xml:space="preserve">
</t>
    </r>
  </si>
  <si>
    <t xml:space="preserve">ヘッダ部なし
【条件】
オンライン業務検索画面でMARC登録日で検索、分類番号（範囲指定）
</t>
  </si>
  <si>
    <t>所蔵館、配架、請求記号、資料番号、書誌番号、タイトル、責任表示、年月日号、出版者、館名、受入日、エラーメッセージ</t>
  </si>
  <si>
    <t>①利用者番号
②登録日
③更新日
④有効期限
⑤最終利用日
⑥利用者区分
⑦利用者状態区分</t>
  </si>
  <si>
    <t>本帳票については、詳細設計にて、資料購入業者を交えて設計を行うこととする。</t>
  </si>
  <si>
    <t xml:space="preserve">納品一覧
【条件】
受入日（範囲指定）、受入区分、資料区分、資料状態、発注館、予算館、所蔵館、請求記号（範囲指定）、購入先
</t>
  </si>
  <si>
    <t xml:space="preserve">受入原簿
【条件】
受入日（範囲指定）、受入区分、資料区分、資料状態、発注館、予算館、所蔵館、請求記号（範囲指定）、購入先
</t>
  </si>
  <si>
    <r>
      <t>受入番号</t>
    </r>
    <r>
      <rPr>
        <strike/>
        <sz val="9"/>
        <rFont val="ＭＳ 明朝"/>
        <family val="1"/>
      </rPr>
      <t xml:space="preserve">
</t>
    </r>
  </si>
  <si>
    <t>レシ－ト
／A4ヨコ</t>
  </si>
  <si>
    <t>PDF又はExcel</t>
  </si>
  <si>
    <t>レシートは個人用、A4は団体用に使用する。</t>
  </si>
  <si>
    <t xml:space="preserve">①その時の予約資料
②当日予約資料
③全予約資料
④指定する予約資料
※　①が可能なら②は不要
※　①～③が実現できない場合は④のみでも可とする。
</t>
  </si>
  <si>
    <t xml:space="preserve">目録データをMARCデータとして出力できること。MARC形式としてTRC-MARC（Uタイプ／Tタイプ）、NS-MARC、JAPAN/MARCを選択できること。
</t>
  </si>
  <si>
    <t>×</t>
  </si>
  <si>
    <t>PDF又はExcel</t>
  </si>
  <si>
    <t>なし</t>
  </si>
  <si>
    <t>○</t>
  </si>
  <si>
    <t>資料利用統計統計年報</t>
  </si>
  <si>
    <t>任意の1年の月別利用状況
（本籍館・予算館・所蔵館を任意に選択＜全選択もできること＞して指定できること）</t>
  </si>
  <si>
    <t>利用統計年報（月別利用統計表）
【条件】
処理日（範囲指定）、本籍館、予算館、所蔵館</t>
  </si>
  <si>
    <t>開館日数、資料区分別（＋合計）の利用点数（貸出点数・館内閲覧点数・返却点数・予約点数・延長点数）、利用者のべ数</t>
  </si>
  <si>
    <t>督促年報
【条件】
対象年、利用者区分、督促手段（電話、メール、ハガキ等）</t>
  </si>
  <si>
    <t xml:space="preserve">月別、督促手段別の督促者実数・督促回数・冊数＋合計
</t>
  </si>
  <si>
    <t>任意の1年の月別督促件数を督促手段別に表示</t>
  </si>
  <si>
    <t xml:space="preserve">任意の期間（月単位）の貸借館コード別利用状況
（処理館・処理カウンター・利用者区分を任意に選択できること）
</t>
  </si>
  <si>
    <t xml:space="preserve">相互貸借統計表
【条件】
処理月（範囲指定）、処理館、処理カウンター、利用者区分
</t>
  </si>
  <si>
    <t xml:space="preserve">相互貸借詳細統計表
【条件】
処理月（範囲指定）、処理館、処理カウンター、利用者区分、貸借館コード
</t>
  </si>
  <si>
    <t>督促はがき・書面</t>
  </si>
  <si>
    <t>・条件設定により該当者を指定し、指定様式に宛名・資料NO等が印刷されたハガキ・書面（長3窓付封筒に対応できるもの）を印刷できること。
・様式の文面は職員が変更できること。
例１：期限より2週間以上返却がない利用者を抽出し、出力。
例2：利用者番号を指定して指定した利用者に対し督促状を出力。</t>
  </si>
  <si>
    <t>ハガキ／A4縦</t>
  </si>
  <si>
    <t xml:space="preserve">ハガキの場合は片面を印刷した後に、もう片面を印刷できること。
</t>
  </si>
  <si>
    <t xml:space="preserve">・登録日、登録窓口、利用者区分、有効期限、利用者カナ、利用者番号、住所コード、長期未利用、利用者状態区分（有効・無効・期限切れ・再発行・仮登録）の項目について、単独もしくは組み合わせて検索できるようにする。またその際、利用者番号順・氏名順のいずれにおいても出力できること。
・出力項目は、個人情報保護に配慮されていること。（原則、「氏名」欄を空欄とすることができること。但し、権限を持つユーザのみ「氏名」欄を出力できること。）
・出力できる職員を限定できること。
</t>
  </si>
  <si>
    <t xml:space="preserve">利用者一覧表
【条件】
登録日（範囲指定）、更新日（範囲指定）、有効期限、（範囲指定）、最終利用日（範囲指定）、登録館、更新館、利用者区分、利用者状態区分、利用者番号（範囲指定）、氏名空欄表示可否
</t>
  </si>
  <si>
    <t xml:space="preserve">最新号の巻号が全て見えるように印字されていることに加え、受入日の表示もあること。
</t>
  </si>
  <si>
    <t>蔵書点検順番データ</t>
  </si>
  <si>
    <t>蔵書点検順番データ
【条件】
なし</t>
  </si>
  <si>
    <t xml:space="preserve">蔵書点検の際、HHTに入っている資料番号をHHT順・読み取り順に並べたデータが出力できること。
</t>
  </si>
  <si>
    <t>A4</t>
  </si>
  <si>
    <t xml:space="preserve">典拠リスト
【条件】
キーワード、典拠種別選択（責任表示、出版者、件名、全集、シリーズ）
</t>
  </si>
  <si>
    <t xml:space="preserve">タイトル等書誌事項（タイトル、タイトルよみ、責任表示、出版者、刊行頻度、休廃刊状態、標準番号）、継続誌名、継続区分、購入区分、受入区分、受入巻号一覧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</si>
</sst>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numFmt numFmtId="182" formatCode="#"/>
    <numFmt numFmtId="183" formatCode="#,##0.00_ "/>
    <numFmt numFmtId="184" formatCode="#,###.##_ "/>
    <numFmt numFmtId="185" formatCode="#,##0.##_ "/>
    <numFmt numFmtId="186" formatCode="0.00_);[Red]\(0.00\)"/>
    <numFmt numFmtId="187" formatCode="0.00_ "/>
    <numFmt numFmtId="188" formatCode="#,##0.##"/>
    <numFmt numFmtId="189" formatCode="_(* #,##0_);_(* \(#,##0\);_(* &quot;-&quot;_);_(@_)"/>
    <numFmt numFmtId="190" formatCode="_(* #,##0.00_);_(* \(#,##0.00\);_(* &quot;-&quot;??_);_(@_)"/>
    <numFmt numFmtId="191" formatCode="_(&quot;$&quot;* #,##0_);_(&quot;$&quot;* \(#,##0\);_(&quot;$&quot;* &quot;-&quot;_);_(@_)"/>
    <numFmt numFmtId="192" formatCode="_(&quot;$&quot;* #,##0.00_);_(&quot;$&quot;* \(#,##0.00\);_(&quot;$&quot;* &quot;-&quot;??_);_(@_)"/>
    <numFmt numFmtId="193" formatCode="0.0%"/>
    <numFmt numFmtId="194" formatCode="yyyy/m/d;@"/>
    <numFmt numFmtId="195" formatCode="yyyy&quot;年&quot;mm&quot;月&quot;dd&quot;日&quot;"/>
    <numFmt numFmtId="196" formatCode="#,##0_);[Red]\(#,##0\)"/>
    <numFmt numFmtId="197" formatCode="###"/>
    <numFmt numFmtId="198" formatCode="mm:ss.00"/>
    <numFmt numFmtId="199" formatCode="0.0000000000_ "/>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trike/>
      <sz val="9"/>
      <color indexed="10"/>
      <name val="ＭＳ Ｐゴシック"/>
      <family val="3"/>
    </font>
    <font>
      <sz val="9"/>
      <color indexed="10"/>
      <name val="ＭＳ Ｐゴシック"/>
      <family val="3"/>
    </font>
    <font>
      <sz val="11"/>
      <color indexed="8"/>
      <name val="ＭＳ 明朝"/>
      <family val="1"/>
    </font>
    <font>
      <sz val="11"/>
      <name val="ＭＳ 明朝"/>
      <family val="1"/>
    </font>
    <font>
      <b/>
      <sz val="10"/>
      <color indexed="8"/>
      <name val="ＭＳ 明朝"/>
      <family val="1"/>
    </font>
    <font>
      <b/>
      <sz val="10"/>
      <name val="ＭＳ 明朝"/>
      <family val="1"/>
    </font>
    <font>
      <sz val="9"/>
      <name val="ＭＳ 明朝"/>
      <family val="1"/>
    </font>
    <font>
      <strike/>
      <sz val="9"/>
      <name val="ＭＳ 明朝"/>
      <family val="1"/>
    </font>
    <font>
      <strike/>
      <sz val="9"/>
      <color indexed="10"/>
      <name val="ＭＳ 明朝"/>
      <family val="1"/>
    </font>
    <font>
      <sz val="12"/>
      <name val="ＭＳ 明朝"/>
      <family val="1"/>
    </font>
    <font>
      <sz val="12"/>
      <color indexed="8"/>
      <name val="ＭＳ 明朝"/>
      <family val="1"/>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47">
    <xf numFmtId="0" fontId="0" fillId="0" borderId="0" xfId="0" applyAlignment="1">
      <alignment vertical="center"/>
    </xf>
    <xf numFmtId="0" fontId="23" fillId="0" borderId="0" xfId="61" applyFont="1" applyAlignment="1">
      <alignment vertical="center"/>
      <protection/>
    </xf>
    <xf numFmtId="0" fontId="23" fillId="0" borderId="0" xfId="61" applyFont="1" applyAlignment="1">
      <alignment horizontal="left" vertical="center" wrapText="1"/>
      <protection/>
    </xf>
    <xf numFmtId="0" fontId="24" fillId="0" borderId="0" xfId="61" applyFont="1" applyAlignment="1">
      <alignment horizontal="left" vertical="center" wrapText="1"/>
      <protection/>
    </xf>
    <xf numFmtId="0" fontId="23" fillId="0" borderId="0" xfId="61" applyFont="1" applyAlignment="1">
      <alignment horizontal="center" vertical="center" wrapText="1"/>
      <protection/>
    </xf>
    <xf numFmtId="0" fontId="23" fillId="0" borderId="0" xfId="61" applyFont="1" applyAlignment="1">
      <alignment vertical="center" wrapText="1"/>
      <protection/>
    </xf>
    <xf numFmtId="0" fontId="26" fillId="24" borderId="10" xfId="61" applyFont="1" applyFill="1" applyBorder="1" applyAlignment="1">
      <alignment horizontal="center" vertical="center" wrapText="1"/>
      <protection/>
    </xf>
    <xf numFmtId="0" fontId="25" fillId="24" borderId="10" xfId="61" applyFont="1" applyFill="1" applyBorder="1" applyAlignment="1">
      <alignment horizontal="center" vertical="center" wrapText="1"/>
      <protection/>
    </xf>
    <xf numFmtId="0" fontId="27" fillId="0" borderId="10" xfId="61" applyFont="1" applyFill="1" applyBorder="1" applyAlignment="1">
      <alignment vertical="center" wrapText="1"/>
      <protection/>
    </xf>
    <xf numFmtId="0" fontId="27" fillId="0" borderId="10" xfId="61" applyFont="1" applyFill="1" applyBorder="1" applyAlignment="1">
      <alignment vertical="top" wrapText="1"/>
      <protection/>
    </xf>
    <xf numFmtId="0" fontId="27" fillId="0" borderId="10" xfId="61" applyFont="1" applyFill="1" applyBorder="1" applyAlignment="1">
      <alignment horizontal="left" vertical="top" wrapText="1"/>
      <protection/>
    </xf>
    <xf numFmtId="0" fontId="27" fillId="0" borderId="10" xfId="61" applyFont="1" applyFill="1" applyBorder="1" applyAlignment="1">
      <alignment horizontal="center" vertical="center" wrapText="1"/>
      <protection/>
    </xf>
    <xf numFmtId="0" fontId="24" fillId="0" borderId="0" xfId="61" applyFont="1" applyFill="1" applyAlignment="1">
      <alignment vertical="center" wrapText="1"/>
      <protection/>
    </xf>
    <xf numFmtId="0" fontId="28" fillId="0" borderId="10" xfId="61" applyFont="1" applyFill="1" applyBorder="1" applyAlignment="1">
      <alignment vertical="top" wrapText="1"/>
      <protection/>
    </xf>
    <xf numFmtId="0" fontId="27" fillId="0" borderId="10" xfId="0" applyFont="1" applyFill="1" applyBorder="1" applyAlignment="1">
      <alignment vertical="top" wrapText="1"/>
    </xf>
    <xf numFmtId="0" fontId="27" fillId="0" borderId="10" xfId="0" applyFont="1" applyFill="1" applyBorder="1" applyAlignment="1">
      <alignment vertical="center" wrapText="1"/>
    </xf>
    <xf numFmtId="56" fontId="27" fillId="0" borderId="10" xfId="61" applyNumberFormat="1" applyFont="1" applyFill="1" applyBorder="1" applyAlignment="1">
      <alignment vertical="center" wrapText="1"/>
      <protection/>
    </xf>
    <xf numFmtId="0" fontId="30" fillId="0" borderId="0" xfId="61" applyFont="1" applyFill="1" applyAlignment="1">
      <alignment vertical="center" wrapText="1"/>
      <protection/>
    </xf>
    <xf numFmtId="0" fontId="24" fillId="0" borderId="0" xfId="61" applyFont="1" applyFill="1" applyAlignment="1">
      <alignment horizontal="center" vertical="center" wrapText="1"/>
      <protection/>
    </xf>
    <xf numFmtId="0" fontId="31" fillId="0" borderId="0" xfId="61" applyFont="1" applyFill="1" applyAlignment="1">
      <alignment vertical="center" wrapText="1"/>
      <protection/>
    </xf>
    <xf numFmtId="0" fontId="23" fillId="0" borderId="0" xfId="61" applyFont="1" applyFill="1" applyAlignment="1">
      <alignment vertical="center" wrapText="1"/>
      <protection/>
    </xf>
    <xf numFmtId="0" fontId="23" fillId="0" borderId="0" xfId="61" applyFont="1" applyFill="1" applyAlignment="1">
      <alignment horizontal="center" vertical="center" wrapText="1"/>
      <protection/>
    </xf>
    <xf numFmtId="0" fontId="31" fillId="0" borderId="0" xfId="61" applyFont="1" applyAlignment="1">
      <alignment vertical="center" wrapText="1"/>
      <protection/>
    </xf>
    <xf numFmtId="0" fontId="24" fillId="0" borderId="0" xfId="61" applyFont="1" applyAlignment="1">
      <alignment vertical="center" wrapText="1"/>
      <protection/>
    </xf>
    <xf numFmtId="0" fontId="24" fillId="0" borderId="0" xfId="61" applyFont="1" applyAlignment="1">
      <alignment vertical="center"/>
      <protection/>
    </xf>
    <xf numFmtId="0" fontId="24" fillId="0" borderId="0" xfId="61" applyFont="1" applyAlignment="1">
      <alignment horizontal="center" vertical="center" wrapText="1"/>
      <protection/>
    </xf>
    <xf numFmtId="0" fontId="27" fillId="0" borderId="10" xfId="61" applyFont="1" applyBorder="1" applyAlignment="1">
      <alignment vertical="center" wrapText="1"/>
      <protection/>
    </xf>
    <xf numFmtId="0" fontId="27" fillId="0" borderId="10" xfId="61" applyFont="1" applyBorder="1" applyAlignment="1">
      <alignment vertical="top" wrapText="1"/>
      <protection/>
    </xf>
    <xf numFmtId="49" fontId="27" fillId="0" borderId="10" xfId="0" applyNumberFormat="1" applyFont="1" applyFill="1" applyBorder="1" applyAlignment="1">
      <alignment vertical="center"/>
    </xf>
    <xf numFmtId="0" fontId="30" fillId="0" borderId="0" xfId="61" applyFont="1" applyAlignment="1">
      <alignment vertical="center" wrapText="1"/>
      <protection/>
    </xf>
    <xf numFmtId="0" fontId="27" fillId="0" borderId="11" xfId="61" applyFont="1" applyFill="1" applyBorder="1" applyAlignment="1">
      <alignment vertical="top" wrapText="1"/>
      <protection/>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0" fontId="26" fillId="24" borderId="11"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5" fillId="24" borderId="14" xfId="61" applyFont="1" applyFill="1" applyBorder="1" applyAlignment="1">
      <alignment horizontal="center" vertical="center" wrapText="1"/>
      <protection/>
    </xf>
    <xf numFmtId="0" fontId="24" fillId="0" borderId="15" xfId="0" applyFont="1" applyBorder="1" applyAlignment="1">
      <alignment horizontal="center" vertical="center" wrapText="1"/>
    </xf>
    <xf numFmtId="0" fontId="26" fillId="24" borderId="14" xfId="61" applyFont="1" applyFill="1" applyBorder="1" applyAlignment="1">
      <alignment horizontal="center" vertical="center" wrapText="1"/>
      <protection/>
    </xf>
    <xf numFmtId="0" fontId="26" fillId="24" borderId="11" xfId="61" applyFont="1" applyFill="1" applyBorder="1" applyAlignment="1">
      <alignment horizontal="center" vertical="center" wrapText="1"/>
      <protection/>
    </xf>
    <xf numFmtId="0" fontId="26" fillId="24" borderId="12" xfId="61" applyFont="1" applyFill="1" applyBorder="1" applyAlignment="1">
      <alignment horizontal="center" vertical="center" wrapText="1"/>
      <protection/>
    </xf>
    <xf numFmtId="0" fontId="24" fillId="0" borderId="13" xfId="0" applyFont="1" applyBorder="1" applyAlignment="1">
      <alignment horizontal="center" vertical="center" wrapText="1"/>
    </xf>
    <xf numFmtId="0" fontId="26" fillId="24" borderId="15" xfId="61" applyFont="1" applyFill="1" applyBorder="1" applyAlignment="1">
      <alignment horizontal="center" vertical="center" wrapText="1"/>
      <protection/>
    </xf>
    <xf numFmtId="0" fontId="25" fillId="24" borderId="16" xfId="61" applyFont="1" applyFill="1" applyBorder="1" applyAlignment="1">
      <alignment horizontal="center" vertical="center" wrapText="1"/>
      <protection/>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6" fillId="24" borderId="16"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帳票機能要求（統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269"/>
  <sheetViews>
    <sheetView tabSelected="1" zoomScaleSheetLayoutView="55" workbookViewId="0" topLeftCell="A1">
      <pane xSplit="3" ySplit="3" topLeftCell="D4" activePane="bottomRight" state="frozen"/>
      <selection pane="topLeft" activeCell="A1" sqref="A1"/>
      <selection pane="topRight" activeCell="D1" sqref="D1"/>
      <selection pane="bottomLeft" activeCell="A4" sqref="A4"/>
      <selection pane="bottomRight" activeCell="A118" sqref="A118"/>
    </sheetView>
  </sheetViews>
  <sheetFormatPr defaultColWidth="9.00390625" defaultRowHeight="13.5"/>
  <cols>
    <col min="1" max="1" width="5.75390625" style="22" bestFit="1" customWidth="1"/>
    <col min="2" max="2" width="13.625" style="22" customWidth="1"/>
    <col min="3" max="3" width="20.625" style="5" customWidth="1"/>
    <col min="4" max="7" width="35.625" style="23" customWidth="1"/>
    <col min="8" max="8" width="20.625" style="23" customWidth="1"/>
    <col min="9" max="15" width="9.75390625" style="4" customWidth="1"/>
    <col min="16" max="16" width="7.125" style="4" customWidth="1"/>
    <col min="17" max="17" width="16.25390625" style="4" customWidth="1"/>
    <col min="18" max="18" width="25.625" style="5" customWidth="1"/>
    <col min="19" max="16384" width="9.00390625" style="5" customWidth="1"/>
  </cols>
  <sheetData>
    <row r="1" spans="1:18" ht="13.5">
      <c r="A1" s="1"/>
      <c r="B1" s="1"/>
      <c r="C1" s="2"/>
      <c r="D1" s="3"/>
      <c r="E1" s="3"/>
      <c r="F1" s="3"/>
      <c r="G1" s="3"/>
      <c r="H1" s="3"/>
      <c r="R1" s="2"/>
    </row>
    <row r="2" spans="1:18" ht="13.5">
      <c r="A2" s="36" t="s">
        <v>36</v>
      </c>
      <c r="B2" s="36" t="s">
        <v>39</v>
      </c>
      <c r="C2" s="36" t="s">
        <v>38</v>
      </c>
      <c r="D2" s="38" t="s">
        <v>40</v>
      </c>
      <c r="E2" s="39" t="s">
        <v>41</v>
      </c>
      <c r="F2" s="40"/>
      <c r="G2" s="41"/>
      <c r="H2" s="38" t="s">
        <v>43</v>
      </c>
      <c r="I2" s="43" t="s">
        <v>46</v>
      </c>
      <c r="J2" s="44"/>
      <c r="K2" s="44"/>
      <c r="L2" s="45"/>
      <c r="M2" s="33" t="s">
        <v>51</v>
      </c>
      <c r="N2" s="34"/>
      <c r="O2" s="35"/>
      <c r="P2" s="36" t="s">
        <v>53</v>
      </c>
      <c r="Q2" s="36" t="s">
        <v>54</v>
      </c>
      <c r="R2" s="36" t="s">
        <v>37</v>
      </c>
    </row>
    <row r="3" spans="1:18" ht="24">
      <c r="A3" s="37"/>
      <c r="B3" s="37"/>
      <c r="C3" s="37"/>
      <c r="D3" s="37"/>
      <c r="E3" s="6" t="s">
        <v>42</v>
      </c>
      <c r="F3" s="6" t="s">
        <v>44</v>
      </c>
      <c r="G3" s="6" t="s">
        <v>45</v>
      </c>
      <c r="H3" s="42"/>
      <c r="I3" s="7" t="s">
        <v>47</v>
      </c>
      <c r="J3" s="7" t="s">
        <v>48</v>
      </c>
      <c r="K3" s="7" t="s">
        <v>49</v>
      </c>
      <c r="L3" s="7" t="s">
        <v>50</v>
      </c>
      <c r="M3" s="7" t="s">
        <v>52</v>
      </c>
      <c r="N3" s="7" t="s">
        <v>640</v>
      </c>
      <c r="O3" s="7" t="s">
        <v>491</v>
      </c>
      <c r="P3" s="37"/>
      <c r="Q3" s="37"/>
      <c r="R3" s="37"/>
    </row>
    <row r="4" spans="1:18" s="12" customFormat="1" ht="45">
      <c r="A4" s="8">
        <v>1</v>
      </c>
      <c r="B4" s="8" t="s">
        <v>279</v>
      </c>
      <c r="C4" s="8" t="s">
        <v>58</v>
      </c>
      <c r="D4" s="9" t="s">
        <v>58</v>
      </c>
      <c r="E4" s="9" t="s">
        <v>365</v>
      </c>
      <c r="F4" s="8" t="s">
        <v>58</v>
      </c>
      <c r="G4" s="9" t="s">
        <v>58</v>
      </c>
      <c r="H4" s="10" t="s">
        <v>350</v>
      </c>
      <c r="I4" s="11" t="s">
        <v>249</v>
      </c>
      <c r="J4" s="11" t="s">
        <v>349</v>
      </c>
      <c r="K4" s="11" t="s">
        <v>349</v>
      </c>
      <c r="L4" s="11" t="s">
        <v>349</v>
      </c>
      <c r="M4" s="11" t="s">
        <v>249</v>
      </c>
      <c r="N4" s="11" t="s">
        <v>249</v>
      </c>
      <c r="O4" s="11" t="s">
        <v>349</v>
      </c>
      <c r="P4" s="11" t="s">
        <v>251</v>
      </c>
      <c r="Q4" s="10" t="s">
        <v>350</v>
      </c>
      <c r="R4" s="9" t="s">
        <v>364</v>
      </c>
    </row>
    <row r="5" spans="1:18" s="12" customFormat="1" ht="45">
      <c r="A5" s="8">
        <v>2</v>
      </c>
      <c r="B5" s="8" t="s">
        <v>209</v>
      </c>
      <c r="C5" s="8" t="s">
        <v>59</v>
      </c>
      <c r="D5" s="9" t="s">
        <v>83</v>
      </c>
      <c r="E5" s="9" t="s">
        <v>365</v>
      </c>
      <c r="F5" s="8" t="s">
        <v>59</v>
      </c>
      <c r="G5" s="9" t="s">
        <v>317</v>
      </c>
      <c r="H5" s="10" t="s">
        <v>350</v>
      </c>
      <c r="I5" s="11" t="s">
        <v>249</v>
      </c>
      <c r="J5" s="11" t="s">
        <v>349</v>
      </c>
      <c r="K5" s="11" t="s">
        <v>349</v>
      </c>
      <c r="L5" s="11" t="s">
        <v>349</v>
      </c>
      <c r="M5" s="11" t="s">
        <v>249</v>
      </c>
      <c r="N5" s="11" t="s">
        <v>249</v>
      </c>
      <c r="O5" s="11" t="s">
        <v>349</v>
      </c>
      <c r="P5" s="11" t="s">
        <v>251</v>
      </c>
      <c r="Q5" s="10" t="s">
        <v>350</v>
      </c>
      <c r="R5" s="9" t="s">
        <v>364</v>
      </c>
    </row>
    <row r="6" spans="1:18" s="12" customFormat="1" ht="45">
      <c r="A6" s="8">
        <v>3</v>
      </c>
      <c r="B6" s="8" t="s">
        <v>209</v>
      </c>
      <c r="C6" s="8" t="s">
        <v>60</v>
      </c>
      <c r="D6" s="9" t="s">
        <v>84</v>
      </c>
      <c r="E6" s="9" t="s">
        <v>365</v>
      </c>
      <c r="F6" s="8" t="s">
        <v>60</v>
      </c>
      <c r="G6" s="9" t="s">
        <v>318</v>
      </c>
      <c r="H6" s="10" t="s">
        <v>350</v>
      </c>
      <c r="I6" s="11" t="s">
        <v>249</v>
      </c>
      <c r="J6" s="11" t="s">
        <v>349</v>
      </c>
      <c r="K6" s="11" t="s">
        <v>349</v>
      </c>
      <c r="L6" s="11" t="s">
        <v>349</v>
      </c>
      <c r="M6" s="11" t="s">
        <v>249</v>
      </c>
      <c r="N6" s="11" t="s">
        <v>249</v>
      </c>
      <c r="O6" s="11" t="s">
        <v>349</v>
      </c>
      <c r="P6" s="11" t="s">
        <v>251</v>
      </c>
      <c r="Q6" s="10" t="s">
        <v>350</v>
      </c>
      <c r="R6" s="9" t="s">
        <v>364</v>
      </c>
    </row>
    <row r="7" spans="1:18" s="12" customFormat="1" ht="45">
      <c r="A7" s="8">
        <v>4</v>
      </c>
      <c r="B7" s="8" t="s">
        <v>209</v>
      </c>
      <c r="C7" s="8" t="s">
        <v>61</v>
      </c>
      <c r="D7" s="9" t="s">
        <v>62</v>
      </c>
      <c r="E7" s="9" t="s">
        <v>365</v>
      </c>
      <c r="F7" s="8" t="s">
        <v>61</v>
      </c>
      <c r="G7" s="9" t="s">
        <v>62</v>
      </c>
      <c r="H7" s="10" t="s">
        <v>350</v>
      </c>
      <c r="I7" s="11" t="s">
        <v>249</v>
      </c>
      <c r="J7" s="11" t="s">
        <v>349</v>
      </c>
      <c r="K7" s="11" t="s">
        <v>349</v>
      </c>
      <c r="L7" s="11" t="s">
        <v>349</v>
      </c>
      <c r="M7" s="11" t="s">
        <v>249</v>
      </c>
      <c r="N7" s="11" t="s">
        <v>249</v>
      </c>
      <c r="O7" s="11" t="s">
        <v>349</v>
      </c>
      <c r="P7" s="11" t="s">
        <v>251</v>
      </c>
      <c r="Q7" s="10" t="s">
        <v>350</v>
      </c>
      <c r="R7" s="9" t="s">
        <v>364</v>
      </c>
    </row>
    <row r="8" spans="1:18" s="12" customFormat="1" ht="45">
      <c r="A8" s="8">
        <v>5</v>
      </c>
      <c r="B8" s="8" t="s">
        <v>209</v>
      </c>
      <c r="C8" s="8" t="s">
        <v>63</v>
      </c>
      <c r="D8" s="9" t="s">
        <v>85</v>
      </c>
      <c r="E8" s="9" t="s">
        <v>365</v>
      </c>
      <c r="F8" s="8" t="s">
        <v>63</v>
      </c>
      <c r="G8" s="9" t="s">
        <v>85</v>
      </c>
      <c r="H8" s="10" t="s">
        <v>350</v>
      </c>
      <c r="I8" s="11" t="s">
        <v>249</v>
      </c>
      <c r="J8" s="11" t="s">
        <v>349</v>
      </c>
      <c r="K8" s="11" t="s">
        <v>349</v>
      </c>
      <c r="L8" s="11" t="s">
        <v>349</v>
      </c>
      <c r="M8" s="11" t="s">
        <v>249</v>
      </c>
      <c r="N8" s="11" t="s">
        <v>249</v>
      </c>
      <c r="O8" s="11" t="s">
        <v>349</v>
      </c>
      <c r="P8" s="11" t="s">
        <v>250</v>
      </c>
      <c r="Q8" s="10" t="s">
        <v>350</v>
      </c>
      <c r="R8" s="9" t="s">
        <v>364</v>
      </c>
    </row>
    <row r="9" spans="1:18" s="12" customFormat="1" ht="45">
      <c r="A9" s="8">
        <v>6</v>
      </c>
      <c r="B9" s="8" t="s">
        <v>209</v>
      </c>
      <c r="C9" s="8" t="s">
        <v>64</v>
      </c>
      <c r="D9" s="9" t="s">
        <v>86</v>
      </c>
      <c r="E9" s="9" t="s">
        <v>365</v>
      </c>
      <c r="F9" s="8" t="s">
        <v>64</v>
      </c>
      <c r="G9" s="9" t="s">
        <v>86</v>
      </c>
      <c r="H9" s="10" t="s">
        <v>350</v>
      </c>
      <c r="I9" s="11" t="s">
        <v>249</v>
      </c>
      <c r="J9" s="11" t="s">
        <v>349</v>
      </c>
      <c r="K9" s="11" t="s">
        <v>349</v>
      </c>
      <c r="L9" s="11" t="s">
        <v>349</v>
      </c>
      <c r="M9" s="11" t="s">
        <v>249</v>
      </c>
      <c r="N9" s="11" t="s">
        <v>249</v>
      </c>
      <c r="O9" s="11" t="s">
        <v>349</v>
      </c>
      <c r="P9" s="11" t="s">
        <v>250</v>
      </c>
      <c r="Q9" s="10" t="s">
        <v>350</v>
      </c>
      <c r="R9" s="9" t="s">
        <v>364</v>
      </c>
    </row>
    <row r="10" spans="1:18" s="12" customFormat="1" ht="45">
      <c r="A10" s="8">
        <v>7</v>
      </c>
      <c r="B10" s="8" t="s">
        <v>209</v>
      </c>
      <c r="C10" s="8" t="s">
        <v>65</v>
      </c>
      <c r="D10" s="9" t="s">
        <v>66</v>
      </c>
      <c r="E10" s="9" t="s">
        <v>365</v>
      </c>
      <c r="F10" s="8" t="s">
        <v>65</v>
      </c>
      <c r="G10" s="9" t="s">
        <v>66</v>
      </c>
      <c r="H10" s="10" t="s">
        <v>350</v>
      </c>
      <c r="I10" s="11" t="s">
        <v>249</v>
      </c>
      <c r="J10" s="11" t="s">
        <v>349</v>
      </c>
      <c r="K10" s="11" t="s">
        <v>349</v>
      </c>
      <c r="L10" s="11" t="s">
        <v>349</v>
      </c>
      <c r="M10" s="11" t="s">
        <v>249</v>
      </c>
      <c r="N10" s="11" t="s">
        <v>249</v>
      </c>
      <c r="O10" s="11" t="s">
        <v>349</v>
      </c>
      <c r="P10" s="11" t="s">
        <v>250</v>
      </c>
      <c r="Q10" s="10" t="s">
        <v>350</v>
      </c>
      <c r="R10" s="9" t="s">
        <v>364</v>
      </c>
    </row>
    <row r="11" spans="1:18" s="12" customFormat="1" ht="45">
      <c r="A11" s="8">
        <v>8</v>
      </c>
      <c r="B11" s="8" t="s">
        <v>209</v>
      </c>
      <c r="C11" s="8" t="s">
        <v>67</v>
      </c>
      <c r="D11" s="9" t="s">
        <v>87</v>
      </c>
      <c r="E11" s="9" t="s">
        <v>365</v>
      </c>
      <c r="F11" s="8" t="s">
        <v>501</v>
      </c>
      <c r="G11" s="9" t="s">
        <v>502</v>
      </c>
      <c r="H11" s="10" t="s">
        <v>350</v>
      </c>
      <c r="I11" s="11" t="s">
        <v>249</v>
      </c>
      <c r="J11" s="11" t="s">
        <v>349</v>
      </c>
      <c r="K11" s="11" t="s">
        <v>349</v>
      </c>
      <c r="L11" s="11" t="s">
        <v>349</v>
      </c>
      <c r="M11" s="11" t="s">
        <v>249</v>
      </c>
      <c r="N11" s="11" t="s">
        <v>249</v>
      </c>
      <c r="O11" s="11" t="s">
        <v>349</v>
      </c>
      <c r="P11" s="11" t="s">
        <v>250</v>
      </c>
      <c r="Q11" s="10" t="s">
        <v>350</v>
      </c>
      <c r="R11" s="9" t="s">
        <v>364</v>
      </c>
    </row>
    <row r="12" spans="1:18" s="12" customFormat="1" ht="45">
      <c r="A12" s="8">
        <v>9</v>
      </c>
      <c r="B12" s="8" t="s">
        <v>209</v>
      </c>
      <c r="C12" s="8" t="s">
        <v>68</v>
      </c>
      <c r="D12" s="9" t="s">
        <v>69</v>
      </c>
      <c r="E12" s="9" t="s">
        <v>365</v>
      </c>
      <c r="F12" s="8" t="s">
        <v>68</v>
      </c>
      <c r="G12" s="9" t="s">
        <v>69</v>
      </c>
      <c r="H12" s="10" t="s">
        <v>350</v>
      </c>
      <c r="I12" s="11" t="s">
        <v>249</v>
      </c>
      <c r="J12" s="11" t="s">
        <v>349</v>
      </c>
      <c r="K12" s="11" t="s">
        <v>349</v>
      </c>
      <c r="L12" s="11" t="s">
        <v>349</v>
      </c>
      <c r="M12" s="11" t="s">
        <v>249</v>
      </c>
      <c r="N12" s="11" t="s">
        <v>249</v>
      </c>
      <c r="O12" s="11" t="s">
        <v>349</v>
      </c>
      <c r="P12" s="11" t="s">
        <v>250</v>
      </c>
      <c r="Q12" s="10" t="s">
        <v>350</v>
      </c>
      <c r="R12" s="9" t="s">
        <v>364</v>
      </c>
    </row>
    <row r="13" spans="1:18" s="12" customFormat="1" ht="45">
      <c r="A13" s="8">
        <v>10</v>
      </c>
      <c r="B13" s="8" t="s">
        <v>209</v>
      </c>
      <c r="C13" s="8" t="s">
        <v>70</v>
      </c>
      <c r="D13" s="9" t="s">
        <v>88</v>
      </c>
      <c r="E13" s="9" t="s">
        <v>365</v>
      </c>
      <c r="F13" s="8" t="s">
        <v>70</v>
      </c>
      <c r="G13" s="9" t="s">
        <v>88</v>
      </c>
      <c r="H13" s="10" t="s">
        <v>350</v>
      </c>
      <c r="I13" s="11" t="s">
        <v>249</v>
      </c>
      <c r="J13" s="11" t="s">
        <v>349</v>
      </c>
      <c r="K13" s="11" t="s">
        <v>349</v>
      </c>
      <c r="L13" s="11" t="s">
        <v>349</v>
      </c>
      <c r="M13" s="11" t="s">
        <v>249</v>
      </c>
      <c r="N13" s="11" t="s">
        <v>249</v>
      </c>
      <c r="O13" s="11" t="s">
        <v>349</v>
      </c>
      <c r="P13" s="11" t="s">
        <v>250</v>
      </c>
      <c r="Q13" s="10" t="s">
        <v>350</v>
      </c>
      <c r="R13" s="9" t="s">
        <v>364</v>
      </c>
    </row>
    <row r="14" spans="1:18" s="12" customFormat="1" ht="45">
      <c r="A14" s="8">
        <v>11</v>
      </c>
      <c r="B14" s="8" t="s">
        <v>209</v>
      </c>
      <c r="C14" s="8" t="s">
        <v>71</v>
      </c>
      <c r="D14" s="9" t="s">
        <v>503</v>
      </c>
      <c r="E14" s="9" t="s">
        <v>365</v>
      </c>
      <c r="F14" s="8" t="s">
        <v>71</v>
      </c>
      <c r="G14" s="9" t="s">
        <v>504</v>
      </c>
      <c r="H14" s="10" t="s">
        <v>350</v>
      </c>
      <c r="I14" s="11" t="s">
        <v>249</v>
      </c>
      <c r="J14" s="11" t="s">
        <v>349</v>
      </c>
      <c r="K14" s="11" t="s">
        <v>349</v>
      </c>
      <c r="L14" s="11" t="s">
        <v>349</v>
      </c>
      <c r="M14" s="11" t="s">
        <v>249</v>
      </c>
      <c r="N14" s="11" t="s">
        <v>249</v>
      </c>
      <c r="O14" s="11" t="s">
        <v>349</v>
      </c>
      <c r="P14" s="11" t="s">
        <v>250</v>
      </c>
      <c r="Q14" s="10" t="s">
        <v>350</v>
      </c>
      <c r="R14" s="9" t="s">
        <v>364</v>
      </c>
    </row>
    <row r="15" spans="1:18" s="12" customFormat="1" ht="45">
      <c r="A15" s="8">
        <v>12</v>
      </c>
      <c r="B15" s="8" t="s">
        <v>209</v>
      </c>
      <c r="C15" s="8" t="s">
        <v>72</v>
      </c>
      <c r="D15" s="9" t="s">
        <v>89</v>
      </c>
      <c r="E15" s="9" t="s">
        <v>365</v>
      </c>
      <c r="F15" s="8" t="s">
        <v>72</v>
      </c>
      <c r="G15" s="9" t="s">
        <v>89</v>
      </c>
      <c r="H15" s="10" t="s">
        <v>350</v>
      </c>
      <c r="I15" s="11" t="s">
        <v>249</v>
      </c>
      <c r="J15" s="11" t="s">
        <v>349</v>
      </c>
      <c r="K15" s="11" t="s">
        <v>349</v>
      </c>
      <c r="L15" s="11" t="s">
        <v>349</v>
      </c>
      <c r="M15" s="11" t="s">
        <v>249</v>
      </c>
      <c r="N15" s="11" t="s">
        <v>249</v>
      </c>
      <c r="O15" s="11" t="s">
        <v>349</v>
      </c>
      <c r="P15" s="11" t="s">
        <v>250</v>
      </c>
      <c r="Q15" s="10" t="s">
        <v>350</v>
      </c>
      <c r="R15" s="9" t="s">
        <v>364</v>
      </c>
    </row>
    <row r="16" spans="1:18" s="12" customFormat="1" ht="45">
      <c r="A16" s="8">
        <v>13</v>
      </c>
      <c r="B16" s="8" t="s">
        <v>209</v>
      </c>
      <c r="C16" s="8" t="s">
        <v>73</v>
      </c>
      <c r="D16" s="9" t="s">
        <v>90</v>
      </c>
      <c r="E16" s="9" t="s">
        <v>365</v>
      </c>
      <c r="F16" s="8" t="s">
        <v>73</v>
      </c>
      <c r="G16" s="9" t="s">
        <v>90</v>
      </c>
      <c r="H16" s="10" t="s">
        <v>350</v>
      </c>
      <c r="I16" s="11" t="s">
        <v>249</v>
      </c>
      <c r="J16" s="11" t="s">
        <v>349</v>
      </c>
      <c r="K16" s="11" t="s">
        <v>349</v>
      </c>
      <c r="L16" s="11" t="s">
        <v>349</v>
      </c>
      <c r="M16" s="11" t="s">
        <v>249</v>
      </c>
      <c r="N16" s="11" t="s">
        <v>249</v>
      </c>
      <c r="O16" s="11" t="s">
        <v>349</v>
      </c>
      <c r="P16" s="11" t="s">
        <v>250</v>
      </c>
      <c r="Q16" s="10" t="s">
        <v>350</v>
      </c>
      <c r="R16" s="9" t="s">
        <v>364</v>
      </c>
    </row>
    <row r="17" spans="1:18" s="12" customFormat="1" ht="45">
      <c r="A17" s="8">
        <v>14</v>
      </c>
      <c r="B17" s="8" t="s">
        <v>209</v>
      </c>
      <c r="C17" s="8" t="s">
        <v>74</v>
      </c>
      <c r="D17" s="9" t="s">
        <v>75</v>
      </c>
      <c r="E17" s="9" t="s">
        <v>365</v>
      </c>
      <c r="F17" s="8" t="s">
        <v>74</v>
      </c>
      <c r="G17" s="9" t="s">
        <v>75</v>
      </c>
      <c r="H17" s="10" t="s">
        <v>350</v>
      </c>
      <c r="I17" s="11" t="s">
        <v>249</v>
      </c>
      <c r="J17" s="11" t="s">
        <v>349</v>
      </c>
      <c r="K17" s="11" t="s">
        <v>349</v>
      </c>
      <c r="L17" s="11" t="s">
        <v>349</v>
      </c>
      <c r="M17" s="11" t="s">
        <v>249</v>
      </c>
      <c r="N17" s="11" t="s">
        <v>249</v>
      </c>
      <c r="O17" s="11" t="s">
        <v>349</v>
      </c>
      <c r="P17" s="11" t="s">
        <v>250</v>
      </c>
      <c r="Q17" s="10" t="s">
        <v>350</v>
      </c>
      <c r="R17" s="9" t="s">
        <v>364</v>
      </c>
    </row>
    <row r="18" spans="1:18" s="12" customFormat="1" ht="45">
      <c r="A18" s="8">
        <v>15</v>
      </c>
      <c r="B18" s="8" t="s">
        <v>209</v>
      </c>
      <c r="C18" s="8" t="s">
        <v>76</v>
      </c>
      <c r="D18" s="9" t="s">
        <v>78</v>
      </c>
      <c r="E18" s="9" t="s">
        <v>365</v>
      </c>
      <c r="F18" s="8" t="s">
        <v>76</v>
      </c>
      <c r="G18" s="9" t="s">
        <v>252</v>
      </c>
      <c r="H18" s="10" t="s">
        <v>350</v>
      </c>
      <c r="I18" s="11" t="s">
        <v>249</v>
      </c>
      <c r="J18" s="11" t="s">
        <v>349</v>
      </c>
      <c r="K18" s="11" t="s">
        <v>349</v>
      </c>
      <c r="L18" s="11" t="s">
        <v>349</v>
      </c>
      <c r="M18" s="11" t="s">
        <v>249</v>
      </c>
      <c r="N18" s="11" t="s">
        <v>249</v>
      </c>
      <c r="O18" s="11" t="s">
        <v>349</v>
      </c>
      <c r="P18" s="11" t="s">
        <v>250</v>
      </c>
      <c r="Q18" s="10" t="s">
        <v>350</v>
      </c>
      <c r="R18" s="9" t="s">
        <v>364</v>
      </c>
    </row>
    <row r="19" spans="1:18" s="12" customFormat="1" ht="45">
      <c r="A19" s="8">
        <v>16</v>
      </c>
      <c r="B19" s="8" t="s">
        <v>209</v>
      </c>
      <c r="C19" s="8" t="s">
        <v>77</v>
      </c>
      <c r="D19" s="9" t="s">
        <v>78</v>
      </c>
      <c r="E19" s="9" t="s">
        <v>365</v>
      </c>
      <c r="F19" s="8" t="s">
        <v>77</v>
      </c>
      <c r="G19" s="9" t="s">
        <v>252</v>
      </c>
      <c r="H19" s="10" t="s">
        <v>350</v>
      </c>
      <c r="I19" s="11" t="s">
        <v>249</v>
      </c>
      <c r="J19" s="11" t="s">
        <v>349</v>
      </c>
      <c r="K19" s="11" t="s">
        <v>349</v>
      </c>
      <c r="L19" s="11" t="s">
        <v>349</v>
      </c>
      <c r="M19" s="11" t="s">
        <v>249</v>
      </c>
      <c r="N19" s="11" t="s">
        <v>249</v>
      </c>
      <c r="O19" s="11" t="s">
        <v>349</v>
      </c>
      <c r="P19" s="11" t="s">
        <v>250</v>
      </c>
      <c r="Q19" s="10" t="s">
        <v>350</v>
      </c>
      <c r="R19" s="9" t="s">
        <v>364</v>
      </c>
    </row>
    <row r="20" spans="1:18" s="12" customFormat="1" ht="45">
      <c r="A20" s="8">
        <v>17</v>
      </c>
      <c r="B20" s="8" t="s">
        <v>209</v>
      </c>
      <c r="C20" s="8" t="s">
        <v>79</v>
      </c>
      <c r="D20" s="9" t="s">
        <v>78</v>
      </c>
      <c r="E20" s="9" t="s">
        <v>365</v>
      </c>
      <c r="F20" s="8" t="s">
        <v>79</v>
      </c>
      <c r="G20" s="9" t="s">
        <v>252</v>
      </c>
      <c r="H20" s="10" t="s">
        <v>350</v>
      </c>
      <c r="I20" s="11" t="s">
        <v>249</v>
      </c>
      <c r="J20" s="11" t="s">
        <v>349</v>
      </c>
      <c r="K20" s="11" t="s">
        <v>349</v>
      </c>
      <c r="L20" s="11" t="s">
        <v>349</v>
      </c>
      <c r="M20" s="11" t="s">
        <v>249</v>
      </c>
      <c r="N20" s="11" t="s">
        <v>249</v>
      </c>
      <c r="O20" s="11" t="s">
        <v>349</v>
      </c>
      <c r="P20" s="11" t="s">
        <v>250</v>
      </c>
      <c r="Q20" s="10" t="s">
        <v>350</v>
      </c>
      <c r="R20" s="9" t="s">
        <v>364</v>
      </c>
    </row>
    <row r="21" spans="1:18" s="12" customFormat="1" ht="45">
      <c r="A21" s="8">
        <v>18</v>
      </c>
      <c r="B21" s="8" t="s">
        <v>209</v>
      </c>
      <c r="C21" s="8" t="s">
        <v>80</v>
      </c>
      <c r="D21" s="9" t="s">
        <v>78</v>
      </c>
      <c r="E21" s="9" t="s">
        <v>365</v>
      </c>
      <c r="F21" s="8" t="s">
        <v>80</v>
      </c>
      <c r="G21" s="9" t="s">
        <v>252</v>
      </c>
      <c r="H21" s="10" t="s">
        <v>350</v>
      </c>
      <c r="I21" s="11" t="s">
        <v>249</v>
      </c>
      <c r="J21" s="11" t="s">
        <v>349</v>
      </c>
      <c r="K21" s="11" t="s">
        <v>349</v>
      </c>
      <c r="L21" s="11" t="s">
        <v>349</v>
      </c>
      <c r="M21" s="11" t="s">
        <v>249</v>
      </c>
      <c r="N21" s="11" t="s">
        <v>249</v>
      </c>
      <c r="O21" s="11" t="s">
        <v>349</v>
      </c>
      <c r="P21" s="11" t="s">
        <v>250</v>
      </c>
      <c r="Q21" s="10" t="s">
        <v>350</v>
      </c>
      <c r="R21" s="9" t="s">
        <v>364</v>
      </c>
    </row>
    <row r="22" spans="1:18" s="12" customFormat="1" ht="45">
      <c r="A22" s="8">
        <v>19</v>
      </c>
      <c r="B22" s="8" t="s">
        <v>209</v>
      </c>
      <c r="C22" s="8" t="s">
        <v>81</v>
      </c>
      <c r="D22" s="9" t="s">
        <v>78</v>
      </c>
      <c r="E22" s="9" t="s">
        <v>365</v>
      </c>
      <c r="F22" s="8" t="s">
        <v>505</v>
      </c>
      <c r="G22" s="9" t="s">
        <v>252</v>
      </c>
      <c r="H22" s="10" t="s">
        <v>350</v>
      </c>
      <c r="I22" s="11" t="s">
        <v>249</v>
      </c>
      <c r="J22" s="11" t="s">
        <v>349</v>
      </c>
      <c r="K22" s="11" t="s">
        <v>349</v>
      </c>
      <c r="L22" s="11" t="s">
        <v>349</v>
      </c>
      <c r="M22" s="11" t="s">
        <v>249</v>
      </c>
      <c r="N22" s="11" t="s">
        <v>249</v>
      </c>
      <c r="O22" s="11" t="s">
        <v>349</v>
      </c>
      <c r="P22" s="11" t="s">
        <v>250</v>
      </c>
      <c r="Q22" s="10" t="s">
        <v>350</v>
      </c>
      <c r="R22" s="9" t="s">
        <v>364</v>
      </c>
    </row>
    <row r="23" spans="1:18" s="12" customFormat="1" ht="45">
      <c r="A23" s="8">
        <v>20</v>
      </c>
      <c r="B23" s="8" t="s">
        <v>209</v>
      </c>
      <c r="C23" s="8" t="s">
        <v>82</v>
      </c>
      <c r="D23" s="9" t="s">
        <v>78</v>
      </c>
      <c r="E23" s="9" t="s">
        <v>365</v>
      </c>
      <c r="F23" s="8" t="s">
        <v>82</v>
      </c>
      <c r="G23" s="9" t="s">
        <v>252</v>
      </c>
      <c r="H23" s="10" t="s">
        <v>350</v>
      </c>
      <c r="I23" s="11" t="s">
        <v>249</v>
      </c>
      <c r="J23" s="11" t="s">
        <v>349</v>
      </c>
      <c r="K23" s="11" t="s">
        <v>349</v>
      </c>
      <c r="L23" s="11" t="s">
        <v>349</v>
      </c>
      <c r="M23" s="11" t="s">
        <v>249</v>
      </c>
      <c r="N23" s="11" t="s">
        <v>249</v>
      </c>
      <c r="O23" s="11" t="s">
        <v>349</v>
      </c>
      <c r="P23" s="11" t="s">
        <v>250</v>
      </c>
      <c r="Q23" s="10" t="s">
        <v>350</v>
      </c>
      <c r="R23" s="9" t="s">
        <v>364</v>
      </c>
    </row>
    <row r="24" spans="1:18" s="12" customFormat="1" ht="56.25">
      <c r="A24" s="8">
        <v>21</v>
      </c>
      <c r="B24" s="8" t="s">
        <v>210</v>
      </c>
      <c r="C24" s="8" t="s">
        <v>356</v>
      </c>
      <c r="D24" s="9" t="s">
        <v>91</v>
      </c>
      <c r="E24" s="9" t="s">
        <v>436</v>
      </c>
      <c r="F24" s="9" t="s">
        <v>320</v>
      </c>
      <c r="G24" s="9" t="s">
        <v>154</v>
      </c>
      <c r="H24" s="10" t="s">
        <v>366</v>
      </c>
      <c r="I24" s="11" t="s">
        <v>349</v>
      </c>
      <c r="J24" s="11" t="s">
        <v>349</v>
      </c>
      <c r="K24" s="11" t="s">
        <v>276</v>
      </c>
      <c r="L24" s="11" t="s">
        <v>276</v>
      </c>
      <c r="M24" s="11" t="s">
        <v>276</v>
      </c>
      <c r="N24" s="11" t="s">
        <v>276</v>
      </c>
      <c r="O24" s="11" t="s">
        <v>349</v>
      </c>
      <c r="P24" s="11" t="s">
        <v>280</v>
      </c>
      <c r="Q24" s="10" t="s">
        <v>350</v>
      </c>
      <c r="R24" s="9"/>
    </row>
    <row r="25" spans="1:18" s="12" customFormat="1" ht="56.25">
      <c r="A25" s="8">
        <v>22</v>
      </c>
      <c r="B25" s="8" t="s">
        <v>210</v>
      </c>
      <c r="C25" s="8" t="s">
        <v>92</v>
      </c>
      <c r="D25" s="9" t="s">
        <v>93</v>
      </c>
      <c r="E25" s="9" t="s">
        <v>437</v>
      </c>
      <c r="F25" s="9" t="s">
        <v>155</v>
      </c>
      <c r="G25" s="9" t="s">
        <v>156</v>
      </c>
      <c r="H25" s="10" t="s">
        <v>367</v>
      </c>
      <c r="I25" s="11" t="s">
        <v>349</v>
      </c>
      <c r="J25" s="11" t="s">
        <v>276</v>
      </c>
      <c r="K25" s="11" t="s">
        <v>349</v>
      </c>
      <c r="L25" s="11" t="s">
        <v>276</v>
      </c>
      <c r="M25" s="11" t="s">
        <v>276</v>
      </c>
      <c r="N25" s="11" t="s">
        <v>276</v>
      </c>
      <c r="O25" s="11" t="s">
        <v>349</v>
      </c>
      <c r="P25" s="11" t="s">
        <v>251</v>
      </c>
      <c r="Q25" s="10" t="s">
        <v>350</v>
      </c>
      <c r="R25" s="9"/>
    </row>
    <row r="26" spans="1:18" s="12" customFormat="1" ht="56.25">
      <c r="A26" s="8">
        <v>23</v>
      </c>
      <c r="B26" s="8" t="s">
        <v>210</v>
      </c>
      <c r="C26" s="8" t="s">
        <v>94</v>
      </c>
      <c r="D26" s="9" t="s">
        <v>95</v>
      </c>
      <c r="E26" s="9" t="s">
        <v>438</v>
      </c>
      <c r="F26" s="9" t="s">
        <v>157</v>
      </c>
      <c r="G26" s="9" t="s">
        <v>158</v>
      </c>
      <c r="H26" s="10" t="s">
        <v>169</v>
      </c>
      <c r="I26" s="11" t="s">
        <v>249</v>
      </c>
      <c r="J26" s="11" t="s">
        <v>349</v>
      </c>
      <c r="K26" s="11" t="s">
        <v>349</v>
      </c>
      <c r="L26" s="11" t="s">
        <v>276</v>
      </c>
      <c r="M26" s="11" t="s">
        <v>276</v>
      </c>
      <c r="N26" s="11" t="s">
        <v>276</v>
      </c>
      <c r="O26" s="11" t="s">
        <v>349</v>
      </c>
      <c r="P26" s="11" t="s">
        <v>251</v>
      </c>
      <c r="Q26" s="10" t="s">
        <v>350</v>
      </c>
      <c r="R26" s="9"/>
    </row>
    <row r="27" spans="1:18" s="12" customFormat="1" ht="56.25" customHeight="1">
      <c r="A27" s="8">
        <v>24</v>
      </c>
      <c r="B27" s="8" t="s">
        <v>210</v>
      </c>
      <c r="C27" s="8" t="s">
        <v>643</v>
      </c>
      <c r="D27" s="9" t="s">
        <v>644</v>
      </c>
      <c r="E27" s="9" t="s">
        <v>645</v>
      </c>
      <c r="F27" s="9" t="s">
        <v>157</v>
      </c>
      <c r="G27" s="9" t="s">
        <v>646</v>
      </c>
      <c r="H27" s="10" t="s">
        <v>169</v>
      </c>
      <c r="I27" s="11" t="s">
        <v>249</v>
      </c>
      <c r="J27" s="11" t="s">
        <v>349</v>
      </c>
      <c r="K27" s="11" t="s">
        <v>349</v>
      </c>
      <c r="L27" s="11" t="s">
        <v>249</v>
      </c>
      <c r="M27" s="11" t="s">
        <v>249</v>
      </c>
      <c r="N27" s="11" t="s">
        <v>249</v>
      </c>
      <c r="O27" s="11" t="s">
        <v>349</v>
      </c>
      <c r="P27" s="11" t="s">
        <v>251</v>
      </c>
      <c r="Q27" s="10" t="s">
        <v>350</v>
      </c>
      <c r="R27" s="9"/>
    </row>
    <row r="28" spans="1:18" s="12" customFormat="1" ht="56.25">
      <c r="A28" s="8">
        <v>25</v>
      </c>
      <c r="B28" s="8" t="s">
        <v>210</v>
      </c>
      <c r="C28" s="8" t="s">
        <v>96</v>
      </c>
      <c r="D28" s="9" t="s">
        <v>97</v>
      </c>
      <c r="E28" s="9" t="s">
        <v>439</v>
      </c>
      <c r="F28" s="9" t="s">
        <v>160</v>
      </c>
      <c r="G28" s="9" t="s">
        <v>161</v>
      </c>
      <c r="H28" s="10" t="s">
        <v>368</v>
      </c>
      <c r="I28" s="11" t="s">
        <v>276</v>
      </c>
      <c r="J28" s="11" t="s">
        <v>276</v>
      </c>
      <c r="K28" s="11" t="s">
        <v>276</v>
      </c>
      <c r="L28" s="11" t="s">
        <v>276</v>
      </c>
      <c r="M28" s="11" t="s">
        <v>276</v>
      </c>
      <c r="N28" s="11" t="s">
        <v>641</v>
      </c>
      <c r="O28" s="11" t="s">
        <v>349</v>
      </c>
      <c r="P28" s="11" t="s">
        <v>641</v>
      </c>
      <c r="Q28" s="10" t="s">
        <v>350</v>
      </c>
      <c r="R28" s="9"/>
    </row>
    <row r="29" spans="1:18" s="12" customFormat="1" ht="56.25">
      <c r="A29" s="8">
        <v>26</v>
      </c>
      <c r="B29" s="8" t="s">
        <v>210</v>
      </c>
      <c r="C29" s="8" t="s">
        <v>296</v>
      </c>
      <c r="D29" s="9" t="s">
        <v>97</v>
      </c>
      <c r="E29" s="9" t="s">
        <v>440</v>
      </c>
      <c r="F29" s="9" t="s">
        <v>162</v>
      </c>
      <c r="G29" s="9" t="s">
        <v>161</v>
      </c>
      <c r="H29" s="10" t="s">
        <v>369</v>
      </c>
      <c r="I29" s="11" t="s">
        <v>276</v>
      </c>
      <c r="J29" s="11" t="s">
        <v>276</v>
      </c>
      <c r="K29" s="11" t="s">
        <v>276</v>
      </c>
      <c r="L29" s="11" t="s">
        <v>276</v>
      </c>
      <c r="M29" s="11" t="s">
        <v>276</v>
      </c>
      <c r="N29" s="11" t="s">
        <v>641</v>
      </c>
      <c r="O29" s="11" t="s">
        <v>349</v>
      </c>
      <c r="P29" s="11" t="s">
        <v>641</v>
      </c>
      <c r="Q29" s="10" t="s">
        <v>350</v>
      </c>
      <c r="R29" s="9"/>
    </row>
    <row r="30" spans="1:18" s="12" customFormat="1" ht="56.25">
      <c r="A30" s="8">
        <v>27</v>
      </c>
      <c r="B30" s="8" t="s">
        <v>210</v>
      </c>
      <c r="C30" s="8" t="s">
        <v>98</v>
      </c>
      <c r="D30" s="9" t="s">
        <v>97</v>
      </c>
      <c r="E30" s="9" t="s">
        <v>441</v>
      </c>
      <c r="F30" s="9" t="s">
        <v>163</v>
      </c>
      <c r="G30" s="9" t="s">
        <v>161</v>
      </c>
      <c r="H30" s="10" t="s">
        <v>370</v>
      </c>
      <c r="I30" s="11" t="s">
        <v>276</v>
      </c>
      <c r="J30" s="11" t="s">
        <v>276</v>
      </c>
      <c r="K30" s="11" t="s">
        <v>276</v>
      </c>
      <c r="L30" s="11" t="s">
        <v>276</v>
      </c>
      <c r="M30" s="11" t="s">
        <v>276</v>
      </c>
      <c r="N30" s="11" t="s">
        <v>642</v>
      </c>
      <c r="O30" s="11" t="s">
        <v>349</v>
      </c>
      <c r="P30" s="11" t="s">
        <v>251</v>
      </c>
      <c r="Q30" s="10" t="s">
        <v>350</v>
      </c>
      <c r="R30" s="9"/>
    </row>
    <row r="31" spans="1:18" s="12" customFormat="1" ht="56.25">
      <c r="A31" s="8">
        <v>28</v>
      </c>
      <c r="B31" s="8" t="s">
        <v>210</v>
      </c>
      <c r="C31" s="8" t="s">
        <v>99</v>
      </c>
      <c r="D31" s="9" t="s">
        <v>100</v>
      </c>
      <c r="E31" s="9" t="s">
        <v>399</v>
      </c>
      <c r="F31" s="9" t="s">
        <v>164</v>
      </c>
      <c r="G31" s="9" t="s">
        <v>161</v>
      </c>
      <c r="H31" s="10" t="s">
        <v>371</v>
      </c>
      <c r="I31" s="11" t="s">
        <v>276</v>
      </c>
      <c r="J31" s="11" t="s">
        <v>276</v>
      </c>
      <c r="K31" s="11" t="s">
        <v>276</v>
      </c>
      <c r="L31" s="11" t="s">
        <v>276</v>
      </c>
      <c r="M31" s="11" t="s">
        <v>276</v>
      </c>
      <c r="N31" s="11" t="s">
        <v>641</v>
      </c>
      <c r="O31" s="11" t="s">
        <v>349</v>
      </c>
      <c r="P31" s="11" t="s">
        <v>641</v>
      </c>
      <c r="Q31" s="10" t="s">
        <v>350</v>
      </c>
      <c r="R31" s="9"/>
    </row>
    <row r="32" spans="1:18" s="12" customFormat="1" ht="56.25">
      <c r="A32" s="8">
        <v>29</v>
      </c>
      <c r="B32" s="8" t="s">
        <v>210</v>
      </c>
      <c r="C32" s="8" t="s">
        <v>101</v>
      </c>
      <c r="D32" s="9" t="s">
        <v>102</v>
      </c>
      <c r="E32" s="9" t="s">
        <v>442</v>
      </c>
      <c r="F32" s="9" t="s">
        <v>372</v>
      </c>
      <c r="G32" s="9" t="s">
        <v>605</v>
      </c>
      <c r="H32" s="10" t="s">
        <v>373</v>
      </c>
      <c r="I32" s="11" t="s">
        <v>276</v>
      </c>
      <c r="J32" s="11" t="s">
        <v>276</v>
      </c>
      <c r="K32" s="11" t="s">
        <v>276</v>
      </c>
      <c r="L32" s="11" t="s">
        <v>276</v>
      </c>
      <c r="M32" s="11" t="s">
        <v>276</v>
      </c>
      <c r="N32" s="11" t="s">
        <v>641</v>
      </c>
      <c r="O32" s="11" t="s">
        <v>349</v>
      </c>
      <c r="P32" s="11" t="s">
        <v>641</v>
      </c>
      <c r="Q32" s="10" t="s">
        <v>350</v>
      </c>
      <c r="R32" s="9"/>
    </row>
    <row r="33" spans="1:18" s="12" customFormat="1" ht="56.25">
      <c r="A33" s="8">
        <v>30</v>
      </c>
      <c r="B33" s="8" t="s">
        <v>210</v>
      </c>
      <c r="C33" s="8" t="s">
        <v>103</v>
      </c>
      <c r="D33" s="9" t="s">
        <v>104</v>
      </c>
      <c r="E33" s="9" t="s">
        <v>443</v>
      </c>
      <c r="F33" s="9" t="s">
        <v>165</v>
      </c>
      <c r="G33" s="9" t="s">
        <v>606</v>
      </c>
      <c r="H33" s="10" t="s">
        <v>375</v>
      </c>
      <c r="I33" s="11" t="s">
        <v>276</v>
      </c>
      <c r="J33" s="11" t="s">
        <v>276</v>
      </c>
      <c r="K33" s="11" t="s">
        <v>276</v>
      </c>
      <c r="L33" s="11" t="s">
        <v>276</v>
      </c>
      <c r="M33" s="11" t="s">
        <v>276</v>
      </c>
      <c r="N33" s="11" t="s">
        <v>641</v>
      </c>
      <c r="O33" s="11" t="s">
        <v>349</v>
      </c>
      <c r="P33" s="11" t="s">
        <v>641</v>
      </c>
      <c r="Q33" s="10" t="s">
        <v>376</v>
      </c>
      <c r="R33" s="9"/>
    </row>
    <row r="34" spans="1:18" s="12" customFormat="1" ht="45">
      <c r="A34" s="8">
        <v>31</v>
      </c>
      <c r="B34" s="8" t="s">
        <v>210</v>
      </c>
      <c r="C34" s="8" t="s">
        <v>105</v>
      </c>
      <c r="D34" s="9" t="s">
        <v>104</v>
      </c>
      <c r="E34" s="9" t="s">
        <v>444</v>
      </c>
      <c r="F34" s="9" t="s">
        <v>166</v>
      </c>
      <c r="G34" s="9" t="s">
        <v>167</v>
      </c>
      <c r="H34" s="10" t="s">
        <v>386</v>
      </c>
      <c r="I34" s="11" t="s">
        <v>276</v>
      </c>
      <c r="J34" s="11" t="s">
        <v>276</v>
      </c>
      <c r="K34" s="11" t="s">
        <v>276</v>
      </c>
      <c r="L34" s="11" t="s">
        <v>276</v>
      </c>
      <c r="M34" s="11" t="s">
        <v>276</v>
      </c>
      <c r="N34" s="11" t="s">
        <v>276</v>
      </c>
      <c r="O34" s="11" t="s">
        <v>349</v>
      </c>
      <c r="P34" s="11" t="s">
        <v>280</v>
      </c>
      <c r="Q34" s="10" t="s">
        <v>376</v>
      </c>
      <c r="R34" s="9"/>
    </row>
    <row r="35" spans="1:18" s="12" customFormat="1" ht="67.5">
      <c r="A35" s="8">
        <v>32</v>
      </c>
      <c r="B35" s="8" t="s">
        <v>210</v>
      </c>
      <c r="C35" s="8" t="s">
        <v>106</v>
      </c>
      <c r="D35" s="9" t="s">
        <v>107</v>
      </c>
      <c r="E35" s="9" t="s">
        <v>445</v>
      </c>
      <c r="F35" s="9" t="s">
        <v>168</v>
      </c>
      <c r="G35" s="9" t="s">
        <v>321</v>
      </c>
      <c r="H35" s="10" t="s">
        <v>168</v>
      </c>
      <c r="I35" s="11" t="s">
        <v>276</v>
      </c>
      <c r="J35" s="11" t="s">
        <v>276</v>
      </c>
      <c r="K35" s="11" t="s">
        <v>276</v>
      </c>
      <c r="L35" s="11" t="s">
        <v>276</v>
      </c>
      <c r="M35" s="11" t="s">
        <v>276</v>
      </c>
      <c r="N35" s="11" t="s">
        <v>276</v>
      </c>
      <c r="O35" s="11" t="s">
        <v>349</v>
      </c>
      <c r="P35" s="11" t="s">
        <v>280</v>
      </c>
      <c r="Q35" s="10" t="s">
        <v>376</v>
      </c>
      <c r="R35" s="9"/>
    </row>
    <row r="36" spans="1:18" s="12" customFormat="1" ht="56.25">
      <c r="A36" s="8">
        <v>33</v>
      </c>
      <c r="B36" s="8" t="s">
        <v>210</v>
      </c>
      <c r="C36" s="8" t="s">
        <v>108</v>
      </c>
      <c r="D36" s="9" t="s">
        <v>322</v>
      </c>
      <c r="E36" s="9" t="s">
        <v>446</v>
      </c>
      <c r="F36" s="9" t="s">
        <v>170</v>
      </c>
      <c r="G36" s="9" t="s">
        <v>171</v>
      </c>
      <c r="H36" s="10" t="s">
        <v>381</v>
      </c>
      <c r="I36" s="11" t="s">
        <v>276</v>
      </c>
      <c r="J36" s="11" t="s">
        <v>276</v>
      </c>
      <c r="K36" s="11" t="s">
        <v>276</v>
      </c>
      <c r="L36" s="11" t="s">
        <v>276</v>
      </c>
      <c r="M36" s="11" t="s">
        <v>276</v>
      </c>
      <c r="N36" s="11" t="s">
        <v>276</v>
      </c>
      <c r="O36" s="11" t="s">
        <v>349</v>
      </c>
      <c r="P36" s="11" t="s">
        <v>280</v>
      </c>
      <c r="Q36" s="10" t="s">
        <v>376</v>
      </c>
      <c r="R36" s="9"/>
    </row>
    <row r="37" spans="1:18" s="12" customFormat="1" ht="56.25">
      <c r="A37" s="8">
        <v>34</v>
      </c>
      <c r="B37" s="8" t="s">
        <v>210</v>
      </c>
      <c r="C37" s="8" t="s">
        <v>109</v>
      </c>
      <c r="D37" s="9" t="s">
        <v>323</v>
      </c>
      <c r="E37" s="9" t="s">
        <v>447</v>
      </c>
      <c r="F37" s="9" t="s">
        <v>172</v>
      </c>
      <c r="G37" s="9" t="s">
        <v>171</v>
      </c>
      <c r="H37" s="10" t="s">
        <v>387</v>
      </c>
      <c r="I37" s="11" t="s">
        <v>276</v>
      </c>
      <c r="J37" s="11" t="s">
        <v>276</v>
      </c>
      <c r="K37" s="11" t="s">
        <v>276</v>
      </c>
      <c r="L37" s="11" t="s">
        <v>276</v>
      </c>
      <c r="M37" s="11" t="s">
        <v>276</v>
      </c>
      <c r="N37" s="11" t="s">
        <v>276</v>
      </c>
      <c r="O37" s="11" t="s">
        <v>349</v>
      </c>
      <c r="P37" s="11" t="s">
        <v>280</v>
      </c>
      <c r="Q37" s="10" t="s">
        <v>376</v>
      </c>
      <c r="R37" s="9"/>
    </row>
    <row r="38" spans="1:18" s="12" customFormat="1" ht="67.5">
      <c r="A38" s="8">
        <v>35</v>
      </c>
      <c r="B38" s="8" t="s">
        <v>210</v>
      </c>
      <c r="C38" s="8" t="s">
        <v>110</v>
      </c>
      <c r="D38" s="9" t="s">
        <v>0</v>
      </c>
      <c r="E38" s="9" t="s">
        <v>448</v>
      </c>
      <c r="F38" s="9" t="s">
        <v>173</v>
      </c>
      <c r="G38" s="9" t="s">
        <v>171</v>
      </c>
      <c r="H38" s="10" t="s">
        <v>383</v>
      </c>
      <c r="I38" s="11" t="s">
        <v>276</v>
      </c>
      <c r="J38" s="11" t="s">
        <v>276</v>
      </c>
      <c r="K38" s="11" t="s">
        <v>276</v>
      </c>
      <c r="L38" s="11" t="s">
        <v>276</v>
      </c>
      <c r="M38" s="11" t="s">
        <v>276</v>
      </c>
      <c r="N38" s="11" t="s">
        <v>276</v>
      </c>
      <c r="O38" s="11" t="s">
        <v>349</v>
      </c>
      <c r="P38" s="11" t="s">
        <v>280</v>
      </c>
      <c r="Q38" s="10" t="s">
        <v>376</v>
      </c>
      <c r="R38" s="9"/>
    </row>
    <row r="39" spans="1:18" s="12" customFormat="1" ht="45">
      <c r="A39" s="8">
        <v>36</v>
      </c>
      <c r="B39" s="8" t="s">
        <v>210</v>
      </c>
      <c r="C39" s="8" t="s">
        <v>297</v>
      </c>
      <c r="D39" s="9" t="s">
        <v>1</v>
      </c>
      <c r="E39" s="9" t="s">
        <v>449</v>
      </c>
      <c r="F39" s="9" t="s">
        <v>174</v>
      </c>
      <c r="G39" s="9" t="s">
        <v>175</v>
      </c>
      <c r="H39" s="10" t="s">
        <v>384</v>
      </c>
      <c r="I39" s="11" t="s">
        <v>276</v>
      </c>
      <c r="J39" s="11" t="s">
        <v>276</v>
      </c>
      <c r="K39" s="11" t="s">
        <v>276</v>
      </c>
      <c r="L39" s="11" t="s">
        <v>276</v>
      </c>
      <c r="M39" s="11" t="s">
        <v>276</v>
      </c>
      <c r="N39" s="11" t="s">
        <v>350</v>
      </c>
      <c r="O39" s="11" t="s">
        <v>349</v>
      </c>
      <c r="P39" s="11" t="s">
        <v>350</v>
      </c>
      <c r="Q39" s="10" t="s">
        <v>376</v>
      </c>
      <c r="R39" s="9"/>
    </row>
    <row r="40" spans="1:18" s="12" customFormat="1" ht="56.25">
      <c r="A40" s="8">
        <v>37</v>
      </c>
      <c r="B40" s="8" t="s">
        <v>210</v>
      </c>
      <c r="C40" s="8" t="s">
        <v>111</v>
      </c>
      <c r="D40" s="9" t="s">
        <v>324</v>
      </c>
      <c r="E40" s="9" t="s">
        <v>450</v>
      </c>
      <c r="F40" s="9" t="s">
        <v>507</v>
      </c>
      <c r="G40" s="9" t="s">
        <v>176</v>
      </c>
      <c r="H40" s="10" t="s">
        <v>382</v>
      </c>
      <c r="I40" s="11" t="s">
        <v>276</v>
      </c>
      <c r="J40" s="11" t="s">
        <v>276</v>
      </c>
      <c r="K40" s="11" t="s">
        <v>276</v>
      </c>
      <c r="L40" s="11" t="s">
        <v>276</v>
      </c>
      <c r="M40" s="11" t="s">
        <v>276</v>
      </c>
      <c r="N40" s="11" t="s">
        <v>276</v>
      </c>
      <c r="O40" s="11" t="s">
        <v>349</v>
      </c>
      <c r="P40" s="11" t="s">
        <v>280</v>
      </c>
      <c r="Q40" s="10" t="s">
        <v>376</v>
      </c>
      <c r="R40" s="9"/>
    </row>
    <row r="41" spans="1:18" s="12" customFormat="1" ht="56.25">
      <c r="A41" s="8">
        <v>38</v>
      </c>
      <c r="B41" s="8" t="s">
        <v>210</v>
      </c>
      <c r="C41" s="8" t="s">
        <v>112</v>
      </c>
      <c r="D41" s="9" t="s">
        <v>113</v>
      </c>
      <c r="E41" s="9" t="s">
        <v>451</v>
      </c>
      <c r="F41" s="9" t="s">
        <v>508</v>
      </c>
      <c r="G41" s="9" t="s">
        <v>177</v>
      </c>
      <c r="H41" s="10" t="s">
        <v>388</v>
      </c>
      <c r="I41" s="11" t="s">
        <v>276</v>
      </c>
      <c r="J41" s="11" t="s">
        <v>276</v>
      </c>
      <c r="K41" s="11" t="s">
        <v>276</v>
      </c>
      <c r="L41" s="11" t="s">
        <v>276</v>
      </c>
      <c r="M41" s="11" t="s">
        <v>276</v>
      </c>
      <c r="N41" s="11" t="s">
        <v>276</v>
      </c>
      <c r="O41" s="11" t="s">
        <v>349</v>
      </c>
      <c r="P41" s="11" t="s">
        <v>280</v>
      </c>
      <c r="Q41" s="10" t="s">
        <v>376</v>
      </c>
      <c r="R41" s="9"/>
    </row>
    <row r="42" spans="1:18" s="12" customFormat="1" ht="56.25">
      <c r="A42" s="8">
        <v>39</v>
      </c>
      <c r="B42" s="8" t="s">
        <v>210</v>
      </c>
      <c r="C42" s="8" t="s">
        <v>114</v>
      </c>
      <c r="D42" s="9" t="s">
        <v>325</v>
      </c>
      <c r="E42" s="9" t="s">
        <v>452</v>
      </c>
      <c r="F42" s="9" t="s">
        <v>509</v>
      </c>
      <c r="G42" s="9" t="s">
        <v>177</v>
      </c>
      <c r="H42" s="10" t="s">
        <v>506</v>
      </c>
      <c r="I42" s="11" t="s">
        <v>276</v>
      </c>
      <c r="J42" s="11" t="s">
        <v>276</v>
      </c>
      <c r="K42" s="11" t="s">
        <v>276</v>
      </c>
      <c r="L42" s="11" t="s">
        <v>276</v>
      </c>
      <c r="M42" s="11" t="s">
        <v>276</v>
      </c>
      <c r="N42" s="11" t="s">
        <v>276</v>
      </c>
      <c r="O42" s="11" t="s">
        <v>349</v>
      </c>
      <c r="P42" s="11" t="s">
        <v>280</v>
      </c>
      <c r="Q42" s="10" t="s">
        <v>376</v>
      </c>
      <c r="R42" s="9"/>
    </row>
    <row r="43" spans="1:18" s="12" customFormat="1" ht="67.5">
      <c r="A43" s="8">
        <v>40</v>
      </c>
      <c r="B43" s="8" t="s">
        <v>210</v>
      </c>
      <c r="C43" s="8" t="s">
        <v>115</v>
      </c>
      <c r="D43" s="9" t="s">
        <v>326</v>
      </c>
      <c r="E43" s="9" t="s">
        <v>453</v>
      </c>
      <c r="F43" s="9" t="s">
        <v>170</v>
      </c>
      <c r="G43" s="9" t="s">
        <v>178</v>
      </c>
      <c r="H43" s="10" t="s">
        <v>381</v>
      </c>
      <c r="I43" s="11" t="s">
        <v>276</v>
      </c>
      <c r="J43" s="11" t="s">
        <v>276</v>
      </c>
      <c r="K43" s="11" t="s">
        <v>276</v>
      </c>
      <c r="L43" s="11" t="s">
        <v>276</v>
      </c>
      <c r="M43" s="11" t="s">
        <v>276</v>
      </c>
      <c r="N43" s="11" t="s">
        <v>276</v>
      </c>
      <c r="O43" s="11" t="s">
        <v>349</v>
      </c>
      <c r="P43" s="11" t="s">
        <v>280</v>
      </c>
      <c r="Q43" s="10" t="s">
        <v>350</v>
      </c>
      <c r="R43" s="9"/>
    </row>
    <row r="44" spans="1:18" s="12" customFormat="1" ht="67.5">
      <c r="A44" s="8">
        <v>41</v>
      </c>
      <c r="B44" s="8" t="s">
        <v>210</v>
      </c>
      <c r="C44" s="8" t="s">
        <v>116</v>
      </c>
      <c r="D44" s="9" t="s">
        <v>327</v>
      </c>
      <c r="E44" s="9" t="s">
        <v>454</v>
      </c>
      <c r="F44" s="9" t="s">
        <v>179</v>
      </c>
      <c r="G44" s="9" t="s">
        <v>178</v>
      </c>
      <c r="H44" s="10" t="s">
        <v>385</v>
      </c>
      <c r="I44" s="11" t="s">
        <v>276</v>
      </c>
      <c r="J44" s="11" t="s">
        <v>276</v>
      </c>
      <c r="K44" s="11" t="s">
        <v>276</v>
      </c>
      <c r="L44" s="11" t="s">
        <v>276</v>
      </c>
      <c r="M44" s="11" t="s">
        <v>276</v>
      </c>
      <c r="N44" s="11" t="s">
        <v>276</v>
      </c>
      <c r="O44" s="11" t="s">
        <v>349</v>
      </c>
      <c r="P44" s="11" t="s">
        <v>280</v>
      </c>
      <c r="Q44" s="10" t="s">
        <v>350</v>
      </c>
      <c r="R44" s="9"/>
    </row>
    <row r="45" spans="1:18" s="12" customFormat="1" ht="67.5">
      <c r="A45" s="8">
        <v>42</v>
      </c>
      <c r="B45" s="8" t="s">
        <v>210</v>
      </c>
      <c r="C45" s="8" t="s">
        <v>117</v>
      </c>
      <c r="D45" s="9" t="s">
        <v>328</v>
      </c>
      <c r="E45" s="9" t="s">
        <v>455</v>
      </c>
      <c r="F45" s="9" t="s">
        <v>170</v>
      </c>
      <c r="G45" s="9" t="s">
        <v>180</v>
      </c>
      <c r="H45" s="10" t="s">
        <v>389</v>
      </c>
      <c r="I45" s="11" t="s">
        <v>276</v>
      </c>
      <c r="J45" s="11" t="s">
        <v>276</v>
      </c>
      <c r="K45" s="11" t="s">
        <v>276</v>
      </c>
      <c r="L45" s="11" t="s">
        <v>276</v>
      </c>
      <c r="M45" s="11" t="s">
        <v>276</v>
      </c>
      <c r="N45" s="11" t="s">
        <v>276</v>
      </c>
      <c r="O45" s="11" t="s">
        <v>349</v>
      </c>
      <c r="P45" s="11" t="s">
        <v>280</v>
      </c>
      <c r="Q45" s="10" t="s">
        <v>350</v>
      </c>
      <c r="R45" s="9"/>
    </row>
    <row r="46" spans="1:18" s="12" customFormat="1" ht="67.5">
      <c r="A46" s="8">
        <v>43</v>
      </c>
      <c r="B46" s="8" t="s">
        <v>210</v>
      </c>
      <c r="C46" s="8" t="s">
        <v>118</v>
      </c>
      <c r="D46" s="9" t="s">
        <v>329</v>
      </c>
      <c r="E46" s="9" t="s">
        <v>456</v>
      </c>
      <c r="F46" s="9" t="s">
        <v>172</v>
      </c>
      <c r="G46" s="9" t="s">
        <v>180</v>
      </c>
      <c r="H46" s="10" t="s">
        <v>390</v>
      </c>
      <c r="I46" s="11" t="s">
        <v>276</v>
      </c>
      <c r="J46" s="11" t="s">
        <v>276</v>
      </c>
      <c r="K46" s="11" t="s">
        <v>276</v>
      </c>
      <c r="L46" s="11" t="s">
        <v>276</v>
      </c>
      <c r="M46" s="11" t="s">
        <v>276</v>
      </c>
      <c r="N46" s="11" t="s">
        <v>276</v>
      </c>
      <c r="O46" s="11" t="s">
        <v>349</v>
      </c>
      <c r="P46" s="11" t="s">
        <v>280</v>
      </c>
      <c r="Q46" s="10" t="s">
        <v>350</v>
      </c>
      <c r="R46" s="9"/>
    </row>
    <row r="47" spans="1:18" s="12" customFormat="1" ht="45">
      <c r="A47" s="8">
        <v>44</v>
      </c>
      <c r="B47" s="8" t="s">
        <v>210</v>
      </c>
      <c r="C47" s="8" t="s">
        <v>119</v>
      </c>
      <c r="D47" s="9" t="s">
        <v>120</v>
      </c>
      <c r="E47" s="9" t="s">
        <v>457</v>
      </c>
      <c r="F47" s="9" t="s">
        <v>181</v>
      </c>
      <c r="G47" s="9" t="s">
        <v>182</v>
      </c>
      <c r="H47" s="10" t="s">
        <v>377</v>
      </c>
      <c r="I47" s="11" t="s">
        <v>276</v>
      </c>
      <c r="J47" s="11" t="s">
        <v>276</v>
      </c>
      <c r="K47" s="11" t="s">
        <v>276</v>
      </c>
      <c r="L47" s="11" t="s">
        <v>276</v>
      </c>
      <c r="M47" s="11" t="s">
        <v>276</v>
      </c>
      <c r="N47" s="11" t="s">
        <v>276</v>
      </c>
      <c r="O47" s="11" t="s">
        <v>349</v>
      </c>
      <c r="P47" s="11" t="s">
        <v>280</v>
      </c>
      <c r="Q47" s="10" t="s">
        <v>350</v>
      </c>
      <c r="R47" s="9"/>
    </row>
    <row r="48" spans="1:18" s="12" customFormat="1" ht="54.75" customHeight="1">
      <c r="A48" s="8">
        <v>45</v>
      </c>
      <c r="B48" s="8" t="s">
        <v>210</v>
      </c>
      <c r="C48" s="8" t="s">
        <v>121</v>
      </c>
      <c r="D48" s="9" t="s">
        <v>122</v>
      </c>
      <c r="E48" s="9" t="s">
        <v>489</v>
      </c>
      <c r="F48" s="9" t="s">
        <v>183</v>
      </c>
      <c r="G48" s="9" t="s">
        <v>184</v>
      </c>
      <c r="H48" s="10" t="s">
        <v>378</v>
      </c>
      <c r="I48" s="11" t="s">
        <v>249</v>
      </c>
      <c r="J48" s="11" t="s">
        <v>249</v>
      </c>
      <c r="K48" s="11" t="s">
        <v>249</v>
      </c>
      <c r="L48" s="11" t="s">
        <v>249</v>
      </c>
      <c r="M48" s="11" t="s">
        <v>249</v>
      </c>
      <c r="N48" s="11" t="s">
        <v>641</v>
      </c>
      <c r="O48" s="11" t="s">
        <v>349</v>
      </c>
      <c r="P48" s="11" t="s">
        <v>641</v>
      </c>
      <c r="Q48" s="10" t="s">
        <v>350</v>
      </c>
      <c r="R48" s="9"/>
    </row>
    <row r="49" spans="1:18" s="12" customFormat="1" ht="60" customHeight="1">
      <c r="A49" s="8">
        <v>46</v>
      </c>
      <c r="B49" s="8" t="s">
        <v>210</v>
      </c>
      <c r="C49" s="8" t="s">
        <v>123</v>
      </c>
      <c r="D49" s="9" t="s">
        <v>649</v>
      </c>
      <c r="E49" s="9" t="s">
        <v>647</v>
      </c>
      <c r="F49" s="9" t="s">
        <v>159</v>
      </c>
      <c r="G49" s="9" t="s">
        <v>648</v>
      </c>
      <c r="H49" s="10" t="s">
        <v>379</v>
      </c>
      <c r="I49" s="11" t="s">
        <v>249</v>
      </c>
      <c r="J49" s="11" t="s">
        <v>249</v>
      </c>
      <c r="K49" s="11" t="s">
        <v>249</v>
      </c>
      <c r="L49" s="11" t="s">
        <v>349</v>
      </c>
      <c r="M49" s="11" t="s">
        <v>249</v>
      </c>
      <c r="N49" s="11" t="s">
        <v>641</v>
      </c>
      <c r="O49" s="11" t="s">
        <v>349</v>
      </c>
      <c r="P49" s="11" t="s">
        <v>641</v>
      </c>
      <c r="Q49" s="10" t="s">
        <v>350</v>
      </c>
      <c r="R49" s="9"/>
    </row>
    <row r="50" spans="1:18" s="12" customFormat="1" ht="67.5">
      <c r="A50" s="8">
        <v>47</v>
      </c>
      <c r="B50" s="8" t="s">
        <v>210</v>
      </c>
      <c r="C50" s="8" t="s">
        <v>124</v>
      </c>
      <c r="D50" s="9" t="s">
        <v>125</v>
      </c>
      <c r="E50" s="9" t="s">
        <v>458</v>
      </c>
      <c r="F50" s="9" t="s">
        <v>185</v>
      </c>
      <c r="G50" s="9" t="s">
        <v>186</v>
      </c>
      <c r="H50" s="10" t="s">
        <v>380</v>
      </c>
      <c r="I50" s="11" t="s">
        <v>276</v>
      </c>
      <c r="J50" s="11" t="s">
        <v>276</v>
      </c>
      <c r="K50" s="11" t="s">
        <v>276</v>
      </c>
      <c r="L50" s="11" t="s">
        <v>276</v>
      </c>
      <c r="M50" s="11" t="s">
        <v>276</v>
      </c>
      <c r="N50" s="11" t="s">
        <v>276</v>
      </c>
      <c r="O50" s="11" t="s">
        <v>349</v>
      </c>
      <c r="P50" s="11" t="s">
        <v>280</v>
      </c>
      <c r="Q50" s="10" t="s">
        <v>350</v>
      </c>
      <c r="R50" s="9"/>
    </row>
    <row r="51" spans="1:18" s="12" customFormat="1" ht="56.25">
      <c r="A51" s="8">
        <v>48</v>
      </c>
      <c r="B51" s="8" t="s">
        <v>210</v>
      </c>
      <c r="C51" s="8" t="s">
        <v>126</v>
      </c>
      <c r="D51" s="9" t="s">
        <v>127</v>
      </c>
      <c r="E51" s="9" t="s">
        <v>459</v>
      </c>
      <c r="F51" s="9" t="s">
        <v>185</v>
      </c>
      <c r="G51" s="9" t="s">
        <v>187</v>
      </c>
      <c r="H51" s="10" t="s">
        <v>380</v>
      </c>
      <c r="I51" s="11" t="s">
        <v>276</v>
      </c>
      <c r="J51" s="11" t="s">
        <v>276</v>
      </c>
      <c r="K51" s="11" t="s">
        <v>276</v>
      </c>
      <c r="L51" s="11" t="s">
        <v>276</v>
      </c>
      <c r="M51" s="11" t="s">
        <v>276</v>
      </c>
      <c r="N51" s="11" t="s">
        <v>276</v>
      </c>
      <c r="O51" s="11" t="s">
        <v>349</v>
      </c>
      <c r="P51" s="11" t="s">
        <v>280</v>
      </c>
      <c r="Q51" s="10" t="s">
        <v>350</v>
      </c>
      <c r="R51" s="9"/>
    </row>
    <row r="52" spans="1:18" s="12" customFormat="1" ht="101.25">
      <c r="A52" s="8">
        <v>49</v>
      </c>
      <c r="B52" s="8" t="s">
        <v>210</v>
      </c>
      <c r="C52" s="8" t="s">
        <v>128</v>
      </c>
      <c r="D52" s="9" t="s">
        <v>129</v>
      </c>
      <c r="E52" s="9" t="s">
        <v>460</v>
      </c>
      <c r="F52" s="9" t="s">
        <v>510</v>
      </c>
      <c r="G52" s="9" t="s">
        <v>188</v>
      </c>
      <c r="H52" s="10" t="s">
        <v>511</v>
      </c>
      <c r="I52" s="11" t="s">
        <v>249</v>
      </c>
      <c r="J52" s="11" t="s">
        <v>249</v>
      </c>
      <c r="K52" s="11" t="s">
        <v>249</v>
      </c>
      <c r="L52" s="11" t="s">
        <v>249</v>
      </c>
      <c r="M52" s="11" t="s">
        <v>249</v>
      </c>
      <c r="N52" s="11" t="s">
        <v>249</v>
      </c>
      <c r="O52" s="11" t="s">
        <v>349</v>
      </c>
      <c r="P52" s="11" t="s">
        <v>251</v>
      </c>
      <c r="Q52" s="10" t="s">
        <v>350</v>
      </c>
      <c r="R52" s="9"/>
    </row>
    <row r="53" spans="1:18" s="12" customFormat="1" ht="67.5">
      <c r="A53" s="8">
        <v>50</v>
      </c>
      <c r="B53" s="8" t="s">
        <v>210</v>
      </c>
      <c r="C53" s="8" t="s">
        <v>130</v>
      </c>
      <c r="D53" s="9" t="s">
        <v>330</v>
      </c>
      <c r="E53" s="9" t="s">
        <v>461</v>
      </c>
      <c r="F53" s="9" t="s">
        <v>189</v>
      </c>
      <c r="G53" s="9" t="s">
        <v>190</v>
      </c>
      <c r="H53" s="10" t="s">
        <v>392</v>
      </c>
      <c r="I53" s="11" t="s">
        <v>276</v>
      </c>
      <c r="J53" s="11" t="s">
        <v>276</v>
      </c>
      <c r="K53" s="11" t="s">
        <v>276</v>
      </c>
      <c r="L53" s="11" t="s">
        <v>276</v>
      </c>
      <c r="M53" s="11" t="s">
        <v>276</v>
      </c>
      <c r="N53" s="11" t="s">
        <v>276</v>
      </c>
      <c r="O53" s="11" t="s">
        <v>349</v>
      </c>
      <c r="P53" s="11" t="s">
        <v>280</v>
      </c>
      <c r="Q53" s="10" t="s">
        <v>292</v>
      </c>
      <c r="R53" s="9"/>
    </row>
    <row r="54" spans="1:18" s="12" customFormat="1" ht="56.25">
      <c r="A54" s="8">
        <v>51</v>
      </c>
      <c r="B54" s="8" t="s">
        <v>210</v>
      </c>
      <c r="C54" s="8" t="s">
        <v>131</v>
      </c>
      <c r="D54" s="9" t="s">
        <v>132</v>
      </c>
      <c r="E54" s="9" t="s">
        <v>462</v>
      </c>
      <c r="F54" s="9" t="s">
        <v>189</v>
      </c>
      <c r="G54" s="9" t="s">
        <v>191</v>
      </c>
      <c r="H54" s="10" t="s">
        <v>391</v>
      </c>
      <c r="I54" s="11" t="s">
        <v>249</v>
      </c>
      <c r="J54" s="11" t="s">
        <v>249</v>
      </c>
      <c r="K54" s="11" t="s">
        <v>249</v>
      </c>
      <c r="L54" s="11" t="s">
        <v>249</v>
      </c>
      <c r="M54" s="11" t="s">
        <v>249</v>
      </c>
      <c r="N54" s="11" t="s">
        <v>249</v>
      </c>
      <c r="O54" s="11" t="s">
        <v>349</v>
      </c>
      <c r="P54" s="11" t="s">
        <v>251</v>
      </c>
      <c r="Q54" s="10" t="s">
        <v>292</v>
      </c>
      <c r="R54" s="9"/>
    </row>
    <row r="55" spans="1:18" s="12" customFormat="1" ht="45">
      <c r="A55" s="8">
        <v>52</v>
      </c>
      <c r="B55" s="8" t="s">
        <v>210</v>
      </c>
      <c r="C55" s="8" t="s">
        <v>133</v>
      </c>
      <c r="D55" s="9" t="s">
        <v>134</v>
      </c>
      <c r="E55" s="9" t="s">
        <v>463</v>
      </c>
      <c r="F55" s="9" t="s">
        <v>192</v>
      </c>
      <c r="G55" s="9" t="s">
        <v>193</v>
      </c>
      <c r="H55" s="10" t="s">
        <v>391</v>
      </c>
      <c r="I55" s="11" t="s">
        <v>249</v>
      </c>
      <c r="J55" s="11" t="s">
        <v>249</v>
      </c>
      <c r="K55" s="11" t="s">
        <v>249</v>
      </c>
      <c r="L55" s="11" t="s">
        <v>249</v>
      </c>
      <c r="M55" s="11" t="s">
        <v>249</v>
      </c>
      <c r="N55" s="11" t="s">
        <v>249</v>
      </c>
      <c r="O55" s="11" t="s">
        <v>349</v>
      </c>
      <c r="P55" s="11" t="s">
        <v>251</v>
      </c>
      <c r="Q55" s="10" t="s">
        <v>292</v>
      </c>
      <c r="R55" s="9"/>
    </row>
    <row r="56" spans="1:18" s="12" customFormat="1" ht="45">
      <c r="A56" s="8">
        <v>53</v>
      </c>
      <c r="B56" s="8" t="s">
        <v>210</v>
      </c>
      <c r="C56" s="8" t="s">
        <v>135</v>
      </c>
      <c r="D56" s="9" t="s">
        <v>331</v>
      </c>
      <c r="E56" s="9" t="s">
        <v>464</v>
      </c>
      <c r="F56" s="9" t="s">
        <v>332</v>
      </c>
      <c r="G56" s="9" t="s">
        <v>194</v>
      </c>
      <c r="H56" s="10" t="s">
        <v>393</v>
      </c>
      <c r="I56" s="11" t="s">
        <v>249</v>
      </c>
      <c r="J56" s="11" t="s">
        <v>249</v>
      </c>
      <c r="K56" s="11" t="s">
        <v>249</v>
      </c>
      <c r="L56" s="11" t="s">
        <v>249</v>
      </c>
      <c r="M56" s="11" t="s">
        <v>249</v>
      </c>
      <c r="N56" s="11" t="s">
        <v>249</v>
      </c>
      <c r="O56" s="11" t="s">
        <v>349</v>
      </c>
      <c r="P56" s="11" t="s">
        <v>251</v>
      </c>
      <c r="Q56" s="10" t="s">
        <v>350</v>
      </c>
      <c r="R56" s="9"/>
    </row>
    <row r="57" spans="1:18" s="12" customFormat="1" ht="45">
      <c r="A57" s="8">
        <v>54</v>
      </c>
      <c r="B57" s="8" t="s">
        <v>210</v>
      </c>
      <c r="C57" s="8" t="s">
        <v>136</v>
      </c>
      <c r="D57" s="9" t="s">
        <v>331</v>
      </c>
      <c r="E57" s="9" t="s">
        <v>465</v>
      </c>
      <c r="F57" s="9" t="s">
        <v>332</v>
      </c>
      <c r="G57" s="9" t="s">
        <v>195</v>
      </c>
      <c r="H57" s="10" t="s">
        <v>393</v>
      </c>
      <c r="I57" s="11" t="s">
        <v>249</v>
      </c>
      <c r="J57" s="11" t="s">
        <v>249</v>
      </c>
      <c r="K57" s="11" t="s">
        <v>249</v>
      </c>
      <c r="L57" s="11" t="s">
        <v>249</v>
      </c>
      <c r="M57" s="11" t="s">
        <v>249</v>
      </c>
      <c r="N57" s="11" t="s">
        <v>249</v>
      </c>
      <c r="O57" s="11" t="s">
        <v>349</v>
      </c>
      <c r="P57" s="11" t="s">
        <v>251</v>
      </c>
      <c r="Q57" s="10" t="s">
        <v>350</v>
      </c>
      <c r="R57" s="9"/>
    </row>
    <row r="58" spans="1:18" s="12" customFormat="1" ht="45">
      <c r="A58" s="8">
        <v>55</v>
      </c>
      <c r="B58" s="8" t="s">
        <v>210</v>
      </c>
      <c r="C58" s="8" t="s">
        <v>137</v>
      </c>
      <c r="D58" s="9" t="s">
        <v>331</v>
      </c>
      <c r="E58" s="9" t="s">
        <v>466</v>
      </c>
      <c r="F58" s="9" t="s">
        <v>332</v>
      </c>
      <c r="G58" s="9" t="s">
        <v>196</v>
      </c>
      <c r="H58" s="10" t="s">
        <v>393</v>
      </c>
      <c r="I58" s="11" t="s">
        <v>249</v>
      </c>
      <c r="J58" s="11" t="s">
        <v>249</v>
      </c>
      <c r="K58" s="11" t="s">
        <v>249</v>
      </c>
      <c r="L58" s="11" t="s">
        <v>249</v>
      </c>
      <c r="M58" s="11" t="s">
        <v>249</v>
      </c>
      <c r="N58" s="11" t="s">
        <v>249</v>
      </c>
      <c r="O58" s="11" t="s">
        <v>349</v>
      </c>
      <c r="P58" s="11" t="s">
        <v>251</v>
      </c>
      <c r="Q58" s="10" t="s">
        <v>350</v>
      </c>
      <c r="R58" s="9"/>
    </row>
    <row r="59" spans="1:18" s="12" customFormat="1" ht="45">
      <c r="A59" s="8">
        <v>56</v>
      </c>
      <c r="B59" s="8" t="s">
        <v>210</v>
      </c>
      <c r="C59" s="8" t="s">
        <v>138</v>
      </c>
      <c r="D59" s="9" t="s">
        <v>331</v>
      </c>
      <c r="E59" s="9" t="s">
        <v>467</v>
      </c>
      <c r="F59" s="9" t="s">
        <v>332</v>
      </c>
      <c r="G59" s="9" t="s">
        <v>197</v>
      </c>
      <c r="H59" s="10" t="s">
        <v>393</v>
      </c>
      <c r="I59" s="11" t="s">
        <v>249</v>
      </c>
      <c r="J59" s="11" t="s">
        <v>249</v>
      </c>
      <c r="K59" s="11" t="s">
        <v>249</v>
      </c>
      <c r="L59" s="11" t="s">
        <v>249</v>
      </c>
      <c r="M59" s="11" t="s">
        <v>249</v>
      </c>
      <c r="N59" s="11" t="s">
        <v>249</v>
      </c>
      <c r="O59" s="11" t="s">
        <v>349</v>
      </c>
      <c r="P59" s="11" t="s">
        <v>251</v>
      </c>
      <c r="Q59" s="10" t="s">
        <v>350</v>
      </c>
      <c r="R59" s="9"/>
    </row>
    <row r="60" spans="1:18" s="12" customFormat="1" ht="45">
      <c r="A60" s="8">
        <v>57</v>
      </c>
      <c r="B60" s="8" t="s">
        <v>210</v>
      </c>
      <c r="C60" s="8" t="s">
        <v>139</v>
      </c>
      <c r="D60" s="9" t="s">
        <v>331</v>
      </c>
      <c r="E60" s="9" t="s">
        <v>468</v>
      </c>
      <c r="F60" s="9" t="s">
        <v>332</v>
      </c>
      <c r="G60" s="9" t="s">
        <v>198</v>
      </c>
      <c r="H60" s="10" t="s">
        <v>393</v>
      </c>
      <c r="I60" s="11" t="s">
        <v>249</v>
      </c>
      <c r="J60" s="11" t="s">
        <v>249</v>
      </c>
      <c r="K60" s="11" t="s">
        <v>249</v>
      </c>
      <c r="L60" s="11" t="s">
        <v>249</v>
      </c>
      <c r="M60" s="11" t="s">
        <v>249</v>
      </c>
      <c r="N60" s="11" t="s">
        <v>249</v>
      </c>
      <c r="O60" s="11" t="s">
        <v>349</v>
      </c>
      <c r="P60" s="11" t="s">
        <v>251</v>
      </c>
      <c r="Q60" s="10" t="s">
        <v>350</v>
      </c>
      <c r="R60" s="9"/>
    </row>
    <row r="61" spans="1:18" s="12" customFormat="1" ht="56.25">
      <c r="A61" s="8">
        <v>58</v>
      </c>
      <c r="B61" s="8" t="s">
        <v>210</v>
      </c>
      <c r="C61" s="8" t="s">
        <v>140</v>
      </c>
      <c r="D61" s="9" t="s">
        <v>650</v>
      </c>
      <c r="E61" s="9" t="s">
        <v>651</v>
      </c>
      <c r="F61" s="9" t="s">
        <v>199</v>
      </c>
      <c r="G61" s="9" t="s">
        <v>200</v>
      </c>
      <c r="H61" s="10" t="s">
        <v>394</v>
      </c>
      <c r="I61" s="11" t="s">
        <v>276</v>
      </c>
      <c r="J61" s="11" t="s">
        <v>276</v>
      </c>
      <c r="K61" s="11" t="s">
        <v>276</v>
      </c>
      <c r="L61" s="11" t="s">
        <v>276</v>
      </c>
      <c r="M61" s="11" t="s">
        <v>276</v>
      </c>
      <c r="N61" s="11" t="s">
        <v>641</v>
      </c>
      <c r="O61" s="11" t="s">
        <v>349</v>
      </c>
      <c r="P61" s="11" t="s">
        <v>641</v>
      </c>
      <c r="Q61" s="10" t="s">
        <v>350</v>
      </c>
      <c r="R61" s="9"/>
    </row>
    <row r="62" spans="1:18" s="12" customFormat="1" ht="56.25">
      <c r="A62" s="8">
        <v>59</v>
      </c>
      <c r="B62" s="8" t="s">
        <v>210</v>
      </c>
      <c r="C62" s="8" t="s">
        <v>141</v>
      </c>
      <c r="D62" s="9" t="s">
        <v>142</v>
      </c>
      <c r="E62" s="9" t="s">
        <v>652</v>
      </c>
      <c r="F62" s="9" t="s">
        <v>201</v>
      </c>
      <c r="G62" s="9" t="s">
        <v>200</v>
      </c>
      <c r="H62" s="10" t="s">
        <v>395</v>
      </c>
      <c r="I62" s="11" t="s">
        <v>276</v>
      </c>
      <c r="J62" s="11" t="s">
        <v>276</v>
      </c>
      <c r="K62" s="11" t="s">
        <v>276</v>
      </c>
      <c r="L62" s="11" t="s">
        <v>276</v>
      </c>
      <c r="M62" s="11" t="s">
        <v>276</v>
      </c>
      <c r="N62" s="11" t="s">
        <v>641</v>
      </c>
      <c r="O62" s="11" t="s">
        <v>349</v>
      </c>
      <c r="P62" s="11" t="s">
        <v>641</v>
      </c>
      <c r="Q62" s="10" t="s">
        <v>350</v>
      </c>
      <c r="R62" s="9"/>
    </row>
    <row r="63" spans="1:18" s="12" customFormat="1" ht="45">
      <c r="A63" s="8">
        <v>60</v>
      </c>
      <c r="B63" s="8" t="s">
        <v>210</v>
      </c>
      <c r="C63" s="8" t="s">
        <v>143</v>
      </c>
      <c r="D63" s="9" t="s">
        <v>144</v>
      </c>
      <c r="E63" s="9" t="s">
        <v>469</v>
      </c>
      <c r="F63" s="9" t="s">
        <v>202</v>
      </c>
      <c r="G63" s="9" t="s">
        <v>333</v>
      </c>
      <c r="H63" s="10" t="s">
        <v>388</v>
      </c>
      <c r="I63" s="11" t="s">
        <v>276</v>
      </c>
      <c r="J63" s="11" t="s">
        <v>276</v>
      </c>
      <c r="K63" s="11" t="s">
        <v>276</v>
      </c>
      <c r="L63" s="11" t="s">
        <v>276</v>
      </c>
      <c r="M63" s="11" t="s">
        <v>276</v>
      </c>
      <c r="N63" s="11" t="s">
        <v>350</v>
      </c>
      <c r="O63" s="11" t="s">
        <v>349</v>
      </c>
      <c r="P63" s="11" t="s">
        <v>641</v>
      </c>
      <c r="Q63" s="10" t="s">
        <v>350</v>
      </c>
      <c r="R63" s="9"/>
    </row>
    <row r="64" spans="1:18" s="12" customFormat="1" ht="45">
      <c r="A64" s="8">
        <v>61</v>
      </c>
      <c r="B64" s="8" t="s">
        <v>210</v>
      </c>
      <c r="C64" s="8" t="s">
        <v>145</v>
      </c>
      <c r="D64" s="9" t="s">
        <v>146</v>
      </c>
      <c r="E64" s="9" t="s">
        <v>470</v>
      </c>
      <c r="F64" s="9" t="s">
        <v>203</v>
      </c>
      <c r="G64" s="9" t="s">
        <v>334</v>
      </c>
      <c r="H64" s="10" t="s">
        <v>396</v>
      </c>
      <c r="I64" s="11" t="s">
        <v>276</v>
      </c>
      <c r="J64" s="11" t="s">
        <v>276</v>
      </c>
      <c r="K64" s="11" t="s">
        <v>276</v>
      </c>
      <c r="L64" s="11" t="s">
        <v>276</v>
      </c>
      <c r="M64" s="11" t="s">
        <v>276</v>
      </c>
      <c r="N64" s="11" t="s">
        <v>276</v>
      </c>
      <c r="O64" s="11" t="s">
        <v>349</v>
      </c>
      <c r="P64" s="11" t="s">
        <v>280</v>
      </c>
      <c r="Q64" s="10" t="s">
        <v>350</v>
      </c>
      <c r="R64" s="9"/>
    </row>
    <row r="65" spans="1:18" s="12" customFormat="1" ht="45">
      <c r="A65" s="8">
        <v>62</v>
      </c>
      <c r="B65" s="8" t="s">
        <v>210</v>
      </c>
      <c r="C65" s="8" t="s">
        <v>147</v>
      </c>
      <c r="D65" s="9" t="s">
        <v>148</v>
      </c>
      <c r="E65" s="9" t="s">
        <v>471</v>
      </c>
      <c r="F65" s="9" t="s">
        <v>204</v>
      </c>
      <c r="G65" s="9" t="s">
        <v>334</v>
      </c>
      <c r="H65" s="10" t="s">
        <v>396</v>
      </c>
      <c r="I65" s="11" t="s">
        <v>276</v>
      </c>
      <c r="J65" s="11" t="s">
        <v>276</v>
      </c>
      <c r="K65" s="11" t="s">
        <v>276</v>
      </c>
      <c r="L65" s="11" t="s">
        <v>276</v>
      </c>
      <c r="M65" s="11" t="s">
        <v>276</v>
      </c>
      <c r="N65" s="11" t="s">
        <v>276</v>
      </c>
      <c r="O65" s="11" t="s">
        <v>349</v>
      </c>
      <c r="P65" s="11" t="s">
        <v>280</v>
      </c>
      <c r="Q65" s="10" t="s">
        <v>350</v>
      </c>
      <c r="R65" s="9"/>
    </row>
    <row r="66" spans="1:18" s="12" customFormat="1" ht="45">
      <c r="A66" s="8">
        <v>63</v>
      </c>
      <c r="B66" s="8" t="s">
        <v>210</v>
      </c>
      <c r="C66" s="8" t="s">
        <v>149</v>
      </c>
      <c r="D66" s="9" t="s">
        <v>150</v>
      </c>
      <c r="E66" s="9" t="s">
        <v>472</v>
      </c>
      <c r="F66" s="9" t="s">
        <v>205</v>
      </c>
      <c r="G66" s="9" t="s">
        <v>206</v>
      </c>
      <c r="H66" s="10" t="s">
        <v>397</v>
      </c>
      <c r="I66" s="11" t="s">
        <v>276</v>
      </c>
      <c r="J66" s="11" t="s">
        <v>276</v>
      </c>
      <c r="K66" s="11" t="s">
        <v>276</v>
      </c>
      <c r="L66" s="11" t="s">
        <v>276</v>
      </c>
      <c r="M66" s="11" t="s">
        <v>276</v>
      </c>
      <c r="N66" s="11" t="s">
        <v>276</v>
      </c>
      <c r="O66" s="11" t="s">
        <v>349</v>
      </c>
      <c r="P66" s="11" t="s">
        <v>280</v>
      </c>
      <c r="Q66" s="10" t="s">
        <v>350</v>
      </c>
      <c r="R66" s="9"/>
    </row>
    <row r="67" spans="1:18" s="12" customFormat="1" ht="45">
      <c r="A67" s="8">
        <v>64</v>
      </c>
      <c r="B67" s="8" t="s">
        <v>210</v>
      </c>
      <c r="C67" s="8" t="s">
        <v>151</v>
      </c>
      <c r="D67" s="9" t="s">
        <v>473</v>
      </c>
      <c r="E67" s="9" t="s">
        <v>474</v>
      </c>
      <c r="F67" s="9" t="s">
        <v>205</v>
      </c>
      <c r="G67" s="9" t="s">
        <v>207</v>
      </c>
      <c r="H67" s="10" t="s">
        <v>205</v>
      </c>
      <c r="I67" s="11" t="s">
        <v>276</v>
      </c>
      <c r="J67" s="11" t="s">
        <v>276</v>
      </c>
      <c r="K67" s="11" t="s">
        <v>276</v>
      </c>
      <c r="L67" s="11" t="s">
        <v>276</v>
      </c>
      <c r="M67" s="11" t="s">
        <v>276</v>
      </c>
      <c r="N67" s="11" t="s">
        <v>276</v>
      </c>
      <c r="O67" s="11" t="s">
        <v>349</v>
      </c>
      <c r="P67" s="11" t="s">
        <v>280</v>
      </c>
      <c r="Q67" s="10" t="s">
        <v>350</v>
      </c>
      <c r="R67" s="9"/>
    </row>
    <row r="68" spans="1:18" s="12" customFormat="1" ht="101.25">
      <c r="A68" s="8">
        <v>65</v>
      </c>
      <c r="B68" s="8" t="s">
        <v>210</v>
      </c>
      <c r="C68" s="8" t="s">
        <v>152</v>
      </c>
      <c r="D68" s="9" t="s">
        <v>475</v>
      </c>
      <c r="E68" s="9" t="s">
        <v>476</v>
      </c>
      <c r="F68" s="9" t="s">
        <v>346</v>
      </c>
      <c r="G68" s="9" t="s">
        <v>335</v>
      </c>
      <c r="H68" s="10" t="s">
        <v>488</v>
      </c>
      <c r="I68" s="11" t="s">
        <v>276</v>
      </c>
      <c r="J68" s="11" t="s">
        <v>276</v>
      </c>
      <c r="K68" s="11" t="s">
        <v>276</v>
      </c>
      <c r="L68" s="11" t="s">
        <v>276</v>
      </c>
      <c r="M68" s="11" t="s">
        <v>276</v>
      </c>
      <c r="N68" s="11" t="s">
        <v>276</v>
      </c>
      <c r="O68" s="11" t="s">
        <v>349</v>
      </c>
      <c r="P68" s="11" t="s">
        <v>280</v>
      </c>
      <c r="Q68" s="10" t="s">
        <v>350</v>
      </c>
      <c r="R68" s="9"/>
    </row>
    <row r="69" spans="1:18" s="12" customFormat="1" ht="45">
      <c r="A69" s="8">
        <v>66</v>
      </c>
      <c r="B69" s="8" t="s">
        <v>210</v>
      </c>
      <c r="C69" s="8" t="s">
        <v>153</v>
      </c>
      <c r="D69" s="9" t="s">
        <v>351</v>
      </c>
      <c r="E69" s="9" t="s">
        <v>477</v>
      </c>
      <c r="F69" s="9" t="s">
        <v>398</v>
      </c>
      <c r="G69" s="9" t="s">
        <v>208</v>
      </c>
      <c r="H69" s="10" t="s">
        <v>391</v>
      </c>
      <c r="I69" s="11" t="s">
        <v>276</v>
      </c>
      <c r="J69" s="11" t="s">
        <v>276</v>
      </c>
      <c r="K69" s="11" t="s">
        <v>276</v>
      </c>
      <c r="L69" s="11" t="s">
        <v>276</v>
      </c>
      <c r="M69" s="11" t="s">
        <v>276</v>
      </c>
      <c r="N69" s="11" t="s">
        <v>276</v>
      </c>
      <c r="O69" s="11" t="s">
        <v>349</v>
      </c>
      <c r="P69" s="11" t="s">
        <v>257</v>
      </c>
      <c r="Q69" s="10" t="s">
        <v>350</v>
      </c>
      <c r="R69" s="9"/>
    </row>
    <row r="70" spans="1:18" s="12" customFormat="1" ht="135">
      <c r="A70" s="8">
        <v>67</v>
      </c>
      <c r="B70" s="8" t="s">
        <v>212</v>
      </c>
      <c r="C70" s="8" t="s">
        <v>265</v>
      </c>
      <c r="D70" s="9" t="s">
        <v>657</v>
      </c>
      <c r="E70" s="9" t="s">
        <v>658</v>
      </c>
      <c r="F70" s="9" t="s">
        <v>492</v>
      </c>
      <c r="G70" s="13" t="s">
        <v>607</v>
      </c>
      <c r="H70" s="10" t="s">
        <v>629</v>
      </c>
      <c r="I70" s="11" t="s">
        <v>349</v>
      </c>
      <c r="J70" s="11" t="s">
        <v>349</v>
      </c>
      <c r="K70" s="11" t="s">
        <v>349</v>
      </c>
      <c r="L70" s="11" t="s">
        <v>249</v>
      </c>
      <c r="M70" s="11" t="s">
        <v>249</v>
      </c>
      <c r="N70" s="11" t="s">
        <v>249</v>
      </c>
      <c r="O70" s="11" t="s">
        <v>349</v>
      </c>
      <c r="P70" s="11" t="s">
        <v>257</v>
      </c>
      <c r="Q70" s="10" t="s">
        <v>358</v>
      </c>
      <c r="R70" s="9"/>
    </row>
    <row r="71" spans="1:18" s="12" customFormat="1" ht="146.25">
      <c r="A71" s="8">
        <v>68</v>
      </c>
      <c r="B71" s="8" t="s">
        <v>212</v>
      </c>
      <c r="C71" s="8" t="s">
        <v>217</v>
      </c>
      <c r="D71" s="9" t="s">
        <v>400</v>
      </c>
      <c r="E71" s="9" t="s">
        <v>521</v>
      </c>
      <c r="F71" s="9" t="s">
        <v>497</v>
      </c>
      <c r="G71" s="9" t="s">
        <v>570</v>
      </c>
      <c r="H71" s="10" t="s">
        <v>608</v>
      </c>
      <c r="I71" s="11" t="s">
        <v>349</v>
      </c>
      <c r="J71" s="11" t="s">
        <v>349</v>
      </c>
      <c r="K71" s="11" t="s">
        <v>349</v>
      </c>
      <c r="L71" s="11" t="s">
        <v>276</v>
      </c>
      <c r="M71" s="11" t="s">
        <v>276</v>
      </c>
      <c r="N71" s="11" t="s">
        <v>276</v>
      </c>
      <c r="O71" s="11" t="s">
        <v>349</v>
      </c>
      <c r="P71" s="11" t="s">
        <v>257</v>
      </c>
      <c r="Q71" s="10" t="s">
        <v>401</v>
      </c>
      <c r="R71" s="9"/>
    </row>
    <row r="72" spans="1:18" s="12" customFormat="1" ht="45">
      <c r="A72" s="8">
        <v>69</v>
      </c>
      <c r="B72" s="8" t="s">
        <v>219</v>
      </c>
      <c r="C72" s="8" t="s">
        <v>218</v>
      </c>
      <c r="D72" s="9" t="s">
        <v>353</v>
      </c>
      <c r="E72" s="9" t="s">
        <v>522</v>
      </c>
      <c r="F72" s="9" t="s">
        <v>2</v>
      </c>
      <c r="G72" s="9" t="s">
        <v>571</v>
      </c>
      <c r="H72" s="10" t="s">
        <v>609</v>
      </c>
      <c r="I72" s="11" t="s">
        <v>349</v>
      </c>
      <c r="J72" s="11" t="s">
        <v>349</v>
      </c>
      <c r="K72" s="11" t="s">
        <v>349</v>
      </c>
      <c r="L72" s="11" t="s">
        <v>266</v>
      </c>
      <c r="M72" s="11" t="s">
        <v>249</v>
      </c>
      <c r="N72" s="11" t="s">
        <v>266</v>
      </c>
      <c r="O72" s="11" t="s">
        <v>349</v>
      </c>
      <c r="P72" s="11" t="s">
        <v>257</v>
      </c>
      <c r="Q72" s="10" t="s">
        <v>358</v>
      </c>
      <c r="R72" s="9"/>
    </row>
    <row r="73" spans="1:18" s="12" customFormat="1" ht="72.75" customHeight="1">
      <c r="A73" s="8">
        <v>70</v>
      </c>
      <c r="B73" s="8" t="s">
        <v>219</v>
      </c>
      <c r="C73" s="8" t="s">
        <v>220</v>
      </c>
      <c r="D73" s="9" t="s">
        <v>352</v>
      </c>
      <c r="E73" s="9" t="s">
        <v>432</v>
      </c>
      <c r="F73" s="9" t="s">
        <v>36</v>
      </c>
      <c r="G73" s="9" t="s">
        <v>572</v>
      </c>
      <c r="H73" s="10" t="s">
        <v>610</v>
      </c>
      <c r="I73" s="11" t="s">
        <v>349</v>
      </c>
      <c r="J73" s="11" t="s">
        <v>349</v>
      </c>
      <c r="K73" s="11" t="s">
        <v>349</v>
      </c>
      <c r="L73" s="11" t="s">
        <v>276</v>
      </c>
      <c r="M73" s="11" t="s">
        <v>276</v>
      </c>
      <c r="N73" s="11" t="s">
        <v>276</v>
      </c>
      <c r="O73" s="11" t="s">
        <v>349</v>
      </c>
      <c r="P73" s="11" t="s">
        <v>271</v>
      </c>
      <c r="Q73" s="10" t="s">
        <v>358</v>
      </c>
      <c r="R73" s="9"/>
    </row>
    <row r="74" spans="1:18" s="12" customFormat="1" ht="67.5">
      <c r="A74" s="8">
        <v>71</v>
      </c>
      <c r="B74" s="8" t="s">
        <v>216</v>
      </c>
      <c r="C74" s="8" t="s">
        <v>224</v>
      </c>
      <c r="D74" s="9" t="s">
        <v>513</v>
      </c>
      <c r="E74" s="9" t="s">
        <v>611</v>
      </c>
      <c r="F74" s="9" t="s">
        <v>272</v>
      </c>
      <c r="G74" s="9" t="s">
        <v>573</v>
      </c>
      <c r="H74" s="10" t="s">
        <v>374</v>
      </c>
      <c r="I74" s="11" t="s">
        <v>266</v>
      </c>
      <c r="J74" s="11" t="s">
        <v>266</v>
      </c>
      <c r="K74" s="11" t="s">
        <v>349</v>
      </c>
      <c r="L74" s="11" t="s">
        <v>266</v>
      </c>
      <c r="M74" s="11" t="s">
        <v>266</v>
      </c>
      <c r="N74" s="11" t="s">
        <v>266</v>
      </c>
      <c r="O74" s="11" t="s">
        <v>349</v>
      </c>
      <c r="P74" s="11" t="s">
        <v>257</v>
      </c>
      <c r="Q74" s="10" t="s">
        <v>360</v>
      </c>
      <c r="R74" s="9"/>
    </row>
    <row r="75" spans="1:18" s="12" customFormat="1" ht="72" customHeight="1">
      <c r="A75" s="8">
        <v>72</v>
      </c>
      <c r="B75" s="8" t="s">
        <v>216</v>
      </c>
      <c r="C75" s="8" t="s">
        <v>225</v>
      </c>
      <c r="D75" s="9"/>
      <c r="E75" s="9" t="s">
        <v>512</v>
      </c>
      <c r="F75" s="9" t="s">
        <v>272</v>
      </c>
      <c r="G75" s="9" t="s">
        <v>574</v>
      </c>
      <c r="H75" s="10" t="s">
        <v>374</v>
      </c>
      <c r="I75" s="11" t="s">
        <v>266</v>
      </c>
      <c r="J75" s="11" t="s">
        <v>266</v>
      </c>
      <c r="K75" s="11" t="s">
        <v>349</v>
      </c>
      <c r="L75" s="11" t="s">
        <v>266</v>
      </c>
      <c r="M75" s="11" t="s">
        <v>266</v>
      </c>
      <c r="N75" s="11" t="s">
        <v>266</v>
      </c>
      <c r="O75" s="11" t="s">
        <v>349</v>
      </c>
      <c r="P75" s="11" t="s">
        <v>257</v>
      </c>
      <c r="Q75" s="10" t="s">
        <v>355</v>
      </c>
      <c r="R75" s="9"/>
    </row>
    <row r="76" spans="1:18" s="12" customFormat="1" ht="101.25">
      <c r="A76" s="8">
        <v>73</v>
      </c>
      <c r="B76" s="8" t="s">
        <v>216</v>
      </c>
      <c r="C76" s="8" t="s">
        <v>226</v>
      </c>
      <c r="D76" s="9" t="s">
        <v>357</v>
      </c>
      <c r="E76" s="9" t="s">
        <v>478</v>
      </c>
      <c r="F76" s="9" t="s">
        <v>36</v>
      </c>
      <c r="G76" s="9" t="s">
        <v>575</v>
      </c>
      <c r="H76" s="10" t="s">
        <v>402</v>
      </c>
      <c r="I76" s="11" t="s">
        <v>349</v>
      </c>
      <c r="J76" s="11" t="s">
        <v>349</v>
      </c>
      <c r="K76" s="11" t="s">
        <v>349</v>
      </c>
      <c r="L76" s="11" t="s">
        <v>249</v>
      </c>
      <c r="M76" s="11" t="s">
        <v>249</v>
      </c>
      <c r="N76" s="11" t="s">
        <v>249</v>
      </c>
      <c r="O76" s="11" t="s">
        <v>349</v>
      </c>
      <c r="P76" s="11" t="s">
        <v>257</v>
      </c>
      <c r="Q76" s="10" t="s">
        <v>403</v>
      </c>
      <c r="R76" s="9"/>
    </row>
    <row r="77" spans="1:18" s="12" customFormat="1" ht="112.5">
      <c r="A77" s="8">
        <v>74</v>
      </c>
      <c r="B77" s="8" t="s">
        <v>216</v>
      </c>
      <c r="C77" s="8" t="s">
        <v>516</v>
      </c>
      <c r="D77" s="9" t="s">
        <v>227</v>
      </c>
      <c r="E77" s="9" t="s">
        <v>523</v>
      </c>
      <c r="F77" s="9" t="s">
        <v>541</v>
      </c>
      <c r="G77" s="9" t="s">
        <v>576</v>
      </c>
      <c r="H77" s="10" t="s">
        <v>562</v>
      </c>
      <c r="I77" s="11" t="s">
        <v>349</v>
      </c>
      <c r="J77" s="11" t="s">
        <v>349</v>
      </c>
      <c r="K77" s="11" t="s">
        <v>349</v>
      </c>
      <c r="L77" s="11" t="s">
        <v>249</v>
      </c>
      <c r="M77" s="11" t="s">
        <v>266</v>
      </c>
      <c r="N77" s="11" t="s">
        <v>249</v>
      </c>
      <c r="O77" s="11" t="s">
        <v>349</v>
      </c>
      <c r="P77" s="11" t="s">
        <v>257</v>
      </c>
      <c r="Q77" s="10" t="s">
        <v>403</v>
      </c>
      <c r="R77" s="9"/>
    </row>
    <row r="78" spans="1:18" s="12" customFormat="1" ht="101.25">
      <c r="A78" s="8">
        <v>75</v>
      </c>
      <c r="B78" s="8" t="s">
        <v>216</v>
      </c>
      <c r="C78" s="8" t="s">
        <v>264</v>
      </c>
      <c r="D78" s="9" t="s">
        <v>612</v>
      </c>
      <c r="E78" s="9" t="s">
        <v>524</v>
      </c>
      <c r="F78" s="9" t="s">
        <v>546</v>
      </c>
      <c r="G78" s="9" t="s">
        <v>577</v>
      </c>
      <c r="H78" s="10" t="s">
        <v>613</v>
      </c>
      <c r="I78" s="11" t="s">
        <v>349</v>
      </c>
      <c r="J78" s="11" t="s">
        <v>349</v>
      </c>
      <c r="K78" s="11" t="s">
        <v>249</v>
      </c>
      <c r="L78" s="11" t="s">
        <v>276</v>
      </c>
      <c r="M78" s="11" t="s">
        <v>276</v>
      </c>
      <c r="N78" s="11" t="s">
        <v>276</v>
      </c>
      <c r="O78" s="11" t="s">
        <v>349</v>
      </c>
      <c r="P78" s="11" t="s">
        <v>257</v>
      </c>
      <c r="Q78" s="10" t="s">
        <v>598</v>
      </c>
      <c r="R78" s="9"/>
    </row>
    <row r="79" spans="1:18" s="12" customFormat="1" ht="84" customHeight="1">
      <c r="A79" s="8">
        <v>76</v>
      </c>
      <c r="B79" s="8" t="s">
        <v>216</v>
      </c>
      <c r="C79" s="8" t="s">
        <v>517</v>
      </c>
      <c r="D79" s="14" t="s">
        <v>230</v>
      </c>
      <c r="E79" s="9" t="s">
        <v>525</v>
      </c>
      <c r="F79" s="9" t="s">
        <v>547</v>
      </c>
      <c r="G79" s="9" t="s">
        <v>578</v>
      </c>
      <c r="H79" s="10" t="s">
        <v>563</v>
      </c>
      <c r="I79" s="11" t="s">
        <v>349</v>
      </c>
      <c r="J79" s="11" t="s">
        <v>349</v>
      </c>
      <c r="K79" s="11" t="s">
        <v>349</v>
      </c>
      <c r="L79" s="11" t="s">
        <v>276</v>
      </c>
      <c r="M79" s="11" t="s">
        <v>276</v>
      </c>
      <c r="N79" s="11" t="s">
        <v>276</v>
      </c>
      <c r="O79" s="11" t="s">
        <v>349</v>
      </c>
      <c r="P79" s="11" t="s">
        <v>257</v>
      </c>
      <c r="Q79" s="10" t="s">
        <v>599</v>
      </c>
      <c r="R79" s="9"/>
    </row>
    <row r="80" spans="1:18" s="12" customFormat="1" ht="87" customHeight="1">
      <c r="A80" s="8">
        <v>77</v>
      </c>
      <c r="B80" s="8" t="s">
        <v>216</v>
      </c>
      <c r="C80" s="15" t="s">
        <v>518</v>
      </c>
      <c r="D80" s="14" t="s">
        <v>233</v>
      </c>
      <c r="E80" s="9" t="s">
        <v>526</v>
      </c>
      <c r="F80" s="9" t="s">
        <v>548</v>
      </c>
      <c r="G80" s="9" t="s">
        <v>579</v>
      </c>
      <c r="H80" s="10" t="s">
        <v>401</v>
      </c>
      <c r="I80" s="11" t="s">
        <v>249</v>
      </c>
      <c r="J80" s="11" t="s">
        <v>249</v>
      </c>
      <c r="K80" s="11" t="s">
        <v>249</v>
      </c>
      <c r="L80" s="11" t="s">
        <v>249</v>
      </c>
      <c r="M80" s="11" t="s">
        <v>249</v>
      </c>
      <c r="N80" s="11" t="s">
        <v>249</v>
      </c>
      <c r="O80" s="11" t="s">
        <v>349</v>
      </c>
      <c r="P80" s="11" t="s">
        <v>257</v>
      </c>
      <c r="Q80" s="10" t="s">
        <v>591</v>
      </c>
      <c r="R80" s="9"/>
    </row>
    <row r="81" spans="1:18" s="12" customFormat="1" ht="97.5" customHeight="1">
      <c r="A81" s="8">
        <v>78</v>
      </c>
      <c r="B81" s="8" t="s">
        <v>216</v>
      </c>
      <c r="C81" s="15" t="s">
        <v>514</v>
      </c>
      <c r="D81" s="14" t="s">
        <v>234</v>
      </c>
      <c r="E81" s="9" t="s">
        <v>527</v>
      </c>
      <c r="F81" s="9" t="s">
        <v>542</v>
      </c>
      <c r="G81" s="9" t="s">
        <v>580</v>
      </c>
      <c r="H81" s="10" t="s">
        <v>556</v>
      </c>
      <c r="I81" s="11" t="s">
        <v>276</v>
      </c>
      <c r="J81" s="11" t="s">
        <v>276</v>
      </c>
      <c r="K81" s="11" t="s">
        <v>276</v>
      </c>
      <c r="L81" s="11" t="s">
        <v>276</v>
      </c>
      <c r="M81" s="11" t="s">
        <v>276</v>
      </c>
      <c r="N81" s="11" t="s">
        <v>276</v>
      </c>
      <c r="O81" s="11" t="s">
        <v>349</v>
      </c>
      <c r="P81" s="11" t="s">
        <v>592</v>
      </c>
      <c r="Q81" s="10" t="s">
        <v>358</v>
      </c>
      <c r="R81" s="9"/>
    </row>
    <row r="82" spans="1:18" s="12" customFormat="1" ht="90">
      <c r="A82" s="8">
        <v>79</v>
      </c>
      <c r="B82" s="8" t="s">
        <v>216</v>
      </c>
      <c r="C82" s="8" t="s">
        <v>263</v>
      </c>
      <c r="D82" s="9" t="s">
        <v>493</v>
      </c>
      <c r="E82" s="9" t="s">
        <v>528</v>
      </c>
      <c r="F82" s="9" t="s">
        <v>544</v>
      </c>
      <c r="G82" s="9" t="s">
        <v>581</v>
      </c>
      <c r="H82" s="10" t="s">
        <v>564</v>
      </c>
      <c r="I82" s="11" t="s">
        <v>349</v>
      </c>
      <c r="J82" s="11" t="s">
        <v>349</v>
      </c>
      <c r="K82" s="11" t="s">
        <v>266</v>
      </c>
      <c r="L82" s="11" t="s">
        <v>266</v>
      </c>
      <c r="M82" s="11" t="s">
        <v>266</v>
      </c>
      <c r="N82" s="11" t="s">
        <v>266</v>
      </c>
      <c r="O82" s="11" t="s">
        <v>349</v>
      </c>
      <c r="P82" s="11" t="s">
        <v>280</v>
      </c>
      <c r="Q82" s="10" t="s">
        <v>600</v>
      </c>
      <c r="R82" s="9"/>
    </row>
    <row r="83" spans="1:18" s="12" customFormat="1" ht="78.75">
      <c r="A83" s="8">
        <v>80</v>
      </c>
      <c r="B83" s="8" t="s">
        <v>216</v>
      </c>
      <c r="C83" s="15" t="s">
        <v>239</v>
      </c>
      <c r="D83" s="14" t="s">
        <v>490</v>
      </c>
      <c r="E83" s="9" t="s">
        <v>529</v>
      </c>
      <c r="F83" s="9" t="s">
        <v>543</v>
      </c>
      <c r="G83" s="9" t="s">
        <v>582</v>
      </c>
      <c r="H83" s="10" t="s">
        <v>565</v>
      </c>
      <c r="I83" s="11" t="s">
        <v>349</v>
      </c>
      <c r="J83" s="11" t="s">
        <v>349</v>
      </c>
      <c r="K83" s="11" t="s">
        <v>266</v>
      </c>
      <c r="L83" s="11" t="s">
        <v>266</v>
      </c>
      <c r="M83" s="11" t="s">
        <v>266</v>
      </c>
      <c r="N83" s="11" t="s">
        <v>266</v>
      </c>
      <c r="O83" s="11" t="s">
        <v>349</v>
      </c>
      <c r="P83" s="11" t="s">
        <v>251</v>
      </c>
      <c r="Q83" s="10" t="s">
        <v>601</v>
      </c>
      <c r="R83" s="9"/>
    </row>
    <row r="84" spans="1:18" s="12" customFormat="1" ht="84.75" customHeight="1">
      <c r="A84" s="8">
        <v>81</v>
      </c>
      <c r="B84" s="8" t="s">
        <v>216</v>
      </c>
      <c r="C84" s="15" t="s">
        <v>295</v>
      </c>
      <c r="D84" s="14" t="s">
        <v>240</v>
      </c>
      <c r="E84" s="9" t="s">
        <v>530</v>
      </c>
      <c r="F84" s="9" t="s">
        <v>544</v>
      </c>
      <c r="G84" s="9" t="s">
        <v>583</v>
      </c>
      <c r="H84" s="10" t="s">
        <v>424</v>
      </c>
      <c r="I84" s="11" t="s">
        <v>349</v>
      </c>
      <c r="J84" s="11" t="s">
        <v>349</v>
      </c>
      <c r="K84" s="11" t="s">
        <v>259</v>
      </c>
      <c r="L84" s="11" t="s">
        <v>259</v>
      </c>
      <c r="M84" s="11" t="s">
        <v>259</v>
      </c>
      <c r="N84" s="11" t="s">
        <v>259</v>
      </c>
      <c r="O84" s="11" t="s">
        <v>349</v>
      </c>
      <c r="P84" s="11" t="s">
        <v>251</v>
      </c>
      <c r="Q84" s="10" t="s">
        <v>593</v>
      </c>
      <c r="R84" s="9"/>
    </row>
    <row r="85" spans="1:18" s="12" customFormat="1" ht="78.75">
      <c r="A85" s="8">
        <v>82</v>
      </c>
      <c r="B85" s="8" t="s">
        <v>216</v>
      </c>
      <c r="C85" s="15" t="s">
        <v>519</v>
      </c>
      <c r="D85" s="14" t="s">
        <v>241</v>
      </c>
      <c r="E85" s="9" t="s">
        <v>531</v>
      </c>
      <c r="F85" s="9" t="s">
        <v>545</v>
      </c>
      <c r="G85" s="9" t="s">
        <v>614</v>
      </c>
      <c r="H85" s="10" t="s">
        <v>615</v>
      </c>
      <c r="I85" s="11" t="s">
        <v>349</v>
      </c>
      <c r="J85" s="11" t="s">
        <v>349</v>
      </c>
      <c r="K85" s="11" t="s">
        <v>349</v>
      </c>
      <c r="L85" s="11" t="s">
        <v>276</v>
      </c>
      <c r="M85" s="11" t="s">
        <v>276</v>
      </c>
      <c r="N85" s="11" t="s">
        <v>276</v>
      </c>
      <c r="O85" s="11" t="s">
        <v>349</v>
      </c>
      <c r="P85" s="11" t="s">
        <v>251</v>
      </c>
      <c r="Q85" s="10" t="s">
        <v>594</v>
      </c>
      <c r="R85" s="9"/>
    </row>
    <row r="86" spans="1:18" s="12" customFormat="1" ht="67.5">
      <c r="A86" s="8">
        <v>83</v>
      </c>
      <c r="B86" s="8" t="s">
        <v>216</v>
      </c>
      <c r="C86" s="15" t="s">
        <v>243</v>
      </c>
      <c r="D86" s="14" t="s">
        <v>245</v>
      </c>
      <c r="E86" s="9" t="s">
        <v>616</v>
      </c>
      <c r="F86" s="9" t="s">
        <v>617</v>
      </c>
      <c r="G86" s="9" t="s">
        <v>584</v>
      </c>
      <c r="H86" s="10" t="s">
        <v>566</v>
      </c>
      <c r="I86" s="11" t="s">
        <v>349</v>
      </c>
      <c r="J86" s="11" t="s">
        <v>349</v>
      </c>
      <c r="K86" s="11" t="s">
        <v>349</v>
      </c>
      <c r="L86" s="11" t="s">
        <v>249</v>
      </c>
      <c r="M86" s="11" t="s">
        <v>249</v>
      </c>
      <c r="N86" s="11" t="s">
        <v>249</v>
      </c>
      <c r="O86" s="11" t="s">
        <v>349</v>
      </c>
      <c r="P86" s="11" t="s">
        <v>251</v>
      </c>
      <c r="Q86" s="10" t="s">
        <v>591</v>
      </c>
      <c r="R86" s="16"/>
    </row>
    <row r="87" spans="1:18" s="12" customFormat="1" ht="56.25">
      <c r="A87" s="8">
        <v>84</v>
      </c>
      <c r="B87" s="8" t="s">
        <v>216</v>
      </c>
      <c r="C87" s="15" t="s">
        <v>515</v>
      </c>
      <c r="D87" s="14" t="s">
        <v>246</v>
      </c>
      <c r="E87" s="9" t="s">
        <v>618</v>
      </c>
      <c r="F87" s="9" t="s">
        <v>544</v>
      </c>
      <c r="G87" s="9" t="s">
        <v>585</v>
      </c>
      <c r="H87" s="10" t="s">
        <v>567</v>
      </c>
      <c r="I87" s="11" t="s">
        <v>349</v>
      </c>
      <c r="J87" s="11" t="s">
        <v>349</v>
      </c>
      <c r="K87" s="11" t="s">
        <v>349</v>
      </c>
      <c r="L87" s="11" t="s">
        <v>249</v>
      </c>
      <c r="M87" s="11" t="s">
        <v>249</v>
      </c>
      <c r="N87" s="11" t="s">
        <v>249</v>
      </c>
      <c r="O87" s="11" t="s">
        <v>349</v>
      </c>
      <c r="P87" s="11" t="s">
        <v>251</v>
      </c>
      <c r="Q87" s="10" t="s">
        <v>403</v>
      </c>
      <c r="R87" s="9"/>
    </row>
    <row r="88" spans="1:18" s="12" customFormat="1" ht="101.25">
      <c r="A88" s="8">
        <v>85</v>
      </c>
      <c r="B88" s="8" t="s">
        <v>216</v>
      </c>
      <c r="C88" s="15" t="s">
        <v>244</v>
      </c>
      <c r="D88" s="14" t="s">
        <v>247</v>
      </c>
      <c r="E88" s="9" t="s">
        <v>479</v>
      </c>
      <c r="F88" s="9" t="s">
        <v>291</v>
      </c>
      <c r="G88" s="9" t="s">
        <v>308</v>
      </c>
      <c r="H88" s="10" t="s">
        <v>425</v>
      </c>
      <c r="I88" s="11" t="s">
        <v>349</v>
      </c>
      <c r="J88" s="11" t="s">
        <v>349</v>
      </c>
      <c r="K88" s="11" t="s">
        <v>349</v>
      </c>
      <c r="L88" s="11" t="s">
        <v>276</v>
      </c>
      <c r="M88" s="11" t="s">
        <v>276</v>
      </c>
      <c r="N88" s="11" t="s">
        <v>641</v>
      </c>
      <c r="O88" s="11" t="s">
        <v>349</v>
      </c>
      <c r="P88" s="11" t="s">
        <v>641</v>
      </c>
      <c r="Q88" s="10" t="s">
        <v>595</v>
      </c>
      <c r="R88" s="9"/>
    </row>
    <row r="89" spans="1:18" s="12" customFormat="1" ht="135" customHeight="1">
      <c r="A89" s="8">
        <v>86</v>
      </c>
      <c r="B89" s="8" t="s">
        <v>248</v>
      </c>
      <c r="C89" s="8" t="s">
        <v>304</v>
      </c>
      <c r="D89" s="9" t="s">
        <v>3</v>
      </c>
      <c r="E89" s="9" t="s">
        <v>532</v>
      </c>
      <c r="F89" s="9" t="s">
        <v>549</v>
      </c>
      <c r="G89" s="9" t="s">
        <v>586</v>
      </c>
      <c r="H89" s="10" t="s">
        <v>426</v>
      </c>
      <c r="I89" s="11" t="s">
        <v>349</v>
      </c>
      <c r="J89" s="11" t="s">
        <v>349</v>
      </c>
      <c r="K89" s="11" t="s">
        <v>349</v>
      </c>
      <c r="L89" s="11" t="s">
        <v>315</v>
      </c>
      <c r="M89" s="11" t="s">
        <v>315</v>
      </c>
      <c r="N89" s="11" t="s">
        <v>315</v>
      </c>
      <c r="O89" s="11" t="s">
        <v>349</v>
      </c>
      <c r="P89" s="11" t="s">
        <v>316</v>
      </c>
      <c r="Q89" s="10" t="s">
        <v>619</v>
      </c>
      <c r="R89" s="9"/>
    </row>
    <row r="90" spans="1:18" s="12" customFormat="1" ht="135">
      <c r="A90" s="8">
        <v>87</v>
      </c>
      <c r="B90" s="8" t="s">
        <v>248</v>
      </c>
      <c r="C90" s="8" t="s">
        <v>303</v>
      </c>
      <c r="D90" s="9" t="s">
        <v>3</v>
      </c>
      <c r="E90" s="9" t="s">
        <v>533</v>
      </c>
      <c r="F90" s="9" t="s">
        <v>544</v>
      </c>
      <c r="G90" s="9" t="s">
        <v>587</v>
      </c>
      <c r="H90" s="10" t="s">
        <v>494</v>
      </c>
      <c r="I90" s="11" t="s">
        <v>349</v>
      </c>
      <c r="J90" s="11" t="s">
        <v>349</v>
      </c>
      <c r="K90" s="11" t="s">
        <v>349</v>
      </c>
      <c r="L90" s="11" t="s">
        <v>315</v>
      </c>
      <c r="M90" s="11" t="s">
        <v>315</v>
      </c>
      <c r="N90" s="11" t="s">
        <v>315</v>
      </c>
      <c r="O90" s="11" t="s">
        <v>349</v>
      </c>
      <c r="P90" s="11" t="s">
        <v>316</v>
      </c>
      <c r="Q90" s="10" t="s">
        <v>591</v>
      </c>
      <c r="R90" s="9"/>
    </row>
    <row r="91" spans="1:18" s="12" customFormat="1" ht="135">
      <c r="A91" s="8">
        <v>88</v>
      </c>
      <c r="B91" s="8" t="s">
        <v>248</v>
      </c>
      <c r="C91" s="8" t="s">
        <v>302</v>
      </c>
      <c r="D91" s="9" t="s">
        <v>3</v>
      </c>
      <c r="E91" s="9" t="s">
        <v>534</v>
      </c>
      <c r="F91" s="9" t="s">
        <v>550</v>
      </c>
      <c r="G91" s="9" t="s">
        <v>588</v>
      </c>
      <c r="H91" s="10" t="s">
        <v>361</v>
      </c>
      <c r="I91" s="11" t="s">
        <v>349</v>
      </c>
      <c r="J91" s="11" t="s">
        <v>349</v>
      </c>
      <c r="K91" s="11" t="s">
        <v>349</v>
      </c>
      <c r="L91" s="11" t="s">
        <v>249</v>
      </c>
      <c r="M91" s="11" t="s">
        <v>249</v>
      </c>
      <c r="N91" s="11" t="s">
        <v>249</v>
      </c>
      <c r="O91" s="11" t="s">
        <v>349</v>
      </c>
      <c r="P91" s="11" t="s">
        <v>251</v>
      </c>
      <c r="Q91" s="10" t="s">
        <v>591</v>
      </c>
      <c r="R91" s="9"/>
    </row>
    <row r="92" spans="1:18" s="12" customFormat="1" ht="135">
      <c r="A92" s="8">
        <v>89</v>
      </c>
      <c r="B92" s="8" t="s">
        <v>248</v>
      </c>
      <c r="C92" s="8" t="s">
        <v>301</v>
      </c>
      <c r="D92" s="9" t="s">
        <v>3</v>
      </c>
      <c r="E92" s="9" t="s">
        <v>620</v>
      </c>
      <c r="F92" s="9" t="s">
        <v>544</v>
      </c>
      <c r="G92" s="13" t="s">
        <v>621</v>
      </c>
      <c r="H92" s="10" t="s">
        <v>354</v>
      </c>
      <c r="I92" s="11" t="s">
        <v>349</v>
      </c>
      <c r="J92" s="11" t="s">
        <v>349</v>
      </c>
      <c r="K92" s="11" t="s">
        <v>349</v>
      </c>
      <c r="L92" s="11" t="s">
        <v>315</v>
      </c>
      <c r="M92" s="11" t="s">
        <v>315</v>
      </c>
      <c r="N92" s="11" t="s">
        <v>315</v>
      </c>
      <c r="O92" s="11" t="s">
        <v>349</v>
      </c>
      <c r="P92" s="11" t="s">
        <v>316</v>
      </c>
      <c r="Q92" s="10" t="s">
        <v>591</v>
      </c>
      <c r="R92" s="9"/>
    </row>
    <row r="93" spans="1:18" s="12" customFormat="1" ht="135">
      <c r="A93" s="8">
        <v>90</v>
      </c>
      <c r="B93" s="8" t="s">
        <v>248</v>
      </c>
      <c r="C93" s="8" t="s">
        <v>300</v>
      </c>
      <c r="D93" s="9" t="s">
        <v>3</v>
      </c>
      <c r="E93" s="9" t="s">
        <v>535</v>
      </c>
      <c r="F93" s="9" t="s">
        <v>551</v>
      </c>
      <c r="G93" s="9" t="s">
        <v>557</v>
      </c>
      <c r="H93" s="10" t="s">
        <v>354</v>
      </c>
      <c r="I93" s="11" t="s">
        <v>349</v>
      </c>
      <c r="J93" s="11" t="s">
        <v>349</v>
      </c>
      <c r="K93" s="11" t="s">
        <v>349</v>
      </c>
      <c r="L93" s="11" t="s">
        <v>249</v>
      </c>
      <c r="M93" s="11" t="s">
        <v>249</v>
      </c>
      <c r="N93" s="11" t="s">
        <v>249</v>
      </c>
      <c r="O93" s="11" t="s">
        <v>349</v>
      </c>
      <c r="P93" s="11" t="s">
        <v>251</v>
      </c>
      <c r="Q93" s="10" t="s">
        <v>591</v>
      </c>
      <c r="R93" s="9"/>
    </row>
    <row r="94" spans="1:18" s="12" customFormat="1" ht="135">
      <c r="A94" s="8">
        <v>91</v>
      </c>
      <c r="B94" s="8" t="s">
        <v>248</v>
      </c>
      <c r="C94" s="8" t="s">
        <v>299</v>
      </c>
      <c r="D94" s="9" t="s">
        <v>3</v>
      </c>
      <c r="E94" s="9" t="s">
        <v>298</v>
      </c>
      <c r="F94" s="9" t="s">
        <v>288</v>
      </c>
      <c r="G94" s="9" t="s">
        <v>309</v>
      </c>
      <c r="H94" s="10" t="s">
        <v>404</v>
      </c>
      <c r="I94" s="11" t="s">
        <v>349</v>
      </c>
      <c r="J94" s="11" t="s">
        <v>349</v>
      </c>
      <c r="K94" s="11" t="s">
        <v>349</v>
      </c>
      <c r="L94" s="11" t="s">
        <v>315</v>
      </c>
      <c r="M94" s="11" t="s">
        <v>315</v>
      </c>
      <c r="N94" s="11" t="s">
        <v>315</v>
      </c>
      <c r="O94" s="11" t="s">
        <v>349</v>
      </c>
      <c r="P94" s="11" t="s">
        <v>316</v>
      </c>
      <c r="Q94" s="10" t="s">
        <v>596</v>
      </c>
      <c r="R94" s="9"/>
    </row>
    <row r="95" spans="1:18" s="12" customFormat="1" ht="135">
      <c r="A95" s="8">
        <v>92</v>
      </c>
      <c r="B95" s="8" t="s">
        <v>248</v>
      </c>
      <c r="C95" s="8" t="s">
        <v>305</v>
      </c>
      <c r="D95" s="9" t="s">
        <v>3</v>
      </c>
      <c r="E95" s="9" t="s">
        <v>631</v>
      </c>
      <c r="F95" s="9" t="s">
        <v>288</v>
      </c>
      <c r="G95" s="13" t="s">
        <v>622</v>
      </c>
      <c r="H95" s="10" t="s">
        <v>495</v>
      </c>
      <c r="I95" s="11" t="s">
        <v>349</v>
      </c>
      <c r="J95" s="11" t="s">
        <v>349</v>
      </c>
      <c r="K95" s="11" t="s">
        <v>349</v>
      </c>
      <c r="L95" s="11" t="s">
        <v>315</v>
      </c>
      <c r="M95" s="11" t="s">
        <v>315</v>
      </c>
      <c r="N95" s="11" t="s">
        <v>315</v>
      </c>
      <c r="O95" s="11" t="s">
        <v>349</v>
      </c>
      <c r="P95" s="11" t="s">
        <v>316</v>
      </c>
      <c r="Q95" s="10" t="s">
        <v>623</v>
      </c>
      <c r="R95" s="9"/>
    </row>
    <row r="96" spans="1:18" s="12" customFormat="1" ht="135">
      <c r="A96" s="8">
        <v>93</v>
      </c>
      <c r="B96" s="8" t="s">
        <v>248</v>
      </c>
      <c r="C96" s="8" t="s">
        <v>306</v>
      </c>
      <c r="D96" s="9" t="s">
        <v>3</v>
      </c>
      <c r="E96" s="9" t="s">
        <v>632</v>
      </c>
      <c r="F96" s="9" t="s">
        <v>552</v>
      </c>
      <c r="G96" s="9" t="s">
        <v>558</v>
      </c>
      <c r="H96" s="10" t="s">
        <v>633</v>
      </c>
      <c r="I96" s="11" t="s">
        <v>427</v>
      </c>
      <c r="J96" s="11" t="s">
        <v>349</v>
      </c>
      <c r="K96" s="11" t="s">
        <v>349</v>
      </c>
      <c r="L96" s="11" t="s">
        <v>315</v>
      </c>
      <c r="M96" s="11" t="s">
        <v>315</v>
      </c>
      <c r="N96" s="11" t="s">
        <v>315</v>
      </c>
      <c r="O96" s="11" t="s">
        <v>349</v>
      </c>
      <c r="P96" s="11" t="s">
        <v>316</v>
      </c>
      <c r="Q96" s="10" t="s">
        <v>602</v>
      </c>
      <c r="R96" s="9"/>
    </row>
    <row r="97" spans="1:18" s="12" customFormat="1" ht="135">
      <c r="A97" s="8">
        <v>94</v>
      </c>
      <c r="B97" s="8" t="s">
        <v>248</v>
      </c>
      <c r="C97" s="8" t="s">
        <v>307</v>
      </c>
      <c r="D97" s="9" t="s">
        <v>3</v>
      </c>
      <c r="E97" s="9" t="s">
        <v>480</v>
      </c>
      <c r="F97" s="9" t="s">
        <v>36</v>
      </c>
      <c r="G97" s="9" t="s">
        <v>338</v>
      </c>
      <c r="H97" s="10" t="s">
        <v>405</v>
      </c>
      <c r="I97" s="11" t="s">
        <v>349</v>
      </c>
      <c r="J97" s="11" t="s">
        <v>349</v>
      </c>
      <c r="K97" s="11" t="s">
        <v>349</v>
      </c>
      <c r="L97" s="11" t="s">
        <v>249</v>
      </c>
      <c r="M97" s="11" t="s">
        <v>249</v>
      </c>
      <c r="N97" s="11" t="s">
        <v>249</v>
      </c>
      <c r="O97" s="11" t="s">
        <v>349</v>
      </c>
      <c r="P97" s="11" t="s">
        <v>251</v>
      </c>
      <c r="Q97" s="10" t="s">
        <v>406</v>
      </c>
      <c r="R97" s="9"/>
    </row>
    <row r="98" spans="1:18" s="12" customFormat="1" ht="45">
      <c r="A98" s="8">
        <v>95</v>
      </c>
      <c r="B98" s="15" t="s">
        <v>4</v>
      </c>
      <c r="C98" s="15" t="s">
        <v>5</v>
      </c>
      <c r="D98" s="14" t="s">
        <v>659</v>
      </c>
      <c r="E98" s="9" t="s">
        <v>624</v>
      </c>
      <c r="F98" s="9" t="s">
        <v>553</v>
      </c>
      <c r="G98" s="9" t="s">
        <v>589</v>
      </c>
      <c r="H98" s="10" t="s">
        <v>625</v>
      </c>
      <c r="I98" s="11" t="s">
        <v>349</v>
      </c>
      <c r="J98" s="11" t="s">
        <v>349</v>
      </c>
      <c r="K98" s="11" t="s">
        <v>349</v>
      </c>
      <c r="L98" s="11" t="s">
        <v>259</v>
      </c>
      <c r="M98" s="11" t="s">
        <v>259</v>
      </c>
      <c r="N98" s="11" t="s">
        <v>259</v>
      </c>
      <c r="O98" s="11" t="s">
        <v>349</v>
      </c>
      <c r="P98" s="11" t="s">
        <v>257</v>
      </c>
      <c r="Q98" s="10" t="s">
        <v>603</v>
      </c>
      <c r="R98" s="9" t="s">
        <v>496</v>
      </c>
    </row>
    <row r="99" spans="1:18" s="12" customFormat="1" ht="56.25">
      <c r="A99" s="8">
        <v>96</v>
      </c>
      <c r="B99" s="15" t="s">
        <v>4</v>
      </c>
      <c r="C99" s="15" t="s">
        <v>6</v>
      </c>
      <c r="D99" s="14" t="s">
        <v>336</v>
      </c>
      <c r="E99" s="9" t="s">
        <v>536</v>
      </c>
      <c r="F99" s="9" t="s">
        <v>554</v>
      </c>
      <c r="G99" s="9" t="s">
        <v>626</v>
      </c>
      <c r="H99" s="10" t="s">
        <v>625</v>
      </c>
      <c r="I99" s="11" t="s">
        <v>349</v>
      </c>
      <c r="J99" s="11" t="s">
        <v>349</v>
      </c>
      <c r="K99" s="11" t="s">
        <v>349</v>
      </c>
      <c r="L99" s="11" t="s">
        <v>259</v>
      </c>
      <c r="M99" s="11" t="s">
        <v>259</v>
      </c>
      <c r="N99" s="11" t="s">
        <v>259</v>
      </c>
      <c r="O99" s="11" t="s">
        <v>349</v>
      </c>
      <c r="P99" s="11" t="s">
        <v>257</v>
      </c>
      <c r="Q99" s="10" t="s">
        <v>498</v>
      </c>
      <c r="R99" s="9"/>
    </row>
    <row r="100" spans="1:18" s="12" customFormat="1" ht="69.75" customHeight="1">
      <c r="A100" s="8">
        <v>97</v>
      </c>
      <c r="B100" s="15" t="s">
        <v>4</v>
      </c>
      <c r="C100" s="15" t="s">
        <v>7</v>
      </c>
      <c r="D100" s="14" t="s">
        <v>8</v>
      </c>
      <c r="E100" s="9" t="s">
        <v>537</v>
      </c>
      <c r="F100" s="9" t="s">
        <v>555</v>
      </c>
      <c r="G100" s="9" t="s">
        <v>665</v>
      </c>
      <c r="H100" s="10" t="s">
        <v>625</v>
      </c>
      <c r="I100" s="11" t="s">
        <v>249</v>
      </c>
      <c r="J100" s="11" t="s">
        <v>249</v>
      </c>
      <c r="K100" s="11" t="s">
        <v>349</v>
      </c>
      <c r="L100" s="11" t="s">
        <v>249</v>
      </c>
      <c r="M100" s="11" t="s">
        <v>249</v>
      </c>
      <c r="N100" s="11" t="s">
        <v>249</v>
      </c>
      <c r="O100" s="11" t="s">
        <v>349</v>
      </c>
      <c r="P100" s="11" t="s">
        <v>257</v>
      </c>
      <c r="Q100" s="10" t="s">
        <v>499</v>
      </c>
      <c r="R100" s="9"/>
    </row>
    <row r="101" spans="1:18" s="12" customFormat="1" ht="56.25">
      <c r="A101" s="8">
        <v>98</v>
      </c>
      <c r="B101" s="15" t="s">
        <v>9</v>
      </c>
      <c r="C101" s="15" t="s">
        <v>10</v>
      </c>
      <c r="D101" s="14" t="s">
        <v>337</v>
      </c>
      <c r="E101" s="9" t="s">
        <v>538</v>
      </c>
      <c r="F101" s="9" t="s">
        <v>362</v>
      </c>
      <c r="G101" s="9" t="s">
        <v>559</v>
      </c>
      <c r="H101" s="10" t="s">
        <v>568</v>
      </c>
      <c r="I101" s="11" t="s">
        <v>349</v>
      </c>
      <c r="J101" s="11" t="s">
        <v>349</v>
      </c>
      <c r="K101" s="11" t="s">
        <v>349</v>
      </c>
      <c r="L101" s="11" t="s">
        <v>259</v>
      </c>
      <c r="M101" s="11" t="s">
        <v>259</v>
      </c>
      <c r="N101" s="11" t="s">
        <v>259</v>
      </c>
      <c r="O101" s="11" t="s">
        <v>349</v>
      </c>
      <c r="P101" s="11" t="s">
        <v>257</v>
      </c>
      <c r="Q101" s="10" t="s">
        <v>407</v>
      </c>
      <c r="R101" s="9"/>
    </row>
    <row r="102" spans="1:18" s="12" customFormat="1" ht="67.5">
      <c r="A102" s="8">
        <v>99</v>
      </c>
      <c r="B102" s="15" t="s">
        <v>9</v>
      </c>
      <c r="C102" s="15" t="s">
        <v>11</v>
      </c>
      <c r="D102" s="14" t="s">
        <v>337</v>
      </c>
      <c r="E102" s="9" t="s">
        <v>539</v>
      </c>
      <c r="F102" s="9" t="s">
        <v>36</v>
      </c>
      <c r="G102" s="9" t="s">
        <v>560</v>
      </c>
      <c r="H102" s="10" t="s">
        <v>569</v>
      </c>
      <c r="I102" s="11" t="s">
        <v>349</v>
      </c>
      <c r="J102" s="11" t="s">
        <v>349</v>
      </c>
      <c r="K102" s="11" t="s">
        <v>349</v>
      </c>
      <c r="L102" s="11" t="s">
        <v>259</v>
      </c>
      <c r="M102" s="11" t="s">
        <v>259</v>
      </c>
      <c r="N102" s="11" t="s">
        <v>259</v>
      </c>
      <c r="O102" s="11" t="s">
        <v>349</v>
      </c>
      <c r="P102" s="11" t="s">
        <v>257</v>
      </c>
      <c r="Q102" s="10" t="s">
        <v>597</v>
      </c>
      <c r="R102" s="9"/>
    </row>
    <row r="103" spans="1:18" s="12" customFormat="1" ht="90">
      <c r="A103" s="8">
        <v>100</v>
      </c>
      <c r="B103" s="15" t="s">
        <v>9</v>
      </c>
      <c r="C103" s="15" t="s">
        <v>12</v>
      </c>
      <c r="D103" s="14" t="s">
        <v>13</v>
      </c>
      <c r="E103" s="9" t="s">
        <v>540</v>
      </c>
      <c r="F103" s="9" t="s">
        <v>290</v>
      </c>
      <c r="G103" s="9" t="s">
        <v>590</v>
      </c>
      <c r="H103" s="10" t="s">
        <v>428</v>
      </c>
      <c r="I103" s="11" t="s">
        <v>349</v>
      </c>
      <c r="J103" s="11" t="s">
        <v>349</v>
      </c>
      <c r="K103" s="11" t="s">
        <v>349</v>
      </c>
      <c r="L103" s="11" t="s">
        <v>259</v>
      </c>
      <c r="M103" s="11" t="s">
        <v>259</v>
      </c>
      <c r="N103" s="11" t="s">
        <v>259</v>
      </c>
      <c r="O103" s="11" t="s">
        <v>349</v>
      </c>
      <c r="P103" s="11" t="s">
        <v>257</v>
      </c>
      <c r="Q103" s="10" t="s">
        <v>429</v>
      </c>
      <c r="R103" s="9"/>
    </row>
    <row r="104" spans="1:18" s="12" customFormat="1" ht="33.75">
      <c r="A104" s="8">
        <v>101</v>
      </c>
      <c r="B104" s="15" t="s">
        <v>9</v>
      </c>
      <c r="C104" s="15" t="s">
        <v>277</v>
      </c>
      <c r="D104" s="14" t="s">
        <v>14</v>
      </c>
      <c r="E104" s="30" t="s">
        <v>630</v>
      </c>
      <c r="F104" s="31"/>
      <c r="G104" s="31"/>
      <c r="H104" s="31"/>
      <c r="I104" s="31"/>
      <c r="J104" s="31"/>
      <c r="K104" s="31"/>
      <c r="L104" s="31"/>
      <c r="M104" s="31"/>
      <c r="N104" s="31"/>
      <c r="O104" s="31"/>
      <c r="P104" s="31"/>
      <c r="Q104" s="32"/>
      <c r="R104" s="9"/>
    </row>
    <row r="105" spans="1:18" s="12" customFormat="1" ht="74.25" customHeight="1">
      <c r="A105" s="8">
        <v>102</v>
      </c>
      <c r="B105" s="15" t="s">
        <v>9</v>
      </c>
      <c r="C105" s="15" t="s">
        <v>278</v>
      </c>
      <c r="D105" s="14" t="s">
        <v>18</v>
      </c>
      <c r="E105" s="9" t="s">
        <v>627</v>
      </c>
      <c r="F105" s="9" t="s">
        <v>284</v>
      </c>
      <c r="G105" s="9" t="s">
        <v>561</v>
      </c>
      <c r="H105" s="10" t="s">
        <v>286</v>
      </c>
      <c r="I105" s="11" t="s">
        <v>349</v>
      </c>
      <c r="J105" s="11" t="s">
        <v>349</v>
      </c>
      <c r="K105" s="11" t="s">
        <v>249</v>
      </c>
      <c r="L105" s="11" t="s">
        <v>349</v>
      </c>
      <c r="M105" s="11" t="s">
        <v>249</v>
      </c>
      <c r="N105" s="11" t="s">
        <v>249</v>
      </c>
      <c r="O105" s="11" t="s">
        <v>349</v>
      </c>
      <c r="P105" s="11" t="s">
        <v>251</v>
      </c>
      <c r="Q105" s="10" t="s">
        <v>350</v>
      </c>
      <c r="R105" s="9"/>
    </row>
    <row r="106" spans="1:18" s="12" customFormat="1" ht="56.25">
      <c r="A106" s="8">
        <v>103</v>
      </c>
      <c r="B106" s="15" t="s">
        <v>9</v>
      </c>
      <c r="C106" s="15" t="s">
        <v>16</v>
      </c>
      <c r="D106" s="14" t="s">
        <v>19</v>
      </c>
      <c r="E106" s="9" t="s">
        <v>664</v>
      </c>
      <c r="F106" s="9" t="s">
        <v>293</v>
      </c>
      <c r="G106" s="9" t="s">
        <v>294</v>
      </c>
      <c r="H106" s="10" t="s">
        <v>408</v>
      </c>
      <c r="I106" s="11" t="s">
        <v>349</v>
      </c>
      <c r="J106" s="11" t="s">
        <v>349</v>
      </c>
      <c r="K106" s="11" t="s">
        <v>349</v>
      </c>
      <c r="L106" s="11" t="s">
        <v>249</v>
      </c>
      <c r="M106" s="11" t="s">
        <v>249</v>
      </c>
      <c r="N106" s="11" t="s">
        <v>641</v>
      </c>
      <c r="O106" s="11" t="s">
        <v>349</v>
      </c>
      <c r="P106" s="11" t="s">
        <v>641</v>
      </c>
      <c r="Q106" s="10" t="s">
        <v>350</v>
      </c>
      <c r="R106" s="9"/>
    </row>
    <row r="107" spans="1:18" s="12" customFormat="1" ht="67.5">
      <c r="A107" s="8">
        <v>104</v>
      </c>
      <c r="B107" s="15" t="s">
        <v>9</v>
      </c>
      <c r="C107" s="15" t="s">
        <v>17</v>
      </c>
      <c r="D107" s="14" t="s">
        <v>274</v>
      </c>
      <c r="E107" s="9" t="s">
        <v>275</v>
      </c>
      <c r="F107" s="9" t="s">
        <v>286</v>
      </c>
      <c r="G107" s="9" t="s">
        <v>287</v>
      </c>
      <c r="H107" s="10" t="s">
        <v>286</v>
      </c>
      <c r="I107" s="11" t="s">
        <v>349</v>
      </c>
      <c r="J107" s="11" t="s">
        <v>349</v>
      </c>
      <c r="K107" s="11" t="s">
        <v>349</v>
      </c>
      <c r="L107" s="11" t="s">
        <v>266</v>
      </c>
      <c r="M107" s="11" t="s">
        <v>266</v>
      </c>
      <c r="N107" s="11" t="s">
        <v>641</v>
      </c>
      <c r="O107" s="11" t="s">
        <v>349</v>
      </c>
      <c r="P107" s="11" t="s">
        <v>350</v>
      </c>
      <c r="Q107" s="10" t="s">
        <v>350</v>
      </c>
      <c r="R107" s="9"/>
    </row>
    <row r="108" spans="1:18" s="12" customFormat="1" ht="56.25">
      <c r="A108" s="8">
        <v>105</v>
      </c>
      <c r="B108" s="15" t="s">
        <v>22</v>
      </c>
      <c r="C108" s="15" t="s">
        <v>23</v>
      </c>
      <c r="D108" s="14" t="s">
        <v>24</v>
      </c>
      <c r="E108" s="9" t="s">
        <v>433</v>
      </c>
      <c r="F108" s="9" t="s">
        <v>284</v>
      </c>
      <c r="G108" s="9" t="s">
        <v>285</v>
      </c>
      <c r="H108" s="10" t="s">
        <v>435</v>
      </c>
      <c r="I108" s="11" t="s">
        <v>349</v>
      </c>
      <c r="J108" s="11" t="s">
        <v>349</v>
      </c>
      <c r="K108" s="11" t="s">
        <v>349</v>
      </c>
      <c r="L108" s="11" t="s">
        <v>349</v>
      </c>
      <c r="M108" s="11" t="s">
        <v>259</v>
      </c>
      <c r="N108" s="11" t="s">
        <v>259</v>
      </c>
      <c r="O108" s="11" t="s">
        <v>349</v>
      </c>
      <c r="P108" s="11" t="s">
        <v>280</v>
      </c>
      <c r="Q108" s="10" t="s">
        <v>403</v>
      </c>
      <c r="R108" s="9"/>
    </row>
    <row r="109" spans="1:18" s="12" customFormat="1" ht="56.25">
      <c r="A109" s="8">
        <v>106</v>
      </c>
      <c r="B109" s="15" t="s">
        <v>29</v>
      </c>
      <c r="C109" s="15" t="s">
        <v>30</v>
      </c>
      <c r="D109" s="14" t="s">
        <v>273</v>
      </c>
      <c r="E109" s="9" t="s">
        <v>481</v>
      </c>
      <c r="F109" s="9" t="s">
        <v>282</v>
      </c>
      <c r="G109" s="9" t="s">
        <v>283</v>
      </c>
      <c r="H109" s="10" t="s">
        <v>409</v>
      </c>
      <c r="I109" s="11" t="s">
        <v>349</v>
      </c>
      <c r="J109" s="11" t="s">
        <v>349</v>
      </c>
      <c r="K109" s="11" t="s">
        <v>349</v>
      </c>
      <c r="L109" s="11" t="s">
        <v>276</v>
      </c>
      <c r="M109" s="11" t="s">
        <v>349</v>
      </c>
      <c r="N109" s="11" t="s">
        <v>276</v>
      </c>
      <c r="O109" s="11" t="s">
        <v>349</v>
      </c>
      <c r="P109" s="11" t="s">
        <v>251</v>
      </c>
      <c r="Q109" s="10" t="s">
        <v>292</v>
      </c>
      <c r="R109" s="9"/>
    </row>
    <row r="110" spans="1:18" s="12" customFormat="1" ht="112.5">
      <c r="A110" s="8">
        <v>107</v>
      </c>
      <c r="B110" s="15" t="s">
        <v>29</v>
      </c>
      <c r="C110" s="15" t="s">
        <v>31</v>
      </c>
      <c r="D110" s="14" t="s">
        <v>359</v>
      </c>
      <c r="E110" s="9" t="s">
        <v>482</v>
      </c>
      <c r="F110" s="9" t="s">
        <v>281</v>
      </c>
      <c r="G110" s="9" t="s">
        <v>310</v>
      </c>
      <c r="H110" s="10" t="s">
        <v>430</v>
      </c>
      <c r="I110" s="11" t="s">
        <v>349</v>
      </c>
      <c r="J110" s="11" t="s">
        <v>349</v>
      </c>
      <c r="K110" s="11" t="s">
        <v>349</v>
      </c>
      <c r="L110" s="11" t="s">
        <v>276</v>
      </c>
      <c r="M110" s="11" t="s">
        <v>276</v>
      </c>
      <c r="N110" s="11" t="s">
        <v>276</v>
      </c>
      <c r="O110" s="11" t="s">
        <v>349</v>
      </c>
      <c r="P110" s="11" t="s">
        <v>663</v>
      </c>
      <c r="Q110" s="10" t="s">
        <v>292</v>
      </c>
      <c r="R110" s="9"/>
    </row>
    <row r="111" spans="1:18" s="12" customFormat="1" ht="112.5">
      <c r="A111" s="8">
        <v>108</v>
      </c>
      <c r="B111" s="15" t="s">
        <v>29</v>
      </c>
      <c r="C111" s="15" t="s">
        <v>32</v>
      </c>
      <c r="D111" s="14" t="s">
        <v>33</v>
      </c>
      <c r="E111" s="9" t="s">
        <v>483</v>
      </c>
      <c r="F111" s="9" t="s">
        <v>282</v>
      </c>
      <c r="G111" s="9" t="s">
        <v>311</v>
      </c>
      <c r="H111" s="10" t="s">
        <v>431</v>
      </c>
      <c r="I111" s="11" t="s">
        <v>349</v>
      </c>
      <c r="J111" s="11" t="s">
        <v>349</v>
      </c>
      <c r="K111" s="11" t="s">
        <v>349</v>
      </c>
      <c r="L111" s="11" t="s">
        <v>276</v>
      </c>
      <c r="M111" s="11" t="s">
        <v>276</v>
      </c>
      <c r="N111" s="11" t="s">
        <v>276</v>
      </c>
      <c r="O111" s="11" t="s">
        <v>349</v>
      </c>
      <c r="P111" s="11" t="s">
        <v>280</v>
      </c>
      <c r="Q111" s="10" t="s">
        <v>292</v>
      </c>
      <c r="R111" s="9"/>
    </row>
    <row r="112" spans="1:18" s="12" customFormat="1" ht="112.5">
      <c r="A112" s="8">
        <v>109</v>
      </c>
      <c r="B112" s="15" t="s">
        <v>29</v>
      </c>
      <c r="C112" s="15" t="s">
        <v>32</v>
      </c>
      <c r="D112" s="14" t="s">
        <v>33</v>
      </c>
      <c r="E112" s="9" t="s">
        <v>484</v>
      </c>
      <c r="F112" s="9" t="s">
        <v>282</v>
      </c>
      <c r="G112" s="9" t="s">
        <v>312</v>
      </c>
      <c r="H112" s="10" t="s">
        <v>431</v>
      </c>
      <c r="I112" s="11" t="s">
        <v>349</v>
      </c>
      <c r="J112" s="11" t="s">
        <v>349</v>
      </c>
      <c r="K112" s="11" t="s">
        <v>349</v>
      </c>
      <c r="L112" s="11" t="s">
        <v>276</v>
      </c>
      <c r="M112" s="11" t="s">
        <v>276</v>
      </c>
      <c r="N112" s="11" t="s">
        <v>276</v>
      </c>
      <c r="O112" s="11" t="s">
        <v>349</v>
      </c>
      <c r="P112" s="11" t="s">
        <v>280</v>
      </c>
      <c r="Q112" s="10" t="s">
        <v>292</v>
      </c>
      <c r="R112" s="9"/>
    </row>
    <row r="113" spans="1:18" s="12" customFormat="1" ht="112.5">
      <c r="A113" s="8">
        <v>110</v>
      </c>
      <c r="B113" s="15" t="s">
        <v>29</v>
      </c>
      <c r="C113" s="15" t="s">
        <v>32</v>
      </c>
      <c r="D113" s="14" t="s">
        <v>33</v>
      </c>
      <c r="E113" s="9" t="s">
        <v>485</v>
      </c>
      <c r="F113" s="9" t="s">
        <v>288</v>
      </c>
      <c r="G113" s="9" t="s">
        <v>289</v>
      </c>
      <c r="H113" s="10" t="s">
        <v>431</v>
      </c>
      <c r="I113" s="11" t="s">
        <v>349</v>
      </c>
      <c r="J113" s="11" t="s">
        <v>349</v>
      </c>
      <c r="K113" s="11" t="s">
        <v>349</v>
      </c>
      <c r="L113" s="11" t="s">
        <v>276</v>
      </c>
      <c r="M113" s="11" t="s">
        <v>276</v>
      </c>
      <c r="N113" s="11" t="s">
        <v>276</v>
      </c>
      <c r="O113" s="11" t="s">
        <v>349</v>
      </c>
      <c r="P113" s="11" t="s">
        <v>280</v>
      </c>
      <c r="Q113" s="10" t="s">
        <v>292</v>
      </c>
      <c r="R113" s="9"/>
    </row>
    <row r="114" spans="1:18" s="12" customFormat="1" ht="112.5">
      <c r="A114" s="8">
        <v>111</v>
      </c>
      <c r="B114" s="15" t="s">
        <v>29</v>
      </c>
      <c r="C114" s="15" t="s">
        <v>32</v>
      </c>
      <c r="D114" s="14" t="s">
        <v>33</v>
      </c>
      <c r="E114" s="9" t="s">
        <v>486</v>
      </c>
      <c r="F114" s="9" t="s">
        <v>282</v>
      </c>
      <c r="G114" s="9" t="s">
        <v>313</v>
      </c>
      <c r="H114" s="10" t="s">
        <v>431</v>
      </c>
      <c r="I114" s="11" t="s">
        <v>349</v>
      </c>
      <c r="J114" s="11" t="s">
        <v>349</v>
      </c>
      <c r="K114" s="11" t="s">
        <v>349</v>
      </c>
      <c r="L114" s="11" t="s">
        <v>276</v>
      </c>
      <c r="M114" s="11" t="s">
        <v>276</v>
      </c>
      <c r="N114" s="11" t="s">
        <v>276</v>
      </c>
      <c r="O114" s="11" t="s">
        <v>349</v>
      </c>
      <c r="P114" s="11" t="s">
        <v>280</v>
      </c>
      <c r="Q114" s="10" t="s">
        <v>292</v>
      </c>
      <c r="R114" s="9"/>
    </row>
    <row r="115" spans="1:18" s="12" customFormat="1" ht="112.5">
      <c r="A115" s="8">
        <v>112</v>
      </c>
      <c r="B115" s="15" t="s">
        <v>29</v>
      </c>
      <c r="C115" s="15" t="s">
        <v>32</v>
      </c>
      <c r="D115" s="14" t="s">
        <v>33</v>
      </c>
      <c r="E115" s="9" t="s">
        <v>487</v>
      </c>
      <c r="F115" s="9" t="s">
        <v>282</v>
      </c>
      <c r="G115" s="9" t="s">
        <v>314</v>
      </c>
      <c r="H115" s="10" t="s">
        <v>431</v>
      </c>
      <c r="I115" s="11" t="s">
        <v>349</v>
      </c>
      <c r="J115" s="11" t="s">
        <v>349</v>
      </c>
      <c r="K115" s="11" t="s">
        <v>349</v>
      </c>
      <c r="L115" s="11" t="s">
        <v>276</v>
      </c>
      <c r="M115" s="11" t="s">
        <v>276</v>
      </c>
      <c r="N115" s="11" t="s">
        <v>276</v>
      </c>
      <c r="O115" s="11" t="s">
        <v>349</v>
      </c>
      <c r="P115" s="11" t="s">
        <v>280</v>
      </c>
      <c r="Q115" s="10" t="s">
        <v>292</v>
      </c>
      <c r="R115" s="9"/>
    </row>
    <row r="116" spans="1:18" s="12" customFormat="1" ht="112.5">
      <c r="A116" s="8">
        <v>113</v>
      </c>
      <c r="B116" s="15" t="s">
        <v>29</v>
      </c>
      <c r="C116" s="15" t="s">
        <v>34</v>
      </c>
      <c r="D116" s="14" t="s">
        <v>339</v>
      </c>
      <c r="E116" s="9" t="s">
        <v>520</v>
      </c>
      <c r="F116" s="9" t="s">
        <v>282</v>
      </c>
      <c r="G116" s="9" t="s">
        <v>628</v>
      </c>
      <c r="H116" s="10" t="s">
        <v>430</v>
      </c>
      <c r="I116" s="11" t="s">
        <v>349</v>
      </c>
      <c r="J116" s="11" t="s">
        <v>349</v>
      </c>
      <c r="K116" s="11" t="s">
        <v>349</v>
      </c>
      <c r="L116" s="11" t="s">
        <v>276</v>
      </c>
      <c r="M116" s="11" t="s">
        <v>276</v>
      </c>
      <c r="N116" s="11" t="s">
        <v>276</v>
      </c>
      <c r="O116" s="11" t="s">
        <v>349</v>
      </c>
      <c r="P116" s="11" t="s">
        <v>280</v>
      </c>
      <c r="Q116" s="10" t="s">
        <v>292</v>
      </c>
      <c r="R116" s="9"/>
    </row>
    <row r="117" spans="1:18" s="12" customFormat="1" ht="56.25">
      <c r="A117" s="8">
        <v>114</v>
      </c>
      <c r="B117" s="15" t="s">
        <v>35</v>
      </c>
      <c r="C117" s="15" t="s">
        <v>660</v>
      </c>
      <c r="D117" s="14" t="s">
        <v>662</v>
      </c>
      <c r="E117" s="9" t="s">
        <v>661</v>
      </c>
      <c r="F117" s="9" t="s">
        <v>36</v>
      </c>
      <c r="G117" s="9" t="s">
        <v>345</v>
      </c>
      <c r="H117" s="10" t="s">
        <v>434</v>
      </c>
      <c r="I117" s="11" t="s">
        <v>349</v>
      </c>
      <c r="J117" s="11" t="s">
        <v>349</v>
      </c>
      <c r="K117" s="11" t="s">
        <v>349</v>
      </c>
      <c r="L117" s="11" t="s">
        <v>249</v>
      </c>
      <c r="M117" s="11" t="s">
        <v>249</v>
      </c>
      <c r="N117" s="11" t="s">
        <v>641</v>
      </c>
      <c r="O117" s="11" t="s">
        <v>349</v>
      </c>
      <c r="P117" s="11" t="s">
        <v>641</v>
      </c>
      <c r="Q117" s="10" t="s">
        <v>410</v>
      </c>
      <c r="R117" s="9"/>
    </row>
    <row r="118" spans="1:17" s="12" customFormat="1" ht="14.25">
      <c r="A118" s="17"/>
      <c r="B118" s="17"/>
      <c r="I118" s="18"/>
      <c r="J118" s="18"/>
      <c r="K118" s="18"/>
      <c r="L118" s="18"/>
      <c r="M118" s="18"/>
      <c r="N118" s="18"/>
      <c r="O118" s="18"/>
      <c r="P118" s="18"/>
      <c r="Q118" s="18"/>
    </row>
    <row r="119" spans="1:17" s="12" customFormat="1" ht="14.25">
      <c r="A119" s="17"/>
      <c r="B119" s="17"/>
      <c r="I119" s="18"/>
      <c r="J119" s="18"/>
      <c r="K119" s="18"/>
      <c r="L119" s="18"/>
      <c r="M119" s="18"/>
      <c r="N119" s="18"/>
      <c r="O119" s="18"/>
      <c r="P119" s="18"/>
      <c r="Q119" s="18"/>
    </row>
    <row r="120" spans="1:17" s="12" customFormat="1" ht="14.25">
      <c r="A120" s="17"/>
      <c r="B120" s="17"/>
      <c r="I120" s="18"/>
      <c r="J120" s="18"/>
      <c r="K120" s="18"/>
      <c r="L120" s="18"/>
      <c r="M120" s="18"/>
      <c r="N120" s="18"/>
      <c r="O120" s="18"/>
      <c r="P120" s="18"/>
      <c r="Q120" s="18"/>
    </row>
    <row r="121" spans="1:17" s="12" customFormat="1" ht="14.25">
      <c r="A121" s="17"/>
      <c r="B121" s="17"/>
      <c r="I121" s="18"/>
      <c r="J121" s="18"/>
      <c r="K121" s="18"/>
      <c r="L121" s="18"/>
      <c r="M121" s="18"/>
      <c r="N121" s="18"/>
      <c r="O121" s="18"/>
      <c r="P121" s="18"/>
      <c r="Q121" s="18"/>
    </row>
    <row r="122" spans="1:17" s="12" customFormat="1" ht="14.25">
      <c r="A122" s="17"/>
      <c r="B122" s="17"/>
      <c r="I122" s="18"/>
      <c r="J122" s="18"/>
      <c r="K122" s="18"/>
      <c r="L122" s="18"/>
      <c r="M122" s="18"/>
      <c r="N122" s="18"/>
      <c r="O122" s="18"/>
      <c r="P122" s="18"/>
      <c r="Q122" s="18"/>
    </row>
    <row r="123" spans="1:17" s="12" customFormat="1" ht="14.25">
      <c r="A123" s="17"/>
      <c r="B123" s="17"/>
      <c r="I123" s="18"/>
      <c r="J123" s="18"/>
      <c r="K123" s="18"/>
      <c r="L123" s="18"/>
      <c r="M123" s="18"/>
      <c r="N123" s="18"/>
      <c r="O123" s="18"/>
      <c r="P123" s="18"/>
      <c r="Q123" s="18"/>
    </row>
    <row r="124" spans="1:17" s="12" customFormat="1" ht="14.25">
      <c r="A124" s="17"/>
      <c r="B124" s="17"/>
      <c r="I124" s="18"/>
      <c r="J124" s="18"/>
      <c r="K124" s="18"/>
      <c r="L124" s="18"/>
      <c r="M124" s="18"/>
      <c r="N124" s="18"/>
      <c r="O124" s="18"/>
      <c r="P124" s="18"/>
      <c r="Q124" s="18"/>
    </row>
    <row r="125" spans="1:17" s="12" customFormat="1" ht="14.25">
      <c r="A125" s="17"/>
      <c r="B125" s="17"/>
      <c r="I125" s="18"/>
      <c r="J125" s="18"/>
      <c r="K125" s="18"/>
      <c r="L125" s="18"/>
      <c r="M125" s="18"/>
      <c r="N125" s="18"/>
      <c r="O125" s="18"/>
      <c r="P125" s="18"/>
      <c r="Q125" s="18"/>
    </row>
    <row r="126" spans="1:17" s="12" customFormat="1" ht="14.25">
      <c r="A126" s="17"/>
      <c r="B126" s="17"/>
      <c r="I126" s="18"/>
      <c r="J126" s="18"/>
      <c r="K126" s="18"/>
      <c r="L126" s="18"/>
      <c r="M126" s="18"/>
      <c r="N126" s="18"/>
      <c r="O126" s="18"/>
      <c r="P126" s="18"/>
      <c r="Q126" s="18"/>
    </row>
    <row r="127" spans="1:17" s="12" customFormat="1" ht="14.25">
      <c r="A127" s="17"/>
      <c r="B127" s="17"/>
      <c r="I127" s="18"/>
      <c r="J127" s="18"/>
      <c r="K127" s="18"/>
      <c r="L127" s="18"/>
      <c r="M127" s="18"/>
      <c r="N127" s="18"/>
      <c r="O127" s="18"/>
      <c r="P127" s="18"/>
      <c r="Q127" s="18"/>
    </row>
    <row r="128" spans="1:17" s="12" customFormat="1" ht="14.25">
      <c r="A128" s="17"/>
      <c r="B128" s="17"/>
      <c r="I128" s="18"/>
      <c r="J128" s="18"/>
      <c r="K128" s="18"/>
      <c r="L128" s="18"/>
      <c r="M128" s="18"/>
      <c r="N128" s="18"/>
      <c r="O128" s="18"/>
      <c r="P128" s="18"/>
      <c r="Q128" s="18"/>
    </row>
    <row r="129" spans="1:17" s="12" customFormat="1" ht="14.25">
      <c r="A129" s="17"/>
      <c r="B129" s="17"/>
      <c r="I129" s="18"/>
      <c r="J129" s="18"/>
      <c r="K129" s="18"/>
      <c r="L129" s="18"/>
      <c r="M129" s="18"/>
      <c r="N129" s="18"/>
      <c r="O129" s="18"/>
      <c r="P129" s="18"/>
      <c r="Q129" s="18"/>
    </row>
    <row r="130" spans="1:17" s="12" customFormat="1" ht="14.25">
      <c r="A130" s="17"/>
      <c r="B130" s="17"/>
      <c r="I130" s="18"/>
      <c r="J130" s="18"/>
      <c r="K130" s="18"/>
      <c r="L130" s="18"/>
      <c r="M130" s="18"/>
      <c r="N130" s="18"/>
      <c r="O130" s="18"/>
      <c r="P130" s="18"/>
      <c r="Q130" s="18"/>
    </row>
    <row r="131" spans="1:17" s="12" customFormat="1" ht="14.25">
      <c r="A131" s="17"/>
      <c r="B131" s="17"/>
      <c r="I131" s="18"/>
      <c r="J131" s="18"/>
      <c r="K131" s="18"/>
      <c r="L131" s="18"/>
      <c r="M131" s="18"/>
      <c r="N131" s="18"/>
      <c r="O131" s="18"/>
      <c r="P131" s="18"/>
      <c r="Q131" s="18"/>
    </row>
    <row r="132" spans="1:17" s="12" customFormat="1" ht="14.25">
      <c r="A132" s="17"/>
      <c r="B132" s="17"/>
      <c r="I132" s="18"/>
      <c r="J132" s="18"/>
      <c r="K132" s="18"/>
      <c r="L132" s="18"/>
      <c r="M132" s="18"/>
      <c r="N132" s="18"/>
      <c r="O132" s="18"/>
      <c r="P132" s="18"/>
      <c r="Q132" s="18"/>
    </row>
    <row r="133" spans="1:17" s="12" customFormat="1" ht="14.25">
      <c r="A133" s="17"/>
      <c r="B133" s="17"/>
      <c r="I133" s="18"/>
      <c r="J133" s="18"/>
      <c r="K133" s="18"/>
      <c r="L133" s="18"/>
      <c r="M133" s="18"/>
      <c r="N133" s="18"/>
      <c r="O133" s="18"/>
      <c r="P133" s="18"/>
      <c r="Q133" s="18"/>
    </row>
    <row r="134" spans="1:17" s="12" customFormat="1" ht="14.25">
      <c r="A134" s="17"/>
      <c r="B134" s="17"/>
      <c r="I134" s="18"/>
      <c r="J134" s="18"/>
      <c r="K134" s="18"/>
      <c r="L134" s="18"/>
      <c r="M134" s="18"/>
      <c r="N134" s="18"/>
      <c r="O134" s="18"/>
      <c r="P134" s="18"/>
      <c r="Q134" s="18"/>
    </row>
    <row r="135" spans="1:17" s="12" customFormat="1" ht="14.25">
      <c r="A135" s="17"/>
      <c r="B135" s="17"/>
      <c r="I135" s="18"/>
      <c r="J135" s="18"/>
      <c r="K135" s="18"/>
      <c r="L135" s="18"/>
      <c r="M135" s="18"/>
      <c r="N135" s="18"/>
      <c r="O135" s="18"/>
      <c r="P135" s="18"/>
      <c r="Q135" s="18"/>
    </row>
    <row r="136" spans="1:17" s="12" customFormat="1" ht="14.25">
      <c r="A136" s="17"/>
      <c r="B136" s="17"/>
      <c r="I136" s="18"/>
      <c r="J136" s="18"/>
      <c r="K136" s="18"/>
      <c r="L136" s="18"/>
      <c r="M136" s="18"/>
      <c r="N136" s="18"/>
      <c r="O136" s="18"/>
      <c r="P136" s="18"/>
      <c r="Q136" s="18"/>
    </row>
    <row r="137" spans="1:17" s="12" customFormat="1" ht="14.25">
      <c r="A137" s="17"/>
      <c r="B137" s="17"/>
      <c r="I137" s="18"/>
      <c r="J137" s="18"/>
      <c r="K137" s="18"/>
      <c r="L137" s="18"/>
      <c r="M137" s="18"/>
      <c r="N137" s="18"/>
      <c r="O137" s="18"/>
      <c r="P137" s="18"/>
      <c r="Q137" s="18"/>
    </row>
    <row r="138" spans="1:17" s="12" customFormat="1" ht="14.25">
      <c r="A138" s="17"/>
      <c r="B138" s="17"/>
      <c r="I138" s="18"/>
      <c r="J138" s="18"/>
      <c r="K138" s="18"/>
      <c r="L138" s="18"/>
      <c r="M138" s="18"/>
      <c r="N138" s="18"/>
      <c r="O138" s="18"/>
      <c r="P138" s="18"/>
      <c r="Q138" s="18"/>
    </row>
    <row r="139" spans="1:17" s="12" customFormat="1" ht="14.25">
      <c r="A139" s="17"/>
      <c r="B139" s="17"/>
      <c r="I139" s="18"/>
      <c r="J139" s="18"/>
      <c r="K139" s="18"/>
      <c r="L139" s="18"/>
      <c r="M139" s="18"/>
      <c r="N139" s="18"/>
      <c r="O139" s="18"/>
      <c r="P139" s="18"/>
      <c r="Q139" s="18"/>
    </row>
    <row r="140" spans="1:17" s="12" customFormat="1" ht="14.25">
      <c r="A140" s="17"/>
      <c r="B140" s="17"/>
      <c r="I140" s="18"/>
      <c r="J140" s="18"/>
      <c r="K140" s="18"/>
      <c r="L140" s="18"/>
      <c r="M140" s="18"/>
      <c r="N140" s="18"/>
      <c r="O140" s="18"/>
      <c r="P140" s="18"/>
      <c r="Q140" s="18"/>
    </row>
    <row r="141" spans="1:17" s="12" customFormat="1" ht="14.25">
      <c r="A141" s="17"/>
      <c r="B141" s="17"/>
      <c r="I141" s="18"/>
      <c r="J141" s="18"/>
      <c r="K141" s="18"/>
      <c r="L141" s="18"/>
      <c r="M141" s="18"/>
      <c r="N141" s="18"/>
      <c r="O141" s="18"/>
      <c r="P141" s="18"/>
      <c r="Q141" s="18"/>
    </row>
    <row r="142" spans="1:17" s="12" customFormat="1" ht="14.25">
      <c r="A142" s="17"/>
      <c r="B142" s="17"/>
      <c r="I142" s="18"/>
      <c r="J142" s="18"/>
      <c r="K142" s="18"/>
      <c r="L142" s="18"/>
      <c r="M142" s="18"/>
      <c r="N142" s="18"/>
      <c r="O142" s="18"/>
      <c r="P142" s="18"/>
      <c r="Q142" s="18"/>
    </row>
    <row r="143" spans="1:17" s="12" customFormat="1" ht="14.25">
      <c r="A143" s="17"/>
      <c r="B143" s="17"/>
      <c r="I143" s="18"/>
      <c r="J143" s="18"/>
      <c r="K143" s="18"/>
      <c r="L143" s="18"/>
      <c r="M143" s="18"/>
      <c r="N143" s="18"/>
      <c r="O143" s="18"/>
      <c r="P143" s="18"/>
      <c r="Q143" s="18"/>
    </row>
    <row r="144" spans="1:17" s="12" customFormat="1" ht="14.25">
      <c r="A144" s="17"/>
      <c r="B144" s="17"/>
      <c r="I144" s="18"/>
      <c r="J144" s="18"/>
      <c r="K144" s="18"/>
      <c r="L144" s="18"/>
      <c r="M144" s="18"/>
      <c r="N144" s="18"/>
      <c r="O144" s="18"/>
      <c r="P144" s="18"/>
      <c r="Q144" s="18"/>
    </row>
    <row r="145" spans="1:17" s="12" customFormat="1" ht="14.25">
      <c r="A145" s="17"/>
      <c r="B145" s="17"/>
      <c r="I145" s="18"/>
      <c r="J145" s="18"/>
      <c r="K145" s="18"/>
      <c r="L145" s="18"/>
      <c r="M145" s="18"/>
      <c r="N145" s="18"/>
      <c r="O145" s="18"/>
      <c r="P145" s="18"/>
      <c r="Q145" s="18"/>
    </row>
    <row r="146" spans="1:17" s="12" customFormat="1" ht="14.25">
      <c r="A146" s="17"/>
      <c r="B146" s="17"/>
      <c r="I146" s="18"/>
      <c r="J146" s="18"/>
      <c r="K146" s="18"/>
      <c r="L146" s="18"/>
      <c r="M146" s="18"/>
      <c r="N146" s="18"/>
      <c r="O146" s="18"/>
      <c r="P146" s="18"/>
      <c r="Q146" s="18"/>
    </row>
    <row r="147" spans="1:17" s="12" customFormat="1" ht="14.25">
      <c r="A147" s="17"/>
      <c r="B147" s="17"/>
      <c r="I147" s="18"/>
      <c r="J147" s="18"/>
      <c r="K147" s="18"/>
      <c r="L147" s="18"/>
      <c r="M147" s="18"/>
      <c r="N147" s="18"/>
      <c r="O147" s="18"/>
      <c r="P147" s="18"/>
      <c r="Q147" s="18"/>
    </row>
    <row r="148" spans="1:17" s="12" customFormat="1" ht="14.25">
      <c r="A148" s="17"/>
      <c r="B148" s="17"/>
      <c r="I148" s="18"/>
      <c r="J148" s="18"/>
      <c r="K148" s="18"/>
      <c r="L148" s="18"/>
      <c r="M148" s="18"/>
      <c r="N148" s="18"/>
      <c r="O148" s="18"/>
      <c r="P148" s="18"/>
      <c r="Q148" s="18"/>
    </row>
    <row r="149" spans="1:17" s="12" customFormat="1" ht="14.25">
      <c r="A149" s="17"/>
      <c r="B149" s="17"/>
      <c r="I149" s="18"/>
      <c r="J149" s="18"/>
      <c r="K149" s="18"/>
      <c r="L149" s="18"/>
      <c r="M149" s="18"/>
      <c r="N149" s="18"/>
      <c r="O149" s="18"/>
      <c r="P149" s="18"/>
      <c r="Q149" s="18"/>
    </row>
    <row r="150" spans="1:17" s="12" customFormat="1" ht="14.25">
      <c r="A150" s="17"/>
      <c r="B150" s="17"/>
      <c r="I150" s="18"/>
      <c r="J150" s="18"/>
      <c r="K150" s="18"/>
      <c r="L150" s="18"/>
      <c r="M150" s="18"/>
      <c r="N150" s="18"/>
      <c r="O150" s="18"/>
      <c r="P150" s="18"/>
      <c r="Q150" s="18"/>
    </row>
    <row r="151" spans="1:17" s="12" customFormat="1" ht="14.25">
      <c r="A151" s="17"/>
      <c r="B151" s="17"/>
      <c r="I151" s="18"/>
      <c r="J151" s="18"/>
      <c r="K151" s="18"/>
      <c r="L151" s="18"/>
      <c r="M151" s="18"/>
      <c r="N151" s="18"/>
      <c r="O151" s="18"/>
      <c r="P151" s="18"/>
      <c r="Q151" s="18"/>
    </row>
    <row r="152" spans="1:17" s="20" customFormat="1" ht="14.25">
      <c r="A152" s="19"/>
      <c r="B152" s="19"/>
      <c r="D152" s="12"/>
      <c r="E152" s="12"/>
      <c r="F152" s="12"/>
      <c r="G152" s="12"/>
      <c r="H152" s="12"/>
      <c r="I152" s="21"/>
      <c r="J152" s="21"/>
      <c r="K152" s="21"/>
      <c r="L152" s="21"/>
      <c r="M152" s="21"/>
      <c r="N152" s="21"/>
      <c r="O152" s="21"/>
      <c r="P152" s="21"/>
      <c r="Q152" s="21"/>
    </row>
    <row r="153" spans="1:17" s="20" customFormat="1" ht="14.25">
      <c r="A153" s="19"/>
      <c r="B153" s="19"/>
      <c r="D153" s="12"/>
      <c r="E153" s="12"/>
      <c r="F153" s="12"/>
      <c r="G153" s="12"/>
      <c r="H153" s="12"/>
      <c r="I153" s="21"/>
      <c r="J153" s="21"/>
      <c r="K153" s="21"/>
      <c r="L153" s="21"/>
      <c r="M153" s="21"/>
      <c r="N153" s="21"/>
      <c r="O153" s="21"/>
      <c r="P153" s="21"/>
      <c r="Q153" s="21"/>
    </row>
    <row r="154" spans="1:17" s="20" customFormat="1" ht="14.25">
      <c r="A154" s="19"/>
      <c r="B154" s="19"/>
      <c r="D154" s="12"/>
      <c r="E154" s="12"/>
      <c r="F154" s="12"/>
      <c r="G154" s="12"/>
      <c r="H154" s="12"/>
      <c r="I154" s="21"/>
      <c r="J154" s="21"/>
      <c r="K154" s="21"/>
      <c r="L154" s="21"/>
      <c r="M154" s="21"/>
      <c r="N154" s="21"/>
      <c r="O154" s="21"/>
      <c r="P154" s="21"/>
      <c r="Q154" s="21"/>
    </row>
    <row r="155" spans="1:17" s="20" customFormat="1" ht="14.25">
      <c r="A155" s="19"/>
      <c r="B155" s="19"/>
      <c r="D155" s="12"/>
      <c r="E155" s="12"/>
      <c r="F155" s="12"/>
      <c r="G155" s="12"/>
      <c r="H155" s="12"/>
      <c r="I155" s="21"/>
      <c r="J155" s="21"/>
      <c r="K155" s="21"/>
      <c r="L155" s="21"/>
      <c r="M155" s="21"/>
      <c r="N155" s="21"/>
      <c r="O155" s="21"/>
      <c r="P155" s="21"/>
      <c r="Q155" s="21"/>
    </row>
    <row r="156" spans="1:17" s="20" customFormat="1" ht="14.25">
      <c r="A156" s="19"/>
      <c r="B156" s="19"/>
      <c r="D156" s="12"/>
      <c r="E156" s="12"/>
      <c r="F156" s="12"/>
      <c r="G156" s="12"/>
      <c r="H156" s="12"/>
      <c r="I156" s="21"/>
      <c r="J156" s="21"/>
      <c r="K156" s="21"/>
      <c r="L156" s="21"/>
      <c r="M156" s="21"/>
      <c r="N156" s="21"/>
      <c r="O156" s="21"/>
      <c r="P156" s="21"/>
      <c r="Q156" s="21"/>
    </row>
    <row r="157" spans="1:17" s="20" customFormat="1" ht="14.25">
      <c r="A157" s="19"/>
      <c r="B157" s="19"/>
      <c r="D157" s="12"/>
      <c r="E157" s="12"/>
      <c r="F157" s="12"/>
      <c r="G157" s="12"/>
      <c r="H157" s="12"/>
      <c r="I157" s="21"/>
      <c r="J157" s="21"/>
      <c r="K157" s="21"/>
      <c r="L157" s="21"/>
      <c r="M157" s="21"/>
      <c r="N157" s="21"/>
      <c r="O157" s="21"/>
      <c r="P157" s="21"/>
      <c r="Q157" s="21"/>
    </row>
    <row r="158" spans="1:17" s="20" customFormat="1" ht="14.25">
      <c r="A158" s="19"/>
      <c r="B158" s="19"/>
      <c r="D158" s="12"/>
      <c r="E158" s="12"/>
      <c r="F158" s="12"/>
      <c r="G158" s="12"/>
      <c r="H158" s="12"/>
      <c r="I158" s="21"/>
      <c r="J158" s="21"/>
      <c r="K158" s="21"/>
      <c r="L158" s="21"/>
      <c r="M158" s="21"/>
      <c r="N158" s="21"/>
      <c r="O158" s="21"/>
      <c r="P158" s="21"/>
      <c r="Q158" s="21"/>
    </row>
    <row r="159" spans="1:17" s="20" customFormat="1" ht="14.25">
      <c r="A159" s="19"/>
      <c r="B159" s="19"/>
      <c r="D159" s="12"/>
      <c r="E159" s="12"/>
      <c r="F159" s="12"/>
      <c r="G159" s="12"/>
      <c r="H159" s="12"/>
      <c r="I159" s="21"/>
      <c r="J159" s="21"/>
      <c r="K159" s="21"/>
      <c r="L159" s="21"/>
      <c r="M159" s="21"/>
      <c r="N159" s="21"/>
      <c r="O159" s="21"/>
      <c r="P159" s="21"/>
      <c r="Q159" s="21"/>
    </row>
    <row r="160" spans="1:17" s="20" customFormat="1" ht="14.25">
      <c r="A160" s="19"/>
      <c r="B160" s="19"/>
      <c r="D160" s="12"/>
      <c r="E160" s="12"/>
      <c r="F160" s="12"/>
      <c r="G160" s="12"/>
      <c r="H160" s="12"/>
      <c r="I160" s="21"/>
      <c r="J160" s="21"/>
      <c r="K160" s="21"/>
      <c r="L160" s="21"/>
      <c r="M160" s="21"/>
      <c r="N160" s="21"/>
      <c r="O160" s="21"/>
      <c r="P160" s="21"/>
      <c r="Q160" s="21"/>
    </row>
    <row r="161" spans="1:17" s="20" customFormat="1" ht="14.25">
      <c r="A161" s="19"/>
      <c r="B161" s="19"/>
      <c r="D161" s="12"/>
      <c r="E161" s="12"/>
      <c r="F161" s="12"/>
      <c r="G161" s="12"/>
      <c r="H161" s="12"/>
      <c r="I161" s="21"/>
      <c r="J161" s="21"/>
      <c r="K161" s="21"/>
      <c r="L161" s="21"/>
      <c r="M161" s="21"/>
      <c r="N161" s="21"/>
      <c r="O161" s="21"/>
      <c r="P161" s="21"/>
      <c r="Q161" s="21"/>
    </row>
    <row r="162" spans="1:17" s="20" customFormat="1" ht="14.25">
      <c r="A162" s="19"/>
      <c r="B162" s="19"/>
      <c r="D162" s="12"/>
      <c r="E162" s="12"/>
      <c r="F162" s="12"/>
      <c r="G162" s="12"/>
      <c r="H162" s="12"/>
      <c r="I162" s="21"/>
      <c r="J162" s="21"/>
      <c r="K162" s="21"/>
      <c r="L162" s="21"/>
      <c r="M162" s="21"/>
      <c r="N162" s="21"/>
      <c r="O162" s="21"/>
      <c r="P162" s="21"/>
      <c r="Q162" s="21"/>
    </row>
    <row r="163" spans="1:17" s="20" customFormat="1" ht="14.25">
      <c r="A163" s="19"/>
      <c r="B163" s="19"/>
      <c r="D163" s="12"/>
      <c r="E163" s="12"/>
      <c r="F163" s="12"/>
      <c r="G163" s="12"/>
      <c r="H163" s="12"/>
      <c r="I163" s="21"/>
      <c r="J163" s="21"/>
      <c r="K163" s="21"/>
      <c r="L163" s="21"/>
      <c r="M163" s="21"/>
      <c r="N163" s="21"/>
      <c r="O163" s="21"/>
      <c r="P163" s="21"/>
      <c r="Q163" s="21"/>
    </row>
    <row r="164" spans="1:17" s="20" customFormat="1" ht="14.25">
      <c r="A164" s="19"/>
      <c r="B164" s="19"/>
      <c r="D164" s="12"/>
      <c r="E164" s="12"/>
      <c r="F164" s="12"/>
      <c r="G164" s="12"/>
      <c r="H164" s="12"/>
      <c r="I164" s="21"/>
      <c r="J164" s="21"/>
      <c r="K164" s="21"/>
      <c r="L164" s="21"/>
      <c r="M164" s="21"/>
      <c r="N164" s="21"/>
      <c r="O164" s="21"/>
      <c r="P164" s="21"/>
      <c r="Q164" s="21"/>
    </row>
    <row r="165" spans="1:17" s="20" customFormat="1" ht="14.25">
      <c r="A165" s="19"/>
      <c r="B165" s="19"/>
      <c r="D165" s="12"/>
      <c r="E165" s="12"/>
      <c r="F165" s="12"/>
      <c r="G165" s="12"/>
      <c r="H165" s="12"/>
      <c r="I165" s="21"/>
      <c r="J165" s="21"/>
      <c r="K165" s="21"/>
      <c r="L165" s="21"/>
      <c r="M165" s="21"/>
      <c r="N165" s="21"/>
      <c r="O165" s="21"/>
      <c r="P165" s="21"/>
      <c r="Q165" s="21"/>
    </row>
    <row r="166" spans="1:17" s="20" customFormat="1" ht="14.25">
      <c r="A166" s="19"/>
      <c r="B166" s="19"/>
      <c r="D166" s="12"/>
      <c r="E166" s="12"/>
      <c r="F166" s="12"/>
      <c r="G166" s="12"/>
      <c r="H166" s="12"/>
      <c r="I166" s="21"/>
      <c r="J166" s="21"/>
      <c r="K166" s="21"/>
      <c r="L166" s="21"/>
      <c r="M166" s="21"/>
      <c r="N166" s="21"/>
      <c r="O166" s="21"/>
      <c r="P166" s="21"/>
      <c r="Q166" s="21"/>
    </row>
    <row r="167" spans="1:17" s="20" customFormat="1" ht="14.25">
      <c r="A167" s="19"/>
      <c r="B167" s="19"/>
      <c r="D167" s="12"/>
      <c r="E167" s="12"/>
      <c r="F167" s="12"/>
      <c r="G167" s="12"/>
      <c r="H167" s="12"/>
      <c r="I167" s="21"/>
      <c r="J167" s="21"/>
      <c r="K167" s="21"/>
      <c r="L167" s="21"/>
      <c r="M167" s="21"/>
      <c r="N167" s="21"/>
      <c r="O167" s="21"/>
      <c r="P167" s="21"/>
      <c r="Q167" s="21"/>
    </row>
    <row r="168" spans="1:17" s="20" customFormat="1" ht="14.25">
      <c r="A168" s="19"/>
      <c r="B168" s="19"/>
      <c r="D168" s="12"/>
      <c r="E168" s="12"/>
      <c r="F168" s="12"/>
      <c r="G168" s="12"/>
      <c r="H168" s="12"/>
      <c r="I168" s="21"/>
      <c r="J168" s="21"/>
      <c r="K168" s="21"/>
      <c r="L168" s="21"/>
      <c r="M168" s="21"/>
      <c r="N168" s="21"/>
      <c r="O168" s="21"/>
      <c r="P168" s="21"/>
      <c r="Q168" s="21"/>
    </row>
    <row r="169" spans="1:17" s="20" customFormat="1" ht="14.25">
      <c r="A169" s="19"/>
      <c r="B169" s="19"/>
      <c r="D169" s="12"/>
      <c r="E169" s="12"/>
      <c r="F169" s="12"/>
      <c r="G169" s="12"/>
      <c r="H169" s="12"/>
      <c r="I169" s="21"/>
      <c r="J169" s="21"/>
      <c r="K169" s="21"/>
      <c r="L169" s="21"/>
      <c r="M169" s="21"/>
      <c r="N169" s="21"/>
      <c r="O169" s="21"/>
      <c r="P169" s="21"/>
      <c r="Q169" s="21"/>
    </row>
    <row r="170" spans="1:17" s="20" customFormat="1" ht="14.25">
      <c r="A170" s="19"/>
      <c r="B170" s="19"/>
      <c r="D170" s="12"/>
      <c r="E170" s="12"/>
      <c r="F170" s="12"/>
      <c r="G170" s="12"/>
      <c r="H170" s="12"/>
      <c r="I170" s="21"/>
      <c r="J170" s="21"/>
      <c r="K170" s="21"/>
      <c r="L170" s="21"/>
      <c r="M170" s="21"/>
      <c r="N170" s="21"/>
      <c r="O170" s="21"/>
      <c r="P170" s="21"/>
      <c r="Q170" s="21"/>
    </row>
    <row r="171" spans="1:17" s="20" customFormat="1" ht="14.25">
      <c r="A171" s="19"/>
      <c r="B171" s="19"/>
      <c r="D171" s="12"/>
      <c r="E171" s="12"/>
      <c r="F171" s="12"/>
      <c r="G171" s="12"/>
      <c r="H171" s="12"/>
      <c r="I171" s="21"/>
      <c r="J171" s="21"/>
      <c r="K171" s="21"/>
      <c r="L171" s="21"/>
      <c r="M171" s="21"/>
      <c r="N171" s="21"/>
      <c r="O171" s="21"/>
      <c r="P171" s="21"/>
      <c r="Q171" s="21"/>
    </row>
    <row r="172" spans="1:17" s="20" customFormat="1" ht="14.25">
      <c r="A172" s="19"/>
      <c r="B172" s="19"/>
      <c r="D172" s="12"/>
      <c r="E172" s="12"/>
      <c r="F172" s="12"/>
      <c r="G172" s="12"/>
      <c r="H172" s="12"/>
      <c r="I172" s="21"/>
      <c r="J172" s="21"/>
      <c r="K172" s="21"/>
      <c r="L172" s="21"/>
      <c r="M172" s="21"/>
      <c r="N172" s="21"/>
      <c r="O172" s="21"/>
      <c r="P172" s="21"/>
      <c r="Q172" s="21"/>
    </row>
    <row r="173" spans="1:17" s="20" customFormat="1" ht="14.25">
      <c r="A173" s="19"/>
      <c r="B173" s="19"/>
      <c r="D173" s="12"/>
      <c r="E173" s="12"/>
      <c r="F173" s="12"/>
      <c r="G173" s="12"/>
      <c r="H173" s="12"/>
      <c r="I173" s="21"/>
      <c r="J173" s="21"/>
      <c r="K173" s="21"/>
      <c r="L173" s="21"/>
      <c r="M173" s="21"/>
      <c r="N173" s="21"/>
      <c r="O173" s="21"/>
      <c r="P173" s="21"/>
      <c r="Q173" s="21"/>
    </row>
    <row r="174" spans="1:17" s="20" customFormat="1" ht="14.25">
      <c r="A174" s="19"/>
      <c r="B174" s="19"/>
      <c r="D174" s="12"/>
      <c r="E174" s="12"/>
      <c r="F174" s="12"/>
      <c r="G174" s="12"/>
      <c r="H174" s="12"/>
      <c r="I174" s="21"/>
      <c r="J174" s="21"/>
      <c r="K174" s="21"/>
      <c r="L174" s="21"/>
      <c r="M174" s="21"/>
      <c r="N174" s="21"/>
      <c r="O174" s="21"/>
      <c r="P174" s="21"/>
      <c r="Q174" s="21"/>
    </row>
    <row r="175" spans="1:17" s="20" customFormat="1" ht="14.25">
      <c r="A175" s="19"/>
      <c r="B175" s="19"/>
      <c r="D175" s="12"/>
      <c r="E175" s="12"/>
      <c r="F175" s="12"/>
      <c r="G175" s="12"/>
      <c r="H175" s="12"/>
      <c r="I175" s="21"/>
      <c r="J175" s="21"/>
      <c r="K175" s="21"/>
      <c r="L175" s="21"/>
      <c r="M175" s="21"/>
      <c r="N175" s="21"/>
      <c r="O175" s="21"/>
      <c r="P175" s="21"/>
      <c r="Q175" s="21"/>
    </row>
    <row r="176" spans="1:17" s="20" customFormat="1" ht="14.25">
      <c r="A176" s="19"/>
      <c r="B176" s="19"/>
      <c r="D176" s="12"/>
      <c r="E176" s="12"/>
      <c r="F176" s="12"/>
      <c r="G176" s="12"/>
      <c r="H176" s="12"/>
      <c r="I176" s="21"/>
      <c r="J176" s="21"/>
      <c r="K176" s="21"/>
      <c r="L176" s="21"/>
      <c r="M176" s="21"/>
      <c r="N176" s="21"/>
      <c r="O176" s="21"/>
      <c r="P176" s="21"/>
      <c r="Q176" s="21"/>
    </row>
    <row r="177" spans="1:17" s="20" customFormat="1" ht="14.25">
      <c r="A177" s="19"/>
      <c r="B177" s="19"/>
      <c r="D177" s="12"/>
      <c r="E177" s="12"/>
      <c r="F177" s="12"/>
      <c r="G177" s="12"/>
      <c r="H177" s="12"/>
      <c r="I177" s="21"/>
      <c r="J177" s="21"/>
      <c r="K177" s="21"/>
      <c r="L177" s="21"/>
      <c r="M177" s="21"/>
      <c r="N177" s="21"/>
      <c r="O177" s="21"/>
      <c r="P177" s="21"/>
      <c r="Q177" s="21"/>
    </row>
    <row r="178" spans="1:17" s="20" customFormat="1" ht="14.25">
      <c r="A178" s="19"/>
      <c r="B178" s="19"/>
      <c r="D178" s="12"/>
      <c r="E178" s="12"/>
      <c r="F178" s="12"/>
      <c r="G178" s="12"/>
      <c r="H178" s="12"/>
      <c r="I178" s="21"/>
      <c r="J178" s="21"/>
      <c r="K178" s="21"/>
      <c r="L178" s="21"/>
      <c r="M178" s="21"/>
      <c r="N178" s="21"/>
      <c r="O178" s="21"/>
      <c r="P178" s="21"/>
      <c r="Q178" s="21"/>
    </row>
    <row r="179" spans="1:17" s="20" customFormat="1" ht="14.25">
      <c r="A179" s="19"/>
      <c r="B179" s="19"/>
      <c r="D179" s="12"/>
      <c r="E179" s="12"/>
      <c r="F179" s="12"/>
      <c r="G179" s="12"/>
      <c r="H179" s="12"/>
      <c r="I179" s="21"/>
      <c r="J179" s="21"/>
      <c r="K179" s="21"/>
      <c r="L179" s="21"/>
      <c r="M179" s="21"/>
      <c r="N179" s="21"/>
      <c r="O179" s="21"/>
      <c r="P179" s="21"/>
      <c r="Q179" s="21"/>
    </row>
    <row r="180" spans="1:17" s="20" customFormat="1" ht="14.25">
      <c r="A180" s="19"/>
      <c r="B180" s="19"/>
      <c r="D180" s="12"/>
      <c r="E180" s="12"/>
      <c r="F180" s="12"/>
      <c r="G180" s="12"/>
      <c r="H180" s="12"/>
      <c r="I180" s="21"/>
      <c r="J180" s="21"/>
      <c r="K180" s="21"/>
      <c r="L180" s="21"/>
      <c r="M180" s="21"/>
      <c r="N180" s="21"/>
      <c r="O180" s="21"/>
      <c r="P180" s="21"/>
      <c r="Q180" s="21"/>
    </row>
    <row r="181" spans="1:17" s="20" customFormat="1" ht="14.25">
      <c r="A181" s="19"/>
      <c r="B181" s="19"/>
      <c r="D181" s="12"/>
      <c r="E181" s="12"/>
      <c r="F181" s="12"/>
      <c r="G181" s="12"/>
      <c r="H181" s="12"/>
      <c r="I181" s="21"/>
      <c r="J181" s="21"/>
      <c r="K181" s="21"/>
      <c r="L181" s="21"/>
      <c r="M181" s="21"/>
      <c r="N181" s="21"/>
      <c r="O181" s="21"/>
      <c r="P181" s="21"/>
      <c r="Q181" s="21"/>
    </row>
    <row r="182" spans="1:17" s="20" customFormat="1" ht="14.25">
      <c r="A182" s="19"/>
      <c r="B182" s="19"/>
      <c r="D182" s="12"/>
      <c r="E182" s="12"/>
      <c r="F182" s="12"/>
      <c r="G182" s="12"/>
      <c r="H182" s="12"/>
      <c r="I182" s="21"/>
      <c r="J182" s="21"/>
      <c r="K182" s="21"/>
      <c r="L182" s="21"/>
      <c r="M182" s="21"/>
      <c r="N182" s="21"/>
      <c r="O182" s="21"/>
      <c r="P182" s="21"/>
      <c r="Q182" s="21"/>
    </row>
    <row r="183" spans="1:17" s="20" customFormat="1" ht="14.25">
      <c r="A183" s="19"/>
      <c r="B183" s="19"/>
      <c r="D183" s="12"/>
      <c r="E183" s="12"/>
      <c r="F183" s="12"/>
      <c r="G183" s="12"/>
      <c r="H183" s="12"/>
      <c r="I183" s="21"/>
      <c r="J183" s="21"/>
      <c r="K183" s="21"/>
      <c r="L183" s="21"/>
      <c r="M183" s="21"/>
      <c r="N183" s="21"/>
      <c r="O183" s="21"/>
      <c r="P183" s="21"/>
      <c r="Q183" s="21"/>
    </row>
    <row r="184" spans="1:17" s="20" customFormat="1" ht="14.25">
      <c r="A184" s="19"/>
      <c r="B184" s="19"/>
      <c r="D184" s="12"/>
      <c r="E184" s="12"/>
      <c r="F184" s="12"/>
      <c r="G184" s="12"/>
      <c r="H184" s="12"/>
      <c r="I184" s="21"/>
      <c r="J184" s="21"/>
      <c r="K184" s="21"/>
      <c r="L184" s="21"/>
      <c r="M184" s="21"/>
      <c r="N184" s="21"/>
      <c r="O184" s="21"/>
      <c r="P184" s="21"/>
      <c r="Q184" s="21"/>
    </row>
    <row r="185" spans="1:17" s="20" customFormat="1" ht="14.25">
      <c r="A185" s="19"/>
      <c r="B185" s="19"/>
      <c r="D185" s="12"/>
      <c r="E185" s="12"/>
      <c r="F185" s="12"/>
      <c r="G185" s="12"/>
      <c r="H185" s="12"/>
      <c r="I185" s="21"/>
      <c r="J185" s="21"/>
      <c r="K185" s="21"/>
      <c r="L185" s="21"/>
      <c r="M185" s="21"/>
      <c r="N185" s="21"/>
      <c r="O185" s="21"/>
      <c r="P185" s="21"/>
      <c r="Q185" s="21"/>
    </row>
    <row r="186" spans="1:17" s="20" customFormat="1" ht="14.25">
      <c r="A186" s="19"/>
      <c r="B186" s="19"/>
      <c r="D186" s="12"/>
      <c r="E186" s="12"/>
      <c r="F186" s="12"/>
      <c r="G186" s="12"/>
      <c r="H186" s="12"/>
      <c r="I186" s="21"/>
      <c r="J186" s="21"/>
      <c r="K186" s="21"/>
      <c r="L186" s="21"/>
      <c r="M186" s="21"/>
      <c r="N186" s="21"/>
      <c r="O186" s="21"/>
      <c r="P186" s="21"/>
      <c r="Q186" s="21"/>
    </row>
    <row r="187" spans="1:17" s="20" customFormat="1" ht="14.25">
      <c r="A187" s="19"/>
      <c r="B187" s="19"/>
      <c r="D187" s="12"/>
      <c r="E187" s="12"/>
      <c r="F187" s="12"/>
      <c r="G187" s="12"/>
      <c r="H187" s="12"/>
      <c r="I187" s="21"/>
      <c r="J187" s="21"/>
      <c r="K187" s="21"/>
      <c r="L187" s="21"/>
      <c r="M187" s="21"/>
      <c r="N187" s="21"/>
      <c r="O187" s="21"/>
      <c r="P187" s="21"/>
      <c r="Q187" s="21"/>
    </row>
    <row r="188" spans="1:17" s="20" customFormat="1" ht="14.25">
      <c r="A188" s="19"/>
      <c r="B188" s="19"/>
      <c r="D188" s="12"/>
      <c r="E188" s="12"/>
      <c r="F188" s="12"/>
      <c r="G188" s="12"/>
      <c r="H188" s="12"/>
      <c r="I188" s="21"/>
      <c r="J188" s="21"/>
      <c r="K188" s="21"/>
      <c r="L188" s="21"/>
      <c r="M188" s="21"/>
      <c r="N188" s="21"/>
      <c r="O188" s="21"/>
      <c r="P188" s="21"/>
      <c r="Q188" s="21"/>
    </row>
    <row r="189" spans="1:17" s="20" customFormat="1" ht="14.25">
      <c r="A189" s="19"/>
      <c r="B189" s="19"/>
      <c r="D189" s="12"/>
      <c r="E189" s="12"/>
      <c r="F189" s="12"/>
      <c r="G189" s="12"/>
      <c r="H189" s="12"/>
      <c r="I189" s="21"/>
      <c r="J189" s="21"/>
      <c r="K189" s="21"/>
      <c r="L189" s="21"/>
      <c r="M189" s="21"/>
      <c r="N189" s="21"/>
      <c r="O189" s="21"/>
      <c r="P189" s="21"/>
      <c r="Q189" s="21"/>
    </row>
    <row r="190" spans="1:17" s="20" customFormat="1" ht="14.25">
      <c r="A190" s="19"/>
      <c r="B190" s="19"/>
      <c r="D190" s="12"/>
      <c r="E190" s="12"/>
      <c r="F190" s="12"/>
      <c r="G190" s="12"/>
      <c r="H190" s="12"/>
      <c r="I190" s="21"/>
      <c r="J190" s="21"/>
      <c r="K190" s="21"/>
      <c r="L190" s="21"/>
      <c r="M190" s="21"/>
      <c r="N190" s="21"/>
      <c r="O190" s="21"/>
      <c r="P190" s="21"/>
      <c r="Q190" s="21"/>
    </row>
    <row r="191" spans="1:17" s="20" customFormat="1" ht="14.25">
      <c r="A191" s="19"/>
      <c r="B191" s="19"/>
      <c r="D191" s="12"/>
      <c r="E191" s="12"/>
      <c r="F191" s="12"/>
      <c r="G191" s="12"/>
      <c r="H191" s="12"/>
      <c r="I191" s="21"/>
      <c r="J191" s="21"/>
      <c r="K191" s="21"/>
      <c r="L191" s="21"/>
      <c r="M191" s="21"/>
      <c r="N191" s="21"/>
      <c r="O191" s="21"/>
      <c r="P191" s="21"/>
      <c r="Q191" s="21"/>
    </row>
    <row r="192" spans="1:17" s="20" customFormat="1" ht="14.25">
      <c r="A192" s="19"/>
      <c r="B192" s="19"/>
      <c r="D192" s="12"/>
      <c r="E192" s="12"/>
      <c r="F192" s="12"/>
      <c r="G192" s="12"/>
      <c r="H192" s="12"/>
      <c r="I192" s="21"/>
      <c r="J192" s="21"/>
      <c r="K192" s="21"/>
      <c r="L192" s="21"/>
      <c r="M192" s="21"/>
      <c r="N192" s="21"/>
      <c r="O192" s="21"/>
      <c r="P192" s="21"/>
      <c r="Q192" s="21"/>
    </row>
    <row r="193" spans="1:17" s="20" customFormat="1" ht="14.25">
      <c r="A193" s="19"/>
      <c r="B193" s="19"/>
      <c r="D193" s="12"/>
      <c r="E193" s="12"/>
      <c r="F193" s="12"/>
      <c r="G193" s="12"/>
      <c r="H193" s="12"/>
      <c r="I193" s="21"/>
      <c r="J193" s="21"/>
      <c r="K193" s="21"/>
      <c r="L193" s="21"/>
      <c r="M193" s="21"/>
      <c r="N193" s="21"/>
      <c r="O193" s="21"/>
      <c r="P193" s="21"/>
      <c r="Q193" s="21"/>
    </row>
    <row r="194" spans="1:17" s="20" customFormat="1" ht="14.25">
      <c r="A194" s="19"/>
      <c r="B194" s="19"/>
      <c r="D194" s="12"/>
      <c r="E194" s="12"/>
      <c r="F194" s="12"/>
      <c r="G194" s="12"/>
      <c r="H194" s="12"/>
      <c r="I194" s="21"/>
      <c r="J194" s="21"/>
      <c r="K194" s="21"/>
      <c r="L194" s="21"/>
      <c r="M194" s="21"/>
      <c r="N194" s="21"/>
      <c r="O194" s="21"/>
      <c r="P194" s="21"/>
      <c r="Q194" s="21"/>
    </row>
    <row r="195" spans="1:17" s="20" customFormat="1" ht="14.25">
      <c r="A195" s="19"/>
      <c r="B195" s="19"/>
      <c r="D195" s="12"/>
      <c r="E195" s="12"/>
      <c r="F195" s="12"/>
      <c r="G195" s="12"/>
      <c r="H195" s="12"/>
      <c r="I195" s="21"/>
      <c r="J195" s="21"/>
      <c r="K195" s="21"/>
      <c r="L195" s="21"/>
      <c r="M195" s="21"/>
      <c r="N195" s="21"/>
      <c r="O195" s="21"/>
      <c r="P195" s="21"/>
      <c r="Q195" s="21"/>
    </row>
    <row r="196" spans="1:17" s="20" customFormat="1" ht="14.25">
      <c r="A196" s="19"/>
      <c r="B196" s="19"/>
      <c r="D196" s="12"/>
      <c r="E196" s="12"/>
      <c r="F196" s="12"/>
      <c r="G196" s="12"/>
      <c r="H196" s="12"/>
      <c r="I196" s="21"/>
      <c r="J196" s="21"/>
      <c r="K196" s="21"/>
      <c r="L196" s="21"/>
      <c r="M196" s="21"/>
      <c r="N196" s="21"/>
      <c r="O196" s="21"/>
      <c r="P196" s="21"/>
      <c r="Q196" s="21"/>
    </row>
    <row r="197" spans="1:17" s="20" customFormat="1" ht="14.25">
      <c r="A197" s="19"/>
      <c r="B197" s="19"/>
      <c r="D197" s="12"/>
      <c r="E197" s="12"/>
      <c r="F197" s="12"/>
      <c r="G197" s="12"/>
      <c r="H197" s="12"/>
      <c r="I197" s="21"/>
      <c r="J197" s="21"/>
      <c r="K197" s="21"/>
      <c r="L197" s="21"/>
      <c r="M197" s="21"/>
      <c r="N197" s="21"/>
      <c r="O197" s="21"/>
      <c r="P197" s="21"/>
      <c r="Q197" s="21"/>
    </row>
    <row r="198" spans="1:17" s="20" customFormat="1" ht="14.25">
      <c r="A198" s="19"/>
      <c r="B198" s="19"/>
      <c r="D198" s="12"/>
      <c r="E198" s="12"/>
      <c r="F198" s="12"/>
      <c r="G198" s="12"/>
      <c r="H198" s="12"/>
      <c r="I198" s="21"/>
      <c r="J198" s="21"/>
      <c r="K198" s="21"/>
      <c r="L198" s="21"/>
      <c r="M198" s="21"/>
      <c r="N198" s="21"/>
      <c r="O198" s="21"/>
      <c r="P198" s="21"/>
      <c r="Q198" s="21"/>
    </row>
    <row r="199" spans="1:17" s="20" customFormat="1" ht="14.25">
      <c r="A199" s="19"/>
      <c r="B199" s="19"/>
      <c r="D199" s="12"/>
      <c r="E199" s="12"/>
      <c r="F199" s="12"/>
      <c r="G199" s="12"/>
      <c r="H199" s="12"/>
      <c r="I199" s="21"/>
      <c r="J199" s="21"/>
      <c r="K199" s="21"/>
      <c r="L199" s="21"/>
      <c r="M199" s="21"/>
      <c r="N199" s="21"/>
      <c r="O199" s="21"/>
      <c r="P199" s="21"/>
      <c r="Q199" s="21"/>
    </row>
    <row r="200" spans="1:17" s="20" customFormat="1" ht="14.25">
      <c r="A200" s="19"/>
      <c r="B200" s="19"/>
      <c r="D200" s="12"/>
      <c r="E200" s="12"/>
      <c r="F200" s="12"/>
      <c r="G200" s="12"/>
      <c r="H200" s="12"/>
      <c r="I200" s="21"/>
      <c r="J200" s="21"/>
      <c r="K200" s="21"/>
      <c r="L200" s="21"/>
      <c r="M200" s="21"/>
      <c r="N200" s="21"/>
      <c r="O200" s="21"/>
      <c r="P200" s="21"/>
      <c r="Q200" s="21"/>
    </row>
    <row r="201" spans="1:17" s="20" customFormat="1" ht="14.25">
      <c r="A201" s="19"/>
      <c r="B201" s="19"/>
      <c r="D201" s="12"/>
      <c r="E201" s="12"/>
      <c r="F201" s="12"/>
      <c r="G201" s="12"/>
      <c r="H201" s="12"/>
      <c r="I201" s="21"/>
      <c r="J201" s="21"/>
      <c r="K201" s="21"/>
      <c r="L201" s="21"/>
      <c r="M201" s="21"/>
      <c r="N201" s="21"/>
      <c r="O201" s="21"/>
      <c r="P201" s="21"/>
      <c r="Q201" s="21"/>
    </row>
    <row r="202" spans="1:17" s="20" customFormat="1" ht="14.25">
      <c r="A202" s="19"/>
      <c r="B202" s="19"/>
      <c r="D202" s="12"/>
      <c r="E202" s="12"/>
      <c r="F202" s="12"/>
      <c r="G202" s="12"/>
      <c r="H202" s="12"/>
      <c r="I202" s="21"/>
      <c r="J202" s="21"/>
      <c r="K202" s="21"/>
      <c r="L202" s="21"/>
      <c r="M202" s="21"/>
      <c r="N202" s="21"/>
      <c r="O202" s="21"/>
      <c r="P202" s="21"/>
      <c r="Q202" s="21"/>
    </row>
    <row r="203" spans="1:17" s="20" customFormat="1" ht="14.25">
      <c r="A203" s="19"/>
      <c r="B203" s="19"/>
      <c r="D203" s="12"/>
      <c r="E203" s="12"/>
      <c r="F203" s="12"/>
      <c r="G203" s="12"/>
      <c r="H203" s="12"/>
      <c r="I203" s="21"/>
      <c r="J203" s="21"/>
      <c r="K203" s="21"/>
      <c r="L203" s="21"/>
      <c r="M203" s="21"/>
      <c r="N203" s="21"/>
      <c r="O203" s="21"/>
      <c r="P203" s="21"/>
      <c r="Q203" s="21"/>
    </row>
    <row r="204" spans="1:17" s="20" customFormat="1" ht="14.25">
      <c r="A204" s="19"/>
      <c r="B204" s="19"/>
      <c r="D204" s="12"/>
      <c r="E204" s="12"/>
      <c r="F204" s="12"/>
      <c r="G204" s="12"/>
      <c r="H204" s="12"/>
      <c r="I204" s="21"/>
      <c r="J204" s="21"/>
      <c r="K204" s="21"/>
      <c r="L204" s="21"/>
      <c r="M204" s="21"/>
      <c r="N204" s="21"/>
      <c r="O204" s="21"/>
      <c r="P204" s="21"/>
      <c r="Q204" s="21"/>
    </row>
    <row r="205" spans="1:17" s="20" customFormat="1" ht="14.25">
      <c r="A205" s="19"/>
      <c r="B205" s="19"/>
      <c r="D205" s="12"/>
      <c r="E205" s="12"/>
      <c r="F205" s="12"/>
      <c r="G205" s="12"/>
      <c r="H205" s="12"/>
      <c r="I205" s="21"/>
      <c r="J205" s="21"/>
      <c r="K205" s="21"/>
      <c r="L205" s="21"/>
      <c r="M205" s="21"/>
      <c r="N205" s="21"/>
      <c r="O205" s="21"/>
      <c r="P205" s="21"/>
      <c r="Q205" s="21"/>
    </row>
    <row r="206" spans="1:17" s="20" customFormat="1" ht="14.25">
      <c r="A206" s="19"/>
      <c r="B206" s="19"/>
      <c r="D206" s="12"/>
      <c r="E206" s="12"/>
      <c r="F206" s="12"/>
      <c r="G206" s="12"/>
      <c r="H206" s="12"/>
      <c r="I206" s="21"/>
      <c r="J206" s="21"/>
      <c r="K206" s="21"/>
      <c r="L206" s="21"/>
      <c r="M206" s="21"/>
      <c r="N206" s="21"/>
      <c r="O206" s="21"/>
      <c r="P206" s="21"/>
      <c r="Q206" s="21"/>
    </row>
    <row r="207" spans="1:17" s="20" customFormat="1" ht="14.25">
      <c r="A207" s="19"/>
      <c r="B207" s="19"/>
      <c r="D207" s="12"/>
      <c r="E207" s="12"/>
      <c r="F207" s="12"/>
      <c r="G207" s="12"/>
      <c r="H207" s="12"/>
      <c r="I207" s="21"/>
      <c r="J207" s="21"/>
      <c r="K207" s="21"/>
      <c r="L207" s="21"/>
      <c r="M207" s="21"/>
      <c r="N207" s="21"/>
      <c r="O207" s="21"/>
      <c r="P207" s="21"/>
      <c r="Q207" s="21"/>
    </row>
    <row r="208" spans="1:17" s="20" customFormat="1" ht="14.25">
      <c r="A208" s="19"/>
      <c r="B208" s="19"/>
      <c r="D208" s="12"/>
      <c r="E208" s="12"/>
      <c r="F208" s="12"/>
      <c r="G208" s="12"/>
      <c r="H208" s="12"/>
      <c r="I208" s="21"/>
      <c r="J208" s="21"/>
      <c r="K208" s="21"/>
      <c r="L208" s="21"/>
      <c r="M208" s="21"/>
      <c r="N208" s="21"/>
      <c r="O208" s="21"/>
      <c r="P208" s="21"/>
      <c r="Q208" s="21"/>
    </row>
    <row r="209" spans="1:17" s="20" customFormat="1" ht="14.25">
      <c r="A209" s="19"/>
      <c r="B209" s="19"/>
      <c r="D209" s="12"/>
      <c r="E209" s="12"/>
      <c r="F209" s="12"/>
      <c r="G209" s="12"/>
      <c r="H209" s="12"/>
      <c r="I209" s="21"/>
      <c r="J209" s="21"/>
      <c r="K209" s="21"/>
      <c r="L209" s="21"/>
      <c r="M209" s="21"/>
      <c r="N209" s="21"/>
      <c r="O209" s="21"/>
      <c r="P209" s="21"/>
      <c r="Q209" s="21"/>
    </row>
    <row r="210" spans="1:17" s="20" customFormat="1" ht="14.25">
      <c r="A210" s="19"/>
      <c r="B210" s="19"/>
      <c r="D210" s="12"/>
      <c r="E210" s="12"/>
      <c r="F210" s="12"/>
      <c r="G210" s="12"/>
      <c r="H210" s="12"/>
      <c r="I210" s="21"/>
      <c r="J210" s="21"/>
      <c r="K210" s="21"/>
      <c r="L210" s="21"/>
      <c r="M210" s="21"/>
      <c r="N210" s="21"/>
      <c r="O210" s="21"/>
      <c r="P210" s="21"/>
      <c r="Q210" s="21"/>
    </row>
    <row r="211" spans="1:17" s="20" customFormat="1" ht="14.25">
      <c r="A211" s="19"/>
      <c r="B211" s="19"/>
      <c r="D211" s="12"/>
      <c r="E211" s="12"/>
      <c r="F211" s="12"/>
      <c r="G211" s="12"/>
      <c r="H211" s="12"/>
      <c r="I211" s="21"/>
      <c r="J211" s="21"/>
      <c r="K211" s="21"/>
      <c r="L211" s="21"/>
      <c r="M211" s="21"/>
      <c r="N211" s="21"/>
      <c r="O211" s="21"/>
      <c r="P211" s="21"/>
      <c r="Q211" s="21"/>
    </row>
    <row r="212" spans="1:17" s="20" customFormat="1" ht="14.25">
      <c r="A212" s="19"/>
      <c r="B212" s="19"/>
      <c r="D212" s="12"/>
      <c r="E212" s="12"/>
      <c r="F212" s="12"/>
      <c r="G212" s="12"/>
      <c r="H212" s="12"/>
      <c r="I212" s="21"/>
      <c r="J212" s="21"/>
      <c r="K212" s="21"/>
      <c r="L212" s="21"/>
      <c r="M212" s="21"/>
      <c r="N212" s="21"/>
      <c r="O212" s="21"/>
      <c r="P212" s="21"/>
      <c r="Q212" s="21"/>
    </row>
    <row r="213" spans="1:17" s="20" customFormat="1" ht="14.25">
      <c r="A213" s="19"/>
      <c r="B213" s="19"/>
      <c r="D213" s="12"/>
      <c r="E213" s="12"/>
      <c r="F213" s="12"/>
      <c r="G213" s="12"/>
      <c r="H213" s="12"/>
      <c r="I213" s="21"/>
      <c r="J213" s="21"/>
      <c r="K213" s="21"/>
      <c r="L213" s="21"/>
      <c r="M213" s="21"/>
      <c r="N213" s="21"/>
      <c r="O213" s="21"/>
      <c r="P213" s="21"/>
      <c r="Q213" s="21"/>
    </row>
    <row r="214" spans="1:17" s="20" customFormat="1" ht="14.25">
      <c r="A214" s="19"/>
      <c r="B214" s="19"/>
      <c r="D214" s="12"/>
      <c r="E214" s="12"/>
      <c r="F214" s="12"/>
      <c r="G214" s="12"/>
      <c r="H214" s="12"/>
      <c r="I214" s="21"/>
      <c r="J214" s="21"/>
      <c r="K214" s="21"/>
      <c r="L214" s="21"/>
      <c r="M214" s="21"/>
      <c r="N214" s="21"/>
      <c r="O214" s="21"/>
      <c r="P214" s="21"/>
      <c r="Q214" s="21"/>
    </row>
    <row r="215" spans="1:17" s="20" customFormat="1" ht="14.25">
      <c r="A215" s="19"/>
      <c r="B215" s="19"/>
      <c r="D215" s="12"/>
      <c r="E215" s="12"/>
      <c r="F215" s="12"/>
      <c r="G215" s="12"/>
      <c r="H215" s="12"/>
      <c r="I215" s="21"/>
      <c r="J215" s="21"/>
      <c r="K215" s="21"/>
      <c r="L215" s="21"/>
      <c r="M215" s="21"/>
      <c r="N215" s="21"/>
      <c r="O215" s="21"/>
      <c r="P215" s="21"/>
      <c r="Q215" s="21"/>
    </row>
    <row r="216" spans="1:17" s="20" customFormat="1" ht="14.25">
      <c r="A216" s="19"/>
      <c r="B216" s="19"/>
      <c r="D216" s="12"/>
      <c r="E216" s="12"/>
      <c r="F216" s="12"/>
      <c r="G216" s="12"/>
      <c r="H216" s="12"/>
      <c r="I216" s="21"/>
      <c r="J216" s="21"/>
      <c r="K216" s="21"/>
      <c r="L216" s="21"/>
      <c r="M216" s="21"/>
      <c r="N216" s="21"/>
      <c r="O216" s="21"/>
      <c r="P216" s="21"/>
      <c r="Q216" s="21"/>
    </row>
    <row r="217" spans="1:17" s="20" customFormat="1" ht="14.25">
      <c r="A217" s="19"/>
      <c r="B217" s="19"/>
      <c r="D217" s="12"/>
      <c r="E217" s="12"/>
      <c r="F217" s="12"/>
      <c r="G217" s="12"/>
      <c r="H217" s="12"/>
      <c r="I217" s="21"/>
      <c r="J217" s="21"/>
      <c r="K217" s="21"/>
      <c r="L217" s="21"/>
      <c r="M217" s="21"/>
      <c r="N217" s="21"/>
      <c r="O217" s="21"/>
      <c r="P217" s="21"/>
      <c r="Q217" s="21"/>
    </row>
    <row r="218" spans="1:17" s="20" customFormat="1" ht="14.25">
      <c r="A218" s="19"/>
      <c r="B218" s="19"/>
      <c r="D218" s="12"/>
      <c r="E218" s="12"/>
      <c r="F218" s="12"/>
      <c r="G218" s="12"/>
      <c r="H218" s="12"/>
      <c r="I218" s="21"/>
      <c r="J218" s="21"/>
      <c r="K218" s="21"/>
      <c r="L218" s="21"/>
      <c r="M218" s="21"/>
      <c r="N218" s="21"/>
      <c r="O218" s="21"/>
      <c r="P218" s="21"/>
      <c r="Q218" s="21"/>
    </row>
    <row r="219" spans="1:17" s="20" customFormat="1" ht="14.25">
      <c r="A219" s="19"/>
      <c r="B219" s="19"/>
      <c r="D219" s="12"/>
      <c r="E219" s="12"/>
      <c r="F219" s="12"/>
      <c r="G219" s="12"/>
      <c r="H219" s="12"/>
      <c r="I219" s="21"/>
      <c r="J219" s="21"/>
      <c r="K219" s="21"/>
      <c r="L219" s="21"/>
      <c r="M219" s="21"/>
      <c r="N219" s="21"/>
      <c r="O219" s="21"/>
      <c r="P219" s="21"/>
      <c r="Q219" s="21"/>
    </row>
    <row r="220" spans="1:17" s="20" customFormat="1" ht="14.25">
      <c r="A220" s="19"/>
      <c r="B220" s="19"/>
      <c r="D220" s="12"/>
      <c r="E220" s="12"/>
      <c r="F220" s="12"/>
      <c r="G220" s="12"/>
      <c r="H220" s="12"/>
      <c r="I220" s="21"/>
      <c r="J220" s="21"/>
      <c r="K220" s="21"/>
      <c r="L220" s="21"/>
      <c r="M220" s="21"/>
      <c r="N220" s="21"/>
      <c r="O220" s="21"/>
      <c r="P220" s="21"/>
      <c r="Q220" s="21"/>
    </row>
    <row r="221" spans="1:17" s="20" customFormat="1" ht="14.25">
      <c r="A221" s="19"/>
      <c r="B221" s="19"/>
      <c r="D221" s="12"/>
      <c r="E221" s="12"/>
      <c r="F221" s="12"/>
      <c r="G221" s="12"/>
      <c r="H221" s="12"/>
      <c r="I221" s="21"/>
      <c r="J221" s="21"/>
      <c r="K221" s="21"/>
      <c r="L221" s="21"/>
      <c r="M221" s="21"/>
      <c r="N221" s="21"/>
      <c r="O221" s="21"/>
      <c r="P221" s="21"/>
      <c r="Q221" s="21"/>
    </row>
    <row r="222" spans="1:17" s="20" customFormat="1" ht="14.25">
      <c r="A222" s="19"/>
      <c r="B222" s="19"/>
      <c r="D222" s="12"/>
      <c r="E222" s="12"/>
      <c r="F222" s="12"/>
      <c r="G222" s="12"/>
      <c r="H222" s="12"/>
      <c r="I222" s="21"/>
      <c r="J222" s="21"/>
      <c r="K222" s="21"/>
      <c r="L222" s="21"/>
      <c r="M222" s="21"/>
      <c r="N222" s="21"/>
      <c r="O222" s="21"/>
      <c r="P222" s="21"/>
      <c r="Q222" s="21"/>
    </row>
    <row r="223" spans="1:17" s="20" customFormat="1" ht="14.25">
      <c r="A223" s="19"/>
      <c r="B223" s="19"/>
      <c r="D223" s="12"/>
      <c r="E223" s="12"/>
      <c r="F223" s="12"/>
      <c r="G223" s="12"/>
      <c r="H223" s="12"/>
      <c r="I223" s="21"/>
      <c r="J223" s="21"/>
      <c r="K223" s="21"/>
      <c r="L223" s="21"/>
      <c r="M223" s="21"/>
      <c r="N223" s="21"/>
      <c r="O223" s="21"/>
      <c r="P223" s="21"/>
      <c r="Q223" s="21"/>
    </row>
    <row r="224" spans="1:17" s="20" customFormat="1" ht="14.25">
      <c r="A224" s="19"/>
      <c r="B224" s="19"/>
      <c r="D224" s="12"/>
      <c r="E224" s="12"/>
      <c r="F224" s="12"/>
      <c r="G224" s="12"/>
      <c r="H224" s="12"/>
      <c r="I224" s="21"/>
      <c r="J224" s="21"/>
      <c r="K224" s="21"/>
      <c r="L224" s="21"/>
      <c r="M224" s="21"/>
      <c r="N224" s="21"/>
      <c r="O224" s="21"/>
      <c r="P224" s="21"/>
      <c r="Q224" s="21"/>
    </row>
    <row r="225" spans="1:17" s="20" customFormat="1" ht="14.25">
      <c r="A225" s="19"/>
      <c r="B225" s="19"/>
      <c r="D225" s="12"/>
      <c r="E225" s="12"/>
      <c r="F225" s="12"/>
      <c r="G225" s="12"/>
      <c r="H225" s="12"/>
      <c r="I225" s="21"/>
      <c r="J225" s="21"/>
      <c r="K225" s="21"/>
      <c r="L225" s="21"/>
      <c r="M225" s="21"/>
      <c r="N225" s="21"/>
      <c r="O225" s="21"/>
      <c r="P225" s="21"/>
      <c r="Q225" s="21"/>
    </row>
    <row r="226" spans="1:17" s="20" customFormat="1" ht="14.25">
      <c r="A226" s="19"/>
      <c r="B226" s="19"/>
      <c r="D226" s="12"/>
      <c r="E226" s="12"/>
      <c r="F226" s="12"/>
      <c r="G226" s="12"/>
      <c r="H226" s="12"/>
      <c r="I226" s="21"/>
      <c r="J226" s="21"/>
      <c r="K226" s="21"/>
      <c r="L226" s="21"/>
      <c r="M226" s="21"/>
      <c r="N226" s="21"/>
      <c r="O226" s="21"/>
      <c r="P226" s="21"/>
      <c r="Q226" s="21"/>
    </row>
    <row r="227" spans="1:17" s="20" customFormat="1" ht="14.25">
      <c r="A227" s="19"/>
      <c r="B227" s="19"/>
      <c r="D227" s="12"/>
      <c r="E227" s="12"/>
      <c r="F227" s="12"/>
      <c r="G227" s="12"/>
      <c r="H227" s="12"/>
      <c r="I227" s="21"/>
      <c r="J227" s="21"/>
      <c r="K227" s="21"/>
      <c r="L227" s="21"/>
      <c r="M227" s="21"/>
      <c r="N227" s="21"/>
      <c r="O227" s="21"/>
      <c r="P227" s="21"/>
      <c r="Q227" s="21"/>
    </row>
    <row r="228" spans="1:17" s="20" customFormat="1" ht="14.25">
      <c r="A228" s="19"/>
      <c r="B228" s="19"/>
      <c r="D228" s="12"/>
      <c r="E228" s="12"/>
      <c r="F228" s="12"/>
      <c r="G228" s="12"/>
      <c r="H228" s="12"/>
      <c r="I228" s="21"/>
      <c r="J228" s="21"/>
      <c r="K228" s="21"/>
      <c r="L228" s="21"/>
      <c r="M228" s="21"/>
      <c r="N228" s="21"/>
      <c r="O228" s="21"/>
      <c r="P228" s="21"/>
      <c r="Q228" s="21"/>
    </row>
    <row r="229" spans="1:17" s="20" customFormat="1" ht="14.25">
      <c r="A229" s="19"/>
      <c r="B229" s="19"/>
      <c r="D229" s="12"/>
      <c r="E229" s="12"/>
      <c r="F229" s="12"/>
      <c r="G229" s="12"/>
      <c r="H229" s="12"/>
      <c r="I229" s="21"/>
      <c r="J229" s="21"/>
      <c r="K229" s="21"/>
      <c r="L229" s="21"/>
      <c r="M229" s="21"/>
      <c r="N229" s="21"/>
      <c r="O229" s="21"/>
      <c r="P229" s="21"/>
      <c r="Q229" s="21"/>
    </row>
    <row r="230" spans="1:17" s="20" customFormat="1" ht="14.25">
      <c r="A230" s="19"/>
      <c r="B230" s="19"/>
      <c r="D230" s="12"/>
      <c r="E230" s="12"/>
      <c r="F230" s="12"/>
      <c r="G230" s="12"/>
      <c r="H230" s="12"/>
      <c r="I230" s="21"/>
      <c r="J230" s="21"/>
      <c r="K230" s="21"/>
      <c r="L230" s="21"/>
      <c r="M230" s="21"/>
      <c r="N230" s="21"/>
      <c r="O230" s="21"/>
      <c r="P230" s="21"/>
      <c r="Q230" s="21"/>
    </row>
    <row r="231" spans="1:17" s="20" customFormat="1" ht="14.25">
      <c r="A231" s="19"/>
      <c r="B231" s="19"/>
      <c r="D231" s="12"/>
      <c r="E231" s="12"/>
      <c r="F231" s="12"/>
      <c r="G231" s="12"/>
      <c r="H231" s="12"/>
      <c r="I231" s="21"/>
      <c r="J231" s="21"/>
      <c r="K231" s="21"/>
      <c r="L231" s="21"/>
      <c r="M231" s="21"/>
      <c r="N231" s="21"/>
      <c r="O231" s="21"/>
      <c r="P231" s="21"/>
      <c r="Q231" s="21"/>
    </row>
    <row r="232" spans="1:17" s="20" customFormat="1" ht="14.25">
      <c r="A232" s="19"/>
      <c r="B232" s="19"/>
      <c r="D232" s="12"/>
      <c r="E232" s="12"/>
      <c r="F232" s="12"/>
      <c r="G232" s="12"/>
      <c r="H232" s="12"/>
      <c r="I232" s="21"/>
      <c r="J232" s="21"/>
      <c r="K232" s="21"/>
      <c r="L232" s="21"/>
      <c r="M232" s="21"/>
      <c r="N232" s="21"/>
      <c r="O232" s="21"/>
      <c r="P232" s="21"/>
      <c r="Q232" s="21"/>
    </row>
    <row r="233" spans="1:17" s="20" customFormat="1" ht="14.25">
      <c r="A233" s="19"/>
      <c r="B233" s="19"/>
      <c r="D233" s="12"/>
      <c r="E233" s="12"/>
      <c r="F233" s="12"/>
      <c r="G233" s="12"/>
      <c r="H233" s="12"/>
      <c r="I233" s="21"/>
      <c r="J233" s="21"/>
      <c r="K233" s="21"/>
      <c r="L233" s="21"/>
      <c r="M233" s="21"/>
      <c r="N233" s="21"/>
      <c r="O233" s="21"/>
      <c r="P233" s="21"/>
      <c r="Q233" s="21"/>
    </row>
    <row r="234" spans="1:17" s="20" customFormat="1" ht="14.25">
      <c r="A234" s="19"/>
      <c r="B234" s="19"/>
      <c r="D234" s="12"/>
      <c r="E234" s="12"/>
      <c r="F234" s="12"/>
      <c r="G234" s="12"/>
      <c r="H234" s="12"/>
      <c r="I234" s="21"/>
      <c r="J234" s="21"/>
      <c r="K234" s="21"/>
      <c r="L234" s="21"/>
      <c r="M234" s="21"/>
      <c r="N234" s="21"/>
      <c r="O234" s="21"/>
      <c r="P234" s="21"/>
      <c r="Q234" s="21"/>
    </row>
    <row r="235" spans="1:17" s="20" customFormat="1" ht="14.25">
      <c r="A235" s="19"/>
      <c r="B235" s="19"/>
      <c r="D235" s="12"/>
      <c r="E235" s="12"/>
      <c r="F235" s="12"/>
      <c r="G235" s="12"/>
      <c r="H235" s="12"/>
      <c r="I235" s="21"/>
      <c r="J235" s="21"/>
      <c r="K235" s="21"/>
      <c r="L235" s="21"/>
      <c r="M235" s="21"/>
      <c r="N235" s="21"/>
      <c r="O235" s="21"/>
      <c r="P235" s="21"/>
      <c r="Q235" s="21"/>
    </row>
    <row r="236" spans="1:17" s="20" customFormat="1" ht="14.25">
      <c r="A236" s="19"/>
      <c r="B236" s="19"/>
      <c r="D236" s="12"/>
      <c r="E236" s="12"/>
      <c r="F236" s="12"/>
      <c r="G236" s="12"/>
      <c r="H236" s="12"/>
      <c r="I236" s="21"/>
      <c r="J236" s="21"/>
      <c r="K236" s="21"/>
      <c r="L236" s="21"/>
      <c r="M236" s="21"/>
      <c r="N236" s="21"/>
      <c r="O236" s="21"/>
      <c r="P236" s="21"/>
      <c r="Q236" s="21"/>
    </row>
    <row r="237" spans="1:17" s="20" customFormat="1" ht="14.25">
      <c r="A237" s="19"/>
      <c r="B237" s="19"/>
      <c r="D237" s="12"/>
      <c r="E237" s="12"/>
      <c r="F237" s="12"/>
      <c r="G237" s="12"/>
      <c r="H237" s="12"/>
      <c r="I237" s="21"/>
      <c r="J237" s="21"/>
      <c r="K237" s="21"/>
      <c r="L237" s="21"/>
      <c r="M237" s="21"/>
      <c r="N237" s="21"/>
      <c r="O237" s="21"/>
      <c r="P237" s="21"/>
      <c r="Q237" s="21"/>
    </row>
    <row r="238" spans="1:17" s="20" customFormat="1" ht="14.25">
      <c r="A238" s="19"/>
      <c r="B238" s="19"/>
      <c r="D238" s="12"/>
      <c r="E238" s="12"/>
      <c r="F238" s="12"/>
      <c r="G238" s="12"/>
      <c r="H238" s="12"/>
      <c r="I238" s="21"/>
      <c r="J238" s="21"/>
      <c r="K238" s="21"/>
      <c r="L238" s="21"/>
      <c r="M238" s="21"/>
      <c r="N238" s="21"/>
      <c r="O238" s="21"/>
      <c r="P238" s="21"/>
      <c r="Q238" s="21"/>
    </row>
    <row r="239" spans="1:17" s="20" customFormat="1" ht="14.25">
      <c r="A239" s="19"/>
      <c r="B239" s="19"/>
      <c r="D239" s="12"/>
      <c r="E239" s="12"/>
      <c r="F239" s="12"/>
      <c r="G239" s="12"/>
      <c r="H239" s="12"/>
      <c r="I239" s="21"/>
      <c r="J239" s="21"/>
      <c r="K239" s="21"/>
      <c r="L239" s="21"/>
      <c r="M239" s="21"/>
      <c r="N239" s="21"/>
      <c r="O239" s="21"/>
      <c r="P239" s="21"/>
      <c r="Q239" s="21"/>
    </row>
    <row r="240" spans="1:17" s="20" customFormat="1" ht="14.25">
      <c r="A240" s="19"/>
      <c r="B240" s="19"/>
      <c r="D240" s="12"/>
      <c r="E240" s="12"/>
      <c r="F240" s="12"/>
      <c r="G240" s="12"/>
      <c r="H240" s="12"/>
      <c r="I240" s="21"/>
      <c r="J240" s="21"/>
      <c r="K240" s="21"/>
      <c r="L240" s="21"/>
      <c r="M240" s="21"/>
      <c r="N240" s="21"/>
      <c r="O240" s="21"/>
      <c r="P240" s="21"/>
      <c r="Q240" s="21"/>
    </row>
    <row r="241" spans="1:17" s="20" customFormat="1" ht="14.25">
      <c r="A241" s="19"/>
      <c r="B241" s="19"/>
      <c r="D241" s="12"/>
      <c r="E241" s="12"/>
      <c r="F241" s="12"/>
      <c r="G241" s="12"/>
      <c r="H241" s="12"/>
      <c r="I241" s="21"/>
      <c r="J241" s="21"/>
      <c r="K241" s="21"/>
      <c r="L241" s="21"/>
      <c r="M241" s="21"/>
      <c r="N241" s="21"/>
      <c r="O241" s="21"/>
      <c r="P241" s="21"/>
      <c r="Q241" s="21"/>
    </row>
    <row r="242" spans="1:17" s="20" customFormat="1" ht="14.25">
      <c r="A242" s="19"/>
      <c r="B242" s="19"/>
      <c r="D242" s="12"/>
      <c r="E242" s="12"/>
      <c r="F242" s="12"/>
      <c r="G242" s="12"/>
      <c r="H242" s="12"/>
      <c r="I242" s="21"/>
      <c r="J242" s="21"/>
      <c r="K242" s="21"/>
      <c r="L242" s="21"/>
      <c r="M242" s="21"/>
      <c r="N242" s="21"/>
      <c r="O242" s="21"/>
      <c r="P242" s="21"/>
      <c r="Q242" s="21"/>
    </row>
    <row r="243" spans="1:17" s="20" customFormat="1" ht="14.25">
      <c r="A243" s="19"/>
      <c r="B243" s="19"/>
      <c r="D243" s="12"/>
      <c r="E243" s="12"/>
      <c r="F243" s="12"/>
      <c r="G243" s="12"/>
      <c r="H243" s="12"/>
      <c r="I243" s="21"/>
      <c r="J243" s="21"/>
      <c r="K243" s="21"/>
      <c r="L243" s="21"/>
      <c r="M243" s="21"/>
      <c r="N243" s="21"/>
      <c r="O243" s="21"/>
      <c r="P243" s="21"/>
      <c r="Q243" s="21"/>
    </row>
    <row r="244" spans="1:17" s="20" customFormat="1" ht="14.25">
      <c r="A244" s="19"/>
      <c r="B244" s="19"/>
      <c r="D244" s="12"/>
      <c r="E244" s="12"/>
      <c r="F244" s="12"/>
      <c r="G244" s="12"/>
      <c r="H244" s="12"/>
      <c r="I244" s="21"/>
      <c r="J244" s="21"/>
      <c r="K244" s="21"/>
      <c r="L244" s="21"/>
      <c r="M244" s="21"/>
      <c r="N244" s="21"/>
      <c r="O244" s="21"/>
      <c r="P244" s="21"/>
      <c r="Q244" s="21"/>
    </row>
    <row r="245" spans="1:17" s="20" customFormat="1" ht="14.25">
      <c r="A245" s="19"/>
      <c r="B245" s="19"/>
      <c r="D245" s="12"/>
      <c r="E245" s="12"/>
      <c r="F245" s="12"/>
      <c r="G245" s="12"/>
      <c r="H245" s="12"/>
      <c r="I245" s="21"/>
      <c r="J245" s="21"/>
      <c r="K245" s="21"/>
      <c r="L245" s="21"/>
      <c r="M245" s="21"/>
      <c r="N245" s="21"/>
      <c r="O245" s="21"/>
      <c r="P245" s="21"/>
      <c r="Q245" s="21"/>
    </row>
    <row r="246" spans="1:17" s="20" customFormat="1" ht="14.25">
      <c r="A246" s="19"/>
      <c r="B246" s="19"/>
      <c r="D246" s="12"/>
      <c r="E246" s="12"/>
      <c r="F246" s="12"/>
      <c r="G246" s="12"/>
      <c r="H246" s="12"/>
      <c r="I246" s="21"/>
      <c r="J246" s="21"/>
      <c r="K246" s="21"/>
      <c r="L246" s="21"/>
      <c r="M246" s="21"/>
      <c r="N246" s="21"/>
      <c r="O246" s="21"/>
      <c r="P246" s="21"/>
      <c r="Q246" s="21"/>
    </row>
    <row r="247" spans="1:17" s="20" customFormat="1" ht="14.25">
      <c r="A247" s="19"/>
      <c r="B247" s="19"/>
      <c r="D247" s="12"/>
      <c r="E247" s="12"/>
      <c r="F247" s="12"/>
      <c r="G247" s="12"/>
      <c r="H247" s="12"/>
      <c r="I247" s="21"/>
      <c r="J247" s="21"/>
      <c r="K247" s="21"/>
      <c r="L247" s="21"/>
      <c r="M247" s="21"/>
      <c r="N247" s="21"/>
      <c r="O247" s="21"/>
      <c r="P247" s="21"/>
      <c r="Q247" s="21"/>
    </row>
    <row r="248" spans="1:17" s="20" customFormat="1" ht="14.25">
      <c r="A248" s="19"/>
      <c r="B248" s="19"/>
      <c r="D248" s="12"/>
      <c r="E248" s="12"/>
      <c r="F248" s="12"/>
      <c r="G248" s="12"/>
      <c r="H248" s="12"/>
      <c r="I248" s="21"/>
      <c r="J248" s="21"/>
      <c r="K248" s="21"/>
      <c r="L248" s="21"/>
      <c r="M248" s="21"/>
      <c r="N248" s="21"/>
      <c r="O248" s="21"/>
      <c r="P248" s="21"/>
      <c r="Q248" s="21"/>
    </row>
    <row r="249" spans="1:17" s="20" customFormat="1" ht="14.25">
      <c r="A249" s="19"/>
      <c r="B249" s="19"/>
      <c r="D249" s="12"/>
      <c r="E249" s="12"/>
      <c r="F249" s="12"/>
      <c r="G249" s="12"/>
      <c r="H249" s="12"/>
      <c r="I249" s="21"/>
      <c r="J249" s="21"/>
      <c r="K249" s="21"/>
      <c r="L249" s="21"/>
      <c r="M249" s="21"/>
      <c r="N249" s="21"/>
      <c r="O249" s="21"/>
      <c r="P249" s="21"/>
      <c r="Q249" s="21"/>
    </row>
    <row r="250" spans="1:17" s="20" customFormat="1" ht="14.25">
      <c r="A250" s="19"/>
      <c r="B250" s="19"/>
      <c r="D250" s="12"/>
      <c r="E250" s="12"/>
      <c r="F250" s="12"/>
      <c r="G250" s="12"/>
      <c r="H250" s="12"/>
      <c r="I250" s="21"/>
      <c r="J250" s="21"/>
      <c r="K250" s="21"/>
      <c r="L250" s="21"/>
      <c r="M250" s="21"/>
      <c r="N250" s="21"/>
      <c r="O250" s="21"/>
      <c r="P250" s="21"/>
      <c r="Q250" s="21"/>
    </row>
    <row r="251" spans="1:17" s="20" customFormat="1" ht="14.25">
      <c r="A251" s="19"/>
      <c r="B251" s="19"/>
      <c r="D251" s="12"/>
      <c r="E251" s="12"/>
      <c r="F251" s="12"/>
      <c r="G251" s="12"/>
      <c r="H251" s="12"/>
      <c r="I251" s="21"/>
      <c r="J251" s="21"/>
      <c r="K251" s="21"/>
      <c r="L251" s="21"/>
      <c r="M251" s="21"/>
      <c r="N251" s="21"/>
      <c r="O251" s="21"/>
      <c r="P251" s="21"/>
      <c r="Q251" s="21"/>
    </row>
    <row r="252" spans="1:17" s="20" customFormat="1" ht="14.25">
      <c r="A252" s="19"/>
      <c r="B252" s="19"/>
      <c r="D252" s="12"/>
      <c r="E252" s="12"/>
      <c r="F252" s="12"/>
      <c r="G252" s="12"/>
      <c r="H252" s="12"/>
      <c r="I252" s="21"/>
      <c r="J252" s="21"/>
      <c r="K252" s="21"/>
      <c r="L252" s="21"/>
      <c r="M252" s="21"/>
      <c r="N252" s="21"/>
      <c r="O252" s="21"/>
      <c r="P252" s="21"/>
      <c r="Q252" s="21"/>
    </row>
    <row r="253" spans="1:17" s="20" customFormat="1" ht="14.25">
      <c r="A253" s="19"/>
      <c r="B253" s="19"/>
      <c r="D253" s="12"/>
      <c r="E253" s="12"/>
      <c r="F253" s="12"/>
      <c r="G253" s="12"/>
      <c r="H253" s="12"/>
      <c r="I253" s="21"/>
      <c r="J253" s="21"/>
      <c r="K253" s="21"/>
      <c r="L253" s="21"/>
      <c r="M253" s="21"/>
      <c r="N253" s="21"/>
      <c r="O253" s="21"/>
      <c r="P253" s="21"/>
      <c r="Q253" s="21"/>
    </row>
    <row r="254" spans="1:17" s="20" customFormat="1" ht="14.25">
      <c r="A254" s="19"/>
      <c r="B254" s="19"/>
      <c r="D254" s="12"/>
      <c r="E254" s="12"/>
      <c r="F254" s="12"/>
      <c r="G254" s="12"/>
      <c r="H254" s="12"/>
      <c r="I254" s="21"/>
      <c r="J254" s="21"/>
      <c r="K254" s="21"/>
      <c r="L254" s="21"/>
      <c r="M254" s="21"/>
      <c r="N254" s="21"/>
      <c r="O254" s="21"/>
      <c r="P254" s="21"/>
      <c r="Q254" s="21"/>
    </row>
    <row r="255" spans="1:17" s="20" customFormat="1" ht="14.25">
      <c r="A255" s="19"/>
      <c r="B255" s="19"/>
      <c r="D255" s="12"/>
      <c r="E255" s="12"/>
      <c r="F255" s="12"/>
      <c r="G255" s="12"/>
      <c r="H255" s="12"/>
      <c r="I255" s="21"/>
      <c r="J255" s="21"/>
      <c r="K255" s="21"/>
      <c r="L255" s="21"/>
      <c r="M255" s="21"/>
      <c r="N255" s="21"/>
      <c r="O255" s="21"/>
      <c r="P255" s="21"/>
      <c r="Q255" s="21"/>
    </row>
    <row r="256" spans="1:17" s="20" customFormat="1" ht="14.25">
      <c r="A256" s="19"/>
      <c r="B256" s="19"/>
      <c r="D256" s="12"/>
      <c r="E256" s="12"/>
      <c r="F256" s="12"/>
      <c r="G256" s="12"/>
      <c r="H256" s="12"/>
      <c r="I256" s="21"/>
      <c r="J256" s="21"/>
      <c r="K256" s="21"/>
      <c r="L256" s="21"/>
      <c r="M256" s="21"/>
      <c r="N256" s="21"/>
      <c r="O256" s="21"/>
      <c r="P256" s="21"/>
      <c r="Q256" s="21"/>
    </row>
    <row r="257" spans="1:17" s="20" customFormat="1" ht="14.25">
      <c r="A257" s="19"/>
      <c r="B257" s="19"/>
      <c r="D257" s="12"/>
      <c r="E257" s="12"/>
      <c r="F257" s="12"/>
      <c r="G257" s="12"/>
      <c r="H257" s="12"/>
      <c r="I257" s="21"/>
      <c r="J257" s="21"/>
      <c r="K257" s="21"/>
      <c r="L257" s="21"/>
      <c r="M257" s="21"/>
      <c r="N257" s="21"/>
      <c r="O257" s="21"/>
      <c r="P257" s="21"/>
      <c r="Q257" s="21"/>
    </row>
    <row r="258" spans="1:17" s="20" customFormat="1" ht="14.25">
      <c r="A258" s="19"/>
      <c r="B258" s="19"/>
      <c r="D258" s="12"/>
      <c r="E258" s="12"/>
      <c r="F258" s="12"/>
      <c r="G258" s="12"/>
      <c r="H258" s="12"/>
      <c r="I258" s="21"/>
      <c r="J258" s="21"/>
      <c r="K258" s="21"/>
      <c r="L258" s="21"/>
      <c r="M258" s="21"/>
      <c r="N258" s="21"/>
      <c r="O258" s="21"/>
      <c r="P258" s="21"/>
      <c r="Q258" s="21"/>
    </row>
    <row r="259" spans="1:17" s="20" customFormat="1" ht="14.25">
      <c r="A259" s="19"/>
      <c r="B259" s="19"/>
      <c r="D259" s="12"/>
      <c r="E259" s="12"/>
      <c r="F259" s="12"/>
      <c r="G259" s="12"/>
      <c r="H259" s="12"/>
      <c r="I259" s="21"/>
      <c r="J259" s="21"/>
      <c r="K259" s="21"/>
      <c r="L259" s="21"/>
      <c r="M259" s="21"/>
      <c r="N259" s="21"/>
      <c r="O259" s="21"/>
      <c r="P259" s="21"/>
      <c r="Q259" s="21"/>
    </row>
    <row r="260" spans="1:17" s="20" customFormat="1" ht="14.25">
      <c r="A260" s="19"/>
      <c r="B260" s="19"/>
      <c r="D260" s="12"/>
      <c r="E260" s="12"/>
      <c r="F260" s="12"/>
      <c r="G260" s="12"/>
      <c r="H260" s="12"/>
      <c r="I260" s="21"/>
      <c r="J260" s="21"/>
      <c r="K260" s="21"/>
      <c r="L260" s="21"/>
      <c r="M260" s="21"/>
      <c r="N260" s="21"/>
      <c r="O260" s="21"/>
      <c r="P260" s="21"/>
      <c r="Q260" s="21"/>
    </row>
    <row r="261" spans="1:17" s="20" customFormat="1" ht="14.25">
      <c r="A261" s="19"/>
      <c r="B261" s="19"/>
      <c r="D261" s="12"/>
      <c r="E261" s="12"/>
      <c r="F261" s="12"/>
      <c r="G261" s="12"/>
      <c r="H261" s="12"/>
      <c r="I261" s="21"/>
      <c r="J261" s="21"/>
      <c r="K261" s="21"/>
      <c r="L261" s="21"/>
      <c r="M261" s="21"/>
      <c r="N261" s="21"/>
      <c r="O261" s="21"/>
      <c r="P261" s="21"/>
      <c r="Q261" s="21"/>
    </row>
    <row r="262" spans="1:17" s="20" customFormat="1" ht="14.25">
      <c r="A262" s="19"/>
      <c r="B262" s="19"/>
      <c r="D262" s="12"/>
      <c r="E262" s="12"/>
      <c r="F262" s="12"/>
      <c r="G262" s="12"/>
      <c r="H262" s="12"/>
      <c r="I262" s="21"/>
      <c r="J262" s="21"/>
      <c r="K262" s="21"/>
      <c r="L262" s="21"/>
      <c r="M262" s="21"/>
      <c r="N262" s="21"/>
      <c r="O262" s="21"/>
      <c r="P262" s="21"/>
      <c r="Q262" s="21"/>
    </row>
    <row r="263" spans="1:17" s="20" customFormat="1" ht="14.25">
      <c r="A263" s="19"/>
      <c r="B263" s="19"/>
      <c r="D263" s="12"/>
      <c r="E263" s="12"/>
      <c r="F263" s="12"/>
      <c r="G263" s="12"/>
      <c r="H263" s="12"/>
      <c r="I263" s="21"/>
      <c r="J263" s="21"/>
      <c r="K263" s="21"/>
      <c r="L263" s="21"/>
      <c r="M263" s="21"/>
      <c r="N263" s="21"/>
      <c r="O263" s="21"/>
      <c r="P263" s="21"/>
      <c r="Q263" s="21"/>
    </row>
    <row r="264" spans="1:17" s="20" customFormat="1" ht="14.25">
      <c r="A264" s="19"/>
      <c r="B264" s="19"/>
      <c r="D264" s="12"/>
      <c r="E264" s="12"/>
      <c r="F264" s="12"/>
      <c r="G264" s="12"/>
      <c r="H264" s="12"/>
      <c r="I264" s="21"/>
      <c r="J264" s="21"/>
      <c r="K264" s="21"/>
      <c r="L264" s="21"/>
      <c r="M264" s="21"/>
      <c r="N264" s="21"/>
      <c r="O264" s="21"/>
      <c r="P264" s="21"/>
      <c r="Q264" s="21"/>
    </row>
    <row r="265" spans="1:17" s="20" customFormat="1" ht="14.25">
      <c r="A265" s="19"/>
      <c r="B265" s="19"/>
      <c r="D265" s="12"/>
      <c r="E265" s="12"/>
      <c r="F265" s="12"/>
      <c r="G265" s="12"/>
      <c r="H265" s="12"/>
      <c r="I265" s="21"/>
      <c r="J265" s="21"/>
      <c r="K265" s="21"/>
      <c r="L265" s="21"/>
      <c r="M265" s="21"/>
      <c r="N265" s="21"/>
      <c r="O265" s="21"/>
      <c r="P265" s="21"/>
      <c r="Q265" s="21"/>
    </row>
    <row r="266" spans="1:17" s="20" customFormat="1" ht="14.25">
      <c r="A266" s="19"/>
      <c r="B266" s="19"/>
      <c r="D266" s="12"/>
      <c r="E266" s="12"/>
      <c r="F266" s="12"/>
      <c r="G266" s="12"/>
      <c r="H266" s="12"/>
      <c r="I266" s="21"/>
      <c r="J266" s="21"/>
      <c r="K266" s="21"/>
      <c r="L266" s="21"/>
      <c r="M266" s="21"/>
      <c r="N266" s="21"/>
      <c r="O266" s="21"/>
      <c r="P266" s="21"/>
      <c r="Q266" s="21"/>
    </row>
    <row r="267" spans="1:17" s="20" customFormat="1" ht="14.25">
      <c r="A267" s="19"/>
      <c r="B267" s="19"/>
      <c r="D267" s="12"/>
      <c r="E267" s="12"/>
      <c r="F267" s="12"/>
      <c r="G267" s="12"/>
      <c r="H267" s="12"/>
      <c r="I267" s="21"/>
      <c r="J267" s="21"/>
      <c r="K267" s="21"/>
      <c r="L267" s="21"/>
      <c r="M267" s="21"/>
      <c r="N267" s="21"/>
      <c r="O267" s="21"/>
      <c r="P267" s="21"/>
      <c r="Q267" s="21"/>
    </row>
    <row r="268" spans="1:17" s="20" customFormat="1" ht="14.25">
      <c r="A268" s="19"/>
      <c r="B268" s="19"/>
      <c r="D268" s="12"/>
      <c r="E268" s="12"/>
      <c r="F268" s="12"/>
      <c r="G268" s="12"/>
      <c r="H268" s="12"/>
      <c r="I268" s="21"/>
      <c r="J268" s="21"/>
      <c r="K268" s="21"/>
      <c r="L268" s="21"/>
      <c r="M268" s="21"/>
      <c r="N268" s="21"/>
      <c r="O268" s="21"/>
      <c r="P268" s="21"/>
      <c r="Q268" s="21"/>
    </row>
    <row r="269" spans="1:17" s="20" customFormat="1" ht="14.25">
      <c r="A269" s="19"/>
      <c r="B269" s="19"/>
      <c r="D269" s="12"/>
      <c r="E269" s="12"/>
      <c r="F269" s="12"/>
      <c r="G269" s="12"/>
      <c r="H269" s="12"/>
      <c r="I269" s="21"/>
      <c r="J269" s="21"/>
      <c r="K269" s="21"/>
      <c r="L269" s="21"/>
      <c r="M269" s="21"/>
      <c r="N269" s="21"/>
      <c r="O269" s="21"/>
      <c r="P269" s="21"/>
      <c r="Q269" s="21"/>
    </row>
  </sheetData>
  <sheetProtection/>
  <autoFilter ref="A3:R117"/>
  <mergeCells count="12">
    <mergeCell ref="R2:R3"/>
    <mergeCell ref="P2:P3"/>
    <mergeCell ref="H2:H3"/>
    <mergeCell ref="I2:L2"/>
    <mergeCell ref="E104:Q104"/>
    <mergeCell ref="M2:O2"/>
    <mergeCell ref="Q2:Q3"/>
    <mergeCell ref="A2:A3"/>
    <mergeCell ref="B2:B3"/>
    <mergeCell ref="C2:C3"/>
    <mergeCell ref="D2:D3"/>
    <mergeCell ref="E2:G2"/>
  </mergeCells>
  <printOptions/>
  <pageMargins left="0.7874015748031497" right="0.7874015748031497" top="0.5905511811023623" bottom="0.5905511811023623" header="0.3937007874015748" footer="0.3937007874015748"/>
  <pageSetup fitToHeight="0" fitToWidth="1" horizontalDpi="600" verticalDpi="600" orientation="landscape" paperSize="8" scale="60" r:id="rId1"/>
  <headerFooter alignWithMargins="0">
    <oddHeader>&amp;C&amp;"ＭＳ 明朝,標準"&amp;14別紙３－２ &amp;A</oddHeader>
    <oddFooter>&amp;C別紙3-2-&amp;P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8"/>
  <sheetViews>
    <sheetView zoomScale="85" zoomScaleNormal="85" zoomScaleSheetLayoutView="85" workbookViewId="0" topLeftCell="A7">
      <selection activeCell="P9" sqref="P9"/>
    </sheetView>
  </sheetViews>
  <sheetFormatPr defaultColWidth="9.00390625" defaultRowHeight="13.5"/>
  <cols>
    <col min="1" max="1" width="5.75390625" style="29" bestFit="1" customWidth="1"/>
    <col min="2" max="2" width="13.625" style="29" customWidth="1"/>
    <col min="3" max="3" width="20.625" style="23" customWidth="1"/>
    <col min="4" max="6" width="35.625" style="23" customWidth="1"/>
    <col min="7" max="9" width="9.75390625" style="23" customWidth="1"/>
    <col min="10" max="10" width="9.75390625" style="23" bestFit="1" customWidth="1"/>
    <col min="11" max="12" width="9.75390625" style="23" customWidth="1"/>
    <col min="13" max="13" width="9.75390625" style="23" bestFit="1" customWidth="1"/>
    <col min="14" max="14" width="7.125" style="25" bestFit="1" customWidth="1"/>
    <col min="15" max="15" width="7.125" style="23" bestFit="1" customWidth="1"/>
    <col min="16" max="16" width="25.625" style="23" customWidth="1"/>
    <col min="17" max="16384" width="9.00390625" style="23" customWidth="1"/>
  </cols>
  <sheetData>
    <row r="1" spans="1:16" ht="13.5">
      <c r="A1" s="24"/>
      <c r="B1" s="24"/>
      <c r="C1" s="3"/>
      <c r="D1" s="3"/>
      <c r="E1" s="3"/>
      <c r="F1" s="3"/>
      <c r="G1" s="3"/>
      <c r="H1" s="3"/>
      <c r="I1" s="3"/>
      <c r="J1" s="3"/>
      <c r="K1" s="3"/>
      <c r="L1" s="3"/>
      <c r="M1" s="3"/>
      <c r="O1" s="3"/>
      <c r="P1" s="3"/>
    </row>
    <row r="2" spans="1:16" ht="13.5">
      <c r="A2" s="38" t="s">
        <v>36</v>
      </c>
      <c r="B2" s="38" t="s">
        <v>55</v>
      </c>
      <c r="C2" s="38" t="s">
        <v>38</v>
      </c>
      <c r="D2" s="38" t="s">
        <v>40</v>
      </c>
      <c r="E2" s="39" t="s">
        <v>41</v>
      </c>
      <c r="F2" s="41"/>
      <c r="G2" s="46" t="s">
        <v>46</v>
      </c>
      <c r="H2" s="44"/>
      <c r="I2" s="44"/>
      <c r="J2" s="45"/>
      <c r="K2" s="33" t="s">
        <v>51</v>
      </c>
      <c r="L2" s="34"/>
      <c r="M2" s="35"/>
      <c r="N2" s="38" t="s">
        <v>53</v>
      </c>
      <c r="O2" s="38" t="s">
        <v>54</v>
      </c>
      <c r="P2" s="38" t="s">
        <v>37</v>
      </c>
    </row>
    <row r="3" spans="1:16" ht="24">
      <c r="A3" s="37"/>
      <c r="B3" s="37"/>
      <c r="C3" s="37"/>
      <c r="D3" s="37"/>
      <c r="E3" s="6" t="s">
        <v>42</v>
      </c>
      <c r="F3" s="6" t="s">
        <v>57</v>
      </c>
      <c r="G3" s="6" t="s">
        <v>47</v>
      </c>
      <c r="H3" s="6" t="s">
        <v>48</v>
      </c>
      <c r="I3" s="6" t="s">
        <v>49</v>
      </c>
      <c r="J3" s="6" t="s">
        <v>50</v>
      </c>
      <c r="K3" s="6" t="s">
        <v>56</v>
      </c>
      <c r="L3" s="6" t="s">
        <v>635</v>
      </c>
      <c r="M3" s="6" t="s">
        <v>500</v>
      </c>
      <c r="N3" s="37"/>
      <c r="O3" s="37"/>
      <c r="P3" s="37"/>
    </row>
    <row r="4" spans="1:16" ht="88.5" customHeight="1">
      <c r="A4" s="8">
        <f aca="true" t="shared" si="0" ref="A4:A18">ROW()-3</f>
        <v>1</v>
      </c>
      <c r="B4" s="26" t="s">
        <v>211</v>
      </c>
      <c r="C4" s="8" t="s">
        <v>213</v>
      </c>
      <c r="D4" s="9" t="s">
        <v>267</v>
      </c>
      <c r="E4" s="9" t="s">
        <v>411</v>
      </c>
      <c r="F4" s="9" t="s">
        <v>412</v>
      </c>
      <c r="G4" s="11" t="s">
        <v>349</v>
      </c>
      <c r="H4" s="11" t="s">
        <v>349</v>
      </c>
      <c r="I4" s="11" t="s">
        <v>349</v>
      </c>
      <c r="J4" s="11" t="s">
        <v>249</v>
      </c>
      <c r="K4" s="11" t="s">
        <v>349</v>
      </c>
      <c r="L4" s="11" t="s">
        <v>349</v>
      </c>
      <c r="M4" s="11" t="s">
        <v>249</v>
      </c>
      <c r="N4" s="11" t="s">
        <v>319</v>
      </c>
      <c r="O4" s="11" t="s">
        <v>349</v>
      </c>
      <c r="P4" s="9"/>
    </row>
    <row r="5" spans="1:16" ht="81" customHeight="1">
      <c r="A5" s="8">
        <f t="shared" si="0"/>
        <v>2</v>
      </c>
      <c r="B5" s="26" t="s">
        <v>212</v>
      </c>
      <c r="C5" s="8" t="s">
        <v>214</v>
      </c>
      <c r="D5" s="27" t="s">
        <v>268</v>
      </c>
      <c r="E5" s="10" t="s">
        <v>363</v>
      </c>
      <c r="F5" s="9" t="s">
        <v>413</v>
      </c>
      <c r="G5" s="11" t="s">
        <v>349</v>
      </c>
      <c r="H5" s="11" t="s">
        <v>349</v>
      </c>
      <c r="I5" s="11" t="s">
        <v>349</v>
      </c>
      <c r="J5" s="11" t="s">
        <v>249</v>
      </c>
      <c r="K5" s="11" t="s">
        <v>349</v>
      </c>
      <c r="L5" s="11" t="s">
        <v>349</v>
      </c>
      <c r="M5" s="11" t="s">
        <v>249</v>
      </c>
      <c r="N5" s="11" t="s">
        <v>319</v>
      </c>
      <c r="O5" s="11" t="s">
        <v>349</v>
      </c>
      <c r="P5" s="9"/>
    </row>
    <row r="6" spans="1:16" ht="93.75" customHeight="1">
      <c r="A6" s="8">
        <f t="shared" si="0"/>
        <v>3</v>
      </c>
      <c r="B6" s="26" t="s">
        <v>216</v>
      </c>
      <c r="C6" s="8" t="s">
        <v>215</v>
      </c>
      <c r="D6" s="27" t="s">
        <v>269</v>
      </c>
      <c r="E6" s="10" t="s">
        <v>363</v>
      </c>
      <c r="F6" s="9" t="s">
        <v>413</v>
      </c>
      <c r="G6" s="11" t="s">
        <v>349</v>
      </c>
      <c r="H6" s="11" t="s">
        <v>349</v>
      </c>
      <c r="I6" s="11" t="s">
        <v>349</v>
      </c>
      <c r="J6" s="11" t="s">
        <v>249</v>
      </c>
      <c r="K6" s="11" t="s">
        <v>349</v>
      </c>
      <c r="L6" s="11" t="s">
        <v>349</v>
      </c>
      <c r="M6" s="11" t="s">
        <v>249</v>
      </c>
      <c r="N6" s="11" t="s">
        <v>319</v>
      </c>
      <c r="O6" s="11" t="s">
        <v>349</v>
      </c>
      <c r="P6" s="9"/>
    </row>
    <row r="7" spans="1:16" ht="67.5">
      <c r="A7" s="8">
        <f t="shared" si="0"/>
        <v>4</v>
      </c>
      <c r="B7" s="26" t="s">
        <v>216</v>
      </c>
      <c r="C7" s="8" t="s">
        <v>604</v>
      </c>
      <c r="D7" s="27" t="s">
        <v>223</v>
      </c>
      <c r="E7" s="9" t="s">
        <v>414</v>
      </c>
      <c r="F7" s="9" t="s">
        <v>340</v>
      </c>
      <c r="G7" s="11" t="s">
        <v>349</v>
      </c>
      <c r="H7" s="11" t="s">
        <v>349</v>
      </c>
      <c r="I7" s="11" t="s">
        <v>349</v>
      </c>
      <c r="J7" s="11" t="s">
        <v>249</v>
      </c>
      <c r="K7" s="11" t="s">
        <v>349</v>
      </c>
      <c r="L7" s="11" t="s">
        <v>249</v>
      </c>
      <c r="M7" s="11" t="s">
        <v>249</v>
      </c>
      <c r="N7" s="11" t="s">
        <v>634</v>
      </c>
      <c r="O7" s="11" t="s">
        <v>349</v>
      </c>
      <c r="P7" s="9" t="s">
        <v>636</v>
      </c>
    </row>
    <row r="8" spans="1:16" ht="52.5" customHeight="1">
      <c r="A8" s="8">
        <f t="shared" si="0"/>
        <v>5</v>
      </c>
      <c r="B8" s="26" t="s">
        <v>216</v>
      </c>
      <c r="C8" s="8" t="s">
        <v>221</v>
      </c>
      <c r="D8" s="27" t="s">
        <v>222</v>
      </c>
      <c r="E8" s="9" t="s">
        <v>415</v>
      </c>
      <c r="F8" s="9" t="s">
        <v>254</v>
      </c>
      <c r="G8" s="11" t="s">
        <v>349</v>
      </c>
      <c r="H8" s="11" t="s">
        <v>349</v>
      </c>
      <c r="I8" s="11" t="s">
        <v>349</v>
      </c>
      <c r="J8" s="11" t="s">
        <v>249</v>
      </c>
      <c r="K8" s="11" t="s">
        <v>349</v>
      </c>
      <c r="L8" s="11" t="s">
        <v>349</v>
      </c>
      <c r="M8" s="11" t="s">
        <v>249</v>
      </c>
      <c r="N8" s="11" t="s">
        <v>319</v>
      </c>
      <c r="O8" s="11" t="s">
        <v>349</v>
      </c>
      <c r="P8" s="9"/>
    </row>
    <row r="9" spans="1:16" ht="183.75" customHeight="1">
      <c r="A9" s="8">
        <f t="shared" si="0"/>
        <v>6</v>
      </c>
      <c r="B9" s="26" t="s">
        <v>216</v>
      </c>
      <c r="C9" s="8" t="s">
        <v>653</v>
      </c>
      <c r="D9" s="27" t="s">
        <v>654</v>
      </c>
      <c r="E9" s="9" t="s">
        <v>416</v>
      </c>
      <c r="F9" s="9" t="s">
        <v>347</v>
      </c>
      <c r="G9" s="11" t="s">
        <v>349</v>
      </c>
      <c r="H9" s="11" t="s">
        <v>349</v>
      </c>
      <c r="I9" s="11" t="s">
        <v>249</v>
      </c>
      <c r="J9" s="11" t="s">
        <v>349</v>
      </c>
      <c r="K9" s="11" t="str">
        <f>I9</f>
        <v>○</v>
      </c>
      <c r="L9" s="11" t="s">
        <v>349</v>
      </c>
      <c r="M9" s="11" t="s">
        <v>249</v>
      </c>
      <c r="N9" s="11" t="s">
        <v>655</v>
      </c>
      <c r="O9" s="11" t="s">
        <v>261</v>
      </c>
      <c r="P9" s="9" t="s">
        <v>656</v>
      </c>
    </row>
    <row r="10" spans="1:16" ht="67.5">
      <c r="A10" s="8">
        <f t="shared" si="0"/>
        <v>7</v>
      </c>
      <c r="B10" s="26" t="s">
        <v>216</v>
      </c>
      <c r="C10" s="8" t="s">
        <v>228</v>
      </c>
      <c r="D10" s="27" t="s">
        <v>229</v>
      </c>
      <c r="E10" s="9" t="s">
        <v>417</v>
      </c>
      <c r="F10" s="9" t="s">
        <v>270</v>
      </c>
      <c r="G10" s="11" t="s">
        <v>349</v>
      </c>
      <c r="H10" s="11" t="s">
        <v>349</v>
      </c>
      <c r="I10" s="11" t="s">
        <v>349</v>
      </c>
      <c r="J10" s="11" t="s">
        <v>266</v>
      </c>
      <c r="K10" s="11" t="s">
        <v>349</v>
      </c>
      <c r="L10" s="11" t="s">
        <v>349</v>
      </c>
      <c r="M10" s="11" t="s">
        <v>349</v>
      </c>
      <c r="N10" s="11" t="s">
        <v>271</v>
      </c>
      <c r="O10" s="11" t="s">
        <v>349</v>
      </c>
      <c r="P10" s="9"/>
    </row>
    <row r="11" spans="1:16" ht="56.25">
      <c r="A11" s="8">
        <f t="shared" si="0"/>
        <v>8</v>
      </c>
      <c r="B11" s="26" t="s">
        <v>216</v>
      </c>
      <c r="C11" s="8" t="s">
        <v>231</v>
      </c>
      <c r="D11" s="27" t="s">
        <v>232</v>
      </c>
      <c r="E11" s="9" t="s">
        <v>418</v>
      </c>
      <c r="F11" s="9" t="s">
        <v>262</v>
      </c>
      <c r="G11" s="11" t="s">
        <v>349</v>
      </c>
      <c r="H11" s="11" t="s">
        <v>349</v>
      </c>
      <c r="I11" s="11" t="s">
        <v>249</v>
      </c>
      <c r="J11" s="11" t="s">
        <v>349</v>
      </c>
      <c r="K11" s="11" t="str">
        <f>I11</f>
        <v>○</v>
      </c>
      <c r="L11" s="11" t="s">
        <v>349</v>
      </c>
      <c r="M11" s="11" t="s">
        <v>249</v>
      </c>
      <c r="N11" s="11" t="s">
        <v>260</v>
      </c>
      <c r="O11" s="11" t="s">
        <v>261</v>
      </c>
      <c r="P11" s="9"/>
    </row>
    <row r="12" spans="1:16" ht="108.75" customHeight="1">
      <c r="A12" s="8">
        <f t="shared" si="0"/>
        <v>9</v>
      </c>
      <c r="B12" s="26" t="s">
        <v>216</v>
      </c>
      <c r="C12" s="15" t="s">
        <v>235</v>
      </c>
      <c r="D12" s="14" t="s">
        <v>237</v>
      </c>
      <c r="E12" s="9" t="s">
        <v>419</v>
      </c>
      <c r="F12" s="9" t="s">
        <v>341</v>
      </c>
      <c r="G12" s="11" t="s">
        <v>349</v>
      </c>
      <c r="H12" s="11" t="s">
        <v>349</v>
      </c>
      <c r="I12" s="11" t="s">
        <v>349</v>
      </c>
      <c r="J12" s="11" t="s">
        <v>259</v>
      </c>
      <c r="K12" s="11" t="s">
        <v>349</v>
      </c>
      <c r="L12" s="11" t="s">
        <v>349</v>
      </c>
      <c r="M12" s="11" t="s">
        <v>249</v>
      </c>
      <c r="N12" s="11" t="s">
        <v>319</v>
      </c>
      <c r="O12" s="11" t="s">
        <v>349</v>
      </c>
      <c r="P12" s="9"/>
    </row>
    <row r="13" spans="1:16" ht="115.5" customHeight="1">
      <c r="A13" s="8">
        <f t="shared" si="0"/>
        <v>10</v>
      </c>
      <c r="B13" s="26" t="s">
        <v>216</v>
      </c>
      <c r="C13" s="15" t="s">
        <v>236</v>
      </c>
      <c r="D13" s="14" t="s">
        <v>238</v>
      </c>
      <c r="E13" s="9" t="s">
        <v>420</v>
      </c>
      <c r="F13" s="9" t="s">
        <v>342</v>
      </c>
      <c r="G13" s="11" t="s">
        <v>349</v>
      </c>
      <c r="H13" s="11" t="s">
        <v>349</v>
      </c>
      <c r="I13" s="11" t="s">
        <v>349</v>
      </c>
      <c r="J13" s="11" t="s">
        <v>249</v>
      </c>
      <c r="K13" s="11" t="s">
        <v>349</v>
      </c>
      <c r="L13" s="11" t="s">
        <v>349</v>
      </c>
      <c r="M13" s="11" t="s">
        <v>249</v>
      </c>
      <c r="N13" s="11" t="s">
        <v>319</v>
      </c>
      <c r="O13" s="11" t="s">
        <v>349</v>
      </c>
      <c r="P13" s="9"/>
    </row>
    <row r="14" spans="1:16" ht="81" customHeight="1">
      <c r="A14" s="8">
        <f t="shared" si="0"/>
        <v>11</v>
      </c>
      <c r="B14" s="26" t="s">
        <v>216</v>
      </c>
      <c r="C14" s="15" t="s">
        <v>242</v>
      </c>
      <c r="D14" s="14" t="s">
        <v>637</v>
      </c>
      <c r="E14" s="9" t="s">
        <v>421</v>
      </c>
      <c r="F14" s="9" t="s">
        <v>343</v>
      </c>
      <c r="G14" s="11" t="s">
        <v>349</v>
      </c>
      <c r="H14" s="11" t="s">
        <v>349</v>
      </c>
      <c r="I14" s="11" t="s">
        <v>349</v>
      </c>
      <c r="J14" s="11" t="s">
        <v>249</v>
      </c>
      <c r="K14" s="11" t="s">
        <v>349</v>
      </c>
      <c r="L14" s="11" t="s">
        <v>349</v>
      </c>
      <c r="M14" s="11" t="s">
        <v>249</v>
      </c>
      <c r="N14" s="11" t="s">
        <v>319</v>
      </c>
      <c r="O14" s="11" t="s">
        <v>349</v>
      </c>
      <c r="P14" s="9"/>
    </row>
    <row r="15" spans="1:16" ht="45">
      <c r="A15" s="8">
        <f t="shared" si="0"/>
        <v>12</v>
      </c>
      <c r="B15" s="15" t="s">
        <v>9</v>
      </c>
      <c r="C15" s="15" t="s">
        <v>15</v>
      </c>
      <c r="D15" s="14" t="s">
        <v>638</v>
      </c>
      <c r="E15" s="9" t="s">
        <v>422</v>
      </c>
      <c r="F15" s="9" t="s">
        <v>348</v>
      </c>
      <c r="G15" s="11" t="s">
        <v>349</v>
      </c>
      <c r="H15" s="11" t="s">
        <v>349</v>
      </c>
      <c r="I15" s="11" t="s">
        <v>349</v>
      </c>
      <c r="J15" s="11" t="s">
        <v>249</v>
      </c>
      <c r="K15" s="11" t="s">
        <v>249</v>
      </c>
      <c r="L15" s="11" t="s">
        <v>349</v>
      </c>
      <c r="M15" s="11" t="s">
        <v>349</v>
      </c>
      <c r="N15" s="11" t="s">
        <v>350</v>
      </c>
      <c r="O15" s="11" t="s">
        <v>349</v>
      </c>
      <c r="P15" s="9"/>
    </row>
    <row r="16" spans="1:16" ht="78" customHeight="1">
      <c r="A16" s="8">
        <f t="shared" si="0"/>
        <v>13</v>
      </c>
      <c r="B16" s="15" t="s">
        <v>9</v>
      </c>
      <c r="C16" s="15" t="s">
        <v>20</v>
      </c>
      <c r="D16" s="14" t="s">
        <v>21</v>
      </c>
      <c r="E16" s="9" t="s">
        <v>258</v>
      </c>
      <c r="F16" s="9" t="s">
        <v>344</v>
      </c>
      <c r="G16" s="11" t="s">
        <v>349</v>
      </c>
      <c r="H16" s="11" t="s">
        <v>349</v>
      </c>
      <c r="I16" s="11" t="s">
        <v>249</v>
      </c>
      <c r="J16" s="11" t="s">
        <v>349</v>
      </c>
      <c r="K16" s="11" t="s">
        <v>349</v>
      </c>
      <c r="L16" s="11" t="s">
        <v>349</v>
      </c>
      <c r="M16" s="11" t="s">
        <v>249</v>
      </c>
      <c r="N16" s="11" t="s">
        <v>257</v>
      </c>
      <c r="O16" s="11" t="s">
        <v>349</v>
      </c>
      <c r="P16" s="9"/>
    </row>
    <row r="17" spans="1:16" ht="60" customHeight="1">
      <c r="A17" s="8">
        <f t="shared" si="0"/>
        <v>14</v>
      </c>
      <c r="B17" s="28" t="s">
        <v>25</v>
      </c>
      <c r="C17" s="15" t="s">
        <v>26</v>
      </c>
      <c r="D17" s="15" t="s">
        <v>27</v>
      </c>
      <c r="E17" s="9" t="s">
        <v>255</v>
      </c>
      <c r="F17" s="9" t="s">
        <v>256</v>
      </c>
      <c r="G17" s="11" t="s">
        <v>349</v>
      </c>
      <c r="H17" s="11" t="s">
        <v>349</v>
      </c>
      <c r="I17" s="11" t="s">
        <v>249</v>
      </c>
      <c r="J17" s="11" t="s">
        <v>349</v>
      </c>
      <c r="K17" s="11" t="s">
        <v>349</v>
      </c>
      <c r="L17" s="11" t="s">
        <v>249</v>
      </c>
      <c r="M17" s="11" t="s">
        <v>639</v>
      </c>
      <c r="N17" s="11" t="s">
        <v>271</v>
      </c>
      <c r="O17" s="11" t="s">
        <v>349</v>
      </c>
      <c r="P17" s="9"/>
    </row>
    <row r="18" spans="1:16" ht="44.25" customHeight="1">
      <c r="A18" s="8">
        <f t="shared" si="0"/>
        <v>15</v>
      </c>
      <c r="B18" s="28" t="s">
        <v>25</v>
      </c>
      <c r="C18" s="15" t="s">
        <v>26</v>
      </c>
      <c r="D18" s="15" t="s">
        <v>28</v>
      </c>
      <c r="E18" s="9" t="s">
        <v>423</v>
      </c>
      <c r="F18" s="9" t="s">
        <v>253</v>
      </c>
      <c r="G18" s="11" t="s">
        <v>349</v>
      </c>
      <c r="H18" s="11" t="s">
        <v>349</v>
      </c>
      <c r="I18" s="11" t="s">
        <v>349</v>
      </c>
      <c r="J18" s="11" t="s">
        <v>249</v>
      </c>
      <c r="K18" s="11" t="s">
        <v>349</v>
      </c>
      <c r="L18" s="11" t="s">
        <v>249</v>
      </c>
      <c r="M18" s="11" t="s">
        <v>639</v>
      </c>
      <c r="N18" s="11" t="s">
        <v>271</v>
      </c>
      <c r="O18" s="11" t="s">
        <v>349</v>
      </c>
      <c r="P18" s="9"/>
    </row>
  </sheetData>
  <sheetProtection/>
  <mergeCells count="10">
    <mergeCell ref="A2:A3"/>
    <mergeCell ref="B2:B3"/>
    <mergeCell ref="C2:C3"/>
    <mergeCell ref="D2:D3"/>
    <mergeCell ref="E2:F2"/>
    <mergeCell ref="P2:P3"/>
    <mergeCell ref="N2:N3"/>
    <mergeCell ref="G2:J2"/>
    <mergeCell ref="K2:M2"/>
    <mergeCell ref="O2:O3"/>
  </mergeCells>
  <printOptions/>
  <pageMargins left="0.7874015748031497" right="0.7874015748031497" top="0.5905511811023623" bottom="0.5905511811023623" header="0.3937007874015748" footer="0.3937007874015748"/>
  <pageSetup fitToHeight="0" fitToWidth="1" horizontalDpi="600" verticalDpi="600" orientation="landscape" paperSize="9" scale="49" r:id="rId1"/>
  <headerFooter alignWithMargins="0">
    <oddHeader>&amp;C&amp;"ＭＳ 明朝,標準"&amp;14別紙３－２ &amp;A</oddHeader>
    <oddFooter>&amp;C別紙3-2-&amp;P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454</dc:creator>
  <cp:keywords/>
  <dc:description/>
  <cp:lastModifiedBy>ioas_user</cp:lastModifiedBy>
  <cp:lastPrinted>2013-07-12T01:35:08Z</cp:lastPrinted>
  <dcterms:created xsi:type="dcterms:W3CDTF">2012-07-06T05:51:36Z</dcterms:created>
  <dcterms:modified xsi:type="dcterms:W3CDTF">2013-07-12T01:47:42Z</dcterms:modified>
  <cp:category/>
  <cp:version/>
  <cp:contentType/>
  <cp:contentStatus/>
</cp:coreProperties>
</file>