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'支出（全・勤）'!$A$1:$L$59</definedName>
  </definedNames>
  <calcPr fullCalcOnLoad="1"/>
</workbook>
</file>

<file path=xl/sharedStrings.xml><?xml version="1.0" encoding="utf-8"?>
<sst xmlns="http://schemas.openxmlformats.org/spreadsheetml/2006/main" count="112" uniqueCount="57">
  <si>
    <t>平成１７年平均</t>
  </si>
  <si>
    <t>消費支出（全世帯・１ヶ月間）</t>
  </si>
  <si>
    <t>消費支出（勤労者世帯・１ヶ月間）</t>
  </si>
  <si>
    <t>都道府県庁  所在市名</t>
  </si>
  <si>
    <t>千円</t>
  </si>
  <si>
    <t>順位</t>
  </si>
  <si>
    <t>川崎市</t>
  </si>
  <si>
    <t>富山市</t>
  </si>
  <si>
    <t>さいたま市</t>
  </si>
  <si>
    <t>徳島市</t>
  </si>
  <si>
    <t>奈良市</t>
  </si>
  <si>
    <t>岐阜市</t>
  </si>
  <si>
    <t>金沢市</t>
  </si>
  <si>
    <t>横浜市</t>
  </si>
  <si>
    <t>岡山市</t>
  </si>
  <si>
    <t>宇都宮市</t>
  </si>
  <si>
    <t>東京都区部</t>
  </si>
  <si>
    <t>福岡市</t>
  </si>
  <si>
    <t>松江市</t>
  </si>
  <si>
    <t>山口市</t>
  </si>
  <si>
    <t>高松市</t>
  </si>
  <si>
    <t>山形市</t>
  </si>
  <si>
    <t>長野市</t>
  </si>
  <si>
    <t>広島市</t>
  </si>
  <si>
    <t>前橋市</t>
  </si>
  <si>
    <t>仙台市</t>
  </si>
  <si>
    <t>静岡市</t>
  </si>
  <si>
    <t>大津市</t>
  </si>
  <si>
    <t>宮崎市</t>
  </si>
  <si>
    <t>秋田市</t>
  </si>
  <si>
    <t>水戸市</t>
  </si>
  <si>
    <t>熊本市</t>
  </si>
  <si>
    <t>鹿児島市</t>
  </si>
  <si>
    <t>千葉市</t>
  </si>
  <si>
    <t>福島市</t>
  </si>
  <si>
    <t>津市</t>
  </si>
  <si>
    <t>松山市</t>
  </si>
  <si>
    <t>京都市</t>
  </si>
  <si>
    <t>佐賀市</t>
  </si>
  <si>
    <t>北九州市</t>
  </si>
  <si>
    <t>盛岡市</t>
  </si>
  <si>
    <t>名古屋市</t>
  </si>
  <si>
    <t>福井市</t>
  </si>
  <si>
    <t>高知市</t>
  </si>
  <si>
    <t>新潟市</t>
  </si>
  <si>
    <t>札幌市</t>
  </si>
  <si>
    <t>甲府市</t>
  </si>
  <si>
    <t>大分市</t>
  </si>
  <si>
    <t>鳥取市</t>
  </si>
  <si>
    <t>神戸市</t>
  </si>
  <si>
    <t>大阪市</t>
  </si>
  <si>
    <t>長崎市</t>
  </si>
  <si>
    <t>青森市</t>
  </si>
  <si>
    <t>和歌山市</t>
  </si>
  <si>
    <t>那覇市</t>
  </si>
  <si>
    <t>全国</t>
  </si>
  <si>
    <t>※都道府県庁所在市（４７区市）と北九州市・川崎市をあわせた４９区市での順位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</si>
</sst>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2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2"/>
      <name val="ＭＳ Ｐゴシック"/>
      <family val="3"/>
    </font>
    <font>
      <i/>
      <sz val="1.25"/>
      <name val="ＭＳ Ｐゴシック"/>
      <family val="3"/>
    </font>
    <font>
      <b/>
      <sz val="1.5"/>
      <name val="ＭＳ Ｐゴシック"/>
      <family val="3"/>
    </font>
    <font>
      <sz val="1.5"/>
      <name val="ＭＳ Ｐゴシック"/>
      <family val="3"/>
    </font>
    <font>
      <b/>
      <sz val="2.5"/>
      <name val="ＭＳ Ｐゴシック"/>
      <family val="3"/>
    </font>
    <font>
      <sz val="3.2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13.5"/>
      <name val="ＭＳ Ｐゴシック"/>
      <family val="3"/>
    </font>
    <font>
      <i/>
      <sz val="8.5"/>
      <name val="ＭＳ Ｐゴシック"/>
      <family val="3"/>
    </font>
    <font>
      <b/>
      <sz val="1.7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i/>
      <sz val="8"/>
      <name val="ＭＳ Ｐゴシック"/>
      <family val="3"/>
    </font>
    <font>
      <sz val="5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7" fillId="0" borderId="2" xfId="17" applyNumberFormat="1" applyFont="1" applyFill="1" applyBorder="1" applyAlignment="1">
      <alignment horizontal="distributed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7" fillId="0" borderId="2" xfId="17" applyNumberFormat="1" applyFont="1" applyFill="1" applyBorder="1" applyAlignment="1">
      <alignment horizontal="center" vertical="center"/>
    </xf>
    <xf numFmtId="176" fontId="5" fillId="0" borderId="5" xfId="17" applyNumberFormat="1" applyFont="1" applyFill="1" applyBorder="1" applyAlignment="1">
      <alignment horizontal="distributed" vertical="center"/>
    </xf>
    <xf numFmtId="186" fontId="9" fillId="0" borderId="6" xfId="17" applyNumberFormat="1" applyFont="1" applyFill="1" applyBorder="1" applyAlignment="1">
      <alignment vertical="center"/>
    </xf>
    <xf numFmtId="186" fontId="9" fillId="0" borderId="7" xfId="17" applyNumberFormat="1" applyFont="1" applyFill="1" applyBorder="1" applyAlignment="1">
      <alignment vertical="center"/>
    </xf>
    <xf numFmtId="176" fontId="9" fillId="0" borderId="5" xfId="17" applyNumberFormat="1" applyFont="1" applyFill="1" applyBorder="1" applyAlignment="1">
      <alignment horizontal="right" vertical="center"/>
    </xf>
    <xf numFmtId="176" fontId="5" fillId="0" borderId="8" xfId="17" applyNumberFormat="1" applyFont="1" applyFill="1" applyBorder="1" applyAlignment="1">
      <alignment horizontal="distributed" vertical="center"/>
    </xf>
    <xf numFmtId="186" fontId="9" fillId="0" borderId="9" xfId="17" applyNumberFormat="1" applyFont="1" applyFill="1" applyBorder="1" applyAlignment="1">
      <alignment vertical="center"/>
    </xf>
    <xf numFmtId="186" fontId="9" fillId="0" borderId="10" xfId="17" applyNumberFormat="1" applyFont="1" applyFill="1" applyBorder="1" applyAlignment="1">
      <alignment vertical="center"/>
    </xf>
    <xf numFmtId="176" fontId="10" fillId="1" borderId="8" xfId="17" applyNumberFormat="1" applyFont="1" applyFill="1" applyBorder="1" applyAlignment="1">
      <alignment horizontal="distributed" vertical="center"/>
    </xf>
    <xf numFmtId="186" fontId="11" fillId="1" borderId="6" xfId="17" applyNumberFormat="1" applyFont="1" applyFill="1" applyBorder="1" applyAlignment="1">
      <alignment vertical="center"/>
    </xf>
    <xf numFmtId="186" fontId="11" fillId="1" borderId="7" xfId="17" applyNumberFormat="1" applyFont="1" applyFill="1" applyBorder="1" applyAlignment="1">
      <alignment vertical="center"/>
    </xf>
    <xf numFmtId="183" fontId="11" fillId="1" borderId="7" xfId="17" applyNumberFormat="1" applyFont="1" applyFill="1" applyBorder="1" applyAlignment="1">
      <alignment vertical="center"/>
    </xf>
    <xf numFmtId="186" fontId="11" fillId="1" borderId="9" xfId="17" applyNumberFormat="1" applyFont="1" applyFill="1" applyBorder="1" applyAlignment="1">
      <alignment vertical="center"/>
    </xf>
    <xf numFmtId="186" fontId="11" fillId="1" borderId="10" xfId="17" applyNumberFormat="1" applyFont="1" applyFill="1" applyBorder="1" applyAlignment="1">
      <alignment vertical="center"/>
    </xf>
    <xf numFmtId="183" fontId="11" fillId="1" borderId="10" xfId="17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distributed" vertical="center"/>
    </xf>
    <xf numFmtId="186" fontId="9" fillId="0" borderId="12" xfId="17" applyNumberFormat="1" applyFont="1" applyFill="1" applyBorder="1" applyAlignment="1">
      <alignment vertical="center"/>
    </xf>
    <xf numFmtId="186" fontId="9" fillId="0" borderId="13" xfId="17" applyNumberFormat="1" applyFont="1" applyFill="1" applyBorder="1" applyAlignment="1">
      <alignment vertical="center"/>
    </xf>
    <xf numFmtId="176" fontId="9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6699243"/>
        <c:axId val="63422276"/>
      </c:barChart>
      <c:catAx>
        <c:axId val="66699243"/>
        <c:scaling>
          <c:orientation val="maxMin"/>
        </c:scaling>
        <c:axPos val="l"/>
        <c:delete val="1"/>
        <c:majorTickMark val="in"/>
        <c:minorTickMark val="none"/>
        <c:tickLblPos val="nextTo"/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9243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5186229"/>
        <c:axId val="49805150"/>
      </c:line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05150"/>
        <c:crosses val="autoZero"/>
        <c:auto val="1"/>
        <c:lblOffset val="100"/>
        <c:noMultiLvlLbl val="0"/>
      </c:catAx>
      <c:valAx>
        <c:axId val="498051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8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5593167"/>
        <c:axId val="7685320"/>
      </c:barChart>
      <c:catAx>
        <c:axId val="45593167"/>
        <c:scaling>
          <c:orientation val="maxMin"/>
        </c:scaling>
        <c:axPos val="l"/>
        <c:delete val="1"/>
        <c:majorTickMark val="in"/>
        <c:minorTickMark val="none"/>
        <c:tickLblPos val="nextTo"/>
        <c:crossAx val="7685320"/>
        <c:crosses val="autoZero"/>
        <c:auto val="1"/>
        <c:lblOffset val="100"/>
        <c:noMultiLvlLbl val="0"/>
      </c:catAx>
      <c:valAx>
        <c:axId val="7685320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931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059017"/>
        <c:axId val="18531154"/>
      </c:lineChart>
      <c:catAx>
        <c:axId val="205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1154"/>
        <c:crosses val="autoZero"/>
        <c:auto val="1"/>
        <c:lblOffset val="100"/>
        <c:noMultiLvlLbl val="0"/>
      </c:catAx>
      <c:valAx>
        <c:axId val="185311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2562659"/>
        <c:axId val="24628476"/>
      </c:barChart>
      <c:catAx>
        <c:axId val="32562659"/>
        <c:scaling>
          <c:orientation val="maxMin"/>
        </c:scaling>
        <c:axPos val="l"/>
        <c:delete val="1"/>
        <c:majorTickMark val="in"/>
        <c:minorTickMark val="none"/>
        <c:tickLblPos val="nextTo"/>
        <c:crossAx val="24628476"/>
        <c:crosses val="autoZero"/>
        <c:auto val="1"/>
        <c:lblOffset val="100"/>
        <c:noMultiLvlLbl val="0"/>
      </c:catAx>
      <c:valAx>
        <c:axId val="24628476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26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0329693"/>
        <c:axId val="48749510"/>
      </c:lineChart>
      <c:catAx>
        <c:axId val="20329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49510"/>
        <c:crosses val="autoZero"/>
        <c:auto val="1"/>
        <c:lblOffset val="100"/>
        <c:noMultiLvlLbl val="0"/>
      </c:catAx>
      <c:valAx>
        <c:axId val="487495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29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6092407"/>
        <c:axId val="56396208"/>
      </c:barChart>
      <c:catAx>
        <c:axId val="36092407"/>
        <c:scaling>
          <c:orientation val="maxMin"/>
        </c:scaling>
        <c:axPos val="l"/>
        <c:delete val="1"/>
        <c:majorTickMark val="in"/>
        <c:minorTickMark val="none"/>
        <c:tickLblPos val="nextTo"/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92407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7803825"/>
        <c:axId val="4690106"/>
      </c:barChart>
      <c:catAx>
        <c:axId val="37803825"/>
        <c:scaling>
          <c:orientation val="maxMin"/>
        </c:scaling>
        <c:axPos val="l"/>
        <c:delete val="1"/>
        <c:majorTickMark val="in"/>
        <c:minorTickMark val="none"/>
        <c:tickLblPos val="nextTo"/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3825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2210955"/>
        <c:axId val="44354276"/>
      </c:barChart>
      <c:catAx>
        <c:axId val="42210955"/>
        <c:scaling>
          <c:orientation val="maxMin"/>
        </c:scaling>
        <c:axPos val="l"/>
        <c:delete val="1"/>
        <c:majorTickMark val="in"/>
        <c:minorTickMark val="none"/>
        <c:tickLblPos val="nextTo"/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0955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644165"/>
        <c:axId val="35926574"/>
      </c:barChart>
      <c:catAx>
        <c:axId val="63644165"/>
        <c:scaling>
          <c:orientation val="maxMin"/>
        </c:scaling>
        <c:axPos val="l"/>
        <c:delete val="1"/>
        <c:majorTickMark val="in"/>
        <c:minorTickMark val="none"/>
        <c:tickLblPos val="nextTo"/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44165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4903711"/>
        <c:axId val="24371352"/>
      </c:barChart>
      <c:catAx>
        <c:axId val="54903711"/>
        <c:scaling>
          <c:orientation val="maxMin"/>
        </c:scaling>
        <c:axPos val="l"/>
        <c:delete val="1"/>
        <c:majorTickMark val="in"/>
        <c:minorTickMark val="none"/>
        <c:tickLblPos val="nextTo"/>
        <c:crossAx val="24371352"/>
        <c:crosses val="autoZero"/>
        <c:auto val="1"/>
        <c:lblOffset val="100"/>
        <c:noMultiLvlLbl val="0"/>
      </c:catAx>
      <c:valAx>
        <c:axId val="24371352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3711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3929573"/>
        <c:axId val="36930702"/>
      </c:barChart>
      <c:catAx>
        <c:axId val="33929573"/>
        <c:scaling>
          <c:orientation val="maxMin"/>
        </c:scaling>
        <c:axPos val="l"/>
        <c:delete val="1"/>
        <c:majorTickMark val="in"/>
        <c:minorTickMark val="none"/>
        <c:tickLblPos val="nextTo"/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9573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8015577"/>
        <c:axId val="27922466"/>
      </c:barChart>
      <c:catAx>
        <c:axId val="18015577"/>
        <c:scaling>
          <c:orientation val="maxMin"/>
        </c:scaling>
        <c:axPos val="l"/>
        <c:delete val="1"/>
        <c:majorTickMark val="in"/>
        <c:minorTickMark val="none"/>
        <c:tickLblPos val="nextTo"/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15577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975603"/>
        <c:axId val="47127244"/>
      </c:line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560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1492013"/>
        <c:axId val="59210390"/>
      </c:barChart>
      <c:catAx>
        <c:axId val="21492013"/>
        <c:scaling>
          <c:orientation val="maxMin"/>
        </c:scaling>
        <c:axPos val="l"/>
        <c:delete val="1"/>
        <c:majorTickMark val="in"/>
        <c:minorTickMark val="none"/>
        <c:tickLblPos val="nextTo"/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2013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131463"/>
        <c:axId val="31312256"/>
      </c:barChart>
      <c:catAx>
        <c:axId val="63131463"/>
        <c:scaling>
          <c:orientation val="maxMin"/>
        </c:scaling>
        <c:axPos val="l"/>
        <c:delete val="1"/>
        <c:majorTickMark val="in"/>
        <c:minorTickMark val="none"/>
        <c:tickLblPos val="nextTo"/>
        <c:crossAx val="31312256"/>
        <c:crosses val="autoZero"/>
        <c:auto val="1"/>
        <c:lblOffset val="100"/>
        <c:noMultiLvlLbl val="0"/>
      </c:catAx>
      <c:valAx>
        <c:axId val="31312256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31463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3374849"/>
        <c:axId val="53264778"/>
      </c:barChart>
      <c:catAx>
        <c:axId val="13374849"/>
        <c:scaling>
          <c:orientation val="maxMin"/>
        </c:scaling>
        <c:axPos val="l"/>
        <c:delete val="1"/>
        <c:majorTickMark val="in"/>
        <c:minorTickMark val="none"/>
        <c:tickLblPos val="nextTo"/>
        <c:crossAx val="53264778"/>
        <c:crosses val="autoZero"/>
        <c:auto val="1"/>
        <c:lblOffset val="100"/>
        <c:noMultiLvlLbl val="0"/>
      </c:catAx>
      <c:valAx>
        <c:axId val="5326477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48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9620955"/>
        <c:axId val="19479732"/>
      </c:lineChart>
      <c:catAx>
        <c:axId val="9620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0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1099861"/>
        <c:axId val="34354430"/>
      </c:barChart>
      <c:catAx>
        <c:axId val="41099861"/>
        <c:scaling>
          <c:orientation val="maxMin"/>
        </c:scaling>
        <c:axPos val="l"/>
        <c:delete val="1"/>
        <c:majorTickMark val="in"/>
        <c:minorTickMark val="none"/>
        <c:tickLblPos val="nextTo"/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998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0754415"/>
        <c:axId val="31245416"/>
      </c:line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5416"/>
        <c:crosses val="autoZero"/>
        <c:auto val="1"/>
        <c:lblOffset val="100"/>
        <c:noMultiLvlLbl val="0"/>
      </c:catAx>
      <c:valAx>
        <c:axId val="312454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4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2773289"/>
        <c:axId val="47850738"/>
      </c:barChart>
      <c:catAx>
        <c:axId val="12773289"/>
        <c:scaling>
          <c:orientation val="maxMin"/>
        </c:scaling>
        <c:axPos val="l"/>
        <c:delete val="1"/>
        <c:majorTickMark val="in"/>
        <c:minorTickMark val="none"/>
        <c:tickLblPos val="nextTo"/>
        <c:crossAx val="47850738"/>
        <c:crosses val="autoZero"/>
        <c:auto val="1"/>
        <c:lblOffset val="100"/>
        <c:noMultiLvlLbl val="0"/>
      </c:catAx>
      <c:valAx>
        <c:axId val="4785073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732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8003459"/>
        <c:axId val="50704540"/>
      </c:line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3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3940863"/>
        <c:axId val="38596856"/>
      </c:barChart>
      <c:catAx>
        <c:axId val="63940863"/>
        <c:scaling>
          <c:orientation val="maxMin"/>
        </c:scaling>
        <c:axPos val="l"/>
        <c:delete val="1"/>
        <c:majorTickMark val="in"/>
        <c:minorTickMark val="none"/>
        <c:tickLblPos val="nextTo"/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08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3687677"/>
        <c:axId val="13427046"/>
      </c:barChart>
      <c:catAx>
        <c:axId val="53687677"/>
        <c:scaling>
          <c:orientation val="maxMin"/>
        </c:scaling>
        <c:axPos val="l"/>
        <c:delete val="1"/>
        <c:majorTickMark val="in"/>
        <c:minorTickMark val="none"/>
        <c:tickLblPos val="nextTo"/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76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3734551"/>
        <c:axId val="13848912"/>
      </c:line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34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7531345"/>
        <c:axId val="48020058"/>
      </c:barChart>
      <c:catAx>
        <c:axId val="57531345"/>
        <c:scaling>
          <c:orientation val="maxMin"/>
        </c:scaling>
        <c:axPos val="l"/>
        <c:delete val="1"/>
        <c:majorTickMark val="in"/>
        <c:minorTickMark val="none"/>
        <c:tickLblPos val="nextTo"/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313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9527339"/>
        <c:axId val="64419460"/>
      </c:line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19460"/>
        <c:crosses val="autoZero"/>
        <c:auto val="1"/>
        <c:lblOffset val="100"/>
        <c:noMultiLvlLbl val="0"/>
      </c:catAx>
      <c:valAx>
        <c:axId val="644194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27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2904229"/>
        <c:axId val="50593742"/>
      </c:barChart>
      <c:catAx>
        <c:axId val="42904229"/>
        <c:scaling>
          <c:orientation val="maxMin"/>
        </c:scaling>
        <c:axPos val="l"/>
        <c:delete val="1"/>
        <c:majorTickMark val="in"/>
        <c:minorTickMark val="none"/>
        <c:tickLblPos val="nextTo"/>
        <c:crossAx val="50593742"/>
        <c:crosses val="autoZero"/>
        <c:auto val="1"/>
        <c:lblOffset val="100"/>
        <c:noMultiLvlLbl val="0"/>
      </c:catAx>
      <c:valAx>
        <c:axId val="50593742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042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2690495"/>
        <c:axId val="4452408"/>
      </c:line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90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0071673"/>
        <c:axId val="25100738"/>
      </c:barChart>
      <c:catAx>
        <c:axId val="40071673"/>
        <c:scaling>
          <c:orientation val="maxMin"/>
        </c:scaling>
        <c:axPos val="l"/>
        <c:delete val="1"/>
        <c:majorTickMark val="in"/>
        <c:minorTickMark val="none"/>
        <c:tickLblPos val="nextTo"/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1673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580051"/>
        <c:axId val="19893868"/>
      </c:barChart>
      <c:catAx>
        <c:axId val="24580051"/>
        <c:scaling>
          <c:orientation val="maxMin"/>
        </c:scaling>
        <c:axPos val="l"/>
        <c:delete val="1"/>
        <c:majorTickMark val="in"/>
        <c:minorTickMark val="none"/>
        <c:tickLblPos val="nextTo"/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0051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4827085"/>
        <c:axId val="790582"/>
      </c:barChart>
      <c:catAx>
        <c:axId val="44827085"/>
        <c:scaling>
          <c:orientation val="maxMin"/>
        </c:scaling>
        <c:axPos val="l"/>
        <c:delete val="1"/>
        <c:majorTickMark val="in"/>
        <c:minorTickMark val="none"/>
        <c:tickLblPos val="nextTo"/>
        <c:crossAx val="790582"/>
        <c:crosses val="autoZero"/>
        <c:auto val="1"/>
        <c:lblOffset val="100"/>
        <c:noMultiLvlLbl val="0"/>
      </c:catAx>
      <c:valAx>
        <c:axId val="790582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7085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7115239"/>
        <c:axId val="64037152"/>
      </c:barChart>
      <c:catAx>
        <c:axId val="7115239"/>
        <c:scaling>
          <c:orientation val="maxMin"/>
        </c:scaling>
        <c:axPos val="l"/>
        <c:delete val="1"/>
        <c:majorTickMark val="in"/>
        <c:minorTickMark val="none"/>
        <c:tickLblPos val="nextTo"/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15239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1827385"/>
        <c:axId val="39337602"/>
      </c:line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7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9463457"/>
        <c:axId val="19626794"/>
      </c:barChart>
      <c:catAx>
        <c:axId val="39463457"/>
        <c:scaling>
          <c:orientation val="maxMin"/>
        </c:scaling>
        <c:axPos val="l"/>
        <c:delete val="1"/>
        <c:majorTickMark val="in"/>
        <c:minorTickMark val="none"/>
        <c:tickLblPos val="nextTo"/>
        <c:crossAx val="19626794"/>
        <c:crosses val="autoZero"/>
        <c:auto val="1"/>
        <c:lblOffset val="100"/>
        <c:noMultiLvlLbl val="0"/>
      </c:catAx>
      <c:valAx>
        <c:axId val="19626794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3457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2423419"/>
        <c:axId val="46266452"/>
      </c:barChart>
      <c:catAx>
        <c:axId val="42423419"/>
        <c:scaling>
          <c:orientation val="maxMin"/>
        </c:scaling>
        <c:axPos val="l"/>
        <c:delete val="1"/>
        <c:majorTickMark val="in"/>
        <c:minorTickMark val="none"/>
        <c:tickLblPos val="nextTo"/>
        <c:crossAx val="46266452"/>
        <c:crosses val="autoZero"/>
        <c:auto val="1"/>
        <c:lblOffset val="100"/>
        <c:noMultiLvlLbl val="0"/>
      </c:catAx>
      <c:valAx>
        <c:axId val="46266452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23419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744885"/>
        <c:axId val="56595102"/>
      </c:line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5102"/>
        <c:crosses val="autoZero"/>
        <c:auto val="1"/>
        <c:lblOffset val="100"/>
        <c:noMultiLvlLbl val="0"/>
      </c:catAx>
      <c:valAx>
        <c:axId val="56595102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4488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9593871"/>
        <c:axId val="20800520"/>
      </c:barChart>
      <c:catAx>
        <c:axId val="39593871"/>
        <c:scaling>
          <c:orientation val="maxMin"/>
        </c:scaling>
        <c:axPos val="l"/>
        <c:delete val="1"/>
        <c:majorTickMark val="in"/>
        <c:minorTickMark val="none"/>
        <c:tickLblPos val="nextTo"/>
        <c:crossAx val="20800520"/>
        <c:crosses val="autoZero"/>
        <c:auto val="1"/>
        <c:lblOffset val="100"/>
        <c:noMultiLvlLbl val="0"/>
      </c:catAx>
      <c:valAx>
        <c:axId val="20800520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93871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2986953"/>
        <c:axId val="7120530"/>
      </c:barChart>
      <c:catAx>
        <c:axId val="52986953"/>
        <c:scaling>
          <c:orientation val="maxMin"/>
        </c:scaling>
        <c:axPos val="l"/>
        <c:delete val="1"/>
        <c:majorTickMark val="in"/>
        <c:minorTickMark val="none"/>
        <c:tickLblPos val="nextTo"/>
        <c:crossAx val="7120530"/>
        <c:crosses val="autoZero"/>
        <c:auto val="1"/>
        <c:lblOffset val="100"/>
        <c:noMultiLvlLbl val="0"/>
      </c:catAx>
      <c:valAx>
        <c:axId val="7120530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6953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4084771"/>
        <c:axId val="39892028"/>
      </c:barChart>
      <c:catAx>
        <c:axId val="64084771"/>
        <c:scaling>
          <c:orientation val="maxMin"/>
        </c:scaling>
        <c:axPos val="l"/>
        <c:delete val="1"/>
        <c:majorTickMark val="in"/>
        <c:minorTickMark val="none"/>
        <c:tickLblPos val="nextTo"/>
        <c:crossAx val="39892028"/>
        <c:crosses val="autoZero"/>
        <c:auto val="1"/>
        <c:lblOffset val="100"/>
        <c:noMultiLvlLbl val="0"/>
      </c:catAx>
      <c:valAx>
        <c:axId val="3989202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47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3483933"/>
        <c:axId val="10028806"/>
      </c:line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3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3150391"/>
        <c:axId val="7026928"/>
      </c:barChart>
      <c:catAx>
        <c:axId val="23150391"/>
        <c:scaling>
          <c:orientation val="maxMin"/>
        </c:scaling>
        <c:axPos val="l"/>
        <c:delete val="1"/>
        <c:majorTickMark val="in"/>
        <c:minorTickMark val="none"/>
        <c:tickLblPos val="nextTo"/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503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3242353"/>
        <c:axId val="32310266"/>
      </c:line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2356939"/>
        <c:axId val="66994724"/>
      </c:barChart>
      <c:catAx>
        <c:axId val="22356939"/>
        <c:scaling>
          <c:orientation val="maxMin"/>
        </c:scaling>
        <c:axPos val="l"/>
        <c:delete val="1"/>
        <c:majorTickMark val="in"/>
        <c:minorTickMark val="none"/>
        <c:tickLblPos val="nextTo"/>
        <c:crossAx val="66994724"/>
        <c:crosses val="autoZero"/>
        <c:auto val="1"/>
        <c:lblOffset val="100"/>
        <c:noMultiLvlLbl val="0"/>
      </c:catAx>
      <c:valAx>
        <c:axId val="6699472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569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8494099"/>
        <c:axId val="32229164"/>
      </c:barChart>
      <c:catAx>
        <c:axId val="18494099"/>
        <c:scaling>
          <c:orientation val="maxMin"/>
        </c:scaling>
        <c:axPos val="l"/>
        <c:delete val="1"/>
        <c:majorTickMark val="in"/>
        <c:minorTickMark val="none"/>
        <c:tickLblPos val="nextTo"/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940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6081605"/>
        <c:axId val="57863534"/>
      </c:line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8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1009759"/>
        <c:axId val="56434648"/>
      </c:barChart>
      <c:catAx>
        <c:axId val="51009759"/>
        <c:scaling>
          <c:orientation val="maxMin"/>
        </c:scaling>
        <c:axPos val="l"/>
        <c:delete val="1"/>
        <c:majorTickMark val="in"/>
        <c:minorTickMark val="none"/>
        <c:tickLblPos val="nextTo"/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97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8149785"/>
        <c:axId val="7803746"/>
      </c:line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49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124851"/>
        <c:axId val="28123660"/>
      </c:barChart>
      <c:catAx>
        <c:axId val="3124851"/>
        <c:scaling>
          <c:orientation val="maxMin"/>
        </c:scaling>
        <c:axPos val="l"/>
        <c:delete val="1"/>
        <c:majorTickMark val="in"/>
        <c:minorTickMark val="none"/>
        <c:tickLblPos val="nextTo"/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8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1786349"/>
        <c:axId val="63423958"/>
      </c:line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86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3944711"/>
        <c:axId val="37066944"/>
      </c:barChart>
      <c:catAx>
        <c:axId val="33944711"/>
        <c:scaling>
          <c:orientation val="maxMin"/>
        </c:scaling>
        <c:axPos val="l"/>
        <c:delete val="1"/>
        <c:majorTickMark val="in"/>
        <c:minorTickMark val="none"/>
        <c:tickLblPos val="nextTo"/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447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5167041"/>
        <c:axId val="49632458"/>
      </c:line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67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4038939"/>
        <c:axId val="60806132"/>
      </c:barChart>
      <c:catAx>
        <c:axId val="44038939"/>
        <c:scaling>
          <c:orientation val="maxMin"/>
        </c:scaling>
        <c:axPos val="l"/>
        <c:delete val="1"/>
        <c:majorTickMark val="in"/>
        <c:minorTickMark val="none"/>
        <c:tickLblPos val="nextTo"/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38939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0384277"/>
        <c:axId val="26349630"/>
      </c:barChart>
      <c:catAx>
        <c:axId val="10384277"/>
        <c:scaling>
          <c:orientation val="maxMin"/>
        </c:scaling>
        <c:axPos val="l"/>
        <c:delete val="1"/>
        <c:majorTickMark val="in"/>
        <c:minorTickMark val="none"/>
        <c:tickLblPos val="nextTo"/>
        <c:crossAx val="26349630"/>
        <c:crosses val="autoZero"/>
        <c:auto val="1"/>
        <c:lblOffset val="100"/>
        <c:noMultiLvlLbl val="0"/>
      </c:catAx>
      <c:valAx>
        <c:axId val="26349630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84277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5820079"/>
        <c:axId val="53945256"/>
      </c:barChart>
      <c:catAx>
        <c:axId val="35820079"/>
        <c:scaling>
          <c:orientation val="maxMin"/>
        </c:scaling>
        <c:axPos val="l"/>
        <c:delete val="1"/>
        <c:majorTickMark val="in"/>
        <c:minorTickMark val="none"/>
        <c:tickLblPos val="nextTo"/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20079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1627021"/>
        <c:axId val="60425462"/>
      </c:line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5745257"/>
        <c:axId val="7489586"/>
      </c:barChart>
      <c:catAx>
        <c:axId val="15745257"/>
        <c:scaling>
          <c:orientation val="maxMin"/>
        </c:scaling>
        <c:axPos val="l"/>
        <c:delete val="1"/>
        <c:majorTickMark val="in"/>
        <c:minorTickMark val="none"/>
        <c:tickLblPos val="nextTo"/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5257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7411"/>
        <c:axId val="2676700"/>
      </c:barChart>
      <c:catAx>
        <c:axId val="297411"/>
        <c:scaling>
          <c:orientation val="maxMin"/>
        </c:scaling>
        <c:axPos val="l"/>
        <c:delete val="1"/>
        <c:majorTickMark val="in"/>
        <c:minorTickMark val="none"/>
        <c:tickLblPos val="nextTo"/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11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090301"/>
        <c:axId val="15486118"/>
      </c:barChart>
      <c:catAx>
        <c:axId val="24090301"/>
        <c:scaling>
          <c:orientation val="maxMin"/>
        </c:scaling>
        <c:axPos val="l"/>
        <c:delete val="1"/>
        <c:majorTickMark val="in"/>
        <c:minorTickMark val="none"/>
        <c:tickLblPos val="nextTo"/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0301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57335"/>
        <c:axId val="46416016"/>
      </c:lineChart>
      <c:catAx>
        <c:axId val="5157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33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075"/>
          <c:h val="0.964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平成１７年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solidFill>
                <a:srgbClr val="333333"/>
              </a:solid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FFFFFF"/>
                </a:fgClr>
                <a:bgClr>
                  <a:srgbClr val="969696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'支出（全・勤）'!$C$6:$C$55</c:f>
              <c:numCache>
                <c:ptCount val="50"/>
                <c:pt idx="0">
                  <c:v>373.447</c:v>
                </c:pt>
                <c:pt idx="1">
                  <c:v>372.345</c:v>
                </c:pt>
                <c:pt idx="2">
                  <c:v>355.764</c:v>
                </c:pt>
                <c:pt idx="3">
                  <c:v>350.246</c:v>
                </c:pt>
                <c:pt idx="4">
                  <c:v>339.511</c:v>
                </c:pt>
                <c:pt idx="5">
                  <c:v>333.954</c:v>
                </c:pt>
                <c:pt idx="6">
                  <c:v>331.331</c:v>
                </c:pt>
                <c:pt idx="7">
                  <c:v>327.897</c:v>
                </c:pt>
                <c:pt idx="8">
                  <c:v>325.578</c:v>
                </c:pt>
                <c:pt idx="9">
                  <c:v>324.72</c:v>
                </c:pt>
                <c:pt idx="10">
                  <c:v>322.427</c:v>
                </c:pt>
                <c:pt idx="11">
                  <c:v>320.305</c:v>
                </c:pt>
                <c:pt idx="12">
                  <c:v>319.766</c:v>
                </c:pt>
                <c:pt idx="13">
                  <c:v>318.554</c:v>
                </c:pt>
                <c:pt idx="14">
                  <c:v>318.23</c:v>
                </c:pt>
                <c:pt idx="15">
                  <c:v>313.439</c:v>
                </c:pt>
                <c:pt idx="16">
                  <c:v>312.865</c:v>
                </c:pt>
                <c:pt idx="17">
                  <c:v>308.293</c:v>
                </c:pt>
                <c:pt idx="18">
                  <c:v>305.964</c:v>
                </c:pt>
                <c:pt idx="19">
                  <c:v>305.148</c:v>
                </c:pt>
                <c:pt idx="20">
                  <c:v>304.999</c:v>
                </c:pt>
                <c:pt idx="21">
                  <c:v>303.002</c:v>
                </c:pt>
                <c:pt idx="22">
                  <c:v>302.988</c:v>
                </c:pt>
                <c:pt idx="23">
                  <c:v>302.747</c:v>
                </c:pt>
                <c:pt idx="24">
                  <c:v>300.433</c:v>
                </c:pt>
                <c:pt idx="25">
                  <c:v>300.28</c:v>
                </c:pt>
                <c:pt idx="26">
                  <c:v>300.098</c:v>
                </c:pt>
                <c:pt idx="27">
                  <c:v>300.072</c:v>
                </c:pt>
                <c:pt idx="28">
                  <c:v>296.245</c:v>
                </c:pt>
                <c:pt idx="29">
                  <c:v>294.959</c:v>
                </c:pt>
                <c:pt idx="30">
                  <c:v>294.269</c:v>
                </c:pt>
                <c:pt idx="31">
                  <c:v>293.361</c:v>
                </c:pt>
                <c:pt idx="32">
                  <c:v>290.755</c:v>
                </c:pt>
                <c:pt idx="33">
                  <c:v>290.319</c:v>
                </c:pt>
                <c:pt idx="34">
                  <c:v>290.176</c:v>
                </c:pt>
                <c:pt idx="35">
                  <c:v>288.7</c:v>
                </c:pt>
                <c:pt idx="36">
                  <c:v>288.598</c:v>
                </c:pt>
                <c:pt idx="37">
                  <c:v>288.219</c:v>
                </c:pt>
                <c:pt idx="38">
                  <c:v>286.095</c:v>
                </c:pt>
                <c:pt idx="39">
                  <c:v>282.031</c:v>
                </c:pt>
                <c:pt idx="40">
                  <c:v>278.969</c:v>
                </c:pt>
                <c:pt idx="41">
                  <c:v>277.89</c:v>
                </c:pt>
                <c:pt idx="42">
                  <c:v>270.552</c:v>
                </c:pt>
                <c:pt idx="43">
                  <c:v>259.896</c:v>
                </c:pt>
                <c:pt idx="44">
                  <c:v>255.135</c:v>
                </c:pt>
                <c:pt idx="45">
                  <c:v>245.17</c:v>
                </c:pt>
                <c:pt idx="46">
                  <c:v>242.42</c:v>
                </c:pt>
                <c:pt idx="47">
                  <c:v>239.908</c:v>
                </c:pt>
                <c:pt idx="48">
                  <c:v>218.28</c:v>
                </c:pt>
                <c:pt idx="49">
                  <c:v>300.903</c:v>
                </c:pt>
              </c:numCache>
            </c:numRef>
          </c:val>
        </c:ser>
        <c:ser>
          <c:idx val="1"/>
          <c:order val="1"/>
          <c:tx>
            <c:v>平成１６年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'支出（全・勤）'!$B$6:$B$55</c:f>
              <c:numCache>
                <c:ptCount val="50"/>
                <c:pt idx="0">
                  <c:v>341.284</c:v>
                </c:pt>
                <c:pt idx="1">
                  <c:v>357.558</c:v>
                </c:pt>
                <c:pt idx="2">
                  <c:v>338.938</c:v>
                </c:pt>
                <c:pt idx="3">
                  <c:v>331.885</c:v>
                </c:pt>
                <c:pt idx="4">
                  <c:v>334.533</c:v>
                </c:pt>
                <c:pt idx="5">
                  <c:v>323.081</c:v>
                </c:pt>
                <c:pt idx="6">
                  <c:v>353.544</c:v>
                </c:pt>
                <c:pt idx="7">
                  <c:v>283.778</c:v>
                </c:pt>
                <c:pt idx="8">
                  <c:v>337.869</c:v>
                </c:pt>
                <c:pt idx="9">
                  <c:v>335.059</c:v>
                </c:pt>
                <c:pt idx="10">
                  <c:v>301.642</c:v>
                </c:pt>
                <c:pt idx="11">
                  <c:v>322.532</c:v>
                </c:pt>
                <c:pt idx="12">
                  <c:v>336.136</c:v>
                </c:pt>
                <c:pt idx="13">
                  <c:v>332.834</c:v>
                </c:pt>
                <c:pt idx="14">
                  <c:v>324.124</c:v>
                </c:pt>
                <c:pt idx="15">
                  <c:v>340.212</c:v>
                </c:pt>
                <c:pt idx="16">
                  <c:v>297.989</c:v>
                </c:pt>
                <c:pt idx="17">
                  <c:v>276.605</c:v>
                </c:pt>
                <c:pt idx="18">
                  <c:v>330.322</c:v>
                </c:pt>
                <c:pt idx="19">
                  <c:v>327.764</c:v>
                </c:pt>
                <c:pt idx="20">
                  <c:v>295.873</c:v>
                </c:pt>
                <c:pt idx="21">
                  <c:v>323.05</c:v>
                </c:pt>
                <c:pt idx="22">
                  <c:v>321.434</c:v>
                </c:pt>
                <c:pt idx="23">
                  <c:v>320.136</c:v>
                </c:pt>
                <c:pt idx="24">
                  <c:v>306.474</c:v>
                </c:pt>
                <c:pt idx="25">
                  <c:v>305.392</c:v>
                </c:pt>
                <c:pt idx="26">
                  <c:v>279.218</c:v>
                </c:pt>
                <c:pt idx="27">
                  <c:v>301.694</c:v>
                </c:pt>
                <c:pt idx="28">
                  <c:v>269.006</c:v>
                </c:pt>
                <c:pt idx="29">
                  <c:v>293.149</c:v>
                </c:pt>
                <c:pt idx="30">
                  <c:v>297.335</c:v>
                </c:pt>
                <c:pt idx="31">
                  <c:v>299.196</c:v>
                </c:pt>
                <c:pt idx="32">
                  <c:v>285.913</c:v>
                </c:pt>
                <c:pt idx="33">
                  <c:v>329.031</c:v>
                </c:pt>
                <c:pt idx="34">
                  <c:v>320.022</c:v>
                </c:pt>
                <c:pt idx="35">
                  <c:v>298.951</c:v>
                </c:pt>
                <c:pt idx="36">
                  <c:v>263.281</c:v>
                </c:pt>
                <c:pt idx="37">
                  <c:v>304.694</c:v>
                </c:pt>
                <c:pt idx="38">
                  <c:v>301.393</c:v>
                </c:pt>
                <c:pt idx="39">
                  <c:v>269.904</c:v>
                </c:pt>
                <c:pt idx="40">
                  <c:v>295.912</c:v>
                </c:pt>
                <c:pt idx="41">
                  <c:v>303.177</c:v>
                </c:pt>
                <c:pt idx="42">
                  <c:v>280.609</c:v>
                </c:pt>
                <c:pt idx="43">
                  <c:v>272.642</c:v>
                </c:pt>
                <c:pt idx="44">
                  <c:v>261.721</c:v>
                </c:pt>
                <c:pt idx="45">
                  <c:v>263.6</c:v>
                </c:pt>
                <c:pt idx="46">
                  <c:v>253.709</c:v>
                </c:pt>
                <c:pt idx="47">
                  <c:v>268.137</c:v>
                </c:pt>
                <c:pt idx="48">
                  <c:v>228.545</c:v>
                </c:pt>
                <c:pt idx="49">
                  <c:v>304.203</c:v>
                </c:pt>
              </c:numCache>
            </c:numRef>
          </c:val>
        </c:ser>
        <c:axId val="15090961"/>
        <c:axId val="1600922"/>
      </c:barChart>
      <c:catAx>
        <c:axId val="15090961"/>
        <c:scaling>
          <c:orientation val="maxMin"/>
        </c:scaling>
        <c:axPos val="l"/>
        <c:delete val="1"/>
        <c:majorTickMark val="in"/>
        <c:minorTickMark val="none"/>
        <c:tickLblPos val="nextTo"/>
        <c:crossAx val="1600922"/>
        <c:crosses val="autoZero"/>
        <c:auto val="1"/>
        <c:lblOffset val="100"/>
        <c:noMultiLvlLbl val="0"/>
      </c:catAx>
      <c:valAx>
        <c:axId val="1600922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90961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5"/>
          <c:y val="0.98225"/>
          <c:w val="0.86775"/>
          <c:h val="0.0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8667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平成１７年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30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solidFill>
                <a:srgbClr val="333333"/>
              </a:solid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'支出（全・勤）'!$H$6:$H$55</c:f>
              <c:numCache>
                <c:ptCount val="50"/>
                <c:pt idx="0">
                  <c:v>392.28</c:v>
                </c:pt>
                <c:pt idx="1">
                  <c:v>384.925</c:v>
                </c:pt>
                <c:pt idx="2">
                  <c:v>378.161</c:v>
                </c:pt>
                <c:pt idx="3">
                  <c:v>373.264</c:v>
                </c:pt>
                <c:pt idx="4">
                  <c:v>367.442</c:v>
                </c:pt>
                <c:pt idx="5">
                  <c:v>364.964</c:v>
                </c:pt>
                <c:pt idx="6">
                  <c:v>358.173</c:v>
                </c:pt>
                <c:pt idx="7">
                  <c:v>357.468</c:v>
                </c:pt>
                <c:pt idx="8">
                  <c:v>353.247</c:v>
                </c:pt>
                <c:pt idx="9">
                  <c:v>352.862</c:v>
                </c:pt>
                <c:pt idx="10">
                  <c:v>348.694</c:v>
                </c:pt>
                <c:pt idx="11">
                  <c:v>344.094</c:v>
                </c:pt>
                <c:pt idx="12">
                  <c:v>343.504</c:v>
                </c:pt>
                <c:pt idx="13">
                  <c:v>343.239</c:v>
                </c:pt>
                <c:pt idx="14">
                  <c:v>335.695</c:v>
                </c:pt>
                <c:pt idx="15">
                  <c:v>334.529</c:v>
                </c:pt>
                <c:pt idx="16">
                  <c:v>332.104</c:v>
                </c:pt>
                <c:pt idx="17">
                  <c:v>331.045</c:v>
                </c:pt>
                <c:pt idx="18">
                  <c:v>330.91</c:v>
                </c:pt>
                <c:pt idx="19">
                  <c:v>329.925</c:v>
                </c:pt>
                <c:pt idx="20">
                  <c:v>329.205</c:v>
                </c:pt>
                <c:pt idx="21">
                  <c:v>327.874</c:v>
                </c:pt>
                <c:pt idx="22">
                  <c:v>327.719</c:v>
                </c:pt>
                <c:pt idx="23">
                  <c:v>327.469</c:v>
                </c:pt>
                <c:pt idx="24">
                  <c:v>325.447</c:v>
                </c:pt>
                <c:pt idx="25">
                  <c:v>323.593</c:v>
                </c:pt>
                <c:pt idx="26">
                  <c:v>322.984</c:v>
                </c:pt>
                <c:pt idx="27">
                  <c:v>320.714</c:v>
                </c:pt>
                <c:pt idx="28">
                  <c:v>319.697</c:v>
                </c:pt>
                <c:pt idx="29">
                  <c:v>317.874</c:v>
                </c:pt>
                <c:pt idx="30">
                  <c:v>316.945</c:v>
                </c:pt>
                <c:pt idx="31">
                  <c:v>316.835</c:v>
                </c:pt>
                <c:pt idx="32">
                  <c:v>316.603</c:v>
                </c:pt>
                <c:pt idx="33">
                  <c:v>313.877</c:v>
                </c:pt>
                <c:pt idx="34">
                  <c:v>313.403</c:v>
                </c:pt>
                <c:pt idx="35">
                  <c:v>313.177</c:v>
                </c:pt>
                <c:pt idx="36">
                  <c:v>311.013</c:v>
                </c:pt>
                <c:pt idx="37">
                  <c:v>309.708</c:v>
                </c:pt>
                <c:pt idx="38">
                  <c:v>308.74</c:v>
                </c:pt>
                <c:pt idx="39">
                  <c:v>307.04</c:v>
                </c:pt>
                <c:pt idx="40">
                  <c:v>300.626</c:v>
                </c:pt>
                <c:pt idx="41">
                  <c:v>293.827</c:v>
                </c:pt>
                <c:pt idx="42">
                  <c:v>292.543</c:v>
                </c:pt>
                <c:pt idx="43">
                  <c:v>287.098</c:v>
                </c:pt>
                <c:pt idx="44">
                  <c:v>284.321</c:v>
                </c:pt>
                <c:pt idx="45">
                  <c:v>281.661</c:v>
                </c:pt>
                <c:pt idx="46">
                  <c:v>268.647</c:v>
                </c:pt>
                <c:pt idx="47">
                  <c:v>268.567</c:v>
                </c:pt>
                <c:pt idx="48">
                  <c:v>251.565</c:v>
                </c:pt>
                <c:pt idx="49">
                  <c:v>328.649</c:v>
                </c:pt>
              </c:numCache>
            </c:numRef>
          </c:val>
        </c:ser>
        <c:ser>
          <c:idx val="1"/>
          <c:order val="1"/>
          <c:tx>
            <c:v>平成１６年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'支出（全・勤）'!$G$6:$G$55</c:f>
              <c:numCache>
                <c:ptCount val="50"/>
                <c:pt idx="0">
                  <c:v>395.804</c:v>
                </c:pt>
                <c:pt idx="1">
                  <c:v>378.089</c:v>
                </c:pt>
                <c:pt idx="2">
                  <c:v>349.466</c:v>
                </c:pt>
                <c:pt idx="3">
                  <c:v>341.7</c:v>
                </c:pt>
                <c:pt idx="4">
                  <c:v>351.404</c:v>
                </c:pt>
                <c:pt idx="5">
                  <c:v>336.704</c:v>
                </c:pt>
                <c:pt idx="6">
                  <c:v>381.235</c:v>
                </c:pt>
                <c:pt idx="7">
                  <c:v>344.515</c:v>
                </c:pt>
                <c:pt idx="8">
                  <c:v>362.744</c:v>
                </c:pt>
                <c:pt idx="9">
                  <c:v>330.244</c:v>
                </c:pt>
                <c:pt idx="10">
                  <c:v>367.629</c:v>
                </c:pt>
                <c:pt idx="11">
                  <c:v>343.559</c:v>
                </c:pt>
                <c:pt idx="12">
                  <c:v>328.888</c:v>
                </c:pt>
                <c:pt idx="13">
                  <c:v>366.335</c:v>
                </c:pt>
                <c:pt idx="14">
                  <c:v>330.348</c:v>
                </c:pt>
                <c:pt idx="15">
                  <c:v>282.992</c:v>
                </c:pt>
                <c:pt idx="16">
                  <c:v>331.063</c:v>
                </c:pt>
                <c:pt idx="17">
                  <c:v>310.725</c:v>
                </c:pt>
                <c:pt idx="18">
                  <c:v>304.05</c:v>
                </c:pt>
                <c:pt idx="19">
                  <c:v>331.645</c:v>
                </c:pt>
                <c:pt idx="20">
                  <c:v>322.233</c:v>
                </c:pt>
                <c:pt idx="21">
                  <c:v>337.069</c:v>
                </c:pt>
                <c:pt idx="22">
                  <c:v>320.978</c:v>
                </c:pt>
                <c:pt idx="23">
                  <c:v>305.22</c:v>
                </c:pt>
                <c:pt idx="24">
                  <c:v>328.813</c:v>
                </c:pt>
                <c:pt idx="25">
                  <c:v>352.355</c:v>
                </c:pt>
                <c:pt idx="26">
                  <c:v>336.778</c:v>
                </c:pt>
                <c:pt idx="27">
                  <c:v>353.464</c:v>
                </c:pt>
                <c:pt idx="28">
                  <c:v>307.074</c:v>
                </c:pt>
                <c:pt idx="29">
                  <c:v>290.701</c:v>
                </c:pt>
                <c:pt idx="30">
                  <c:v>311.296</c:v>
                </c:pt>
                <c:pt idx="31">
                  <c:v>330.01</c:v>
                </c:pt>
                <c:pt idx="32">
                  <c:v>362.425</c:v>
                </c:pt>
                <c:pt idx="33">
                  <c:v>346.619</c:v>
                </c:pt>
                <c:pt idx="34">
                  <c:v>350.155</c:v>
                </c:pt>
                <c:pt idx="35">
                  <c:v>350.087</c:v>
                </c:pt>
                <c:pt idx="36">
                  <c:v>334.27</c:v>
                </c:pt>
                <c:pt idx="37">
                  <c:v>300.849</c:v>
                </c:pt>
                <c:pt idx="38">
                  <c:v>301.443</c:v>
                </c:pt>
                <c:pt idx="39">
                  <c:v>327.422</c:v>
                </c:pt>
                <c:pt idx="40">
                  <c:v>317.515</c:v>
                </c:pt>
                <c:pt idx="41">
                  <c:v>284.216</c:v>
                </c:pt>
                <c:pt idx="42">
                  <c:v>283.042</c:v>
                </c:pt>
                <c:pt idx="43">
                  <c:v>287.923</c:v>
                </c:pt>
                <c:pt idx="44">
                  <c:v>281.256</c:v>
                </c:pt>
                <c:pt idx="45">
                  <c:v>309.362</c:v>
                </c:pt>
                <c:pt idx="46">
                  <c:v>296.855</c:v>
                </c:pt>
                <c:pt idx="47">
                  <c:v>278.718</c:v>
                </c:pt>
                <c:pt idx="48">
                  <c:v>243.298</c:v>
                </c:pt>
                <c:pt idx="49">
                  <c:v>330.836</c:v>
                </c:pt>
              </c:numCache>
            </c:numRef>
          </c:val>
        </c:ser>
        <c:axId val="14408299"/>
        <c:axId val="62565828"/>
      </c:barChart>
      <c:catAx>
        <c:axId val="14408299"/>
        <c:scaling>
          <c:orientation val="maxMin"/>
        </c:scaling>
        <c:axPos val="l"/>
        <c:delete val="1"/>
        <c:majorTickMark val="in"/>
        <c:minorTickMark val="none"/>
        <c:tickLblPos val="nextTo"/>
        <c:crossAx val="62565828"/>
        <c:crosses val="autoZero"/>
        <c:auto val="1"/>
        <c:lblOffset val="100"/>
        <c:noMultiLvlLbl val="0"/>
      </c:catAx>
      <c:valAx>
        <c:axId val="62565828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8299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475"/>
          <c:y val="0.9775"/>
          <c:w val="0.763"/>
          <c:h val="0.0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958247"/>
        <c:axId val="62624224"/>
      </c:barChart>
      <c:catAx>
        <c:axId val="6958247"/>
        <c:scaling>
          <c:orientation val="maxMin"/>
        </c:scaling>
        <c:axPos val="l"/>
        <c:delete val="1"/>
        <c:majorTickMark val="in"/>
        <c:minorTickMark val="none"/>
        <c:tickLblPos val="nextTo"/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5824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6747105"/>
        <c:axId val="39397354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4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9031867"/>
        <c:axId val="37069076"/>
      </c:barChart>
      <c:catAx>
        <c:axId val="19031867"/>
        <c:scaling>
          <c:orientation val="maxMin"/>
        </c:scaling>
        <c:axPos val="l"/>
        <c:delete val="1"/>
        <c:majorTickMark val="in"/>
        <c:minorTickMark val="none"/>
        <c:tickLblPos val="nextTo"/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318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8" name="Chart 8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0" name="Chart 10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4" name="Chart 1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21" name="Chart 21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5" name="Chart 2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7" name="Chart 27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9" name="Chart 29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1" name="Chart 31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3" name="Chart 33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5" name="Chart 3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42" name="Chart 42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3" name="Chart 43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4" name="Chart 44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5" name="Chart 4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6" name="Chart 4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7" name="Chart 47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8" name="Chart 48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9" name="Chart 49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0" name="Chart 50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1" name="Chart 51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2" name="Chart 52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3" name="Chart 53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4" name="Chart 54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5" name="Chart 5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6" name="Chart 5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7" name="Chart 57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8" name="Chart 58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9" name="Chart 59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0" name="Chart 60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95250</xdr:rowOff>
    </xdr:to>
    <xdr:graphicFrame>
      <xdr:nvGraphicFramePr>
        <xdr:cNvPr id="61" name="Chart 61"/>
        <xdr:cNvGraphicFramePr/>
      </xdr:nvGraphicFramePr>
      <xdr:xfrm>
        <a:off x="4210050" y="733425"/>
        <a:ext cx="0" cy="87630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2" name="Chart 62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54</xdr:row>
      <xdr:rowOff>114300</xdr:rowOff>
    </xdr:from>
    <xdr:to>
      <xdr:col>6</xdr:col>
      <xdr:colOff>0</xdr:colOff>
      <xdr:row>55</xdr:row>
      <xdr:rowOff>0</xdr:rowOff>
    </xdr:to>
    <xdr:graphicFrame>
      <xdr:nvGraphicFramePr>
        <xdr:cNvPr id="63" name="Chart 63"/>
        <xdr:cNvGraphicFramePr/>
      </xdr:nvGraphicFramePr>
      <xdr:xfrm>
        <a:off x="4210050" y="95154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2028825</xdr:colOff>
      <xdr:row>57</xdr:row>
      <xdr:rowOff>76200</xdr:rowOff>
    </xdr:to>
    <xdr:graphicFrame>
      <xdr:nvGraphicFramePr>
        <xdr:cNvPr id="64" name="Chart 64"/>
        <xdr:cNvGraphicFramePr/>
      </xdr:nvGraphicFramePr>
      <xdr:xfrm>
        <a:off x="1504950" y="742950"/>
        <a:ext cx="2028825" cy="924877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9</xdr:col>
      <xdr:colOff>0</xdr:colOff>
      <xdr:row>3</xdr:row>
      <xdr:rowOff>76200</xdr:rowOff>
    </xdr:from>
    <xdr:to>
      <xdr:col>12</xdr:col>
      <xdr:colOff>238125</xdr:colOff>
      <xdr:row>57</xdr:row>
      <xdr:rowOff>104775</xdr:rowOff>
    </xdr:to>
    <xdr:graphicFrame>
      <xdr:nvGraphicFramePr>
        <xdr:cNvPr id="65" name="Chart 65"/>
        <xdr:cNvGraphicFramePr/>
      </xdr:nvGraphicFramePr>
      <xdr:xfrm>
        <a:off x="5048250" y="638175"/>
        <a:ext cx="2295525" cy="93821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6.625" style="0" customWidth="1"/>
    <col min="4" max="4" width="4.375" style="0" bestFit="1" customWidth="1"/>
    <col min="5" max="5" width="26.875" style="0" customWidth="1"/>
    <col min="6" max="6" width="8.625" style="0" customWidth="1"/>
    <col min="7" max="7" width="0.12890625" style="0" customWidth="1"/>
    <col min="8" max="8" width="6.50390625" style="0" customWidth="1"/>
    <col min="9" max="9" width="4.375" style="0" bestFit="1" customWidth="1"/>
  </cols>
  <sheetData>
    <row r="1" spans="1:7" ht="13.5">
      <c r="A1" s="1" t="s">
        <v>0</v>
      </c>
      <c r="B1" s="1"/>
      <c r="F1" s="2"/>
      <c r="G1" s="3"/>
    </row>
    <row r="2" spans="1:7" ht="17.25">
      <c r="A2" s="4" t="s">
        <v>1</v>
      </c>
      <c r="B2" s="2"/>
      <c r="C2" s="2"/>
      <c r="F2" s="4" t="s">
        <v>2</v>
      </c>
      <c r="G2" s="5"/>
    </row>
    <row r="4" spans="1:9" ht="13.5">
      <c r="A4" s="4"/>
      <c r="B4" s="6"/>
      <c r="C4" s="7"/>
      <c r="D4" s="7"/>
      <c r="F4" s="4"/>
      <c r="G4" s="6"/>
      <c r="H4" s="7"/>
      <c r="I4" s="7"/>
    </row>
    <row r="5" spans="1:9" ht="21">
      <c r="A5" s="8" t="s">
        <v>3</v>
      </c>
      <c r="B5" s="9" t="s">
        <v>4</v>
      </c>
      <c r="C5" s="10" t="s">
        <v>4</v>
      </c>
      <c r="D5" s="11" t="s">
        <v>5</v>
      </c>
      <c r="F5" s="8" t="s">
        <v>3</v>
      </c>
      <c r="G5" s="9" t="s">
        <v>4</v>
      </c>
      <c r="H5" s="10" t="s">
        <v>4</v>
      </c>
      <c r="I5" s="11" t="s">
        <v>5</v>
      </c>
    </row>
    <row r="6" spans="1:9" ht="13.5">
      <c r="A6" s="12" t="s">
        <v>6</v>
      </c>
      <c r="B6" s="13">
        <v>341.284</v>
      </c>
      <c r="C6" s="14">
        <v>373.447</v>
      </c>
      <c r="D6" s="15">
        <f aca="true" t="shared" si="0" ref="D6:D37">RANK(C6,$C$6:$C$54)</f>
        <v>1</v>
      </c>
      <c r="F6" s="12" t="s">
        <v>7</v>
      </c>
      <c r="G6" s="13">
        <v>395.804</v>
      </c>
      <c r="H6" s="14">
        <v>392.28</v>
      </c>
      <c r="I6" s="15">
        <f aca="true" t="shared" si="1" ref="I6:I37">RANK(H6,$H$6:$H$54)</f>
        <v>1</v>
      </c>
    </row>
    <row r="7" spans="1:9" ht="13.5">
      <c r="A7" s="16" t="s">
        <v>7</v>
      </c>
      <c r="B7" s="13">
        <v>357.558</v>
      </c>
      <c r="C7" s="14">
        <v>372.345</v>
      </c>
      <c r="D7" s="15">
        <f t="shared" si="0"/>
        <v>2</v>
      </c>
      <c r="F7" s="16" t="s">
        <v>6</v>
      </c>
      <c r="G7" s="17">
        <v>378.089</v>
      </c>
      <c r="H7" s="18">
        <v>384.925</v>
      </c>
      <c r="I7" s="15">
        <f t="shared" si="1"/>
        <v>2</v>
      </c>
    </row>
    <row r="8" spans="1:9" ht="13.5">
      <c r="A8" s="16" t="s">
        <v>8</v>
      </c>
      <c r="B8" s="13">
        <v>338.938</v>
      </c>
      <c r="C8" s="14">
        <v>355.764</v>
      </c>
      <c r="D8" s="15">
        <f t="shared" si="0"/>
        <v>3</v>
      </c>
      <c r="F8" s="16" t="s">
        <v>9</v>
      </c>
      <c r="G8" s="17">
        <v>349.466</v>
      </c>
      <c r="H8" s="18">
        <v>378.161</v>
      </c>
      <c r="I8" s="15">
        <f t="shared" si="1"/>
        <v>3</v>
      </c>
    </row>
    <row r="9" spans="1:9" ht="13.5">
      <c r="A9" s="16" t="s">
        <v>9</v>
      </c>
      <c r="B9" s="13">
        <v>331.885</v>
      </c>
      <c r="C9" s="14">
        <v>350.246</v>
      </c>
      <c r="D9" s="15">
        <f t="shared" si="0"/>
        <v>4</v>
      </c>
      <c r="F9" s="16" t="s">
        <v>8</v>
      </c>
      <c r="G9" s="17">
        <v>341.7</v>
      </c>
      <c r="H9" s="18">
        <v>373.264</v>
      </c>
      <c r="I9" s="15">
        <f t="shared" si="1"/>
        <v>4</v>
      </c>
    </row>
    <row r="10" spans="1:9" ht="13.5">
      <c r="A10" s="16" t="s">
        <v>10</v>
      </c>
      <c r="B10" s="13">
        <v>334.533</v>
      </c>
      <c r="C10" s="14">
        <v>339.511</v>
      </c>
      <c r="D10" s="15">
        <f t="shared" si="0"/>
        <v>5</v>
      </c>
      <c r="F10" s="16" t="s">
        <v>11</v>
      </c>
      <c r="G10" s="17">
        <v>351.404</v>
      </c>
      <c r="H10" s="18">
        <v>367.442</v>
      </c>
      <c r="I10" s="15">
        <f t="shared" si="1"/>
        <v>5</v>
      </c>
    </row>
    <row r="11" spans="1:9" ht="13.5">
      <c r="A11" s="16" t="s">
        <v>12</v>
      </c>
      <c r="B11" s="13">
        <v>323.081</v>
      </c>
      <c r="C11" s="14">
        <v>333.954</v>
      </c>
      <c r="D11" s="15">
        <f t="shared" si="0"/>
        <v>6</v>
      </c>
      <c r="F11" s="16" t="s">
        <v>12</v>
      </c>
      <c r="G11" s="17">
        <v>336.704</v>
      </c>
      <c r="H11" s="18">
        <v>364.964</v>
      </c>
      <c r="I11" s="15">
        <f t="shared" si="1"/>
        <v>6</v>
      </c>
    </row>
    <row r="12" spans="1:9" ht="13.5">
      <c r="A12" s="16" t="s">
        <v>13</v>
      </c>
      <c r="B12" s="13">
        <v>353.544</v>
      </c>
      <c r="C12" s="14">
        <v>331.331</v>
      </c>
      <c r="D12" s="15">
        <f t="shared" si="0"/>
        <v>7</v>
      </c>
      <c r="F12" s="16" t="s">
        <v>13</v>
      </c>
      <c r="G12" s="17">
        <v>381.235</v>
      </c>
      <c r="H12" s="18">
        <v>358.173</v>
      </c>
      <c r="I12" s="15">
        <f t="shared" si="1"/>
        <v>7</v>
      </c>
    </row>
    <row r="13" spans="1:9" ht="13.5">
      <c r="A13" s="16" t="s">
        <v>14</v>
      </c>
      <c r="B13" s="13">
        <v>283.778</v>
      </c>
      <c r="C13" s="14">
        <v>327.897</v>
      </c>
      <c r="D13" s="15">
        <f t="shared" si="0"/>
        <v>8</v>
      </c>
      <c r="F13" s="16" t="s">
        <v>10</v>
      </c>
      <c r="G13" s="17">
        <v>344.515</v>
      </c>
      <c r="H13" s="18">
        <v>357.468</v>
      </c>
      <c r="I13" s="15">
        <f t="shared" si="1"/>
        <v>8</v>
      </c>
    </row>
    <row r="14" spans="1:9" ht="13.5">
      <c r="A14" s="16" t="s">
        <v>15</v>
      </c>
      <c r="B14" s="13">
        <v>337.869</v>
      </c>
      <c r="C14" s="14">
        <v>325.578</v>
      </c>
      <c r="D14" s="15">
        <f t="shared" si="0"/>
        <v>9</v>
      </c>
      <c r="F14" s="16" t="s">
        <v>16</v>
      </c>
      <c r="G14" s="17">
        <v>362.744</v>
      </c>
      <c r="H14" s="18">
        <v>353.247</v>
      </c>
      <c r="I14" s="15">
        <f t="shared" si="1"/>
        <v>9</v>
      </c>
    </row>
    <row r="15" spans="1:9" ht="13.5">
      <c r="A15" s="16" t="s">
        <v>17</v>
      </c>
      <c r="B15" s="13">
        <v>335.059</v>
      </c>
      <c r="C15" s="14">
        <v>324.72</v>
      </c>
      <c r="D15" s="15">
        <f t="shared" si="0"/>
        <v>10</v>
      </c>
      <c r="F15" s="16" t="s">
        <v>18</v>
      </c>
      <c r="G15" s="17">
        <v>330.244</v>
      </c>
      <c r="H15" s="18">
        <v>352.862</v>
      </c>
      <c r="I15" s="15">
        <f t="shared" si="1"/>
        <v>10</v>
      </c>
    </row>
    <row r="16" spans="1:9" ht="13.5">
      <c r="A16" s="16" t="s">
        <v>18</v>
      </c>
      <c r="B16" s="13">
        <v>301.642</v>
      </c>
      <c r="C16" s="14">
        <v>322.427</v>
      </c>
      <c r="D16" s="15">
        <f t="shared" si="0"/>
        <v>11</v>
      </c>
      <c r="F16" s="16" t="s">
        <v>19</v>
      </c>
      <c r="G16" s="17">
        <v>367.629</v>
      </c>
      <c r="H16" s="18">
        <v>348.694</v>
      </c>
      <c r="I16" s="15">
        <f t="shared" si="1"/>
        <v>11</v>
      </c>
    </row>
    <row r="17" spans="1:9" ht="13.5">
      <c r="A17" s="16" t="s">
        <v>11</v>
      </c>
      <c r="B17" s="13">
        <v>322.532</v>
      </c>
      <c r="C17" s="14">
        <v>320.305</v>
      </c>
      <c r="D17" s="15">
        <f t="shared" si="0"/>
        <v>12</v>
      </c>
      <c r="F17" s="16" t="s">
        <v>20</v>
      </c>
      <c r="G17" s="17">
        <v>343.559</v>
      </c>
      <c r="H17" s="18">
        <v>344.094</v>
      </c>
      <c r="I17" s="15">
        <f t="shared" si="1"/>
        <v>12</v>
      </c>
    </row>
    <row r="18" spans="1:9" ht="13.5">
      <c r="A18" s="16" t="s">
        <v>16</v>
      </c>
      <c r="B18" s="13">
        <v>336.136</v>
      </c>
      <c r="C18" s="14">
        <v>319.766</v>
      </c>
      <c r="D18" s="15">
        <f t="shared" si="0"/>
        <v>13</v>
      </c>
      <c r="F18" s="16" t="s">
        <v>21</v>
      </c>
      <c r="G18" s="17">
        <v>328.888</v>
      </c>
      <c r="H18" s="18">
        <v>343.504</v>
      </c>
      <c r="I18" s="15">
        <f t="shared" si="1"/>
        <v>13</v>
      </c>
    </row>
    <row r="19" spans="1:9" ht="13.5">
      <c r="A19" s="16" t="s">
        <v>21</v>
      </c>
      <c r="B19" s="13">
        <v>332.834</v>
      </c>
      <c r="C19" s="14">
        <v>318.554</v>
      </c>
      <c r="D19" s="15">
        <f t="shared" si="0"/>
        <v>14</v>
      </c>
      <c r="F19" s="16" t="s">
        <v>15</v>
      </c>
      <c r="G19" s="17">
        <v>366.335</v>
      </c>
      <c r="H19" s="18">
        <v>343.239</v>
      </c>
      <c r="I19" s="15">
        <f t="shared" si="1"/>
        <v>14</v>
      </c>
    </row>
    <row r="20" spans="1:9" ht="13.5">
      <c r="A20" s="16" t="s">
        <v>19</v>
      </c>
      <c r="B20" s="13">
        <v>324.124</v>
      </c>
      <c r="C20" s="14">
        <v>318.23</v>
      </c>
      <c r="D20" s="15">
        <f t="shared" si="0"/>
        <v>15</v>
      </c>
      <c r="F20" s="16" t="s">
        <v>22</v>
      </c>
      <c r="G20" s="17">
        <v>330.348</v>
      </c>
      <c r="H20" s="18">
        <v>335.695</v>
      </c>
      <c r="I20" s="15">
        <f t="shared" si="1"/>
        <v>15</v>
      </c>
    </row>
    <row r="21" spans="1:9" ht="13.5">
      <c r="A21" s="16" t="s">
        <v>23</v>
      </c>
      <c r="B21" s="13">
        <v>340.212</v>
      </c>
      <c r="C21" s="14">
        <v>313.439</v>
      </c>
      <c r="D21" s="15">
        <f t="shared" si="0"/>
        <v>16</v>
      </c>
      <c r="F21" s="16" t="s">
        <v>24</v>
      </c>
      <c r="G21" s="17">
        <v>282.992</v>
      </c>
      <c r="H21" s="18">
        <v>334.529</v>
      </c>
      <c r="I21" s="15">
        <f t="shared" si="1"/>
        <v>16</v>
      </c>
    </row>
    <row r="22" spans="1:9" ht="13.5">
      <c r="A22" s="16" t="s">
        <v>25</v>
      </c>
      <c r="B22" s="13">
        <v>297.989</v>
      </c>
      <c r="C22" s="14">
        <v>312.865</v>
      </c>
      <c r="D22" s="15">
        <f t="shared" si="0"/>
        <v>17</v>
      </c>
      <c r="F22" s="16" t="s">
        <v>26</v>
      </c>
      <c r="G22" s="17">
        <v>331.063</v>
      </c>
      <c r="H22" s="18">
        <v>332.104</v>
      </c>
      <c r="I22" s="15">
        <f t="shared" si="1"/>
        <v>17</v>
      </c>
    </row>
    <row r="23" spans="1:9" ht="13.5">
      <c r="A23" s="16" t="s">
        <v>24</v>
      </c>
      <c r="B23" s="13">
        <v>276.605</v>
      </c>
      <c r="C23" s="14">
        <v>308.293</v>
      </c>
      <c r="D23" s="15">
        <f t="shared" si="0"/>
        <v>18</v>
      </c>
      <c r="F23" s="16" t="s">
        <v>14</v>
      </c>
      <c r="G23" s="17">
        <v>310.725</v>
      </c>
      <c r="H23" s="18">
        <v>331.045</v>
      </c>
      <c r="I23" s="15">
        <f t="shared" si="1"/>
        <v>18</v>
      </c>
    </row>
    <row r="24" spans="1:9" ht="13.5">
      <c r="A24" s="16" t="s">
        <v>27</v>
      </c>
      <c r="B24" s="13">
        <v>330.322</v>
      </c>
      <c r="C24" s="14">
        <v>305.964</v>
      </c>
      <c r="D24" s="15">
        <f t="shared" si="0"/>
        <v>19</v>
      </c>
      <c r="F24" s="16" t="s">
        <v>28</v>
      </c>
      <c r="G24" s="17">
        <v>304.05</v>
      </c>
      <c r="H24" s="18">
        <v>330.91</v>
      </c>
      <c r="I24" s="15">
        <f t="shared" si="1"/>
        <v>19</v>
      </c>
    </row>
    <row r="25" spans="1:9" ht="13.5">
      <c r="A25" s="16" t="s">
        <v>29</v>
      </c>
      <c r="B25" s="13">
        <v>327.764</v>
      </c>
      <c r="C25" s="14">
        <v>305.148</v>
      </c>
      <c r="D25" s="15">
        <f t="shared" si="0"/>
        <v>20</v>
      </c>
      <c r="F25" s="16" t="s">
        <v>27</v>
      </c>
      <c r="G25" s="17">
        <v>331.645</v>
      </c>
      <c r="H25" s="18">
        <v>329.925</v>
      </c>
      <c r="I25" s="15">
        <f t="shared" si="1"/>
        <v>20</v>
      </c>
    </row>
    <row r="26" spans="1:9" ht="13.5">
      <c r="A26" s="16" t="s">
        <v>30</v>
      </c>
      <c r="B26" s="13">
        <v>295.873</v>
      </c>
      <c r="C26" s="14">
        <v>304.999</v>
      </c>
      <c r="D26" s="15">
        <f t="shared" si="0"/>
        <v>21</v>
      </c>
      <c r="F26" s="16" t="s">
        <v>31</v>
      </c>
      <c r="G26" s="17">
        <v>322.233</v>
      </c>
      <c r="H26" s="18">
        <v>329.205</v>
      </c>
      <c r="I26" s="15">
        <f t="shared" si="1"/>
        <v>21</v>
      </c>
    </row>
    <row r="27" spans="1:9" ht="13.5">
      <c r="A27" s="16" t="s">
        <v>20</v>
      </c>
      <c r="B27" s="13">
        <v>323.05</v>
      </c>
      <c r="C27" s="14">
        <v>303.002</v>
      </c>
      <c r="D27" s="15">
        <f t="shared" si="0"/>
        <v>22</v>
      </c>
      <c r="F27" s="16" t="s">
        <v>32</v>
      </c>
      <c r="G27" s="17">
        <v>337.069</v>
      </c>
      <c r="H27" s="18">
        <v>327.874</v>
      </c>
      <c r="I27" s="15">
        <f t="shared" si="1"/>
        <v>22</v>
      </c>
    </row>
    <row r="28" spans="1:9" ht="13.5">
      <c r="A28" s="16" t="s">
        <v>33</v>
      </c>
      <c r="B28" s="13">
        <v>321.434</v>
      </c>
      <c r="C28" s="14">
        <v>302.988</v>
      </c>
      <c r="D28" s="15">
        <f t="shared" si="0"/>
        <v>23</v>
      </c>
      <c r="F28" s="16" t="s">
        <v>30</v>
      </c>
      <c r="G28" s="17">
        <v>320.978</v>
      </c>
      <c r="H28" s="18">
        <v>327.719</v>
      </c>
      <c r="I28" s="15">
        <f t="shared" si="1"/>
        <v>23</v>
      </c>
    </row>
    <row r="29" spans="1:9" ht="13.5">
      <c r="A29" s="16" t="s">
        <v>22</v>
      </c>
      <c r="B29" s="13">
        <v>320.136</v>
      </c>
      <c r="C29" s="14">
        <v>302.747</v>
      </c>
      <c r="D29" s="15">
        <f t="shared" si="0"/>
        <v>24</v>
      </c>
      <c r="F29" s="16" t="s">
        <v>25</v>
      </c>
      <c r="G29" s="17">
        <v>305.22</v>
      </c>
      <c r="H29" s="18">
        <v>327.469</v>
      </c>
      <c r="I29" s="15">
        <f t="shared" si="1"/>
        <v>24</v>
      </c>
    </row>
    <row r="30" spans="1:9" ht="13.5">
      <c r="A30" s="16" t="s">
        <v>28</v>
      </c>
      <c r="B30" s="13">
        <v>306.474</v>
      </c>
      <c r="C30" s="14">
        <v>300.433</v>
      </c>
      <c r="D30" s="15">
        <f t="shared" si="0"/>
        <v>25</v>
      </c>
      <c r="F30" s="16" t="s">
        <v>34</v>
      </c>
      <c r="G30" s="17">
        <v>328.813</v>
      </c>
      <c r="H30" s="18">
        <v>325.447</v>
      </c>
      <c r="I30" s="15">
        <f t="shared" si="1"/>
        <v>25</v>
      </c>
    </row>
    <row r="31" spans="1:9" ht="13.5">
      <c r="A31" s="16" t="s">
        <v>26</v>
      </c>
      <c r="B31" s="13">
        <v>305.392</v>
      </c>
      <c r="C31" s="14">
        <v>300.28</v>
      </c>
      <c r="D31" s="15">
        <f t="shared" si="0"/>
        <v>26</v>
      </c>
      <c r="F31" s="16" t="s">
        <v>29</v>
      </c>
      <c r="G31" s="17">
        <v>352.355</v>
      </c>
      <c r="H31" s="18">
        <v>323.593</v>
      </c>
      <c r="I31" s="15">
        <f t="shared" si="1"/>
        <v>26</v>
      </c>
    </row>
    <row r="32" spans="1:9" ht="13.5">
      <c r="A32" s="16" t="s">
        <v>31</v>
      </c>
      <c r="B32" s="13">
        <v>279.218</v>
      </c>
      <c r="C32" s="14">
        <v>300.098</v>
      </c>
      <c r="D32" s="15">
        <f t="shared" si="0"/>
        <v>27</v>
      </c>
      <c r="F32" s="16" t="s">
        <v>35</v>
      </c>
      <c r="G32" s="17">
        <v>336.778</v>
      </c>
      <c r="H32" s="18">
        <v>322.984</v>
      </c>
      <c r="I32" s="15">
        <f t="shared" si="1"/>
        <v>27</v>
      </c>
    </row>
    <row r="33" spans="1:9" ht="13.5">
      <c r="A33" s="16" t="s">
        <v>32</v>
      </c>
      <c r="B33" s="13">
        <v>301.694</v>
      </c>
      <c r="C33" s="14">
        <v>300.072</v>
      </c>
      <c r="D33" s="15">
        <f t="shared" si="0"/>
        <v>28</v>
      </c>
      <c r="F33" s="16" t="s">
        <v>17</v>
      </c>
      <c r="G33" s="17">
        <v>353.464</v>
      </c>
      <c r="H33" s="18">
        <v>320.714</v>
      </c>
      <c r="I33" s="15">
        <f t="shared" si="1"/>
        <v>28</v>
      </c>
    </row>
    <row r="34" spans="1:9" ht="13.5">
      <c r="A34" s="16" t="s">
        <v>36</v>
      </c>
      <c r="B34" s="13">
        <v>269.006</v>
      </c>
      <c r="C34" s="14">
        <v>296.245</v>
      </c>
      <c r="D34" s="15">
        <f t="shared" si="0"/>
        <v>29</v>
      </c>
      <c r="F34" s="16" t="s">
        <v>37</v>
      </c>
      <c r="G34" s="17">
        <v>307.074</v>
      </c>
      <c r="H34" s="18">
        <v>319.697</v>
      </c>
      <c r="I34" s="15">
        <f t="shared" si="1"/>
        <v>29</v>
      </c>
    </row>
    <row r="35" spans="1:9" ht="13.5">
      <c r="A35" s="16" t="s">
        <v>38</v>
      </c>
      <c r="B35" s="13">
        <v>293.149</v>
      </c>
      <c r="C35" s="14">
        <v>294.959</v>
      </c>
      <c r="D35" s="15">
        <f t="shared" si="0"/>
        <v>30</v>
      </c>
      <c r="F35" s="16" t="s">
        <v>36</v>
      </c>
      <c r="G35" s="17">
        <v>290.701</v>
      </c>
      <c r="H35" s="18">
        <v>317.874</v>
      </c>
      <c r="I35" s="15">
        <f t="shared" si="1"/>
        <v>30</v>
      </c>
    </row>
    <row r="36" spans="1:9" ht="13.5">
      <c r="A36" s="16" t="s">
        <v>39</v>
      </c>
      <c r="B36" s="13">
        <v>297.335</v>
      </c>
      <c r="C36" s="14">
        <v>294.269</v>
      </c>
      <c r="D36" s="15">
        <f t="shared" si="0"/>
        <v>31</v>
      </c>
      <c r="F36" s="16" t="s">
        <v>38</v>
      </c>
      <c r="G36" s="17">
        <v>311.296</v>
      </c>
      <c r="H36" s="18">
        <v>316.945</v>
      </c>
      <c r="I36" s="15">
        <f t="shared" si="1"/>
        <v>31</v>
      </c>
    </row>
    <row r="37" spans="1:9" ht="13.5">
      <c r="A37" s="16" t="s">
        <v>40</v>
      </c>
      <c r="B37" s="13">
        <v>299.196</v>
      </c>
      <c r="C37" s="14">
        <v>293.361</v>
      </c>
      <c r="D37" s="15">
        <f t="shared" si="0"/>
        <v>32</v>
      </c>
      <c r="F37" s="16" t="s">
        <v>41</v>
      </c>
      <c r="G37" s="17">
        <v>330.01</v>
      </c>
      <c r="H37" s="18">
        <v>316.835</v>
      </c>
      <c r="I37" s="15">
        <f t="shared" si="1"/>
        <v>32</v>
      </c>
    </row>
    <row r="38" spans="1:9" ht="13.5">
      <c r="A38" s="16" t="s">
        <v>42</v>
      </c>
      <c r="B38" s="13">
        <v>285.913</v>
      </c>
      <c r="C38" s="14">
        <v>290.755</v>
      </c>
      <c r="D38" s="15">
        <f aca="true" t="shared" si="2" ref="D38:D54">RANK(C38,$C$6:$C$54)</f>
        <v>33</v>
      </c>
      <c r="F38" s="16" t="s">
        <v>23</v>
      </c>
      <c r="G38" s="17">
        <v>362.425</v>
      </c>
      <c r="H38" s="18">
        <v>316.603</v>
      </c>
      <c r="I38" s="15">
        <f aca="true" t="shared" si="3" ref="I38:I54">RANK(H38,$H$6:$H$54)</f>
        <v>33</v>
      </c>
    </row>
    <row r="39" spans="1:9" ht="13.5">
      <c r="A39" s="19" t="s">
        <v>43</v>
      </c>
      <c r="B39" s="20">
        <v>329.031</v>
      </c>
      <c r="C39" s="21">
        <v>290.319</v>
      </c>
      <c r="D39" s="22">
        <f t="shared" si="2"/>
        <v>34</v>
      </c>
      <c r="F39" s="16" t="s">
        <v>33</v>
      </c>
      <c r="G39" s="17">
        <v>346.619</v>
      </c>
      <c r="H39" s="18">
        <v>313.877</v>
      </c>
      <c r="I39" s="15">
        <f t="shared" si="3"/>
        <v>34</v>
      </c>
    </row>
    <row r="40" spans="1:9" ht="13.5">
      <c r="A40" s="16" t="s">
        <v>44</v>
      </c>
      <c r="B40" s="13">
        <v>320.022</v>
      </c>
      <c r="C40" s="14">
        <v>290.176</v>
      </c>
      <c r="D40" s="15">
        <f t="shared" si="2"/>
        <v>35</v>
      </c>
      <c r="F40" s="16" t="s">
        <v>44</v>
      </c>
      <c r="G40" s="17">
        <v>350.155</v>
      </c>
      <c r="H40" s="18">
        <v>313.403</v>
      </c>
      <c r="I40" s="15">
        <f t="shared" si="3"/>
        <v>35</v>
      </c>
    </row>
    <row r="41" spans="1:9" ht="13.5">
      <c r="A41" s="16" t="s">
        <v>45</v>
      </c>
      <c r="B41" s="13">
        <v>298.951</v>
      </c>
      <c r="C41" s="14">
        <v>288.7</v>
      </c>
      <c r="D41" s="15">
        <f t="shared" si="2"/>
        <v>36</v>
      </c>
      <c r="F41" s="19" t="s">
        <v>43</v>
      </c>
      <c r="G41" s="23">
        <v>350.087</v>
      </c>
      <c r="H41" s="24">
        <v>313.177</v>
      </c>
      <c r="I41" s="25">
        <f t="shared" si="3"/>
        <v>36</v>
      </c>
    </row>
    <row r="42" spans="1:9" ht="13.5">
      <c r="A42" s="16" t="s">
        <v>46</v>
      </c>
      <c r="B42" s="13">
        <v>263.281</v>
      </c>
      <c r="C42" s="14">
        <v>288.598</v>
      </c>
      <c r="D42" s="15">
        <f t="shared" si="2"/>
        <v>37</v>
      </c>
      <c r="F42" s="16" t="s">
        <v>40</v>
      </c>
      <c r="G42" s="17">
        <v>334.27</v>
      </c>
      <c r="H42" s="18">
        <v>311.013</v>
      </c>
      <c r="I42" s="15">
        <f t="shared" si="3"/>
        <v>37</v>
      </c>
    </row>
    <row r="43" spans="1:9" ht="13.5">
      <c r="A43" s="16" t="s">
        <v>34</v>
      </c>
      <c r="B43" s="13">
        <v>304.694</v>
      </c>
      <c r="C43" s="14">
        <v>288.219</v>
      </c>
      <c r="D43" s="15">
        <f t="shared" si="2"/>
        <v>38</v>
      </c>
      <c r="F43" s="16" t="s">
        <v>46</v>
      </c>
      <c r="G43" s="17">
        <v>300.849</v>
      </c>
      <c r="H43" s="18">
        <v>309.708</v>
      </c>
      <c r="I43" s="15">
        <f t="shared" si="3"/>
        <v>38</v>
      </c>
    </row>
    <row r="44" spans="1:9" ht="13.5">
      <c r="A44" s="16" t="s">
        <v>47</v>
      </c>
      <c r="B44" s="13">
        <v>301.393</v>
      </c>
      <c r="C44" s="14">
        <v>286.095</v>
      </c>
      <c r="D44" s="15">
        <f t="shared" si="2"/>
        <v>39</v>
      </c>
      <c r="F44" s="16" t="s">
        <v>39</v>
      </c>
      <c r="G44" s="17">
        <v>301.443</v>
      </c>
      <c r="H44" s="18">
        <v>308.74</v>
      </c>
      <c r="I44" s="15">
        <f t="shared" si="3"/>
        <v>39</v>
      </c>
    </row>
    <row r="45" spans="1:9" ht="13.5">
      <c r="A45" s="16" t="s">
        <v>48</v>
      </c>
      <c r="B45" s="13">
        <v>269.904</v>
      </c>
      <c r="C45" s="14">
        <v>282.031</v>
      </c>
      <c r="D45" s="15">
        <f t="shared" si="2"/>
        <v>40</v>
      </c>
      <c r="F45" s="16" t="s">
        <v>47</v>
      </c>
      <c r="G45" s="17">
        <v>327.422</v>
      </c>
      <c r="H45" s="18">
        <v>307.04</v>
      </c>
      <c r="I45" s="15">
        <f t="shared" si="3"/>
        <v>40</v>
      </c>
    </row>
    <row r="46" spans="1:9" ht="13.5">
      <c r="A46" s="16" t="s">
        <v>41</v>
      </c>
      <c r="B46" s="13">
        <v>295.912</v>
      </c>
      <c r="C46" s="14">
        <v>278.969</v>
      </c>
      <c r="D46" s="15">
        <f t="shared" si="2"/>
        <v>41</v>
      </c>
      <c r="F46" s="16" t="s">
        <v>45</v>
      </c>
      <c r="G46" s="17">
        <v>317.515</v>
      </c>
      <c r="H46" s="18">
        <v>300.626</v>
      </c>
      <c r="I46" s="15">
        <f t="shared" si="3"/>
        <v>41</v>
      </c>
    </row>
    <row r="47" spans="1:9" ht="13.5">
      <c r="A47" s="16" t="s">
        <v>35</v>
      </c>
      <c r="B47" s="13">
        <v>303.177</v>
      </c>
      <c r="C47" s="14">
        <v>277.89</v>
      </c>
      <c r="D47" s="15">
        <f t="shared" si="2"/>
        <v>42</v>
      </c>
      <c r="F47" s="16" t="s">
        <v>48</v>
      </c>
      <c r="G47" s="17">
        <v>284.216</v>
      </c>
      <c r="H47" s="18">
        <v>293.827</v>
      </c>
      <c r="I47" s="15">
        <f t="shared" si="3"/>
        <v>42</v>
      </c>
    </row>
    <row r="48" spans="1:9" ht="13.5">
      <c r="A48" s="16" t="s">
        <v>37</v>
      </c>
      <c r="B48" s="13">
        <v>280.609</v>
      </c>
      <c r="C48" s="14">
        <v>270.552</v>
      </c>
      <c r="D48" s="15">
        <f t="shared" si="2"/>
        <v>43</v>
      </c>
      <c r="F48" s="16" t="s">
        <v>49</v>
      </c>
      <c r="G48" s="17">
        <v>283.042</v>
      </c>
      <c r="H48" s="18">
        <v>292.543</v>
      </c>
      <c r="I48" s="15">
        <f t="shared" si="3"/>
        <v>43</v>
      </c>
    </row>
    <row r="49" spans="1:9" ht="13.5">
      <c r="A49" s="16" t="s">
        <v>49</v>
      </c>
      <c r="B49" s="13">
        <v>272.642</v>
      </c>
      <c r="C49" s="14">
        <v>259.896</v>
      </c>
      <c r="D49" s="15">
        <f t="shared" si="2"/>
        <v>44</v>
      </c>
      <c r="F49" s="16" t="s">
        <v>42</v>
      </c>
      <c r="G49" s="17">
        <v>287.923</v>
      </c>
      <c r="H49" s="18">
        <v>287.098</v>
      </c>
      <c r="I49" s="15">
        <f t="shared" si="3"/>
        <v>44</v>
      </c>
    </row>
    <row r="50" spans="1:9" ht="13.5">
      <c r="A50" s="16" t="s">
        <v>50</v>
      </c>
      <c r="B50" s="13">
        <v>261.721</v>
      </c>
      <c r="C50" s="14">
        <v>255.135</v>
      </c>
      <c r="D50" s="15">
        <f t="shared" si="2"/>
        <v>45</v>
      </c>
      <c r="F50" s="16" t="s">
        <v>50</v>
      </c>
      <c r="G50" s="17">
        <v>281.256</v>
      </c>
      <c r="H50" s="18">
        <v>284.321</v>
      </c>
      <c r="I50" s="15">
        <f t="shared" si="3"/>
        <v>45</v>
      </c>
    </row>
    <row r="51" spans="1:9" ht="13.5">
      <c r="A51" s="16" t="s">
        <v>51</v>
      </c>
      <c r="B51" s="13">
        <v>263.6</v>
      </c>
      <c r="C51" s="14">
        <v>245.17</v>
      </c>
      <c r="D51" s="15">
        <f t="shared" si="2"/>
        <v>46</v>
      </c>
      <c r="F51" s="16" t="s">
        <v>52</v>
      </c>
      <c r="G51" s="17">
        <v>309.362</v>
      </c>
      <c r="H51" s="18">
        <v>281.661</v>
      </c>
      <c r="I51" s="15">
        <f t="shared" si="3"/>
        <v>46</v>
      </c>
    </row>
    <row r="52" spans="1:9" ht="13.5">
      <c r="A52" s="16" t="s">
        <v>53</v>
      </c>
      <c r="B52" s="13">
        <v>253.709</v>
      </c>
      <c r="C52" s="14">
        <v>242.42</v>
      </c>
      <c r="D52" s="15">
        <f t="shared" si="2"/>
        <v>47</v>
      </c>
      <c r="F52" s="16" t="s">
        <v>51</v>
      </c>
      <c r="G52" s="17">
        <v>296.855</v>
      </c>
      <c r="H52" s="18">
        <v>268.647</v>
      </c>
      <c r="I52" s="15">
        <f t="shared" si="3"/>
        <v>47</v>
      </c>
    </row>
    <row r="53" spans="1:9" ht="13.5">
      <c r="A53" s="16" t="s">
        <v>52</v>
      </c>
      <c r="B53" s="13">
        <v>268.137</v>
      </c>
      <c r="C53" s="14">
        <v>239.908</v>
      </c>
      <c r="D53" s="15">
        <f t="shared" si="2"/>
        <v>48</v>
      </c>
      <c r="F53" s="16" t="s">
        <v>53</v>
      </c>
      <c r="G53" s="17">
        <v>278.718</v>
      </c>
      <c r="H53" s="18">
        <v>268.567</v>
      </c>
      <c r="I53" s="15">
        <f t="shared" si="3"/>
        <v>48</v>
      </c>
    </row>
    <row r="54" spans="1:9" ht="13.5">
      <c r="A54" s="16" t="s">
        <v>54</v>
      </c>
      <c r="B54" s="13">
        <v>228.545</v>
      </c>
      <c r="C54" s="14">
        <v>218.28</v>
      </c>
      <c r="D54" s="15">
        <f t="shared" si="2"/>
        <v>49</v>
      </c>
      <c r="F54" s="16" t="s">
        <v>54</v>
      </c>
      <c r="G54" s="17">
        <v>243.298</v>
      </c>
      <c r="H54" s="18">
        <v>251.565</v>
      </c>
      <c r="I54" s="15">
        <f t="shared" si="3"/>
        <v>49</v>
      </c>
    </row>
    <row r="55" spans="1:9" ht="13.5">
      <c r="A55" s="26" t="s">
        <v>55</v>
      </c>
      <c r="B55" s="27">
        <v>304.203</v>
      </c>
      <c r="C55" s="28">
        <v>300.903</v>
      </c>
      <c r="D55" s="29"/>
      <c r="F55" s="26" t="s">
        <v>55</v>
      </c>
      <c r="G55" s="27">
        <v>330.836</v>
      </c>
      <c r="H55" s="28">
        <v>328.649</v>
      </c>
      <c r="I55" s="29"/>
    </row>
    <row r="59" spans="1:8" ht="13.5">
      <c r="A59" s="30" t="s">
        <v>56</v>
      </c>
      <c r="B59" s="30"/>
      <c r="C59" s="30"/>
      <c r="D59" s="30"/>
      <c r="E59" s="30"/>
      <c r="F59" s="30"/>
      <c r="G59" s="30"/>
      <c r="H59" s="30"/>
    </row>
  </sheetData>
  <mergeCells count="1">
    <mergeCell ref="A59:H59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dcterms:created xsi:type="dcterms:W3CDTF">2006-03-22T05:47:22Z</dcterms:created>
  <dcterms:modified xsi:type="dcterms:W3CDTF">2006-03-22T05:47:57Z</dcterms:modified>
  <cp:category/>
  <cp:version/>
  <cp:contentType/>
  <cp:contentStatus/>
</cp:coreProperties>
</file>