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8F" sheetId="1" r:id="rId1"/>
  </sheets>
  <definedNames>
    <definedName name="_xlnm.Print_Area" localSheetId="0">'M38-06-098F'!$A$1:$N$55</definedName>
  </definedNames>
  <calcPr fullCalcOnLoad="1"/>
</workbook>
</file>

<file path=xl/sharedStrings.xml><?xml version="1.0" encoding="utf-8"?>
<sst xmlns="http://schemas.openxmlformats.org/spreadsheetml/2006/main" count="53" uniqueCount="28">
  <si>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</si>
  <si>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</si>
  <si>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</si>
  <si>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</si>
  <si>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</si>
  <si>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</si>
  <si>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</si>
  <si>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</si>
  <si>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</si>
  <si>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</si>
  <si>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３７年</t>
  </si>
  <si>
    <t>３６年</t>
  </si>
  <si>
    <t>３５年</t>
  </si>
  <si>
    <t>暦年内</t>
  </si>
  <si>
    <t>郡別</t>
  </si>
  <si>
    <t>数量</t>
  </si>
  <si>
    <t>価額</t>
  </si>
  <si>
    <t>３４年</t>
  </si>
  <si>
    <t>３３年</t>
  </si>
  <si>
    <t>其 他</t>
  </si>
  <si>
    <t>計</t>
  </si>
  <si>
    <t>-</t>
  </si>
  <si>
    <t>苦竹</t>
  </si>
  <si>
    <t>淡竹</t>
  </si>
  <si>
    <t>江南竹</t>
  </si>
  <si>
    <t>黒竹</t>
  </si>
  <si>
    <t>束</t>
  </si>
  <si>
    <t>第９８ 竹材伐採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</si>
</sst>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3" t="s">
        <v>27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55" t="s">
        <v>13</v>
      </c>
      <c r="N1" s="62"/>
      <c r="O1" s="62"/>
      <c r="P1" s="55"/>
    </row>
    <row r="2" spans="1:21" s="2" customFormat="1" ht="10.5" customHeight="1">
      <c r="A2" s="84" t="s">
        <v>14</v>
      </c>
      <c r="B2" s="78" t="s">
        <v>22</v>
      </c>
      <c r="C2" s="79"/>
      <c r="D2" s="80" t="s">
        <v>23</v>
      </c>
      <c r="E2" s="81"/>
      <c r="F2" s="78" t="s">
        <v>24</v>
      </c>
      <c r="G2" s="82"/>
      <c r="H2" s="80" t="s">
        <v>25</v>
      </c>
      <c r="I2" s="81"/>
      <c r="J2" s="78" t="s">
        <v>19</v>
      </c>
      <c r="K2" s="79"/>
      <c r="L2" s="78" t="s">
        <v>20</v>
      </c>
      <c r="M2" s="82"/>
      <c r="N2" s="87"/>
      <c r="O2" s="76"/>
      <c r="P2" s="16"/>
      <c r="Q2" s="16"/>
      <c r="R2" s="16"/>
      <c r="S2" s="16"/>
      <c r="T2" s="16"/>
      <c r="U2" s="16"/>
    </row>
    <row r="3" spans="1:21" s="2" customFormat="1" ht="10.5" customHeight="1">
      <c r="A3" s="85"/>
      <c r="B3" s="44" t="s">
        <v>15</v>
      </c>
      <c r="C3" s="43" t="s">
        <v>16</v>
      </c>
      <c r="D3" s="44" t="s">
        <v>15</v>
      </c>
      <c r="E3" s="43" t="s">
        <v>16</v>
      </c>
      <c r="F3" s="44" t="s">
        <v>15</v>
      </c>
      <c r="G3" s="43" t="s">
        <v>16</v>
      </c>
      <c r="H3" s="44" t="s">
        <v>15</v>
      </c>
      <c r="I3" s="43" t="s">
        <v>16</v>
      </c>
      <c r="J3" s="44" t="s">
        <v>15</v>
      </c>
      <c r="K3" s="43" t="s">
        <v>16</v>
      </c>
      <c r="L3" s="44" t="s">
        <v>15</v>
      </c>
      <c r="M3" s="43" t="s">
        <v>16</v>
      </c>
      <c r="N3" s="57"/>
      <c r="O3" s="16"/>
      <c r="P3" s="16"/>
      <c r="Q3" s="16"/>
      <c r="R3" s="16"/>
      <c r="S3" s="16"/>
      <c r="T3" s="76"/>
      <c r="U3" s="76"/>
    </row>
    <row r="4" spans="1:21" s="2" customFormat="1" ht="10.5" customHeight="1">
      <c r="A4" s="86"/>
      <c r="B4" s="52" t="s">
        <v>26</v>
      </c>
      <c r="C4" s="52" t="s">
        <v>9</v>
      </c>
      <c r="D4" s="52" t="s">
        <v>26</v>
      </c>
      <c r="E4" s="52" t="s">
        <v>9</v>
      </c>
      <c r="F4" s="52" t="s">
        <v>26</v>
      </c>
      <c r="G4" s="52" t="s">
        <v>9</v>
      </c>
      <c r="H4" s="52" t="s">
        <v>26</v>
      </c>
      <c r="I4" s="52" t="s">
        <v>9</v>
      </c>
      <c r="J4" s="52" t="s">
        <v>26</v>
      </c>
      <c r="K4" s="52" t="s">
        <v>9</v>
      </c>
      <c r="L4" s="52" t="s">
        <v>26</v>
      </c>
      <c r="M4" s="52" t="s">
        <v>9</v>
      </c>
      <c r="N4" s="58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68" t="s">
        <v>1</v>
      </c>
      <c r="B5" s="69">
        <v>543</v>
      </c>
      <c r="C5" s="69">
        <v>381</v>
      </c>
      <c r="D5" s="69">
        <v>1335</v>
      </c>
      <c r="E5" s="69">
        <v>925</v>
      </c>
      <c r="F5" s="69">
        <v>20</v>
      </c>
      <c r="G5" s="69">
        <v>4</v>
      </c>
      <c r="H5" s="69">
        <v>10</v>
      </c>
      <c r="I5" s="69">
        <v>10</v>
      </c>
      <c r="J5" s="69">
        <v>5</v>
      </c>
      <c r="K5" s="69">
        <v>1</v>
      </c>
      <c r="L5" s="69">
        <v>1913</v>
      </c>
      <c r="M5" s="70">
        <v>1321</v>
      </c>
      <c r="N5" s="5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6" t="s">
        <v>7</v>
      </c>
      <c r="B6" s="41">
        <v>3430</v>
      </c>
      <c r="C6" s="42">
        <v>1933</v>
      </c>
      <c r="D6" s="42">
        <v>9533</v>
      </c>
      <c r="E6" s="42">
        <v>4873</v>
      </c>
      <c r="F6" s="42">
        <v>142</v>
      </c>
      <c r="G6" s="42">
        <v>64</v>
      </c>
      <c r="H6" s="42" t="s">
        <v>21</v>
      </c>
      <c r="I6" s="42" t="s">
        <v>21</v>
      </c>
      <c r="J6" s="42">
        <v>78</v>
      </c>
      <c r="K6" s="42">
        <v>39</v>
      </c>
      <c r="L6" s="42">
        <v>13183</v>
      </c>
      <c r="M6" s="65">
        <v>6909</v>
      </c>
      <c r="N6" s="6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6" t="s">
        <v>2</v>
      </c>
      <c r="B7" s="41">
        <v>2710</v>
      </c>
      <c r="C7" s="42">
        <v>1963</v>
      </c>
      <c r="D7" s="42">
        <v>4480</v>
      </c>
      <c r="E7" s="42">
        <v>2862</v>
      </c>
      <c r="F7" s="42">
        <v>410</v>
      </c>
      <c r="G7" s="42">
        <v>126</v>
      </c>
      <c r="H7" s="42" t="s">
        <v>21</v>
      </c>
      <c r="I7" s="42" t="s">
        <v>21</v>
      </c>
      <c r="J7" s="42">
        <v>2</v>
      </c>
      <c r="K7" s="42">
        <v>4</v>
      </c>
      <c r="L7" s="42">
        <v>7602</v>
      </c>
      <c r="M7" s="65">
        <v>4955</v>
      </c>
      <c r="N7" s="60"/>
      <c r="O7" s="30"/>
      <c r="P7" s="51"/>
      <c r="Q7" s="50"/>
      <c r="R7" s="51"/>
      <c r="S7" s="50"/>
      <c r="T7" s="51"/>
      <c r="U7" s="50"/>
    </row>
    <row r="8" spans="1:21" s="1" customFormat="1" ht="10.5" customHeight="1">
      <c r="A8" s="46" t="s">
        <v>3</v>
      </c>
      <c r="B8" s="41">
        <v>824</v>
      </c>
      <c r="C8" s="41">
        <v>332</v>
      </c>
      <c r="D8" s="41">
        <v>730</v>
      </c>
      <c r="E8" s="41">
        <v>289</v>
      </c>
      <c r="F8" s="41">
        <v>385</v>
      </c>
      <c r="G8" s="41">
        <v>134</v>
      </c>
      <c r="H8" s="42">
        <v>10</v>
      </c>
      <c r="I8" s="42">
        <v>3</v>
      </c>
      <c r="J8" s="42">
        <v>60</v>
      </c>
      <c r="K8" s="42">
        <v>24</v>
      </c>
      <c r="L8" s="42">
        <v>2009</v>
      </c>
      <c r="M8" s="65">
        <v>782</v>
      </c>
      <c r="N8" s="6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6" t="s">
        <v>4</v>
      </c>
      <c r="B9" s="41">
        <v>1791</v>
      </c>
      <c r="C9" s="41">
        <v>2055</v>
      </c>
      <c r="D9" s="41">
        <v>2790</v>
      </c>
      <c r="E9" s="41">
        <v>1148</v>
      </c>
      <c r="F9" s="41">
        <v>670</v>
      </c>
      <c r="G9" s="41">
        <v>445</v>
      </c>
      <c r="H9" s="42">
        <v>300</v>
      </c>
      <c r="I9" s="42">
        <v>150</v>
      </c>
      <c r="J9" s="42">
        <v>414</v>
      </c>
      <c r="K9" s="42">
        <v>139</v>
      </c>
      <c r="L9" s="42">
        <v>5965</v>
      </c>
      <c r="M9" s="65">
        <v>3937</v>
      </c>
      <c r="N9" s="6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6" t="s">
        <v>5</v>
      </c>
      <c r="B10" s="41">
        <v>6939</v>
      </c>
      <c r="C10" s="41">
        <v>1978</v>
      </c>
      <c r="D10" s="41">
        <v>60311</v>
      </c>
      <c r="E10" s="41">
        <v>8685</v>
      </c>
      <c r="F10" s="41">
        <v>1528</v>
      </c>
      <c r="G10" s="41">
        <v>545</v>
      </c>
      <c r="H10" s="42">
        <v>1143</v>
      </c>
      <c r="I10" s="42">
        <v>1314</v>
      </c>
      <c r="J10" s="42">
        <v>2848</v>
      </c>
      <c r="K10" s="42">
        <v>1313</v>
      </c>
      <c r="L10" s="42">
        <v>72769</v>
      </c>
      <c r="M10" s="65">
        <v>13835</v>
      </c>
      <c r="N10" s="60"/>
      <c r="O10" s="30"/>
      <c r="P10" s="29"/>
      <c r="Q10" s="39"/>
      <c r="R10" s="51"/>
      <c r="S10" s="50"/>
      <c r="T10" s="51"/>
      <c r="U10" s="50"/>
    </row>
    <row r="11" spans="1:21" s="1" customFormat="1" ht="10.5" customHeight="1">
      <c r="A11" s="46" t="s">
        <v>6</v>
      </c>
      <c r="B11" s="41">
        <v>2356</v>
      </c>
      <c r="C11" s="42">
        <v>825</v>
      </c>
      <c r="D11" s="42">
        <v>3185</v>
      </c>
      <c r="E11" s="42">
        <v>1752</v>
      </c>
      <c r="F11" s="42">
        <v>170</v>
      </c>
      <c r="G11" s="42">
        <v>34</v>
      </c>
      <c r="H11" s="42" t="s">
        <v>21</v>
      </c>
      <c r="I11" s="42" t="s">
        <v>21</v>
      </c>
      <c r="J11" s="42">
        <v>583</v>
      </c>
      <c r="K11" s="42">
        <v>2332</v>
      </c>
      <c r="L11" s="42">
        <v>6294</v>
      </c>
      <c r="M11" s="65">
        <v>4943</v>
      </c>
      <c r="N11" s="60"/>
      <c r="O11" s="30"/>
      <c r="P11" s="30"/>
      <c r="Q11" s="39"/>
      <c r="R11" s="51"/>
      <c r="S11" s="50"/>
      <c r="T11" s="51"/>
      <c r="U11" s="50"/>
    </row>
    <row r="12" spans="1:21" s="1" customFormat="1" ht="10.5" customHeight="1">
      <c r="A12" s="53" t="s">
        <v>8</v>
      </c>
      <c r="B12" s="71">
        <f aca="true" t="shared" si="0" ref="B12:M12">SUM(B5:B11)</f>
        <v>18593</v>
      </c>
      <c r="C12" s="54">
        <f t="shared" si="0"/>
        <v>9467</v>
      </c>
      <c r="D12" s="54">
        <f t="shared" si="0"/>
        <v>82364</v>
      </c>
      <c r="E12" s="54">
        <f t="shared" si="0"/>
        <v>20534</v>
      </c>
      <c r="F12" s="72">
        <f t="shared" si="0"/>
        <v>3325</v>
      </c>
      <c r="G12" s="54">
        <f t="shared" si="0"/>
        <v>1352</v>
      </c>
      <c r="H12" s="54">
        <f t="shared" si="0"/>
        <v>1463</v>
      </c>
      <c r="I12" s="54">
        <f t="shared" si="0"/>
        <v>1477</v>
      </c>
      <c r="J12" s="54">
        <f t="shared" si="0"/>
        <v>3990</v>
      </c>
      <c r="K12" s="54">
        <f t="shared" si="0"/>
        <v>3852</v>
      </c>
      <c r="L12" s="54">
        <f t="shared" si="0"/>
        <v>109735</v>
      </c>
      <c r="M12" s="66">
        <f t="shared" si="0"/>
        <v>36682</v>
      </c>
      <c r="N12" s="60"/>
      <c r="O12" s="30"/>
      <c r="P12" s="51"/>
      <c r="Q12" s="50"/>
      <c r="R12" s="51"/>
      <c r="S12" s="50"/>
      <c r="T12" s="51"/>
      <c r="U12" s="50"/>
    </row>
    <row r="13" spans="1:21" s="1" customFormat="1" ht="10.5" customHeight="1">
      <c r="A13" s="47" t="s">
        <v>10</v>
      </c>
      <c r="B13" s="41">
        <v>20471</v>
      </c>
      <c r="C13" s="41">
        <v>9675</v>
      </c>
      <c r="D13" s="41">
        <v>82227</v>
      </c>
      <c r="E13" s="41">
        <v>15782</v>
      </c>
      <c r="F13" s="41">
        <v>3230</v>
      </c>
      <c r="G13" s="41">
        <v>1269</v>
      </c>
      <c r="H13" s="41">
        <v>1434</v>
      </c>
      <c r="I13" s="41">
        <v>1214</v>
      </c>
      <c r="J13" s="41">
        <v>3276</v>
      </c>
      <c r="K13" s="41">
        <v>1193</v>
      </c>
      <c r="L13" s="41">
        <v>110638</v>
      </c>
      <c r="M13" s="64">
        <v>29133</v>
      </c>
      <c r="N13" s="59"/>
      <c r="O13" s="29"/>
      <c r="P13" s="29"/>
      <c r="Q13" s="48"/>
      <c r="R13" s="49"/>
      <c r="S13" s="48"/>
      <c r="T13" s="49"/>
      <c r="U13" s="48"/>
    </row>
    <row r="14" spans="1:20" s="1" customFormat="1" ht="10.5" customHeight="1">
      <c r="A14" s="47" t="s">
        <v>11</v>
      </c>
      <c r="B14" s="41">
        <v>26733</v>
      </c>
      <c r="C14" s="41">
        <v>12239</v>
      </c>
      <c r="D14" s="41">
        <v>90168</v>
      </c>
      <c r="E14" s="41">
        <v>32567</v>
      </c>
      <c r="F14" s="41">
        <v>6467</v>
      </c>
      <c r="G14" s="41">
        <v>2616</v>
      </c>
      <c r="H14" s="41">
        <v>1002</v>
      </c>
      <c r="I14" s="41">
        <v>513</v>
      </c>
      <c r="J14" s="41">
        <v>1578</v>
      </c>
      <c r="K14" s="41">
        <v>745</v>
      </c>
      <c r="L14" s="41">
        <v>125948</v>
      </c>
      <c r="M14" s="64">
        <v>48680</v>
      </c>
      <c r="N14" s="59"/>
      <c r="O14" s="29"/>
      <c r="P14" s="29"/>
      <c r="Q14" s="48"/>
      <c r="R14" s="49"/>
      <c r="S14" s="48"/>
      <c r="T14" s="10"/>
    </row>
    <row r="15" spans="1:20" s="1" customFormat="1" ht="10.5" customHeight="1">
      <c r="A15" s="46" t="s">
        <v>12</v>
      </c>
      <c r="B15" s="67">
        <v>33063</v>
      </c>
      <c r="C15" s="41">
        <v>14932</v>
      </c>
      <c r="D15" s="67">
        <v>48303</v>
      </c>
      <c r="E15" s="67">
        <v>23961</v>
      </c>
      <c r="F15" s="67">
        <v>4969</v>
      </c>
      <c r="G15" s="67">
        <v>2205</v>
      </c>
      <c r="H15" s="67">
        <v>508</v>
      </c>
      <c r="I15" s="67">
        <v>358</v>
      </c>
      <c r="J15" s="67">
        <v>2311</v>
      </c>
      <c r="K15" s="67">
        <v>1095</v>
      </c>
      <c r="L15" s="67">
        <v>89154</v>
      </c>
      <c r="M15" s="73">
        <v>42550</v>
      </c>
      <c r="N15" s="63"/>
      <c r="O15" s="31"/>
      <c r="P15" s="29"/>
      <c r="Q15" s="32"/>
      <c r="R15" s="11"/>
      <c r="S15" s="10"/>
      <c r="T15" s="10"/>
    </row>
    <row r="16" spans="1:20" s="1" customFormat="1" ht="10.5" customHeight="1">
      <c r="A16" s="46" t="s">
        <v>17</v>
      </c>
      <c r="B16" s="67">
        <v>44504</v>
      </c>
      <c r="C16" s="41">
        <v>15256</v>
      </c>
      <c r="D16" s="67">
        <v>42047</v>
      </c>
      <c r="E16" s="67">
        <v>24009</v>
      </c>
      <c r="F16" s="67">
        <v>4930</v>
      </c>
      <c r="G16" s="67">
        <v>1889</v>
      </c>
      <c r="H16" s="67">
        <v>7</v>
      </c>
      <c r="I16" s="67">
        <v>6</v>
      </c>
      <c r="J16" s="67">
        <v>530</v>
      </c>
      <c r="K16" s="67">
        <v>34</v>
      </c>
      <c r="L16" s="67">
        <v>92008</v>
      </c>
      <c r="M16" s="73">
        <v>41194</v>
      </c>
      <c r="N16" s="61"/>
      <c r="O16" s="61"/>
      <c r="P16" s="29"/>
      <c r="Q16" s="32"/>
      <c r="R16" s="11"/>
      <c r="S16" s="10"/>
      <c r="T16" s="10"/>
    </row>
    <row r="17" spans="1:21" s="1" customFormat="1" ht="10.5" customHeight="1">
      <c r="A17" s="56" t="s">
        <v>18</v>
      </c>
      <c r="B17" s="45">
        <v>30208</v>
      </c>
      <c r="C17" s="45">
        <v>24188</v>
      </c>
      <c r="D17" s="45">
        <v>44500</v>
      </c>
      <c r="E17" s="45">
        <v>23581</v>
      </c>
      <c r="F17" s="75">
        <v>7164</v>
      </c>
      <c r="G17" s="45">
        <v>2223</v>
      </c>
      <c r="H17" s="45">
        <v>686</v>
      </c>
      <c r="I17" s="45">
        <v>513</v>
      </c>
      <c r="J17" s="45">
        <v>1030</v>
      </c>
      <c r="K17" s="45">
        <v>196</v>
      </c>
      <c r="L17" s="45">
        <v>83588</v>
      </c>
      <c r="M17" s="74">
        <v>50761</v>
      </c>
      <c r="N17" s="61"/>
      <c r="O17" s="61"/>
      <c r="P17" s="31"/>
      <c r="Q17" s="33"/>
      <c r="R17" s="33"/>
      <c r="S17" s="5"/>
      <c r="T17" s="5"/>
      <c r="U17" s="28"/>
    </row>
    <row r="18" spans="1:15" s="2" customFormat="1" ht="10.5" customHeight="1">
      <c r="A18" s="36"/>
      <c r="B18" s="15"/>
      <c r="C18" s="37"/>
      <c r="D18" s="22"/>
      <c r="E18" s="38"/>
      <c r="F18" s="15"/>
      <c r="G18" s="23"/>
      <c r="H18" s="15"/>
      <c r="I18" s="37"/>
      <c r="J18" s="16"/>
      <c r="K18" s="5"/>
      <c r="L18" s="16"/>
      <c r="M18" s="5"/>
      <c r="N18" s="4"/>
      <c r="O18" s="3"/>
    </row>
    <row r="19" spans="1:14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5"/>
      <c r="K19" s="23"/>
      <c r="L19" s="15"/>
      <c r="M19" s="23"/>
      <c r="N19" s="5"/>
    </row>
    <row r="20" spans="1:14" s="1" customFormat="1" ht="10.5" customHeight="1">
      <c r="A20" s="36"/>
      <c r="B20" s="29"/>
      <c r="C20" s="37"/>
      <c r="D20" s="13"/>
      <c r="E20" s="38"/>
      <c r="F20" s="29"/>
      <c r="G20" s="37"/>
      <c r="H20" s="29"/>
      <c r="I20" s="37"/>
      <c r="J20" s="29"/>
      <c r="K20" s="34"/>
      <c r="L20" s="34"/>
      <c r="M20" s="34"/>
      <c r="N20" s="5"/>
    </row>
    <row r="21" spans="1:14" s="1" customFormat="1" ht="10.5" customHeight="1">
      <c r="A21" s="14"/>
      <c r="B21" s="29"/>
      <c r="C21" s="37"/>
      <c r="D21" s="13"/>
      <c r="E21" s="38"/>
      <c r="F21" s="29"/>
      <c r="G21" s="37"/>
      <c r="H21" s="29"/>
      <c r="I21" s="37"/>
      <c r="J21" s="29"/>
      <c r="K21" s="30"/>
      <c r="L21" s="30"/>
      <c r="M21" s="30"/>
      <c r="N21" s="6"/>
    </row>
    <row r="22" spans="1:14" s="1" customFormat="1" ht="10.5" customHeight="1">
      <c r="A22" s="14"/>
      <c r="B22" s="29"/>
      <c r="C22" s="39"/>
      <c r="D22" s="18"/>
      <c r="E22" s="40"/>
      <c r="F22" s="30"/>
      <c r="G22" s="39"/>
      <c r="H22" s="30"/>
      <c r="I22" s="39"/>
      <c r="J22" s="30"/>
      <c r="K22" s="30"/>
      <c r="L22" s="30"/>
      <c r="M22" s="30"/>
      <c r="N22" s="7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6"/>
    </row>
    <row r="26" spans="1:14" s="1" customFormat="1" ht="10.5" customHeight="1">
      <c r="A26" s="14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5"/>
      <c r="D27" s="35"/>
      <c r="E27" s="35"/>
      <c r="F27" s="35"/>
      <c r="G27" s="35"/>
      <c r="H27" s="30"/>
      <c r="I27" s="30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6"/>
    </row>
    <row r="29" spans="1:15" s="1" customFormat="1" ht="10.5" customHeight="1">
      <c r="A29" s="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1"/>
      <c r="M29" s="31"/>
      <c r="N29" s="6"/>
      <c r="O29"/>
    </row>
    <row r="30" spans="1:15" s="1" customFormat="1" ht="10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0"/>
      <c r="L30" s="8"/>
      <c r="M30" s="8"/>
      <c r="N30" s="8"/>
      <c r="O30"/>
    </row>
    <row r="31" spans="1:15" s="1" customFormat="1" ht="10.5" customHeight="1">
      <c r="A31" s="16"/>
      <c r="B31" s="16"/>
      <c r="C31" s="5"/>
      <c r="D31" s="16"/>
      <c r="E31" s="5"/>
      <c r="F31" s="16"/>
      <c r="G31" s="5"/>
      <c r="H31" s="16"/>
      <c r="I31" s="5"/>
      <c r="J31" s="16"/>
      <c r="K31" s="5"/>
      <c r="L31"/>
      <c r="M31"/>
      <c r="N31"/>
      <c r="O31"/>
    </row>
    <row r="32" spans="1:15" s="1" customFormat="1" ht="10.5" customHeight="1">
      <c r="A32" s="14"/>
      <c r="B32" s="13"/>
      <c r="C32" s="18"/>
      <c r="D32" s="18"/>
      <c r="E32" s="18"/>
      <c r="F32" s="18"/>
      <c r="G32" s="18"/>
      <c r="H32" s="18"/>
      <c r="I32" s="18"/>
      <c r="J32" s="18"/>
      <c r="K32" s="16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5"/>
    </row>
    <row r="35" spans="1:15" s="2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5"/>
      <c r="L35" s="4"/>
      <c r="M35" s="4"/>
      <c r="N35" s="4"/>
      <c r="O35" s="3"/>
    </row>
    <row r="36" spans="1:14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5"/>
      <c r="M36" s="5"/>
      <c r="N36" s="5"/>
    </row>
    <row r="37" spans="1:1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24"/>
      <c r="J38" s="18"/>
      <c r="K38" s="18"/>
      <c r="L38" s="6"/>
      <c r="M38" s="6"/>
      <c r="N38" s="6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7"/>
      <c r="M39" s="7"/>
      <c r="N39" s="7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26"/>
      <c r="J41" s="13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6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24"/>
      <c r="L44" s="6"/>
      <c r="M44" s="6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6"/>
      <c r="L45" s="6"/>
      <c r="M45" s="6"/>
      <c r="N45" s="6"/>
    </row>
    <row r="46" spans="1:15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6"/>
      <c r="L46" s="6"/>
      <c r="M46" s="6"/>
      <c r="N46" s="6"/>
      <c r="O4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1"/>
      <c r="L47" s="8"/>
      <c r="M47" s="8"/>
      <c r="N47" s="8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25"/>
      <c r="B49" s="13"/>
      <c r="C49" s="13"/>
      <c r="D49" s="13"/>
      <c r="E49" s="13"/>
      <c r="F49" s="13"/>
      <c r="G49" s="13"/>
      <c r="H49" s="13"/>
      <c r="I49" s="13"/>
      <c r="J49" s="13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4" ht="10.5" customHeight="1">
      <c r="A51" s="25"/>
      <c r="B51" s="22"/>
      <c r="C51" s="22"/>
      <c r="D51" s="15"/>
      <c r="E51" s="15"/>
      <c r="F51" s="15"/>
      <c r="G51" s="15"/>
      <c r="H51" s="22"/>
      <c r="I51" s="13"/>
      <c r="J51" s="22"/>
      <c r="K51" s="8"/>
      <c r="L51" s="8"/>
      <c r="M51" s="8"/>
      <c r="N51" s="8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9"/>
      <c r="L52" s="8"/>
      <c r="M52" s="8"/>
      <c r="N52" s="8"/>
    </row>
    <row r="53" spans="1:14" ht="10.5" customHeight="1">
      <c r="A53" s="25"/>
      <c r="B53" s="13"/>
      <c r="C53" s="13"/>
      <c r="D53" s="6"/>
      <c r="E53" s="6"/>
      <c r="F53" s="23"/>
      <c r="G53" s="23"/>
      <c r="H53" s="22"/>
      <c r="I53" s="13"/>
      <c r="J53" s="22"/>
      <c r="K53" s="12"/>
      <c r="L53" s="12"/>
      <c r="M53" s="12"/>
      <c r="N53" s="12"/>
    </row>
    <row r="54" spans="1:14" ht="10.5" customHeight="1">
      <c r="A54" s="16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</row>
    <row r="56" spans="1:18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77"/>
      <c r="O57" s="77"/>
      <c r="P57" s="77"/>
      <c r="Q57" s="77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1">
    <mergeCell ref="B1:L1"/>
    <mergeCell ref="A2:A4"/>
    <mergeCell ref="L2:M2"/>
    <mergeCell ref="N2:O2"/>
    <mergeCell ref="J2:K2"/>
    <mergeCell ref="T3:U3"/>
    <mergeCell ref="N57:Q57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2001-10-04T07:56:53Z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