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38-20-401F" sheetId="1" r:id="rId1"/>
  </sheets>
  <definedNames/>
  <calcPr fullCalcOnLoad="1"/>
</workbook>
</file>

<file path=xl/sharedStrings.xml><?xml version="1.0" encoding="utf-8"?>
<sst xmlns="http://schemas.openxmlformats.org/spreadsheetml/2006/main" count="112" uniqueCount="33">
  <si>
    <t>計</t>
  </si>
  <si>
    <t>合計</t>
  </si>
  <si>
    <t>-</t>
  </si>
  <si>
    <t>警察</t>
  </si>
  <si>
    <t>高知警察署</t>
  </si>
  <si>
    <t>安芸警察署</t>
  </si>
  <si>
    <t>赤岡警察署</t>
  </si>
  <si>
    <t>　 山田分署</t>
  </si>
  <si>
    <t>　 田野分署</t>
  </si>
  <si>
    <t>後免警察署</t>
  </si>
  <si>
    <t>　 本山分署</t>
  </si>
  <si>
    <t>伊野警察署</t>
  </si>
  <si>
    <t>須崎警察署</t>
  </si>
  <si>
    <t>　 佐川分署</t>
  </si>
  <si>
    <t>　 高岡分署</t>
  </si>
  <si>
    <t>　 窪川分署</t>
  </si>
  <si>
    <t>中村警察署</t>
  </si>
  <si>
    <t>　 宿毛分署</t>
  </si>
  <si>
    <t>男</t>
  </si>
  <si>
    <t>女</t>
  </si>
  <si>
    <t>-</t>
  </si>
  <si>
    <t>第４０１　監視人員　署別</t>
  </si>
  <si>
    <t>年末現在</t>
  </si>
  <si>
    <t>重罪</t>
  </si>
  <si>
    <t>附加刑監視</t>
  </si>
  <si>
    <t>軽罪</t>
  </si>
  <si>
    <t>特別監視</t>
  </si>
  <si>
    <t>計</t>
  </si>
  <si>
    <t>３７年</t>
  </si>
  <si>
    <t>３６年</t>
  </si>
  <si>
    <t>３５年</t>
  </si>
  <si>
    <t>３４年</t>
  </si>
  <si>
    <t>署別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</si>
</sst>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left" vertical="center"/>
    </xf>
    <xf numFmtId="176" fontId="1" fillId="0" borderId="3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2" s="6" customFormat="1" ht="12" customHeight="1">
      <c r="A1" s="6" t="s">
        <v>3</v>
      </c>
      <c r="B1" s="35" t="s">
        <v>21</v>
      </c>
      <c r="C1" s="35"/>
      <c r="D1" s="35"/>
      <c r="E1" s="35"/>
      <c r="F1" s="35"/>
      <c r="G1" s="35"/>
      <c r="H1" s="35"/>
      <c r="I1" s="35"/>
      <c r="J1" s="35"/>
      <c r="K1" s="35"/>
      <c r="L1" s="6" t="s">
        <v>22</v>
      </c>
    </row>
    <row r="2" spans="1:12" s="2" customFormat="1" ht="10.5" customHeight="1">
      <c r="A2" s="32" t="s">
        <v>32</v>
      </c>
      <c r="B2" s="36" t="s">
        <v>24</v>
      </c>
      <c r="C2" s="37"/>
      <c r="D2" s="37"/>
      <c r="E2" s="38"/>
      <c r="F2" s="36" t="s">
        <v>26</v>
      </c>
      <c r="G2" s="37"/>
      <c r="H2" s="37"/>
      <c r="I2" s="38"/>
      <c r="J2" s="26" t="s">
        <v>27</v>
      </c>
      <c r="K2" s="27"/>
      <c r="L2" s="28"/>
    </row>
    <row r="3" spans="1:12" s="2" customFormat="1" ht="10.5" customHeight="1">
      <c r="A3" s="33"/>
      <c r="B3" s="24" t="s">
        <v>23</v>
      </c>
      <c r="C3" s="25"/>
      <c r="D3" s="24" t="s">
        <v>25</v>
      </c>
      <c r="E3" s="25"/>
      <c r="F3" s="24" t="s">
        <v>23</v>
      </c>
      <c r="G3" s="25"/>
      <c r="H3" s="24" t="s">
        <v>25</v>
      </c>
      <c r="I3" s="25"/>
      <c r="J3" s="29"/>
      <c r="K3" s="30"/>
      <c r="L3" s="31"/>
    </row>
    <row r="4" spans="1:12" ht="10.5" customHeight="1">
      <c r="A4" s="34"/>
      <c r="B4" s="5" t="s">
        <v>18</v>
      </c>
      <c r="C4" s="5" t="s">
        <v>19</v>
      </c>
      <c r="D4" s="5" t="s">
        <v>18</v>
      </c>
      <c r="E4" s="5" t="s">
        <v>19</v>
      </c>
      <c r="F4" s="5" t="s">
        <v>18</v>
      </c>
      <c r="G4" s="5" t="s">
        <v>19</v>
      </c>
      <c r="H4" s="5" t="s">
        <v>18</v>
      </c>
      <c r="I4" s="16" t="s">
        <v>19</v>
      </c>
      <c r="J4" s="5" t="s">
        <v>18</v>
      </c>
      <c r="K4" s="5" t="s">
        <v>19</v>
      </c>
      <c r="L4" s="9" t="s">
        <v>0</v>
      </c>
    </row>
    <row r="5" spans="1:12" ht="10.5" customHeight="1">
      <c r="A5" s="4" t="s">
        <v>4</v>
      </c>
      <c r="B5" s="3">
        <v>1</v>
      </c>
      <c r="C5" s="7" t="s">
        <v>2</v>
      </c>
      <c r="D5" s="3">
        <v>51</v>
      </c>
      <c r="E5" s="7">
        <v>5</v>
      </c>
      <c r="F5" s="3">
        <v>11</v>
      </c>
      <c r="G5" s="7" t="s">
        <v>2</v>
      </c>
      <c r="H5" s="7" t="s">
        <v>20</v>
      </c>
      <c r="I5" s="17" t="s">
        <v>20</v>
      </c>
      <c r="J5" s="3">
        <f>SUM(B5,D5,F5,H5)</f>
        <v>63</v>
      </c>
      <c r="K5" s="3">
        <f>SUM(C5,E5,G5,I5)</f>
        <v>5</v>
      </c>
      <c r="L5" s="8">
        <f>SUM(J5:K5)</f>
        <v>68</v>
      </c>
    </row>
    <row r="6" spans="1:12" ht="10.5" customHeight="1">
      <c r="A6" s="4" t="s">
        <v>5</v>
      </c>
      <c r="B6" s="7" t="s">
        <v>2</v>
      </c>
      <c r="C6" s="7" t="s">
        <v>2</v>
      </c>
      <c r="D6" s="7">
        <v>5</v>
      </c>
      <c r="E6" s="7" t="s">
        <v>2</v>
      </c>
      <c r="F6" s="7">
        <v>1</v>
      </c>
      <c r="G6" s="7" t="s">
        <v>2</v>
      </c>
      <c r="H6" s="7">
        <v>1</v>
      </c>
      <c r="I6" s="17" t="s">
        <v>2</v>
      </c>
      <c r="J6" s="3">
        <f aca="true" t="shared" si="0" ref="J6:J18">SUM(B6,D6,F6,H6)</f>
        <v>7</v>
      </c>
      <c r="K6" s="7" t="s">
        <v>20</v>
      </c>
      <c r="L6" s="8">
        <f aca="true" t="shared" si="1" ref="L6:L18">SUM(J6:K6)</f>
        <v>7</v>
      </c>
    </row>
    <row r="7" spans="1:12" ht="10.5" customHeight="1">
      <c r="A7" s="4" t="s">
        <v>8</v>
      </c>
      <c r="B7" s="7">
        <v>1</v>
      </c>
      <c r="C7" s="7" t="s">
        <v>2</v>
      </c>
      <c r="D7" s="7">
        <v>9</v>
      </c>
      <c r="E7" s="7">
        <v>1</v>
      </c>
      <c r="F7" s="7">
        <v>1</v>
      </c>
      <c r="G7" s="7" t="s">
        <v>2</v>
      </c>
      <c r="H7" s="7" t="s">
        <v>2</v>
      </c>
      <c r="I7" s="17" t="s">
        <v>2</v>
      </c>
      <c r="J7" s="3">
        <f t="shared" si="0"/>
        <v>11</v>
      </c>
      <c r="K7" s="7">
        <f aca="true" t="shared" si="2" ref="K6:K18">SUM(C7,E7,G7,I7)</f>
        <v>1</v>
      </c>
      <c r="L7" s="8">
        <f t="shared" si="1"/>
        <v>12</v>
      </c>
    </row>
    <row r="8" spans="1:12" ht="10.5" customHeight="1">
      <c r="A8" s="4" t="s">
        <v>6</v>
      </c>
      <c r="B8" s="7" t="s">
        <v>2</v>
      </c>
      <c r="C8" s="7" t="s">
        <v>2</v>
      </c>
      <c r="D8" s="3">
        <v>11</v>
      </c>
      <c r="E8" s="7" t="s">
        <v>2</v>
      </c>
      <c r="F8" s="7">
        <v>3</v>
      </c>
      <c r="G8" s="7" t="s">
        <v>2</v>
      </c>
      <c r="H8" s="3">
        <v>5</v>
      </c>
      <c r="I8" s="17" t="s">
        <v>2</v>
      </c>
      <c r="J8" s="3">
        <f t="shared" si="0"/>
        <v>19</v>
      </c>
      <c r="K8" s="7" t="s">
        <v>20</v>
      </c>
      <c r="L8" s="8">
        <f t="shared" si="1"/>
        <v>19</v>
      </c>
    </row>
    <row r="9" spans="1:12" ht="10.5" customHeight="1">
      <c r="A9" s="4" t="s">
        <v>7</v>
      </c>
      <c r="B9" s="7">
        <v>1</v>
      </c>
      <c r="C9" s="7" t="s">
        <v>2</v>
      </c>
      <c r="D9" s="7">
        <v>11</v>
      </c>
      <c r="E9" s="7">
        <v>1</v>
      </c>
      <c r="F9" s="7">
        <v>3</v>
      </c>
      <c r="G9" s="7" t="s">
        <v>2</v>
      </c>
      <c r="H9" s="7">
        <v>2</v>
      </c>
      <c r="I9" s="17" t="s">
        <v>2</v>
      </c>
      <c r="J9" s="3">
        <f t="shared" si="0"/>
        <v>17</v>
      </c>
      <c r="K9" s="7">
        <f t="shared" si="2"/>
        <v>1</v>
      </c>
      <c r="L9" s="8">
        <f t="shared" si="1"/>
        <v>18</v>
      </c>
    </row>
    <row r="10" spans="1:12" ht="10.5" customHeight="1">
      <c r="A10" s="4" t="s">
        <v>9</v>
      </c>
      <c r="B10" s="7" t="s">
        <v>2</v>
      </c>
      <c r="C10" s="7" t="s">
        <v>2</v>
      </c>
      <c r="D10" s="7">
        <v>9</v>
      </c>
      <c r="E10" s="7">
        <v>2</v>
      </c>
      <c r="F10" s="7">
        <v>3</v>
      </c>
      <c r="G10" s="7" t="s">
        <v>2</v>
      </c>
      <c r="H10" s="7" t="s">
        <v>2</v>
      </c>
      <c r="I10" s="17" t="s">
        <v>2</v>
      </c>
      <c r="J10" s="3">
        <f t="shared" si="0"/>
        <v>12</v>
      </c>
      <c r="K10" s="7">
        <f t="shared" si="2"/>
        <v>2</v>
      </c>
      <c r="L10" s="8">
        <f t="shared" si="1"/>
        <v>14</v>
      </c>
    </row>
    <row r="11" spans="1:12" ht="10.5" customHeight="1">
      <c r="A11" s="4" t="s">
        <v>10</v>
      </c>
      <c r="B11" s="7">
        <v>2</v>
      </c>
      <c r="C11" s="7" t="s">
        <v>2</v>
      </c>
      <c r="D11" s="7">
        <v>3</v>
      </c>
      <c r="E11" s="7">
        <v>1</v>
      </c>
      <c r="F11" s="7" t="s">
        <v>2</v>
      </c>
      <c r="G11" s="7" t="s">
        <v>2</v>
      </c>
      <c r="H11" s="7">
        <v>1</v>
      </c>
      <c r="I11" s="17" t="s">
        <v>2</v>
      </c>
      <c r="J11" s="3">
        <f t="shared" si="0"/>
        <v>6</v>
      </c>
      <c r="K11" s="7">
        <f t="shared" si="2"/>
        <v>1</v>
      </c>
      <c r="L11" s="8">
        <f t="shared" si="1"/>
        <v>7</v>
      </c>
    </row>
    <row r="12" spans="1:12" ht="10.5" customHeight="1">
      <c r="A12" s="4" t="s">
        <v>11</v>
      </c>
      <c r="B12" s="3">
        <v>2</v>
      </c>
      <c r="C12" s="7">
        <v>1</v>
      </c>
      <c r="D12" s="3">
        <v>22</v>
      </c>
      <c r="E12" s="7">
        <v>2</v>
      </c>
      <c r="F12" s="7" t="s">
        <v>2</v>
      </c>
      <c r="G12" s="7" t="s">
        <v>2</v>
      </c>
      <c r="H12" s="3">
        <v>2</v>
      </c>
      <c r="I12" s="17" t="s">
        <v>2</v>
      </c>
      <c r="J12" s="3">
        <f t="shared" si="0"/>
        <v>26</v>
      </c>
      <c r="K12" s="7">
        <f t="shared" si="2"/>
        <v>3</v>
      </c>
      <c r="L12" s="8">
        <f t="shared" si="1"/>
        <v>29</v>
      </c>
    </row>
    <row r="13" spans="1:12" ht="10.5" customHeight="1">
      <c r="A13" s="4" t="s">
        <v>12</v>
      </c>
      <c r="B13" s="7">
        <v>1</v>
      </c>
      <c r="C13" s="7" t="s">
        <v>2</v>
      </c>
      <c r="D13" s="7">
        <v>15</v>
      </c>
      <c r="E13" s="7">
        <v>1</v>
      </c>
      <c r="F13" s="7">
        <v>1</v>
      </c>
      <c r="G13" s="7" t="s">
        <v>2</v>
      </c>
      <c r="H13" s="7" t="s">
        <v>2</v>
      </c>
      <c r="I13" s="17" t="s">
        <v>2</v>
      </c>
      <c r="J13" s="3">
        <f t="shared" si="0"/>
        <v>17</v>
      </c>
      <c r="K13" s="7">
        <f t="shared" si="2"/>
        <v>1</v>
      </c>
      <c r="L13" s="8">
        <f t="shared" si="1"/>
        <v>18</v>
      </c>
    </row>
    <row r="14" spans="1:12" ht="10.5" customHeight="1">
      <c r="A14" s="4" t="s">
        <v>13</v>
      </c>
      <c r="B14" s="7" t="s">
        <v>2</v>
      </c>
      <c r="C14" s="7" t="s">
        <v>2</v>
      </c>
      <c r="D14" s="7">
        <v>15</v>
      </c>
      <c r="E14" s="7">
        <v>1</v>
      </c>
      <c r="F14" s="7">
        <v>1</v>
      </c>
      <c r="G14" s="7" t="s">
        <v>2</v>
      </c>
      <c r="H14" s="7" t="s">
        <v>2</v>
      </c>
      <c r="I14" s="17" t="s">
        <v>2</v>
      </c>
      <c r="J14" s="3">
        <f t="shared" si="0"/>
        <v>16</v>
      </c>
      <c r="K14" s="7">
        <f t="shared" si="2"/>
        <v>1</v>
      </c>
      <c r="L14" s="8">
        <f t="shared" si="1"/>
        <v>17</v>
      </c>
    </row>
    <row r="15" spans="1:12" ht="10.5" customHeight="1">
      <c r="A15" s="4" t="s">
        <v>14</v>
      </c>
      <c r="B15" s="7" t="s">
        <v>2</v>
      </c>
      <c r="C15" s="7" t="s">
        <v>2</v>
      </c>
      <c r="D15" s="7">
        <v>14</v>
      </c>
      <c r="E15" s="7" t="s">
        <v>2</v>
      </c>
      <c r="F15" s="7">
        <v>1</v>
      </c>
      <c r="G15" s="7" t="s">
        <v>2</v>
      </c>
      <c r="H15" s="7" t="s">
        <v>2</v>
      </c>
      <c r="I15" s="17" t="s">
        <v>2</v>
      </c>
      <c r="J15" s="3">
        <f t="shared" si="0"/>
        <v>15</v>
      </c>
      <c r="K15" s="7" t="s">
        <v>20</v>
      </c>
      <c r="L15" s="8">
        <f t="shared" si="1"/>
        <v>15</v>
      </c>
    </row>
    <row r="16" spans="1:12" ht="10.5" customHeight="1">
      <c r="A16" s="4" t="s">
        <v>15</v>
      </c>
      <c r="B16" s="7" t="s">
        <v>2</v>
      </c>
      <c r="C16" s="7" t="s">
        <v>2</v>
      </c>
      <c r="D16" s="7">
        <v>1</v>
      </c>
      <c r="E16" s="7" t="s">
        <v>2</v>
      </c>
      <c r="F16" s="7" t="s">
        <v>2</v>
      </c>
      <c r="G16" s="7" t="s">
        <v>2</v>
      </c>
      <c r="H16" s="7" t="s">
        <v>2</v>
      </c>
      <c r="I16" s="17" t="s">
        <v>2</v>
      </c>
      <c r="J16" s="3">
        <f t="shared" si="0"/>
        <v>1</v>
      </c>
      <c r="K16" s="7" t="s">
        <v>20</v>
      </c>
      <c r="L16" s="8">
        <f t="shared" si="1"/>
        <v>1</v>
      </c>
    </row>
    <row r="17" spans="1:12" ht="10.5" customHeight="1">
      <c r="A17" s="4" t="s">
        <v>16</v>
      </c>
      <c r="B17" s="3">
        <v>1</v>
      </c>
      <c r="C17" s="7" t="s">
        <v>2</v>
      </c>
      <c r="D17" s="3">
        <v>22</v>
      </c>
      <c r="E17" s="7">
        <v>2</v>
      </c>
      <c r="F17" s="3">
        <v>3</v>
      </c>
      <c r="G17" s="7" t="s">
        <v>2</v>
      </c>
      <c r="H17" s="7" t="s">
        <v>2</v>
      </c>
      <c r="I17" s="17" t="s">
        <v>2</v>
      </c>
      <c r="J17" s="3">
        <f t="shared" si="0"/>
        <v>26</v>
      </c>
      <c r="K17" s="7">
        <f t="shared" si="2"/>
        <v>2</v>
      </c>
      <c r="L17" s="8">
        <f t="shared" si="1"/>
        <v>28</v>
      </c>
    </row>
    <row r="18" spans="1:12" ht="10.5" customHeight="1">
      <c r="A18" s="4" t="s">
        <v>17</v>
      </c>
      <c r="B18" s="3">
        <v>4</v>
      </c>
      <c r="C18" s="7" t="s">
        <v>2</v>
      </c>
      <c r="D18" s="3">
        <v>9</v>
      </c>
      <c r="E18" s="7" t="s">
        <v>2</v>
      </c>
      <c r="F18" s="3">
        <v>1</v>
      </c>
      <c r="G18" s="7">
        <v>1</v>
      </c>
      <c r="H18" s="3">
        <v>1</v>
      </c>
      <c r="I18" s="17" t="s">
        <v>2</v>
      </c>
      <c r="J18" s="3">
        <f t="shared" si="0"/>
        <v>15</v>
      </c>
      <c r="K18" s="7">
        <f t="shared" si="2"/>
        <v>1</v>
      </c>
      <c r="L18" s="8">
        <f t="shared" si="1"/>
        <v>16</v>
      </c>
    </row>
    <row r="19" spans="1:12" ht="10.5" customHeight="1">
      <c r="A19" s="19" t="s">
        <v>1</v>
      </c>
      <c r="B19" s="20">
        <f aca="true" t="shared" si="3" ref="B19:H19">SUM(B5:B18)</f>
        <v>13</v>
      </c>
      <c r="C19" s="20">
        <f t="shared" si="3"/>
        <v>1</v>
      </c>
      <c r="D19" s="20">
        <f t="shared" si="3"/>
        <v>197</v>
      </c>
      <c r="E19" s="20">
        <f t="shared" si="3"/>
        <v>16</v>
      </c>
      <c r="F19" s="20">
        <f t="shared" si="3"/>
        <v>29</v>
      </c>
      <c r="G19" s="20">
        <f t="shared" si="3"/>
        <v>1</v>
      </c>
      <c r="H19" s="20">
        <f t="shared" si="3"/>
        <v>12</v>
      </c>
      <c r="I19" s="21" t="s">
        <v>2</v>
      </c>
      <c r="J19" s="20">
        <f>SUM(J5:J18)</f>
        <v>251</v>
      </c>
      <c r="K19" s="39">
        <f>SUM(K5:K18)</f>
        <v>18</v>
      </c>
      <c r="L19" s="22">
        <f>SUM(L5:L18)</f>
        <v>269</v>
      </c>
    </row>
    <row r="20" spans="1:12" ht="10.5" customHeight="1">
      <c r="A20" s="11" t="s">
        <v>28</v>
      </c>
      <c r="B20" s="23">
        <v>28</v>
      </c>
      <c r="C20" s="23">
        <v>6</v>
      </c>
      <c r="D20" s="23">
        <v>223</v>
      </c>
      <c r="E20" s="23">
        <v>19</v>
      </c>
      <c r="F20" s="23">
        <v>24</v>
      </c>
      <c r="G20" s="23">
        <v>1</v>
      </c>
      <c r="H20" s="23">
        <v>12</v>
      </c>
      <c r="I20" s="10">
        <v>1</v>
      </c>
      <c r="J20" s="3">
        <v>287</v>
      </c>
      <c r="K20" s="7">
        <v>27</v>
      </c>
      <c r="L20" s="8">
        <v>314</v>
      </c>
    </row>
    <row r="21" spans="1:12" ht="10.5" customHeight="1">
      <c r="A21" s="11" t="s">
        <v>29</v>
      </c>
      <c r="B21" s="3">
        <v>24</v>
      </c>
      <c r="C21" s="3">
        <v>8</v>
      </c>
      <c r="D21" s="3">
        <v>267</v>
      </c>
      <c r="E21" s="3">
        <v>28</v>
      </c>
      <c r="F21" s="3">
        <v>3</v>
      </c>
      <c r="G21" s="3">
        <v>2</v>
      </c>
      <c r="H21" s="3">
        <v>1</v>
      </c>
      <c r="I21" s="14" t="s">
        <v>2</v>
      </c>
      <c r="J21" s="3">
        <v>295</v>
      </c>
      <c r="K21" s="3">
        <v>38</v>
      </c>
      <c r="L21" s="8">
        <v>333</v>
      </c>
    </row>
    <row r="22" spans="1:12" ht="10.5" customHeight="1">
      <c r="A22" s="11" t="s">
        <v>30</v>
      </c>
      <c r="B22" s="3">
        <v>23</v>
      </c>
      <c r="C22" s="3">
        <v>9</v>
      </c>
      <c r="D22" s="3">
        <v>314</v>
      </c>
      <c r="E22" s="3">
        <v>41</v>
      </c>
      <c r="F22" s="3">
        <v>6</v>
      </c>
      <c r="G22" s="3">
        <v>6</v>
      </c>
      <c r="H22" s="7" t="s">
        <v>2</v>
      </c>
      <c r="I22" s="14" t="s">
        <v>2</v>
      </c>
      <c r="J22" s="3">
        <v>343</v>
      </c>
      <c r="K22" s="3">
        <v>56</v>
      </c>
      <c r="L22" s="8">
        <v>399</v>
      </c>
    </row>
    <row r="23" spans="1:12" ht="10.5" customHeight="1">
      <c r="A23" s="12" t="s">
        <v>31</v>
      </c>
      <c r="B23" s="18">
        <v>31</v>
      </c>
      <c r="C23" s="18">
        <v>7</v>
      </c>
      <c r="D23" s="18">
        <v>241</v>
      </c>
      <c r="E23" s="18">
        <v>19</v>
      </c>
      <c r="F23" s="18">
        <v>4</v>
      </c>
      <c r="G23" s="18">
        <v>9</v>
      </c>
      <c r="H23" s="18">
        <v>6</v>
      </c>
      <c r="I23" s="15" t="s">
        <v>2</v>
      </c>
      <c r="J23" s="18">
        <v>282</v>
      </c>
      <c r="K23" s="18">
        <v>35</v>
      </c>
      <c r="L23" s="13">
        <v>317</v>
      </c>
    </row>
  </sheetData>
  <mergeCells count="9">
    <mergeCell ref="H3:I3"/>
    <mergeCell ref="J2:L3"/>
    <mergeCell ref="A2:A4"/>
    <mergeCell ref="B1:K1"/>
    <mergeCell ref="F2:I2"/>
    <mergeCell ref="B3:C3"/>
    <mergeCell ref="B2:E2"/>
    <mergeCell ref="D3:E3"/>
    <mergeCell ref="F3:G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2001-08-30T06:59:37Z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