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7-496F" sheetId="1" r:id="rId1"/>
  </sheets>
  <definedNames>
    <definedName name="_xlnm.Print_Titles" localSheetId="0">'M38-27-496F'!$A:$A</definedName>
  </definedNames>
  <calcPr fullCalcOnLoad="1"/>
</workbook>
</file>

<file path=xl/sharedStrings.xml><?xml version="1.0" encoding="utf-8"?>
<sst xmlns="http://schemas.openxmlformats.org/spreadsheetml/2006/main" count="41" uniqueCount="28">
  <si>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</si>
  <si>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</si>
  <si>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</si>
  <si>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</si>
  <si>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</si>
  <si>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</si>
  <si>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</si>
  <si>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</si>
  <si>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</si>
  <si>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</si>
  <si>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３７年</t>
  </si>
  <si>
    <t>高知</t>
  </si>
  <si>
    <t>計</t>
  </si>
  <si>
    <t>年末現在</t>
  </si>
  <si>
    <t>第４９６　赤十字社高知支部</t>
  </si>
  <si>
    <t>有功</t>
  </si>
  <si>
    <t>特別社員</t>
  </si>
  <si>
    <t>正社員</t>
  </si>
  <si>
    <t>賛助員</t>
  </si>
  <si>
    <t>終身</t>
  </si>
  <si>
    <t>社員</t>
  </si>
  <si>
    <t>年醵金</t>
  </si>
  <si>
    <t>雑</t>
  </si>
  <si>
    <t>３６年</t>
  </si>
  <si>
    <t>３５年</t>
  </si>
  <si>
    <t>３４年</t>
  </si>
  <si>
    <t>３３年</t>
  </si>
  <si>
    <t>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</si>
</sst>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9" s="2" customFormat="1" ht="12" customHeight="1">
      <c r="A1" s="2" t="s">
        <v>22</v>
      </c>
      <c r="B1" s="45" t="s">
        <v>14</v>
      </c>
      <c r="C1" s="45"/>
      <c r="D1" s="45"/>
      <c r="E1" s="45"/>
      <c r="F1" s="45"/>
      <c r="G1" s="45"/>
      <c r="H1" s="7"/>
      <c r="I1" s="7" t="s">
        <v>13</v>
      </c>
    </row>
    <row r="2" spans="1:9" s="4" customFormat="1" ht="10.5" customHeight="1">
      <c r="A2" s="36" t="s">
        <v>9</v>
      </c>
      <c r="B2" s="42" t="s">
        <v>20</v>
      </c>
      <c r="C2" s="42"/>
      <c r="D2" s="42"/>
      <c r="E2" s="42"/>
      <c r="F2" s="42"/>
      <c r="G2" s="42"/>
      <c r="H2" s="42"/>
      <c r="I2" s="39" t="s">
        <v>21</v>
      </c>
    </row>
    <row r="3" spans="1:9" s="3" customFormat="1" ht="10.5" customHeight="1">
      <c r="A3" s="37"/>
      <c r="B3" s="31" t="s">
        <v>15</v>
      </c>
      <c r="C3" s="33" t="s">
        <v>16</v>
      </c>
      <c r="D3" s="35" t="s">
        <v>19</v>
      </c>
      <c r="E3" s="35"/>
      <c r="F3" s="46" t="s">
        <v>17</v>
      </c>
      <c r="G3" s="33" t="s">
        <v>18</v>
      </c>
      <c r="H3" s="43" t="s">
        <v>12</v>
      </c>
      <c r="I3" s="40"/>
    </row>
    <row r="4" spans="1:9" s="3" customFormat="1" ht="10.5" customHeight="1">
      <c r="A4" s="37"/>
      <c r="B4" s="32"/>
      <c r="C4" s="34"/>
      <c r="D4" s="27" t="s">
        <v>17</v>
      </c>
      <c r="E4" s="11" t="s">
        <v>18</v>
      </c>
      <c r="F4" s="47"/>
      <c r="G4" s="34"/>
      <c r="H4" s="44"/>
      <c r="I4" s="41"/>
    </row>
    <row r="5" spans="1:9" s="3" customFormat="1" ht="10.5" customHeight="1">
      <c r="A5" s="38"/>
      <c r="B5" s="24"/>
      <c r="C5" s="15"/>
      <c r="D5" s="27"/>
      <c r="E5" s="11"/>
      <c r="F5" s="28"/>
      <c r="G5" s="15"/>
      <c r="H5" s="16"/>
      <c r="I5" s="30" t="s">
        <v>27</v>
      </c>
    </row>
    <row r="6" spans="1:9" ht="10.5" customHeight="1">
      <c r="A6" s="26" t="s">
        <v>11</v>
      </c>
      <c r="B6" s="22">
        <v>1</v>
      </c>
      <c r="C6" s="6">
        <v>13</v>
      </c>
      <c r="D6" s="22">
        <v>380</v>
      </c>
      <c r="E6" s="6">
        <v>53</v>
      </c>
      <c r="F6" s="22">
        <v>534</v>
      </c>
      <c r="G6" s="6">
        <v>19</v>
      </c>
      <c r="H6" s="6">
        <f>SUM(B6:G6)</f>
        <v>1000</v>
      </c>
      <c r="I6" s="14">
        <v>1621</v>
      </c>
    </row>
    <row r="7" spans="1:9" ht="10.5" customHeight="1">
      <c r="A7" s="26" t="s">
        <v>1</v>
      </c>
      <c r="B7" s="22" t="s">
        <v>8</v>
      </c>
      <c r="C7" s="6">
        <v>3</v>
      </c>
      <c r="D7" s="22">
        <v>161</v>
      </c>
      <c r="E7" s="6">
        <v>26</v>
      </c>
      <c r="F7" s="22">
        <v>1030</v>
      </c>
      <c r="G7" s="6">
        <v>74</v>
      </c>
      <c r="H7" s="6">
        <f aca="true" t="shared" si="0" ref="H7:H13">SUM(B7:G7)</f>
        <v>1294</v>
      </c>
      <c r="I7" s="14">
        <v>3164</v>
      </c>
    </row>
    <row r="8" spans="1:9" ht="10.5" customHeight="1">
      <c r="A8" s="26" t="s">
        <v>2</v>
      </c>
      <c r="B8" s="22" t="s">
        <v>8</v>
      </c>
      <c r="C8" s="6">
        <v>4</v>
      </c>
      <c r="D8" s="22">
        <v>374</v>
      </c>
      <c r="E8" s="6">
        <v>3</v>
      </c>
      <c r="F8" s="22">
        <v>1516</v>
      </c>
      <c r="G8" s="6">
        <v>47</v>
      </c>
      <c r="H8" s="6">
        <f t="shared" si="0"/>
        <v>1944</v>
      </c>
      <c r="I8" s="14">
        <v>4595</v>
      </c>
    </row>
    <row r="9" spans="1:9" ht="10.5" customHeight="1">
      <c r="A9" s="8" t="s">
        <v>3</v>
      </c>
      <c r="B9" s="22" t="s">
        <v>8</v>
      </c>
      <c r="C9" s="6">
        <v>1</v>
      </c>
      <c r="D9" s="22">
        <v>234</v>
      </c>
      <c r="E9" s="6">
        <v>6</v>
      </c>
      <c r="F9" s="22">
        <v>1006</v>
      </c>
      <c r="G9" s="6">
        <v>20</v>
      </c>
      <c r="H9" s="6">
        <f t="shared" si="0"/>
        <v>1267</v>
      </c>
      <c r="I9" s="14">
        <v>3038</v>
      </c>
    </row>
    <row r="10" spans="1:9" ht="10.5" customHeight="1">
      <c r="A10" s="26" t="s">
        <v>4</v>
      </c>
      <c r="B10" s="22" t="s">
        <v>8</v>
      </c>
      <c r="C10" s="22">
        <v>2</v>
      </c>
      <c r="D10" s="22">
        <v>214</v>
      </c>
      <c r="E10" s="6">
        <v>17</v>
      </c>
      <c r="F10" s="22">
        <v>958</v>
      </c>
      <c r="G10" s="6">
        <v>34</v>
      </c>
      <c r="H10" s="6">
        <f t="shared" si="0"/>
        <v>1225</v>
      </c>
      <c r="I10" s="14">
        <v>2908</v>
      </c>
    </row>
    <row r="11" spans="1:9" ht="10.5" customHeight="1">
      <c r="A11" s="8" t="s">
        <v>5</v>
      </c>
      <c r="B11" s="22" t="s">
        <v>8</v>
      </c>
      <c r="C11" s="22">
        <v>1</v>
      </c>
      <c r="D11" s="22">
        <v>301</v>
      </c>
      <c r="E11" s="6">
        <v>3</v>
      </c>
      <c r="F11" s="22">
        <v>993</v>
      </c>
      <c r="G11" s="6">
        <v>17</v>
      </c>
      <c r="H11" s="6">
        <f t="shared" si="0"/>
        <v>1315</v>
      </c>
      <c r="I11" s="14">
        <v>2996</v>
      </c>
    </row>
    <row r="12" spans="1:9" ht="10.5" customHeight="1">
      <c r="A12" s="8" t="s">
        <v>6</v>
      </c>
      <c r="B12" s="22" t="s">
        <v>8</v>
      </c>
      <c r="C12" s="22">
        <v>4</v>
      </c>
      <c r="D12" s="22">
        <v>222</v>
      </c>
      <c r="E12" s="6">
        <v>7</v>
      </c>
      <c r="F12" s="22">
        <v>2858</v>
      </c>
      <c r="G12" s="6">
        <v>20</v>
      </c>
      <c r="H12" s="6">
        <f t="shared" si="0"/>
        <v>3111</v>
      </c>
      <c r="I12" s="14">
        <v>8594</v>
      </c>
    </row>
    <row r="13" spans="1:9" ht="10.5" customHeight="1">
      <c r="A13" s="8" t="s">
        <v>7</v>
      </c>
      <c r="B13" s="22" t="s">
        <v>8</v>
      </c>
      <c r="C13" s="6">
        <v>1</v>
      </c>
      <c r="D13" s="22">
        <v>149</v>
      </c>
      <c r="E13" s="6">
        <v>3</v>
      </c>
      <c r="F13" s="22">
        <v>1585</v>
      </c>
      <c r="G13" s="6">
        <v>105</v>
      </c>
      <c r="H13" s="6">
        <f t="shared" si="0"/>
        <v>1843</v>
      </c>
      <c r="I13" s="14">
        <v>4870</v>
      </c>
    </row>
    <row r="14" spans="1:9" ht="10.5" customHeight="1">
      <c r="A14" s="9" t="s">
        <v>0</v>
      </c>
      <c r="B14" s="5">
        <f aca="true" t="shared" si="1" ref="B14:I14">SUM(B6:B13)</f>
        <v>1</v>
      </c>
      <c r="C14" s="5">
        <f t="shared" si="1"/>
        <v>29</v>
      </c>
      <c r="D14" s="5">
        <f t="shared" si="1"/>
        <v>2035</v>
      </c>
      <c r="E14" s="5">
        <f t="shared" si="1"/>
        <v>118</v>
      </c>
      <c r="F14" s="5">
        <f t="shared" si="1"/>
        <v>10480</v>
      </c>
      <c r="G14" s="5">
        <f t="shared" si="1"/>
        <v>336</v>
      </c>
      <c r="H14" s="5">
        <f t="shared" si="1"/>
        <v>12999</v>
      </c>
      <c r="I14" s="10">
        <f t="shared" si="1"/>
        <v>31786</v>
      </c>
    </row>
    <row r="15" spans="1:9" ht="10.5" customHeight="1">
      <c r="A15" s="17" t="s">
        <v>10</v>
      </c>
      <c r="B15" s="13" t="s">
        <v>8</v>
      </c>
      <c r="C15" s="13">
        <v>22</v>
      </c>
      <c r="D15" s="13">
        <v>1325</v>
      </c>
      <c r="E15" s="13">
        <v>69</v>
      </c>
      <c r="F15" s="13">
        <v>9695</v>
      </c>
      <c r="G15" s="13">
        <v>408</v>
      </c>
      <c r="H15" s="13">
        <f>SUM(C15:G15)</f>
        <v>11519</v>
      </c>
      <c r="I15" s="29">
        <v>29508</v>
      </c>
    </row>
    <row r="16" spans="1:9" ht="10.5" customHeight="1">
      <c r="A16" s="21" t="s">
        <v>23</v>
      </c>
      <c r="B16" s="12" t="s">
        <v>8</v>
      </c>
      <c r="C16" s="22">
        <v>23</v>
      </c>
      <c r="D16" s="22">
        <v>619</v>
      </c>
      <c r="E16" s="22">
        <v>37</v>
      </c>
      <c r="F16" s="22">
        <v>8515</v>
      </c>
      <c r="G16" s="22">
        <v>519</v>
      </c>
      <c r="H16" s="22">
        <f>SUM(C16:G16)</f>
        <v>9713</v>
      </c>
      <c r="I16" s="23">
        <v>26080</v>
      </c>
    </row>
    <row r="17" spans="1:9" ht="10.5" customHeight="1">
      <c r="A17" s="21" t="s">
        <v>24</v>
      </c>
      <c r="B17" s="12" t="s">
        <v>8</v>
      </c>
      <c r="C17" s="22">
        <v>21</v>
      </c>
      <c r="D17" s="22">
        <v>456</v>
      </c>
      <c r="E17" s="22">
        <v>32</v>
      </c>
      <c r="F17" s="22">
        <v>8714</v>
      </c>
      <c r="G17" s="22">
        <v>570</v>
      </c>
      <c r="H17" s="22">
        <f>SUM(C17:G17)</f>
        <v>9793</v>
      </c>
      <c r="I17" s="23">
        <v>26729</v>
      </c>
    </row>
    <row r="18" spans="1:9" ht="10.5" customHeight="1">
      <c r="A18" s="21" t="s">
        <v>25</v>
      </c>
      <c r="B18" s="12" t="s">
        <v>8</v>
      </c>
      <c r="C18" s="22">
        <v>16</v>
      </c>
      <c r="D18" s="22">
        <v>324</v>
      </c>
      <c r="E18" s="22">
        <v>31</v>
      </c>
      <c r="F18" s="22">
        <v>8998</v>
      </c>
      <c r="G18" s="22">
        <v>620</v>
      </c>
      <c r="H18" s="22">
        <f>SUM(C18:G18)</f>
        <v>9989</v>
      </c>
      <c r="I18" s="23">
        <v>27614</v>
      </c>
    </row>
    <row r="19" spans="1:9" ht="10.5" customHeight="1">
      <c r="A19" s="18" t="s">
        <v>26</v>
      </c>
      <c r="B19" s="25" t="s">
        <v>8</v>
      </c>
      <c r="C19" s="19">
        <v>17</v>
      </c>
      <c r="D19" s="19">
        <v>266</v>
      </c>
      <c r="E19" s="19">
        <v>16</v>
      </c>
      <c r="F19" s="19">
        <v>8928</v>
      </c>
      <c r="G19" s="19">
        <v>715</v>
      </c>
      <c r="H19" s="19">
        <f>SUM(C19:G19)</f>
        <v>9942</v>
      </c>
      <c r="I19" s="20">
        <v>27499</v>
      </c>
    </row>
  </sheetData>
  <mergeCells count="10">
    <mergeCell ref="I2:I4"/>
    <mergeCell ref="B2:H2"/>
    <mergeCell ref="H3:H4"/>
    <mergeCell ref="B1:G1"/>
    <mergeCell ref="F3:F4"/>
    <mergeCell ref="G3:G4"/>
    <mergeCell ref="B3:B4"/>
    <mergeCell ref="C3:C4"/>
    <mergeCell ref="D3:E3"/>
    <mergeCell ref="A2:A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2001-09-26T05:16:55Z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