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M40-03-029F" sheetId="1" r:id="rId1"/>
  </sheets>
  <definedNames>
    <definedName name="_xlnm.Print_Titles" localSheetId="0">'M40-03-029F'!$A:$A</definedName>
  </definedNames>
  <calcPr fullCalcOnLoad="1"/>
</workbook>
</file>

<file path=xl/sharedStrings.xml><?xml version="1.0" encoding="utf-8"?>
<sst xmlns="http://schemas.openxmlformats.org/spreadsheetml/2006/main" count="62" uniqueCount="24">
  <si>
    <t>高知</t>
  </si>
  <si>
    <t>安芸</t>
  </si>
  <si>
    <t>香美</t>
  </si>
  <si>
    <t>土佐</t>
  </si>
  <si>
    <t>幡多</t>
  </si>
  <si>
    <t>計</t>
  </si>
  <si>
    <t>計</t>
  </si>
  <si>
    <t>戸口及建物</t>
  </si>
  <si>
    <t>長岡</t>
  </si>
  <si>
    <t>吾川</t>
  </si>
  <si>
    <t>高岡</t>
  </si>
  <si>
    <t>男</t>
  </si>
  <si>
    <t>女</t>
  </si>
  <si>
    <t>高知</t>
  </si>
  <si>
    <t>合計</t>
  </si>
  <si>
    <t>年末現在</t>
  </si>
  <si>
    <t>-</t>
  </si>
  <si>
    <t>３８年</t>
  </si>
  <si>
    <t>３７年</t>
  </si>
  <si>
    <t>３６年</t>
  </si>
  <si>
    <t>３５年</t>
  </si>
  <si>
    <t>第２９   県内他郡市より来住者</t>
  </si>
  <si>
    <t>３９年</t>
  </si>
  <si>
    <t>郡市別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</si>
</sst>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3" fillId="0" borderId="0" xfId="16" applyFont="1" applyAlignment="1">
      <alignment horizontal="center"/>
    </xf>
    <xf numFmtId="38" fontId="3" fillId="0" borderId="0" xfId="16" applyFont="1" applyAlignment="1">
      <alignment horizontal="center" vertical="center"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7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/>
    </xf>
    <xf numFmtId="38" fontId="2" fillId="0" borderId="18" xfId="16" applyFont="1" applyBorder="1" applyAlignment="1">
      <alignment/>
    </xf>
    <xf numFmtId="38" fontId="2" fillId="0" borderId="19" xfId="16" applyFont="1" applyBorder="1" applyAlignment="1">
      <alignment/>
    </xf>
    <xf numFmtId="38" fontId="2" fillId="0" borderId="13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8" xfId="16" applyFont="1" applyBorder="1" applyAlignment="1">
      <alignment/>
    </xf>
    <xf numFmtId="38" fontId="2" fillId="0" borderId="21" xfId="16" applyFont="1" applyBorder="1" applyAlignment="1">
      <alignment horizontal="center" vertical="center"/>
    </xf>
    <xf numFmtId="38" fontId="3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16384" width="9.125" style="3" customWidth="1"/>
  </cols>
  <sheetData>
    <row r="1" spans="1:14" s="1" customFormat="1" ht="12" customHeight="1">
      <c r="A1" s="1" t="s">
        <v>7</v>
      </c>
      <c r="B1" s="31" t="s">
        <v>21</v>
      </c>
      <c r="C1" s="31"/>
      <c r="D1" s="31"/>
      <c r="E1" s="31"/>
      <c r="F1" s="31"/>
      <c r="G1" s="31"/>
      <c r="H1" s="31"/>
      <c r="I1" s="31"/>
      <c r="J1" s="31"/>
      <c r="K1" s="7" t="s">
        <v>15</v>
      </c>
      <c r="L1" s="6"/>
      <c r="M1" s="6"/>
      <c r="N1" s="6"/>
    </row>
    <row r="2" spans="1:20" s="2" customFormat="1" ht="10.5" customHeight="1">
      <c r="A2" s="33" t="s">
        <v>23</v>
      </c>
      <c r="B2" s="30" t="s">
        <v>0</v>
      </c>
      <c r="C2" s="30"/>
      <c r="D2" s="30" t="s">
        <v>1</v>
      </c>
      <c r="E2" s="30"/>
      <c r="F2" s="30" t="s">
        <v>2</v>
      </c>
      <c r="G2" s="30"/>
      <c r="H2" s="30" t="s">
        <v>8</v>
      </c>
      <c r="I2" s="30"/>
      <c r="J2" s="30" t="s">
        <v>3</v>
      </c>
      <c r="K2" s="30"/>
      <c r="L2" s="30" t="s">
        <v>9</v>
      </c>
      <c r="M2" s="30"/>
      <c r="N2" s="30" t="s">
        <v>10</v>
      </c>
      <c r="O2" s="30"/>
      <c r="P2" s="30" t="s">
        <v>4</v>
      </c>
      <c r="Q2" s="30"/>
      <c r="R2" s="30" t="s">
        <v>5</v>
      </c>
      <c r="S2" s="30"/>
      <c r="T2" s="32"/>
    </row>
    <row r="3" spans="1:20" s="2" customFormat="1" ht="10.5" customHeight="1">
      <c r="A3" s="34"/>
      <c r="B3" s="4" t="s">
        <v>11</v>
      </c>
      <c r="C3" s="4" t="s">
        <v>12</v>
      </c>
      <c r="D3" s="4" t="s">
        <v>11</v>
      </c>
      <c r="E3" s="4" t="s">
        <v>12</v>
      </c>
      <c r="F3" s="4" t="s">
        <v>11</v>
      </c>
      <c r="G3" s="4" t="s">
        <v>12</v>
      </c>
      <c r="H3" s="4" t="s">
        <v>11</v>
      </c>
      <c r="I3" s="4" t="s">
        <v>12</v>
      </c>
      <c r="J3" s="4" t="s">
        <v>11</v>
      </c>
      <c r="K3" s="4" t="s">
        <v>12</v>
      </c>
      <c r="L3" s="4" t="s">
        <v>11</v>
      </c>
      <c r="M3" s="4" t="s">
        <v>12</v>
      </c>
      <c r="N3" s="4" t="s">
        <v>11</v>
      </c>
      <c r="O3" s="4" t="s">
        <v>12</v>
      </c>
      <c r="P3" s="4" t="s">
        <v>11</v>
      </c>
      <c r="Q3" s="4" t="s">
        <v>12</v>
      </c>
      <c r="R3" s="4" t="s">
        <v>11</v>
      </c>
      <c r="S3" s="4" t="s">
        <v>12</v>
      </c>
      <c r="T3" s="5" t="s">
        <v>6</v>
      </c>
    </row>
    <row r="4" spans="1:20" ht="10.5" customHeight="1">
      <c r="A4" s="8" t="s">
        <v>13</v>
      </c>
      <c r="B4" s="9" t="s">
        <v>16</v>
      </c>
      <c r="C4" s="9" t="s">
        <v>16</v>
      </c>
      <c r="D4" s="9">
        <v>1244</v>
      </c>
      <c r="E4" s="9">
        <v>1201</v>
      </c>
      <c r="F4" s="9">
        <v>1261</v>
      </c>
      <c r="G4" s="9">
        <v>1132</v>
      </c>
      <c r="H4" s="9">
        <v>889</v>
      </c>
      <c r="I4" s="9">
        <v>845</v>
      </c>
      <c r="J4" s="9">
        <v>1579</v>
      </c>
      <c r="K4" s="9">
        <v>1549</v>
      </c>
      <c r="L4" s="9">
        <v>581</v>
      </c>
      <c r="M4" s="9">
        <v>566</v>
      </c>
      <c r="N4" s="9">
        <v>804</v>
      </c>
      <c r="O4" s="9">
        <v>865</v>
      </c>
      <c r="P4" s="9">
        <v>151</v>
      </c>
      <c r="Q4" s="9">
        <v>169</v>
      </c>
      <c r="R4" s="9">
        <v>6509</v>
      </c>
      <c r="S4" s="9">
        <v>6327</v>
      </c>
      <c r="T4" s="10">
        <f>SUM(R4:S4)</f>
        <v>12836</v>
      </c>
    </row>
    <row r="5" spans="1:20" ht="10.5" customHeight="1">
      <c r="A5" s="11" t="s">
        <v>1</v>
      </c>
      <c r="B5" s="12">
        <v>167</v>
      </c>
      <c r="C5" s="12">
        <v>175</v>
      </c>
      <c r="D5" s="12" t="s">
        <v>16</v>
      </c>
      <c r="E5" s="12" t="s">
        <v>16</v>
      </c>
      <c r="F5" s="12">
        <v>172</v>
      </c>
      <c r="G5" s="12">
        <v>163</v>
      </c>
      <c r="H5" s="12">
        <v>69</v>
      </c>
      <c r="I5" s="12">
        <v>57</v>
      </c>
      <c r="J5" s="12">
        <v>80</v>
      </c>
      <c r="K5" s="12">
        <v>86</v>
      </c>
      <c r="L5" s="12">
        <v>67</v>
      </c>
      <c r="M5" s="12">
        <v>69</v>
      </c>
      <c r="N5" s="12">
        <v>65</v>
      </c>
      <c r="O5" s="12">
        <v>66</v>
      </c>
      <c r="P5" s="12">
        <v>41</v>
      </c>
      <c r="Q5" s="12">
        <v>39</v>
      </c>
      <c r="R5" s="12">
        <v>661</v>
      </c>
      <c r="S5" s="12">
        <v>655</v>
      </c>
      <c r="T5" s="13">
        <f aca="true" t="shared" si="0" ref="T5:T11">SUM(R5:S5)</f>
        <v>1316</v>
      </c>
    </row>
    <row r="6" spans="1:20" ht="10.5" customHeight="1">
      <c r="A6" s="11" t="s">
        <v>2</v>
      </c>
      <c r="B6" s="12">
        <v>174</v>
      </c>
      <c r="C6" s="12">
        <v>154</v>
      </c>
      <c r="D6" s="12">
        <v>158</v>
      </c>
      <c r="E6" s="12">
        <v>172</v>
      </c>
      <c r="F6" s="12" t="s">
        <v>16</v>
      </c>
      <c r="G6" s="12" t="s">
        <v>16</v>
      </c>
      <c r="H6" s="12">
        <v>244</v>
      </c>
      <c r="I6" s="12">
        <v>212</v>
      </c>
      <c r="J6" s="12">
        <v>94</v>
      </c>
      <c r="K6" s="12">
        <v>102</v>
      </c>
      <c r="L6" s="12">
        <v>47</v>
      </c>
      <c r="M6" s="12">
        <v>45</v>
      </c>
      <c r="N6" s="12">
        <v>101</v>
      </c>
      <c r="O6" s="12">
        <v>109</v>
      </c>
      <c r="P6" s="12">
        <v>34</v>
      </c>
      <c r="Q6" s="12">
        <v>49</v>
      </c>
      <c r="R6" s="12">
        <v>852</v>
      </c>
      <c r="S6" s="12">
        <v>843</v>
      </c>
      <c r="T6" s="13">
        <f t="shared" si="0"/>
        <v>1695</v>
      </c>
    </row>
    <row r="7" spans="1:20" ht="10.5" customHeight="1">
      <c r="A7" s="11" t="s">
        <v>8</v>
      </c>
      <c r="B7" s="12">
        <v>138</v>
      </c>
      <c r="C7" s="12">
        <v>124</v>
      </c>
      <c r="D7" s="12">
        <v>121</v>
      </c>
      <c r="E7" s="12">
        <v>102</v>
      </c>
      <c r="F7" s="12">
        <v>321</v>
      </c>
      <c r="G7" s="12">
        <v>253</v>
      </c>
      <c r="H7" s="12" t="s">
        <v>16</v>
      </c>
      <c r="I7" s="12" t="s">
        <v>16</v>
      </c>
      <c r="J7" s="12">
        <v>201</v>
      </c>
      <c r="K7" s="12">
        <v>167</v>
      </c>
      <c r="L7" s="12">
        <v>75</v>
      </c>
      <c r="M7" s="12">
        <v>55</v>
      </c>
      <c r="N7" s="12">
        <v>75</v>
      </c>
      <c r="O7" s="12">
        <v>61</v>
      </c>
      <c r="P7" s="12">
        <v>34</v>
      </c>
      <c r="Q7" s="12">
        <v>39</v>
      </c>
      <c r="R7" s="12">
        <v>965</v>
      </c>
      <c r="S7" s="12">
        <v>801</v>
      </c>
      <c r="T7" s="13">
        <f t="shared" si="0"/>
        <v>1766</v>
      </c>
    </row>
    <row r="8" spans="1:20" ht="10.5" customHeight="1">
      <c r="A8" s="11" t="s">
        <v>3</v>
      </c>
      <c r="B8" s="14">
        <v>749</v>
      </c>
      <c r="C8" s="14">
        <v>797</v>
      </c>
      <c r="D8" s="14">
        <v>297</v>
      </c>
      <c r="E8" s="14">
        <v>290</v>
      </c>
      <c r="F8" s="14">
        <v>276</v>
      </c>
      <c r="G8" s="14">
        <v>261</v>
      </c>
      <c r="H8" s="14">
        <v>330</v>
      </c>
      <c r="I8" s="14">
        <v>307</v>
      </c>
      <c r="J8" s="12" t="s">
        <v>16</v>
      </c>
      <c r="K8" s="12" t="s">
        <v>16</v>
      </c>
      <c r="L8" s="12">
        <v>332</v>
      </c>
      <c r="M8" s="12">
        <v>291</v>
      </c>
      <c r="N8" s="12">
        <v>297</v>
      </c>
      <c r="O8" s="12">
        <v>308</v>
      </c>
      <c r="P8" s="12">
        <v>55</v>
      </c>
      <c r="Q8" s="12">
        <v>56</v>
      </c>
      <c r="R8" s="12">
        <v>2336</v>
      </c>
      <c r="S8" s="12">
        <v>2310</v>
      </c>
      <c r="T8" s="13">
        <f t="shared" si="0"/>
        <v>4646</v>
      </c>
    </row>
    <row r="9" spans="1:20" ht="10.5" customHeight="1">
      <c r="A9" s="11" t="s">
        <v>9</v>
      </c>
      <c r="B9" s="14">
        <v>91</v>
      </c>
      <c r="C9" s="14">
        <v>116</v>
      </c>
      <c r="D9" s="14">
        <v>50</v>
      </c>
      <c r="E9" s="14">
        <v>55</v>
      </c>
      <c r="F9" s="14">
        <v>99</v>
      </c>
      <c r="G9" s="14">
        <v>79</v>
      </c>
      <c r="H9" s="14">
        <v>90</v>
      </c>
      <c r="I9" s="14">
        <v>62</v>
      </c>
      <c r="J9" s="14">
        <v>188</v>
      </c>
      <c r="K9" s="14">
        <v>188</v>
      </c>
      <c r="L9" s="12" t="s">
        <v>16</v>
      </c>
      <c r="M9" s="12" t="s">
        <v>16</v>
      </c>
      <c r="N9" s="12">
        <v>469</v>
      </c>
      <c r="O9" s="12">
        <v>465</v>
      </c>
      <c r="P9" s="12">
        <v>19</v>
      </c>
      <c r="Q9" s="12">
        <v>38</v>
      </c>
      <c r="R9" s="12">
        <v>1006</v>
      </c>
      <c r="S9" s="12">
        <v>1003</v>
      </c>
      <c r="T9" s="13">
        <f t="shared" si="0"/>
        <v>2009</v>
      </c>
    </row>
    <row r="10" spans="1:20" ht="10.5" customHeight="1">
      <c r="A10" s="11" t="s">
        <v>10</v>
      </c>
      <c r="B10" s="14">
        <v>194</v>
      </c>
      <c r="C10" s="14">
        <v>185</v>
      </c>
      <c r="D10" s="14">
        <v>97</v>
      </c>
      <c r="E10" s="14">
        <v>73</v>
      </c>
      <c r="F10" s="14">
        <v>226</v>
      </c>
      <c r="G10" s="14">
        <v>146</v>
      </c>
      <c r="H10" s="14">
        <v>104</v>
      </c>
      <c r="I10" s="14">
        <v>77</v>
      </c>
      <c r="J10" s="14">
        <v>152</v>
      </c>
      <c r="K10" s="14">
        <v>145</v>
      </c>
      <c r="L10" s="12">
        <v>372</v>
      </c>
      <c r="M10" s="12">
        <v>336</v>
      </c>
      <c r="N10" s="12" t="s">
        <v>16</v>
      </c>
      <c r="O10" s="12" t="s">
        <v>16</v>
      </c>
      <c r="P10" s="12">
        <v>99</v>
      </c>
      <c r="Q10" s="12">
        <v>96</v>
      </c>
      <c r="R10" s="12">
        <v>1244</v>
      </c>
      <c r="S10" s="12">
        <v>1058</v>
      </c>
      <c r="T10" s="13">
        <f t="shared" si="0"/>
        <v>2302</v>
      </c>
    </row>
    <row r="11" spans="1:20" ht="10.5" customHeight="1">
      <c r="A11" s="15" t="s">
        <v>4</v>
      </c>
      <c r="B11" s="16">
        <v>94</v>
      </c>
      <c r="C11" s="16">
        <v>87</v>
      </c>
      <c r="D11" s="16">
        <v>148</v>
      </c>
      <c r="E11" s="16">
        <v>120</v>
      </c>
      <c r="F11" s="16">
        <v>97</v>
      </c>
      <c r="G11" s="16">
        <v>96</v>
      </c>
      <c r="H11" s="16">
        <v>76</v>
      </c>
      <c r="I11" s="16">
        <v>52</v>
      </c>
      <c r="J11" s="16">
        <v>67</v>
      </c>
      <c r="K11" s="16">
        <v>72</v>
      </c>
      <c r="L11" s="17">
        <v>70</v>
      </c>
      <c r="M11" s="17">
        <v>54</v>
      </c>
      <c r="N11" s="17">
        <v>244</v>
      </c>
      <c r="O11" s="17">
        <v>222</v>
      </c>
      <c r="P11" s="17" t="s">
        <v>16</v>
      </c>
      <c r="Q11" s="17" t="s">
        <v>16</v>
      </c>
      <c r="R11" s="17">
        <v>796</v>
      </c>
      <c r="S11" s="17">
        <v>703</v>
      </c>
      <c r="T11" s="18">
        <f t="shared" si="0"/>
        <v>1499</v>
      </c>
    </row>
    <row r="12" spans="1:20" ht="10.5" customHeight="1">
      <c r="A12" s="24" t="s">
        <v>14</v>
      </c>
      <c r="B12" s="25">
        <f>SUM(B4:B11)</f>
        <v>1607</v>
      </c>
      <c r="C12" s="25">
        <f aca="true" t="shared" si="1" ref="C12:S12">SUM(C4:C11)</f>
        <v>1638</v>
      </c>
      <c r="D12" s="25">
        <f t="shared" si="1"/>
        <v>2115</v>
      </c>
      <c r="E12" s="25">
        <f t="shared" si="1"/>
        <v>2013</v>
      </c>
      <c r="F12" s="25">
        <f t="shared" si="1"/>
        <v>2452</v>
      </c>
      <c r="G12" s="25">
        <f t="shared" si="1"/>
        <v>2130</v>
      </c>
      <c r="H12" s="25">
        <f t="shared" si="1"/>
        <v>1802</v>
      </c>
      <c r="I12" s="25">
        <f t="shared" si="1"/>
        <v>1612</v>
      </c>
      <c r="J12" s="25">
        <f t="shared" si="1"/>
        <v>2361</v>
      </c>
      <c r="K12" s="25">
        <f t="shared" si="1"/>
        <v>2309</v>
      </c>
      <c r="L12" s="25">
        <f t="shared" si="1"/>
        <v>1544</v>
      </c>
      <c r="M12" s="25">
        <f t="shared" si="1"/>
        <v>1416</v>
      </c>
      <c r="N12" s="25">
        <f t="shared" si="1"/>
        <v>2055</v>
      </c>
      <c r="O12" s="25">
        <f t="shared" si="1"/>
        <v>2096</v>
      </c>
      <c r="P12" s="25">
        <f t="shared" si="1"/>
        <v>433</v>
      </c>
      <c r="Q12" s="25">
        <f t="shared" si="1"/>
        <v>486</v>
      </c>
      <c r="R12" s="25">
        <v>14379</v>
      </c>
      <c r="S12" s="25">
        <f t="shared" si="1"/>
        <v>13700</v>
      </c>
      <c r="T12" s="26">
        <f>SUM(T4:T11)</f>
        <v>28069</v>
      </c>
    </row>
    <row r="13" spans="1:20" ht="10.5" customHeight="1">
      <c r="A13" s="19" t="s">
        <v>22</v>
      </c>
      <c r="B13" s="20">
        <v>1411</v>
      </c>
      <c r="C13" s="20">
        <v>1465</v>
      </c>
      <c r="D13" s="20">
        <v>1925</v>
      </c>
      <c r="E13" s="20">
        <v>1936</v>
      </c>
      <c r="F13" s="20">
        <v>2256</v>
      </c>
      <c r="G13" s="20">
        <v>2049</v>
      </c>
      <c r="H13" s="20">
        <v>1715</v>
      </c>
      <c r="I13" s="20">
        <v>1484</v>
      </c>
      <c r="J13" s="20">
        <v>2233</v>
      </c>
      <c r="K13" s="20">
        <v>2243</v>
      </c>
      <c r="L13" s="27">
        <v>1377</v>
      </c>
      <c r="M13" s="27">
        <v>1251</v>
      </c>
      <c r="N13" s="27">
        <v>1996</v>
      </c>
      <c r="O13" s="27">
        <v>1939</v>
      </c>
      <c r="P13" s="27">
        <v>393</v>
      </c>
      <c r="Q13" s="27">
        <v>442</v>
      </c>
      <c r="R13" s="27">
        <v>13306</v>
      </c>
      <c r="S13" s="27">
        <v>12809</v>
      </c>
      <c r="T13" s="28">
        <v>26116</v>
      </c>
    </row>
    <row r="14" spans="1:20" ht="10.5" customHeight="1">
      <c r="A14" s="11" t="s">
        <v>17</v>
      </c>
      <c r="B14" s="14">
        <v>1446</v>
      </c>
      <c r="C14" s="14">
        <v>1426</v>
      </c>
      <c r="D14" s="14">
        <v>1899</v>
      </c>
      <c r="E14" s="14">
        <v>1783</v>
      </c>
      <c r="F14" s="14">
        <v>2285</v>
      </c>
      <c r="G14" s="14">
        <v>1958</v>
      </c>
      <c r="H14" s="14">
        <v>1618</v>
      </c>
      <c r="I14" s="14">
        <v>1375</v>
      </c>
      <c r="J14" s="14">
        <v>2112</v>
      </c>
      <c r="K14" s="14">
        <v>2183</v>
      </c>
      <c r="L14" s="14">
        <v>1382</v>
      </c>
      <c r="M14" s="14">
        <v>1261</v>
      </c>
      <c r="N14" s="14">
        <v>1988</v>
      </c>
      <c r="O14" s="14">
        <v>1850</v>
      </c>
      <c r="P14" s="14">
        <v>451</v>
      </c>
      <c r="Q14" s="14">
        <v>451</v>
      </c>
      <c r="R14" s="14">
        <v>13181</v>
      </c>
      <c r="S14" s="14">
        <v>12287</v>
      </c>
      <c r="T14" s="29">
        <f>SUM(R14:S14)</f>
        <v>25468</v>
      </c>
    </row>
    <row r="15" spans="1:20" ht="10.5" customHeight="1">
      <c r="A15" s="11" t="s">
        <v>18</v>
      </c>
      <c r="B15" s="14">
        <v>1338</v>
      </c>
      <c r="C15" s="14">
        <v>1336</v>
      </c>
      <c r="D15" s="14">
        <v>1922</v>
      </c>
      <c r="E15" s="14">
        <v>1854</v>
      </c>
      <c r="F15" s="14">
        <v>2323</v>
      </c>
      <c r="G15" s="14">
        <v>1897</v>
      </c>
      <c r="H15" s="14">
        <v>1546</v>
      </c>
      <c r="I15" s="14">
        <v>1327</v>
      </c>
      <c r="J15" s="14">
        <v>2179</v>
      </c>
      <c r="K15" s="14">
        <v>2097</v>
      </c>
      <c r="L15" s="14">
        <v>1405</v>
      </c>
      <c r="M15" s="14">
        <v>1190</v>
      </c>
      <c r="N15" s="14">
        <v>1905</v>
      </c>
      <c r="O15" s="14">
        <v>1779</v>
      </c>
      <c r="P15" s="14">
        <v>454</v>
      </c>
      <c r="Q15" s="14">
        <v>448</v>
      </c>
      <c r="R15" s="14">
        <v>13072</v>
      </c>
      <c r="S15" s="14">
        <v>11928</v>
      </c>
      <c r="T15" s="13">
        <f>SUM(R15:S15)</f>
        <v>25000</v>
      </c>
    </row>
    <row r="16" spans="1:20" ht="10.5" customHeight="1">
      <c r="A16" s="11" t="s">
        <v>19</v>
      </c>
      <c r="B16" s="14">
        <v>1175</v>
      </c>
      <c r="C16" s="14">
        <v>1248</v>
      </c>
      <c r="D16" s="14">
        <v>1821</v>
      </c>
      <c r="E16" s="14">
        <v>1691</v>
      </c>
      <c r="F16" s="14">
        <v>2261</v>
      </c>
      <c r="G16" s="14">
        <v>1765</v>
      </c>
      <c r="H16" s="14">
        <v>1531</v>
      </c>
      <c r="I16" s="14">
        <v>1274</v>
      </c>
      <c r="J16" s="14">
        <v>2026</v>
      </c>
      <c r="K16" s="14">
        <v>1974</v>
      </c>
      <c r="L16" s="14">
        <v>1319</v>
      </c>
      <c r="M16" s="14">
        <v>1087</v>
      </c>
      <c r="N16" s="14">
        <v>1864</v>
      </c>
      <c r="O16" s="14">
        <v>1665</v>
      </c>
      <c r="P16" s="14">
        <v>416</v>
      </c>
      <c r="Q16" s="14">
        <v>374</v>
      </c>
      <c r="R16" s="14">
        <v>12413</v>
      </c>
      <c r="S16" s="14">
        <v>11076</v>
      </c>
      <c r="T16" s="13">
        <f>SUM(R16:S16)</f>
        <v>23489</v>
      </c>
    </row>
    <row r="17" spans="1:20" ht="10.5" customHeight="1">
      <c r="A17" s="21" t="s">
        <v>20</v>
      </c>
      <c r="B17" s="22">
        <v>1258</v>
      </c>
      <c r="C17" s="22">
        <v>1193</v>
      </c>
      <c r="D17" s="22">
        <v>1888</v>
      </c>
      <c r="E17" s="22">
        <v>1758</v>
      </c>
      <c r="F17" s="22">
        <v>2211</v>
      </c>
      <c r="G17" s="22">
        <v>1781</v>
      </c>
      <c r="H17" s="22">
        <v>1456</v>
      </c>
      <c r="I17" s="22">
        <v>1246</v>
      </c>
      <c r="J17" s="22">
        <v>1994</v>
      </c>
      <c r="K17" s="22">
        <v>1882</v>
      </c>
      <c r="L17" s="22">
        <v>1271</v>
      </c>
      <c r="M17" s="22">
        <v>1068</v>
      </c>
      <c r="N17" s="22">
        <v>1725</v>
      </c>
      <c r="O17" s="22">
        <v>1555</v>
      </c>
      <c r="P17" s="22">
        <v>340</v>
      </c>
      <c r="Q17" s="22">
        <v>385</v>
      </c>
      <c r="R17" s="22">
        <v>12143</v>
      </c>
      <c r="S17" s="22">
        <v>10868</v>
      </c>
      <c r="T17" s="23">
        <f>SUM(R17:S17)</f>
        <v>23011</v>
      </c>
    </row>
  </sheetData>
  <mergeCells count="11">
    <mergeCell ref="A2:A3"/>
    <mergeCell ref="B2:C2"/>
    <mergeCell ref="D2:E2"/>
    <mergeCell ref="F2:G2"/>
    <mergeCell ref="N2:O2"/>
    <mergeCell ref="B1:J1"/>
    <mergeCell ref="P2:Q2"/>
    <mergeCell ref="R2:T2"/>
    <mergeCell ref="H2:I2"/>
    <mergeCell ref="J2:K2"/>
    <mergeCell ref="L2:M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Ｐ明朝,標準"&amp;8明治４０年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2001-10-19T00:29:36Z</cp:lastPrinted>
  <dcterms:created xsi:type="dcterms:W3CDTF">2001-06-28T06:36:54Z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