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16F" sheetId="1" r:id="rId1"/>
  </sheets>
  <definedNames>
    <definedName name="_xlnm.Print_Titles" localSheetId="0">'M43-01-016F'!$A:$A</definedName>
  </definedNames>
  <calcPr fullCalcOnLoad="1"/>
</workbook>
</file>

<file path=xl/sharedStrings.xml><?xml version="1.0" encoding="utf-8"?>
<sst xmlns="http://schemas.openxmlformats.org/spreadsheetml/2006/main" count="231" uniqueCount="49">
  <si>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</si>
  <si>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</si>
  <si>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</si>
  <si>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</si>
  <si>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</si>
  <si>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</si>
  <si>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</si>
  <si>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</si>
  <si>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</si>
  <si>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</si>
  <si>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</si>
  <si>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</si>
  <si>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反別</t>
  </si>
  <si>
    <t xml:space="preserve">           町</t>
  </si>
  <si>
    <t>-</t>
  </si>
  <si>
    <t xml:space="preserve">            円</t>
  </si>
  <si>
    <t xml:space="preserve">           町</t>
  </si>
  <si>
    <t xml:space="preserve">            円</t>
  </si>
  <si>
    <t>-</t>
  </si>
  <si>
    <t>年末現在</t>
  </si>
  <si>
    <t>土地</t>
  </si>
  <si>
    <t>荒地</t>
  </si>
  <si>
    <t>低価地</t>
  </si>
  <si>
    <t>開墾地</t>
  </si>
  <si>
    <t>開拓地</t>
  </si>
  <si>
    <t>新開地</t>
  </si>
  <si>
    <t>３８年</t>
  </si>
  <si>
    <t>３９年</t>
  </si>
  <si>
    <t>-</t>
  </si>
  <si>
    <t>４０年</t>
  </si>
  <si>
    <t>郡市別</t>
  </si>
  <si>
    <t>４１年</t>
  </si>
  <si>
    <t>４２年</t>
  </si>
  <si>
    <t>-</t>
  </si>
  <si>
    <t>-</t>
  </si>
  <si>
    <t xml:space="preserve">             円</t>
  </si>
  <si>
    <t xml:space="preserve">            町</t>
  </si>
  <si>
    <t xml:space="preserve">          町</t>
  </si>
  <si>
    <t xml:space="preserve">           町</t>
  </si>
  <si>
    <t>地価</t>
  </si>
  <si>
    <t>反別</t>
  </si>
  <si>
    <t>筆数</t>
  </si>
  <si>
    <t>地価</t>
  </si>
  <si>
    <t>地目復旧</t>
  </si>
  <si>
    <t>地類変換</t>
  </si>
  <si>
    <t>地目変換地価据置</t>
  </si>
  <si>
    <t>地目変換</t>
  </si>
  <si>
    <t>耕地区割形状変更地</t>
  </si>
  <si>
    <t>第１６  年期地及変換地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</si>
</sst>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#,##0.000_ "/>
    <numFmt numFmtId="179" formatCode="#,##0.0000_ 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177" fontId="4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76" fontId="4" fillId="0" borderId="1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77" fontId="4" fillId="0" borderId="12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7" fontId="4" fillId="0" borderId="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3" width="9.125" style="0" customWidth="1"/>
  </cols>
  <sheetData>
    <row r="1" spans="1:12" s="57" customFormat="1" ht="12" customHeight="1">
      <c r="A1" s="55" t="s">
        <v>20</v>
      </c>
      <c r="B1" s="61" t="s">
        <v>48</v>
      </c>
      <c r="C1" s="61"/>
      <c r="D1" s="61"/>
      <c r="E1" s="61"/>
      <c r="F1" s="61"/>
      <c r="G1" s="61"/>
      <c r="H1" s="61"/>
      <c r="I1" s="61"/>
      <c r="J1" s="61"/>
      <c r="K1" s="61"/>
      <c r="L1" s="56" t="s">
        <v>19</v>
      </c>
    </row>
    <row r="2" spans="1:30" s="1" customFormat="1" ht="10.5" customHeight="1">
      <c r="A2" s="62" t="s">
        <v>30</v>
      </c>
      <c r="B2" s="59" t="s">
        <v>21</v>
      </c>
      <c r="C2" s="59"/>
      <c r="D2" s="59" t="s">
        <v>22</v>
      </c>
      <c r="E2" s="59"/>
      <c r="F2" s="59"/>
      <c r="G2" s="59" t="s">
        <v>23</v>
      </c>
      <c r="H2" s="59"/>
      <c r="I2" s="59"/>
      <c r="J2" s="59" t="s">
        <v>24</v>
      </c>
      <c r="K2" s="59"/>
      <c r="L2" s="59"/>
      <c r="M2" s="59" t="s">
        <v>25</v>
      </c>
      <c r="N2" s="59"/>
      <c r="O2" s="59"/>
      <c r="P2" s="59" t="s">
        <v>47</v>
      </c>
      <c r="Q2" s="59"/>
      <c r="R2" s="59"/>
      <c r="S2" s="59" t="s">
        <v>46</v>
      </c>
      <c r="T2" s="59"/>
      <c r="U2" s="59"/>
      <c r="V2" s="59" t="s">
        <v>45</v>
      </c>
      <c r="W2" s="59"/>
      <c r="X2" s="59"/>
      <c r="Y2" s="59" t="s">
        <v>44</v>
      </c>
      <c r="Z2" s="59"/>
      <c r="AA2" s="59"/>
      <c r="AB2" s="59" t="s">
        <v>43</v>
      </c>
      <c r="AC2" s="59"/>
      <c r="AD2" s="60"/>
    </row>
    <row r="3" spans="1:30" s="1" customFormat="1" ht="10.5" customHeight="1">
      <c r="A3" s="63"/>
      <c r="B3" s="13" t="s">
        <v>12</v>
      </c>
      <c r="C3" s="13" t="s">
        <v>11</v>
      </c>
      <c r="D3" s="13" t="s">
        <v>9</v>
      </c>
      <c r="E3" s="13" t="s">
        <v>10</v>
      </c>
      <c r="F3" s="13" t="s">
        <v>11</v>
      </c>
      <c r="G3" s="13" t="s">
        <v>9</v>
      </c>
      <c r="H3" s="13" t="s">
        <v>10</v>
      </c>
      <c r="I3" s="13" t="s">
        <v>11</v>
      </c>
      <c r="J3" s="13" t="s">
        <v>9</v>
      </c>
      <c r="K3" s="13" t="s">
        <v>10</v>
      </c>
      <c r="L3" s="13" t="s">
        <v>11</v>
      </c>
      <c r="M3" s="13" t="s">
        <v>9</v>
      </c>
      <c r="N3" s="13" t="s">
        <v>10</v>
      </c>
      <c r="O3" s="13" t="s">
        <v>11</v>
      </c>
      <c r="P3" s="13" t="s">
        <v>41</v>
      </c>
      <c r="Q3" s="13" t="s">
        <v>40</v>
      </c>
      <c r="R3" s="13" t="s">
        <v>42</v>
      </c>
      <c r="S3" s="13" t="s">
        <v>41</v>
      </c>
      <c r="T3" s="13" t="s">
        <v>40</v>
      </c>
      <c r="U3" s="13" t="s">
        <v>42</v>
      </c>
      <c r="V3" s="13" t="s">
        <v>41</v>
      </c>
      <c r="W3" s="13" t="s">
        <v>40</v>
      </c>
      <c r="X3" s="13" t="s">
        <v>42</v>
      </c>
      <c r="Y3" s="13" t="s">
        <v>41</v>
      </c>
      <c r="Z3" s="13" t="s">
        <v>40</v>
      </c>
      <c r="AA3" s="13" t="s">
        <v>42</v>
      </c>
      <c r="AB3" s="13" t="s">
        <v>41</v>
      </c>
      <c r="AC3" s="13" t="s">
        <v>40</v>
      </c>
      <c r="AD3" s="43" t="s">
        <v>39</v>
      </c>
    </row>
    <row r="4" spans="1:30" s="1" customFormat="1" ht="10.5" customHeight="1">
      <c r="A4" s="64"/>
      <c r="B4" s="22" t="s">
        <v>13</v>
      </c>
      <c r="C4" s="22" t="s">
        <v>15</v>
      </c>
      <c r="D4" s="22"/>
      <c r="E4" s="22" t="s">
        <v>13</v>
      </c>
      <c r="F4" s="22" t="s">
        <v>15</v>
      </c>
      <c r="G4" s="22"/>
      <c r="H4" s="22" t="s">
        <v>16</v>
      </c>
      <c r="I4" s="22" t="s">
        <v>17</v>
      </c>
      <c r="J4" s="22"/>
      <c r="K4" s="22" t="s">
        <v>16</v>
      </c>
      <c r="L4" s="22" t="s">
        <v>17</v>
      </c>
      <c r="M4" s="22"/>
      <c r="N4" s="22" t="s">
        <v>16</v>
      </c>
      <c r="O4" s="22" t="s">
        <v>17</v>
      </c>
      <c r="P4" s="22"/>
      <c r="Q4" s="22" t="s">
        <v>38</v>
      </c>
      <c r="R4" s="22" t="s">
        <v>17</v>
      </c>
      <c r="S4" s="22"/>
      <c r="T4" s="22" t="s">
        <v>38</v>
      </c>
      <c r="U4" s="22" t="s">
        <v>17</v>
      </c>
      <c r="V4" s="22"/>
      <c r="W4" s="22" t="s">
        <v>38</v>
      </c>
      <c r="X4" s="22" t="s">
        <v>17</v>
      </c>
      <c r="Y4" s="22"/>
      <c r="Z4" s="22" t="s">
        <v>37</v>
      </c>
      <c r="AA4" s="22" t="s">
        <v>17</v>
      </c>
      <c r="AB4" s="22"/>
      <c r="AC4" s="22" t="s">
        <v>36</v>
      </c>
      <c r="AD4" s="42" t="s">
        <v>35</v>
      </c>
    </row>
    <row r="5" spans="1:30" s="1" customFormat="1" ht="10.5" customHeight="1">
      <c r="A5" s="12" t="s">
        <v>0</v>
      </c>
      <c r="B5" s="38">
        <v>0.0313</v>
      </c>
      <c r="C5" s="37">
        <v>0.73</v>
      </c>
      <c r="D5" s="29" t="s">
        <v>14</v>
      </c>
      <c r="E5" s="29" t="s">
        <v>14</v>
      </c>
      <c r="F5" s="29" t="s">
        <v>14</v>
      </c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36">
        <v>0.2529</v>
      </c>
      <c r="O5" s="29" t="s">
        <v>18</v>
      </c>
      <c r="P5" s="29" t="s">
        <v>33</v>
      </c>
      <c r="Q5" s="36" t="s">
        <v>33</v>
      </c>
      <c r="R5" s="58" t="s">
        <v>33</v>
      </c>
      <c r="S5" s="39">
        <v>28</v>
      </c>
      <c r="T5" s="38">
        <v>0.8202</v>
      </c>
      <c r="U5" s="37">
        <v>404.47</v>
      </c>
      <c r="V5" s="29" t="s">
        <v>33</v>
      </c>
      <c r="W5" s="29" t="s">
        <v>33</v>
      </c>
      <c r="X5" s="29" t="s">
        <v>33</v>
      </c>
      <c r="Y5" s="29" t="s">
        <v>33</v>
      </c>
      <c r="Z5" s="29" t="s">
        <v>33</v>
      </c>
      <c r="AA5" s="29" t="s">
        <v>33</v>
      </c>
      <c r="AB5" s="41" t="s">
        <v>34</v>
      </c>
      <c r="AC5" s="41" t="s">
        <v>34</v>
      </c>
      <c r="AD5" s="40" t="s">
        <v>34</v>
      </c>
    </row>
    <row r="6" spans="1:30" s="1" customFormat="1" ht="10.5" customHeight="1">
      <c r="A6" s="12" t="s">
        <v>1</v>
      </c>
      <c r="B6" s="16">
        <v>111.3812</v>
      </c>
      <c r="C6" s="18">
        <v>15690.98</v>
      </c>
      <c r="D6" s="20" t="s">
        <v>14</v>
      </c>
      <c r="E6" s="20" t="s">
        <v>14</v>
      </c>
      <c r="F6" s="20" t="s">
        <v>14</v>
      </c>
      <c r="G6" s="14">
        <v>181</v>
      </c>
      <c r="H6" s="16">
        <v>21.1915</v>
      </c>
      <c r="I6" s="18">
        <v>45.82</v>
      </c>
      <c r="J6" s="20" t="s">
        <v>18</v>
      </c>
      <c r="K6" s="20" t="s">
        <v>18</v>
      </c>
      <c r="L6" s="20" t="s">
        <v>18</v>
      </c>
      <c r="M6" s="20" t="s">
        <v>18</v>
      </c>
      <c r="N6" s="21" t="s">
        <v>18</v>
      </c>
      <c r="O6" s="20" t="s">
        <v>18</v>
      </c>
      <c r="P6" s="20" t="s">
        <v>34</v>
      </c>
      <c r="Q6" s="21" t="s">
        <v>34</v>
      </c>
      <c r="R6" s="23" t="s">
        <v>34</v>
      </c>
      <c r="S6" s="14">
        <v>1671</v>
      </c>
      <c r="T6" s="16">
        <v>66.4623</v>
      </c>
      <c r="U6" s="18">
        <v>7102.5</v>
      </c>
      <c r="V6" s="20" t="s">
        <v>34</v>
      </c>
      <c r="W6" s="20" t="s">
        <v>34</v>
      </c>
      <c r="X6" s="20" t="s">
        <v>34</v>
      </c>
      <c r="Y6" s="14">
        <v>163</v>
      </c>
      <c r="Z6" s="16">
        <v>66.1011</v>
      </c>
      <c r="AA6" s="18">
        <v>347.68</v>
      </c>
      <c r="AB6" s="33" t="s">
        <v>34</v>
      </c>
      <c r="AC6" s="33" t="s">
        <v>34</v>
      </c>
      <c r="AD6" s="32" t="s">
        <v>34</v>
      </c>
    </row>
    <row r="7" spans="1:30" s="1" customFormat="1" ht="10.5" customHeight="1">
      <c r="A7" s="12" t="s">
        <v>2</v>
      </c>
      <c r="B7" s="16">
        <v>49.9721</v>
      </c>
      <c r="C7" s="18">
        <v>12441.37</v>
      </c>
      <c r="D7" s="20" t="s">
        <v>14</v>
      </c>
      <c r="E7" s="20" t="s">
        <v>14</v>
      </c>
      <c r="F7" s="20" t="s">
        <v>14</v>
      </c>
      <c r="G7" s="14">
        <v>211</v>
      </c>
      <c r="H7" s="16">
        <v>40.3501</v>
      </c>
      <c r="I7" s="18">
        <v>235.14</v>
      </c>
      <c r="J7" s="20" t="s">
        <v>18</v>
      </c>
      <c r="K7" s="20" t="s">
        <v>18</v>
      </c>
      <c r="L7" s="20" t="s">
        <v>18</v>
      </c>
      <c r="M7" s="20" t="s">
        <v>18</v>
      </c>
      <c r="N7" s="21" t="s">
        <v>18</v>
      </c>
      <c r="O7" s="20" t="s">
        <v>18</v>
      </c>
      <c r="P7" s="20" t="s">
        <v>34</v>
      </c>
      <c r="Q7" s="21" t="s">
        <v>34</v>
      </c>
      <c r="R7" s="23" t="s">
        <v>34</v>
      </c>
      <c r="S7" s="14">
        <v>1406</v>
      </c>
      <c r="T7" s="16">
        <v>31.7404</v>
      </c>
      <c r="U7" s="18">
        <v>12415.4</v>
      </c>
      <c r="V7" s="14">
        <v>511</v>
      </c>
      <c r="W7" s="16">
        <v>18.6617</v>
      </c>
      <c r="X7" s="18">
        <v>4904.01</v>
      </c>
      <c r="Y7" s="14">
        <v>11</v>
      </c>
      <c r="Z7" s="16">
        <v>1.2321</v>
      </c>
      <c r="AA7" s="18">
        <v>44.6</v>
      </c>
      <c r="AB7" s="33" t="s">
        <v>33</v>
      </c>
      <c r="AC7" s="33" t="s">
        <v>33</v>
      </c>
      <c r="AD7" s="32" t="s">
        <v>33</v>
      </c>
    </row>
    <row r="8" spans="1:30" s="1" customFormat="1" ht="10.5" customHeight="1">
      <c r="A8" s="12" t="s">
        <v>3</v>
      </c>
      <c r="B8" s="16">
        <v>10.5115</v>
      </c>
      <c r="C8" s="18">
        <v>2054.38</v>
      </c>
      <c r="D8" s="20" t="s">
        <v>14</v>
      </c>
      <c r="E8" s="20" t="s">
        <v>14</v>
      </c>
      <c r="F8" s="20" t="s">
        <v>14</v>
      </c>
      <c r="G8" s="14">
        <v>605</v>
      </c>
      <c r="H8" s="16">
        <v>89.9718</v>
      </c>
      <c r="I8" s="18">
        <v>459.66</v>
      </c>
      <c r="J8" s="20" t="s">
        <v>18</v>
      </c>
      <c r="K8" s="20" t="s">
        <v>18</v>
      </c>
      <c r="L8" s="20" t="s">
        <v>18</v>
      </c>
      <c r="M8" s="20" t="s">
        <v>18</v>
      </c>
      <c r="N8" s="21" t="s">
        <v>18</v>
      </c>
      <c r="O8" s="20" t="s">
        <v>18</v>
      </c>
      <c r="P8" s="20">
        <v>1</v>
      </c>
      <c r="Q8" s="21">
        <v>0.2003</v>
      </c>
      <c r="R8" s="23">
        <v>66.03</v>
      </c>
      <c r="S8" s="14">
        <v>1334</v>
      </c>
      <c r="T8" s="16">
        <v>179.4107</v>
      </c>
      <c r="U8" s="18">
        <v>8441.93</v>
      </c>
      <c r="V8" s="14">
        <v>26</v>
      </c>
      <c r="W8" s="16">
        <v>1.9325</v>
      </c>
      <c r="X8" s="18">
        <v>351.96</v>
      </c>
      <c r="Y8" s="14">
        <v>48</v>
      </c>
      <c r="Z8" s="16">
        <v>6.4719</v>
      </c>
      <c r="AA8" s="18">
        <v>273.78</v>
      </c>
      <c r="AB8" s="33" t="s">
        <v>34</v>
      </c>
      <c r="AC8" s="33" t="s">
        <v>34</v>
      </c>
      <c r="AD8" s="32" t="s">
        <v>34</v>
      </c>
    </row>
    <row r="9" spans="1:30" s="1" customFormat="1" ht="10.5" customHeight="1">
      <c r="A9" s="12" t="s">
        <v>4</v>
      </c>
      <c r="B9" s="16">
        <v>8.7329</v>
      </c>
      <c r="C9" s="18">
        <v>3024.93</v>
      </c>
      <c r="D9" s="20" t="s">
        <v>14</v>
      </c>
      <c r="E9" s="20" t="s">
        <v>14</v>
      </c>
      <c r="F9" s="20" t="s">
        <v>14</v>
      </c>
      <c r="G9" s="14">
        <v>154</v>
      </c>
      <c r="H9" s="16">
        <v>22.9012</v>
      </c>
      <c r="I9" s="18">
        <v>264.38</v>
      </c>
      <c r="J9" s="20" t="s">
        <v>18</v>
      </c>
      <c r="K9" s="20" t="s">
        <v>18</v>
      </c>
      <c r="L9" s="20" t="s">
        <v>18</v>
      </c>
      <c r="M9" s="14">
        <v>5</v>
      </c>
      <c r="N9" s="16">
        <v>1.5725</v>
      </c>
      <c r="O9" s="20" t="s">
        <v>18</v>
      </c>
      <c r="P9" s="20" t="s">
        <v>34</v>
      </c>
      <c r="Q9" s="21" t="s">
        <v>34</v>
      </c>
      <c r="R9" s="23" t="s">
        <v>34</v>
      </c>
      <c r="S9" s="14">
        <v>1057</v>
      </c>
      <c r="T9" s="16">
        <v>21.6318</v>
      </c>
      <c r="U9" s="18">
        <v>6167.95</v>
      </c>
      <c r="V9" s="14">
        <v>206</v>
      </c>
      <c r="W9" s="16">
        <v>3.1725</v>
      </c>
      <c r="X9" s="18">
        <v>1553.83</v>
      </c>
      <c r="Y9" s="14">
        <v>30</v>
      </c>
      <c r="Z9" s="16">
        <v>2.4305</v>
      </c>
      <c r="AA9" s="18">
        <v>55.09</v>
      </c>
      <c r="AB9" s="33" t="s">
        <v>33</v>
      </c>
      <c r="AC9" s="33" t="s">
        <v>33</v>
      </c>
      <c r="AD9" s="32" t="s">
        <v>33</v>
      </c>
    </row>
    <row r="10" spans="1:30" s="1" customFormat="1" ht="10.5" customHeight="1">
      <c r="A10" s="12" t="s">
        <v>5</v>
      </c>
      <c r="B10" s="16">
        <v>54.1005</v>
      </c>
      <c r="C10" s="18">
        <v>6623.34</v>
      </c>
      <c r="D10" s="20" t="s">
        <v>14</v>
      </c>
      <c r="E10" s="20" t="s">
        <v>14</v>
      </c>
      <c r="F10" s="20" t="s">
        <v>14</v>
      </c>
      <c r="G10" s="14">
        <v>27</v>
      </c>
      <c r="H10" s="16">
        <v>8.4519</v>
      </c>
      <c r="I10" s="18">
        <v>20.89</v>
      </c>
      <c r="J10" s="20" t="s">
        <v>18</v>
      </c>
      <c r="K10" s="20" t="s">
        <v>18</v>
      </c>
      <c r="L10" s="20" t="s">
        <v>18</v>
      </c>
      <c r="M10" s="20" t="s">
        <v>18</v>
      </c>
      <c r="N10" s="20" t="s">
        <v>18</v>
      </c>
      <c r="O10" s="20" t="s">
        <v>18</v>
      </c>
      <c r="P10" s="20" t="s">
        <v>33</v>
      </c>
      <c r="Q10" s="21" t="s">
        <v>33</v>
      </c>
      <c r="R10" s="23" t="s">
        <v>33</v>
      </c>
      <c r="S10" s="14">
        <v>878</v>
      </c>
      <c r="T10" s="16">
        <v>18.37</v>
      </c>
      <c r="U10" s="18">
        <v>3848.38</v>
      </c>
      <c r="V10" s="20">
        <v>252</v>
      </c>
      <c r="W10" s="16">
        <v>5.7108</v>
      </c>
      <c r="X10" s="18">
        <v>1451.2</v>
      </c>
      <c r="Y10" s="14">
        <v>59</v>
      </c>
      <c r="Z10" s="16">
        <v>2.2715</v>
      </c>
      <c r="AA10" s="18">
        <v>119.02</v>
      </c>
      <c r="AB10" s="33" t="s">
        <v>33</v>
      </c>
      <c r="AC10" s="33" t="s">
        <v>33</v>
      </c>
      <c r="AD10" s="32" t="s">
        <v>33</v>
      </c>
    </row>
    <row r="11" spans="1:30" s="1" customFormat="1" ht="10.5" customHeight="1">
      <c r="A11" s="12" t="s">
        <v>6</v>
      </c>
      <c r="B11" s="16">
        <v>399.0902</v>
      </c>
      <c r="C11" s="18">
        <v>76133.12</v>
      </c>
      <c r="D11" s="14">
        <v>68</v>
      </c>
      <c r="E11" s="16">
        <v>3.9321</v>
      </c>
      <c r="F11" s="18">
        <v>302.38</v>
      </c>
      <c r="G11" s="14">
        <v>337</v>
      </c>
      <c r="H11" s="16">
        <v>171.7629</v>
      </c>
      <c r="I11" s="18">
        <v>772.7</v>
      </c>
      <c r="J11" s="20" t="s">
        <v>14</v>
      </c>
      <c r="K11" s="20" t="s">
        <v>14</v>
      </c>
      <c r="L11" s="20" t="s">
        <v>14</v>
      </c>
      <c r="M11" s="20" t="s">
        <v>18</v>
      </c>
      <c r="N11" s="20" t="s">
        <v>18</v>
      </c>
      <c r="O11" s="20" t="s">
        <v>18</v>
      </c>
      <c r="P11" s="20">
        <v>4</v>
      </c>
      <c r="Q11" s="21">
        <v>0.18</v>
      </c>
      <c r="R11" s="23">
        <v>19.87</v>
      </c>
      <c r="S11" s="14">
        <v>2383</v>
      </c>
      <c r="T11" s="16">
        <v>44.3219</v>
      </c>
      <c r="U11" s="18">
        <v>10499.223</v>
      </c>
      <c r="V11" s="20">
        <v>385</v>
      </c>
      <c r="W11" s="21">
        <v>8.9528</v>
      </c>
      <c r="X11" s="23">
        <v>1793.96</v>
      </c>
      <c r="Y11" s="14">
        <v>180</v>
      </c>
      <c r="Z11" s="16">
        <v>44.0312</v>
      </c>
      <c r="AA11" s="18">
        <v>484.99</v>
      </c>
      <c r="AB11" s="33" t="s">
        <v>34</v>
      </c>
      <c r="AC11" s="33" t="s">
        <v>34</v>
      </c>
      <c r="AD11" s="32" t="s">
        <v>34</v>
      </c>
    </row>
    <row r="12" spans="1:30" s="1" customFormat="1" ht="10.5" customHeight="1">
      <c r="A12" s="12" t="s">
        <v>7</v>
      </c>
      <c r="B12" s="16">
        <v>205.6404</v>
      </c>
      <c r="C12" s="18">
        <v>23226.625</v>
      </c>
      <c r="D12" s="24" t="s">
        <v>28</v>
      </c>
      <c r="E12" s="25" t="s">
        <v>28</v>
      </c>
      <c r="F12" s="26" t="s">
        <v>28</v>
      </c>
      <c r="G12" s="14">
        <v>2425</v>
      </c>
      <c r="H12" s="16">
        <v>558.1702</v>
      </c>
      <c r="I12" s="18">
        <v>1087.1</v>
      </c>
      <c r="J12" s="20" t="s">
        <v>18</v>
      </c>
      <c r="K12" s="20" t="s">
        <v>18</v>
      </c>
      <c r="L12" s="20" t="s">
        <v>18</v>
      </c>
      <c r="M12" s="14">
        <v>108</v>
      </c>
      <c r="N12" s="16">
        <v>75.4826</v>
      </c>
      <c r="O12" s="23" t="s">
        <v>28</v>
      </c>
      <c r="P12" s="20" t="s">
        <v>34</v>
      </c>
      <c r="Q12" s="21" t="s">
        <v>34</v>
      </c>
      <c r="R12" s="23" t="s">
        <v>34</v>
      </c>
      <c r="S12" s="14">
        <v>4636</v>
      </c>
      <c r="T12" s="16">
        <v>81.8019</v>
      </c>
      <c r="U12" s="18">
        <v>15465.67</v>
      </c>
      <c r="V12" s="24" t="s">
        <v>34</v>
      </c>
      <c r="W12" s="24" t="s">
        <v>34</v>
      </c>
      <c r="X12" s="24" t="s">
        <v>34</v>
      </c>
      <c r="Y12" s="14">
        <v>141</v>
      </c>
      <c r="Z12" s="16">
        <v>8.7326</v>
      </c>
      <c r="AA12" s="18">
        <v>507.33</v>
      </c>
      <c r="AB12" s="23" t="s">
        <v>33</v>
      </c>
      <c r="AC12" s="23" t="s">
        <v>33</v>
      </c>
      <c r="AD12" s="34" t="s">
        <v>33</v>
      </c>
    </row>
    <row r="13" spans="1:30" s="1" customFormat="1" ht="10.5" customHeight="1">
      <c r="A13" s="45" t="s">
        <v>8</v>
      </c>
      <c r="B13" s="46">
        <v>839.4811</v>
      </c>
      <c r="C13" s="47">
        <f>SUM(C5:C12)</f>
        <v>139195.47499999998</v>
      </c>
      <c r="D13" s="48">
        <f>SUM(D9:D12)</f>
        <v>68</v>
      </c>
      <c r="E13" s="46">
        <v>3.9321</v>
      </c>
      <c r="F13" s="47">
        <f>SUM(F9:F12)</f>
        <v>302.38</v>
      </c>
      <c r="G13" s="48">
        <f>SUM(G6:G12)</f>
        <v>3940</v>
      </c>
      <c r="H13" s="46">
        <v>912.8206</v>
      </c>
      <c r="I13" s="47">
        <f>SUM(I6:I12)</f>
        <v>2885.69</v>
      </c>
      <c r="J13" s="49" t="s">
        <v>14</v>
      </c>
      <c r="K13" s="49" t="s">
        <v>14</v>
      </c>
      <c r="L13" s="49" t="s">
        <v>14</v>
      </c>
      <c r="M13" s="48">
        <v>113</v>
      </c>
      <c r="N13" s="46">
        <v>77.322</v>
      </c>
      <c r="O13" s="50" t="s">
        <v>28</v>
      </c>
      <c r="P13" s="49">
        <v>5</v>
      </c>
      <c r="Q13" s="46">
        <v>0.3803</v>
      </c>
      <c r="R13" s="50">
        <f>SUM(R5:R12)</f>
        <v>85.9</v>
      </c>
      <c r="S13" s="48">
        <f>SUM(S5:S12)</f>
        <v>13393</v>
      </c>
      <c r="T13" s="46">
        <v>444.5802</v>
      </c>
      <c r="U13" s="47">
        <f>SUM(U5:U12)</f>
        <v>64345.522999999994</v>
      </c>
      <c r="V13" s="48">
        <f>SUM(V6:V12)</f>
        <v>1380</v>
      </c>
      <c r="W13" s="46">
        <v>38.4513</v>
      </c>
      <c r="X13" s="47">
        <f>SUM(X6:X12)</f>
        <v>10054.96</v>
      </c>
      <c r="Y13" s="48">
        <f>SUM(Y6:Y12)</f>
        <v>632</v>
      </c>
      <c r="Z13" s="46">
        <v>131.2919</v>
      </c>
      <c r="AA13" s="47">
        <f>SUM(AA6:AA12)</f>
        <v>1832.4899999999998</v>
      </c>
      <c r="AB13" s="50" t="s">
        <v>33</v>
      </c>
      <c r="AC13" s="51" t="s">
        <v>33</v>
      </c>
      <c r="AD13" s="52" t="s">
        <v>33</v>
      </c>
    </row>
    <row r="14" spans="1:30" s="4" customFormat="1" ht="10.5" customHeight="1">
      <c r="A14" s="44" t="s">
        <v>32</v>
      </c>
      <c r="B14" s="16">
        <v>939.8305</v>
      </c>
      <c r="C14" s="18">
        <v>159727.479</v>
      </c>
      <c r="D14" s="14">
        <v>97</v>
      </c>
      <c r="E14" s="16">
        <v>5.0117</v>
      </c>
      <c r="F14" s="18">
        <v>657.52</v>
      </c>
      <c r="G14" s="14">
        <v>4154</v>
      </c>
      <c r="H14" s="16">
        <v>1028.8918</v>
      </c>
      <c r="I14" s="18">
        <v>3101.098</v>
      </c>
      <c r="J14" s="14">
        <v>15</v>
      </c>
      <c r="K14" s="16">
        <v>2.7923</v>
      </c>
      <c r="L14" s="18">
        <v>16.43</v>
      </c>
      <c r="M14" s="14">
        <v>120</v>
      </c>
      <c r="N14" s="16">
        <v>78.2012</v>
      </c>
      <c r="O14" s="23" t="s">
        <v>14</v>
      </c>
      <c r="P14" s="14">
        <v>3</v>
      </c>
      <c r="Q14" s="38">
        <v>0.1215</v>
      </c>
      <c r="R14" s="37">
        <v>14.86</v>
      </c>
      <c r="S14" s="39">
        <v>11217</v>
      </c>
      <c r="T14" s="38">
        <v>457.5804</v>
      </c>
      <c r="U14" s="37">
        <v>52411.09</v>
      </c>
      <c r="V14" s="39">
        <v>1124</v>
      </c>
      <c r="W14" s="38">
        <v>32.6726</v>
      </c>
      <c r="X14" s="37">
        <v>8279.512</v>
      </c>
      <c r="Y14" s="39">
        <v>465</v>
      </c>
      <c r="Z14" s="38">
        <v>47.2304</v>
      </c>
      <c r="AA14" s="37">
        <v>1235.24</v>
      </c>
      <c r="AB14" s="29" t="s">
        <v>14</v>
      </c>
      <c r="AC14" s="36" t="s">
        <v>14</v>
      </c>
      <c r="AD14" s="35" t="s">
        <v>14</v>
      </c>
    </row>
    <row r="15" spans="1:30" s="1" customFormat="1" ht="10.5" customHeight="1">
      <c r="A15" s="27" t="s">
        <v>31</v>
      </c>
      <c r="B15" s="16">
        <v>1002.6914</v>
      </c>
      <c r="C15" s="18">
        <v>172004.816</v>
      </c>
      <c r="D15" s="14">
        <v>1665</v>
      </c>
      <c r="E15" s="16">
        <v>3306.9925</v>
      </c>
      <c r="F15" s="18">
        <v>2325.325</v>
      </c>
      <c r="G15" s="14">
        <v>2551</v>
      </c>
      <c r="H15" s="16">
        <v>709.0406</v>
      </c>
      <c r="I15" s="18">
        <v>2379.231</v>
      </c>
      <c r="J15" s="14">
        <v>1</v>
      </c>
      <c r="K15" s="16">
        <v>0.042</v>
      </c>
      <c r="L15" s="18">
        <v>0.09</v>
      </c>
      <c r="M15" s="14">
        <v>96</v>
      </c>
      <c r="N15" s="16">
        <v>76.3026</v>
      </c>
      <c r="O15" s="23" t="s">
        <v>28</v>
      </c>
      <c r="P15" s="14">
        <v>5</v>
      </c>
      <c r="Q15" s="16">
        <v>0.12</v>
      </c>
      <c r="R15" s="18">
        <v>89.48</v>
      </c>
      <c r="S15" s="14">
        <v>7599</v>
      </c>
      <c r="T15" s="16">
        <v>229.4423</v>
      </c>
      <c r="U15" s="18">
        <v>44989.002</v>
      </c>
      <c r="V15" s="14">
        <v>1848</v>
      </c>
      <c r="W15" s="16">
        <v>39.4617</v>
      </c>
      <c r="X15" s="18">
        <v>10074.89</v>
      </c>
      <c r="Y15" s="14">
        <v>396</v>
      </c>
      <c r="Z15" s="16">
        <v>92.6407</v>
      </c>
      <c r="AA15" s="18">
        <v>1002.028</v>
      </c>
      <c r="AB15" s="20" t="s">
        <v>33</v>
      </c>
      <c r="AC15" s="21" t="s">
        <v>33</v>
      </c>
      <c r="AD15" s="34" t="s">
        <v>33</v>
      </c>
    </row>
    <row r="16" spans="1:30" s="1" customFormat="1" ht="10.5" customHeight="1">
      <c r="A16" s="27" t="s">
        <v>29</v>
      </c>
      <c r="B16" s="16">
        <v>1079.732</v>
      </c>
      <c r="C16" s="18">
        <v>185413.335</v>
      </c>
      <c r="D16" s="14">
        <v>1665</v>
      </c>
      <c r="E16" s="16">
        <v>3306.9925</v>
      </c>
      <c r="F16" s="18">
        <v>2305.19</v>
      </c>
      <c r="G16" s="14">
        <v>3634</v>
      </c>
      <c r="H16" s="16">
        <v>885.4522</v>
      </c>
      <c r="I16" s="18">
        <v>3321.423</v>
      </c>
      <c r="J16" s="20" t="s">
        <v>28</v>
      </c>
      <c r="K16" s="21" t="s">
        <v>28</v>
      </c>
      <c r="L16" s="23" t="s">
        <v>28</v>
      </c>
      <c r="M16" s="14">
        <v>92</v>
      </c>
      <c r="N16" s="16">
        <v>74.3002</v>
      </c>
      <c r="O16" s="23" t="s">
        <v>28</v>
      </c>
      <c r="P16" s="14">
        <v>83</v>
      </c>
      <c r="Q16" s="16">
        <v>1.4</v>
      </c>
      <c r="R16" s="18">
        <v>0.31</v>
      </c>
      <c r="S16" s="14">
        <v>10108</v>
      </c>
      <c r="T16" s="16">
        <v>226.3628</v>
      </c>
      <c r="U16" s="18">
        <v>57864.408</v>
      </c>
      <c r="V16" s="14">
        <v>2346</v>
      </c>
      <c r="W16" s="16">
        <v>71.2319</v>
      </c>
      <c r="X16" s="18">
        <v>11658.924</v>
      </c>
      <c r="Y16" s="14">
        <v>558</v>
      </c>
      <c r="Z16" s="16">
        <v>137.9611</v>
      </c>
      <c r="AA16" s="18">
        <v>1523.682</v>
      </c>
      <c r="AB16" s="20" t="s">
        <v>33</v>
      </c>
      <c r="AC16" s="21" t="s">
        <v>33</v>
      </c>
      <c r="AD16" s="34" t="s">
        <v>33</v>
      </c>
    </row>
    <row r="17" spans="1:30" s="1" customFormat="1" ht="10.5" customHeight="1">
      <c r="A17" s="27" t="s">
        <v>27</v>
      </c>
      <c r="B17" s="16">
        <v>1398.641</v>
      </c>
      <c r="C17" s="18">
        <v>277659.896</v>
      </c>
      <c r="D17" s="14">
        <v>1610</v>
      </c>
      <c r="E17" s="16">
        <v>3303.2201</v>
      </c>
      <c r="F17" s="18">
        <v>1969.085</v>
      </c>
      <c r="G17" s="14">
        <v>4093</v>
      </c>
      <c r="H17" s="16">
        <v>851.8521</v>
      </c>
      <c r="I17" s="18">
        <v>2365.842</v>
      </c>
      <c r="J17" s="20" t="s">
        <v>28</v>
      </c>
      <c r="K17" s="21" t="s">
        <v>28</v>
      </c>
      <c r="L17" s="23" t="s">
        <v>28</v>
      </c>
      <c r="M17" s="14">
        <v>96</v>
      </c>
      <c r="N17" s="16">
        <v>77.6319</v>
      </c>
      <c r="O17" s="23" t="s">
        <v>28</v>
      </c>
      <c r="P17" s="33" t="s">
        <v>33</v>
      </c>
      <c r="Q17" s="33" t="s">
        <v>33</v>
      </c>
      <c r="R17" s="33" t="s">
        <v>33</v>
      </c>
      <c r="S17" s="14">
        <v>9821</v>
      </c>
      <c r="T17" s="31">
        <v>212.9623</v>
      </c>
      <c r="U17" s="18">
        <v>56537.722</v>
      </c>
      <c r="V17" s="14">
        <v>1553</v>
      </c>
      <c r="W17" s="31">
        <v>72.5616</v>
      </c>
      <c r="X17" s="18">
        <v>7222.647</v>
      </c>
      <c r="Y17" s="14">
        <v>457</v>
      </c>
      <c r="Z17" s="16">
        <v>117.7715</v>
      </c>
      <c r="AA17" s="18">
        <v>1290.267</v>
      </c>
      <c r="AB17" s="20" t="s">
        <v>33</v>
      </c>
      <c r="AC17" s="33" t="s">
        <v>33</v>
      </c>
      <c r="AD17" s="32" t="s">
        <v>33</v>
      </c>
    </row>
    <row r="18" spans="1:37" s="1" customFormat="1" ht="10.5" customHeight="1">
      <c r="A18" s="28" t="s">
        <v>26</v>
      </c>
      <c r="B18" s="17">
        <v>1794.73</v>
      </c>
      <c r="C18" s="19">
        <v>219077.681</v>
      </c>
      <c r="D18" s="15">
        <v>1600</v>
      </c>
      <c r="E18" s="17">
        <v>3302.4925</v>
      </c>
      <c r="F18" s="19">
        <v>1634.765</v>
      </c>
      <c r="G18" s="15">
        <v>11297</v>
      </c>
      <c r="H18" s="17">
        <v>1987.0705</v>
      </c>
      <c r="I18" s="19">
        <v>6094.565</v>
      </c>
      <c r="J18" s="15">
        <v>9</v>
      </c>
      <c r="K18" s="17">
        <v>2.1</v>
      </c>
      <c r="L18" s="19">
        <v>2.52</v>
      </c>
      <c r="M18" s="15">
        <v>92</v>
      </c>
      <c r="N18" s="17">
        <v>75.1516</v>
      </c>
      <c r="O18" s="30" t="s">
        <v>28</v>
      </c>
      <c r="P18" s="15">
        <v>306</v>
      </c>
      <c r="Q18" s="53">
        <v>6.3209</v>
      </c>
      <c r="R18" s="19">
        <v>729.52</v>
      </c>
      <c r="S18" s="15">
        <v>6620</v>
      </c>
      <c r="T18" s="17">
        <v>154.4117</v>
      </c>
      <c r="U18" s="19">
        <v>39929.36</v>
      </c>
      <c r="V18" s="15">
        <v>1448</v>
      </c>
      <c r="W18" s="17">
        <v>30.2216</v>
      </c>
      <c r="X18" s="19">
        <v>6014.97</v>
      </c>
      <c r="Y18" s="15">
        <v>316</v>
      </c>
      <c r="Z18" s="17">
        <v>131.2911</v>
      </c>
      <c r="AA18" s="19">
        <v>3564.52</v>
      </c>
      <c r="AB18" s="15">
        <v>307</v>
      </c>
      <c r="AC18" s="17">
        <v>9.8822</v>
      </c>
      <c r="AD18" s="54">
        <v>2345.77</v>
      </c>
      <c r="AE18" s="7"/>
      <c r="AF18" s="9"/>
      <c r="AG18" s="4"/>
      <c r="AH18" s="7"/>
      <c r="AI18" s="2"/>
      <c r="AJ18" s="2"/>
      <c r="AK18" s="2"/>
    </row>
    <row r="19" spans="1:37" s="1" customFormat="1" ht="10.5" customHeight="1">
      <c r="A19" s="2"/>
      <c r="B19" s="2"/>
      <c r="C19" s="7"/>
      <c r="D19" s="9"/>
      <c r="E19" s="2"/>
      <c r="F19" s="7"/>
      <c r="G19" s="9"/>
      <c r="H19" s="4"/>
      <c r="I19" s="7"/>
      <c r="J19" s="9"/>
      <c r="K19" s="4"/>
      <c r="L19" s="7"/>
      <c r="M19" s="9"/>
      <c r="N19" s="9"/>
      <c r="O19" s="4"/>
      <c r="P19" s="7"/>
      <c r="Q19" s="9"/>
      <c r="R19" s="4"/>
      <c r="S19" s="7"/>
      <c r="T19" s="9"/>
      <c r="U19" s="4"/>
      <c r="V19" s="7"/>
      <c r="W19" s="9"/>
      <c r="X19" s="4"/>
      <c r="Y19" s="7"/>
      <c r="Z19" s="7"/>
      <c r="AA19" s="9"/>
      <c r="AB19" s="7"/>
      <c r="AC19" s="9"/>
      <c r="AD19" s="4"/>
      <c r="AE19" s="7"/>
      <c r="AF19" s="9"/>
      <c r="AG19" s="4"/>
      <c r="AH19" s="7"/>
      <c r="AI19" s="2"/>
      <c r="AJ19" s="2"/>
      <c r="AK19" s="2"/>
    </row>
    <row r="20" spans="1:37" s="1" customFormat="1" ht="10.5" customHeight="1">
      <c r="A20" s="2"/>
      <c r="B20" s="2"/>
      <c r="C20" s="7"/>
      <c r="D20" s="10"/>
      <c r="F20" s="8"/>
      <c r="G20" s="9"/>
      <c r="H20" s="4"/>
      <c r="I20" s="7"/>
      <c r="J20" s="9"/>
      <c r="K20" s="4"/>
      <c r="L20" s="7"/>
      <c r="M20" s="9"/>
      <c r="N20" s="9"/>
      <c r="O20" s="4"/>
      <c r="Q20" s="10"/>
      <c r="R20" s="5"/>
      <c r="S20" s="8"/>
      <c r="T20" s="10"/>
      <c r="U20" s="5"/>
      <c r="V20" s="8"/>
      <c r="W20" s="9"/>
      <c r="X20" s="4"/>
      <c r="Y20" s="7"/>
      <c r="Z20" s="7"/>
      <c r="AA20" s="9"/>
      <c r="AB20" s="2"/>
      <c r="AC20" s="9"/>
      <c r="AD20" s="4"/>
      <c r="AE20" s="2"/>
      <c r="AF20" s="9"/>
      <c r="AG20" s="4"/>
      <c r="AH20" s="7"/>
      <c r="AI20" s="2"/>
      <c r="AJ20" s="2"/>
      <c r="AK20" s="2"/>
    </row>
    <row r="21" spans="1:37" s="1" customFormat="1" ht="10.5" customHeight="1">
      <c r="A21" s="2"/>
      <c r="B21" s="2"/>
      <c r="C21" s="7"/>
      <c r="F21" s="8"/>
      <c r="G21" s="10"/>
      <c r="I21" s="8"/>
      <c r="J21" s="10"/>
      <c r="M21" s="10"/>
      <c r="N21" s="10"/>
      <c r="O21" s="5"/>
      <c r="R21" s="5"/>
      <c r="S21" s="8"/>
      <c r="T21" s="10"/>
      <c r="U21" s="5"/>
      <c r="V21" s="8"/>
      <c r="W21" s="9"/>
      <c r="X21" s="4"/>
      <c r="Y21" s="7"/>
      <c r="Z21" s="7"/>
      <c r="AA21" s="9"/>
      <c r="AB21" s="2"/>
      <c r="AC21" s="9"/>
      <c r="AD21" s="4"/>
      <c r="AE21" s="2"/>
      <c r="AF21" s="9"/>
      <c r="AG21" s="4"/>
      <c r="AH21" s="7"/>
      <c r="AI21" s="2"/>
      <c r="AJ21" s="2"/>
      <c r="AK21" s="2"/>
    </row>
    <row r="22" spans="1:37" s="1" customFormat="1" ht="10.5" customHeight="1">
      <c r="A22" s="2"/>
      <c r="B22" s="2"/>
      <c r="C22" s="2"/>
      <c r="F22" s="8"/>
      <c r="G22" s="10"/>
      <c r="I22" s="8"/>
      <c r="J22" s="10"/>
      <c r="M22" s="10"/>
      <c r="N22" s="10"/>
      <c r="R22" s="5"/>
      <c r="S22" s="8"/>
      <c r="T22" s="10"/>
      <c r="U22" s="5"/>
      <c r="W22" s="9"/>
      <c r="X22" s="4"/>
      <c r="Y22" s="7"/>
      <c r="Z22" s="7"/>
      <c r="AA22" s="9"/>
      <c r="AB22" s="2"/>
      <c r="AC22" s="9"/>
      <c r="AD22" s="4"/>
      <c r="AE22" s="2"/>
      <c r="AF22" s="9"/>
      <c r="AG22" s="4"/>
      <c r="AH22" s="7"/>
      <c r="AI22" s="2"/>
      <c r="AJ22" s="2"/>
      <c r="AK22" s="2"/>
    </row>
    <row r="23" spans="1:37" s="1" customFormat="1" ht="10.5" customHeight="1">
      <c r="A23" s="2"/>
      <c r="B23" s="2"/>
      <c r="C23" s="2"/>
      <c r="F23" s="8"/>
      <c r="I23" s="8"/>
      <c r="N23" s="10"/>
      <c r="R23" s="5"/>
      <c r="S23" s="8"/>
      <c r="T23" s="10"/>
      <c r="U23" s="5"/>
      <c r="W23" s="9"/>
      <c r="X23" s="4"/>
      <c r="Y23" s="7"/>
      <c r="Z23" s="7"/>
      <c r="AA23" s="9"/>
      <c r="AB23" s="2"/>
      <c r="AC23" s="9"/>
      <c r="AD23" s="4"/>
      <c r="AE23" s="2"/>
      <c r="AF23" s="9"/>
      <c r="AG23" s="4"/>
      <c r="AH23" s="7"/>
      <c r="AI23" s="2"/>
      <c r="AJ23" s="2"/>
      <c r="AK23" s="2"/>
    </row>
    <row r="24" spans="1:37" s="1" customFormat="1" ht="10.5" customHeight="1">
      <c r="A24" s="2"/>
      <c r="B24" s="2"/>
      <c r="C24" s="2"/>
      <c r="I24" s="8"/>
      <c r="N24" s="10"/>
      <c r="R24" s="5"/>
      <c r="S24" s="8"/>
      <c r="T24" s="10"/>
      <c r="U24" s="5"/>
      <c r="W24" s="10"/>
      <c r="X24" s="5"/>
      <c r="Y24" s="8"/>
      <c r="Z24" s="8"/>
      <c r="AA24" s="10"/>
      <c r="AC24" s="10"/>
      <c r="AD24" s="5"/>
      <c r="AE24" s="2"/>
      <c r="AF24" s="9"/>
      <c r="AG24" s="4"/>
      <c r="AH24" s="7"/>
      <c r="AI24" s="2"/>
      <c r="AJ24" s="2"/>
      <c r="AK24" s="2"/>
    </row>
    <row r="25" spans="1:33" s="1" customFormat="1" ht="10.5" customHeight="1">
      <c r="A25" s="2"/>
      <c r="B25" s="2"/>
      <c r="C25" s="2"/>
      <c r="I25" s="8"/>
      <c r="N25" s="10"/>
      <c r="R25" s="5"/>
      <c r="T25" s="10"/>
      <c r="X25" s="5"/>
      <c r="Y25" s="8"/>
      <c r="Z25" s="8"/>
      <c r="AA25" s="10"/>
      <c r="AC25" s="10"/>
      <c r="AD25" s="5"/>
      <c r="AF25" s="10"/>
      <c r="AG25" s="5"/>
    </row>
    <row r="26" spans="1:33" s="1" customFormat="1" ht="10.5" customHeight="1">
      <c r="A26" s="2"/>
      <c r="B26" s="2"/>
      <c r="C26" s="2"/>
      <c r="I26" s="8"/>
      <c r="N26" s="10"/>
      <c r="R26" s="5"/>
      <c r="Y26" s="8"/>
      <c r="Z26" s="8"/>
      <c r="AA26" s="10"/>
      <c r="AC26" s="10"/>
      <c r="AD26" s="5"/>
      <c r="AF26" s="10"/>
      <c r="AG26" s="5"/>
    </row>
    <row r="27" spans="1:33" s="1" customFormat="1" ht="10.5" customHeight="1">
      <c r="A27" s="2"/>
      <c r="B27" s="2"/>
      <c r="C27" s="2"/>
      <c r="N27" s="10"/>
      <c r="AC27" s="10"/>
      <c r="AD27" s="5"/>
      <c r="AF27" s="10"/>
      <c r="AG27" s="5"/>
    </row>
    <row r="28" spans="1:33" s="1" customFormat="1" ht="10.5" customHeight="1">
      <c r="A28" s="2"/>
      <c r="B28" s="2"/>
      <c r="C28" s="2"/>
      <c r="N28" s="10"/>
      <c r="P28"/>
      <c r="Q28"/>
      <c r="R28"/>
      <c r="S28"/>
      <c r="T28"/>
      <c r="U28"/>
      <c r="V28"/>
      <c r="W28"/>
      <c r="X28"/>
      <c r="Y28"/>
      <c r="Z28"/>
      <c r="AA28"/>
      <c r="AB28"/>
      <c r="AC28" s="11"/>
      <c r="AD28"/>
      <c r="AF28" s="10"/>
      <c r="AG28" s="5"/>
    </row>
    <row r="29" spans="1:33" ht="13.5">
      <c r="A29" s="3"/>
      <c r="B29" s="3"/>
      <c r="C29" s="3"/>
      <c r="AC29" s="11"/>
      <c r="AF29" s="11"/>
      <c r="AG29" s="6"/>
    </row>
    <row r="30" spans="1:3" ht="13.5">
      <c r="A30" s="3"/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2:3" ht="13.5">
      <c r="B35" s="3"/>
      <c r="C35" s="3"/>
    </row>
    <row r="36" spans="2:3" ht="13.5">
      <c r="B36" s="3"/>
      <c r="C36" s="3"/>
    </row>
    <row r="37" spans="2:3" ht="13.5">
      <c r="B37" s="3"/>
      <c r="C37" s="3"/>
    </row>
    <row r="38" spans="2:3" ht="13.5">
      <c r="B38" s="3"/>
      <c r="C38" s="3"/>
    </row>
    <row r="39" spans="2:3" ht="13.5">
      <c r="B39" s="3"/>
      <c r="C39" s="3"/>
    </row>
    <row r="40" spans="2:3" ht="13.5">
      <c r="B40" s="3"/>
      <c r="C40" s="3"/>
    </row>
    <row r="41" spans="2:3" ht="13.5">
      <c r="B41" s="3"/>
      <c r="C41" s="3"/>
    </row>
  </sheetData>
  <mergeCells count="12">
    <mergeCell ref="B1:K1"/>
    <mergeCell ref="A2:A4"/>
    <mergeCell ref="M2:O2"/>
    <mergeCell ref="B2:C2"/>
    <mergeCell ref="D2:F2"/>
    <mergeCell ref="G2:I2"/>
    <mergeCell ref="J2:L2"/>
    <mergeCell ref="AB2:AD2"/>
    <mergeCell ref="P2:R2"/>
    <mergeCell ref="S2:U2"/>
    <mergeCell ref="V2:X2"/>
    <mergeCell ref="Y2:AA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2" manualBreakCount="2">
    <brk id="12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2001-12-06T06:14:55Z</cp:lastPrinted>
  <dcterms:created xsi:type="dcterms:W3CDTF">2001-06-27T23:35:10Z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