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4235" windowHeight="8415" activeTab="0"/>
  </bookViews>
  <sheets>
    <sheet name="T05-03-031F1" sheetId="1" r:id="rId1"/>
  </sheets>
  <definedNames>
    <definedName name="_xlnm.Print_Titles" localSheetId="0">'T05-03-031F1'!$A:$A</definedName>
  </definedNames>
  <calcPr fullCalcOnLoad="1"/>
</workbook>
</file>

<file path=xl/sharedStrings.xml><?xml version="1.0" encoding="utf-8"?>
<sst xmlns="http://schemas.openxmlformats.org/spreadsheetml/2006/main" count="54" uniqueCount="32">
  <si>
    <t>女</t>
  </si>
  <si>
    <t>計</t>
  </si>
  <si>
    <t>出産</t>
  </si>
  <si>
    <t>都市別</t>
  </si>
  <si>
    <t>計</t>
  </si>
  <si>
    <t>男</t>
  </si>
  <si>
    <t>女</t>
  </si>
  <si>
    <t>男</t>
  </si>
  <si>
    <t>合計</t>
  </si>
  <si>
    <t>暦年内</t>
  </si>
  <si>
    <t>庶子</t>
  </si>
  <si>
    <t>私生子</t>
  </si>
  <si>
    <t>死産</t>
  </si>
  <si>
    <t>戸口及建物</t>
  </si>
  <si>
    <t xml:space="preserve">            人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</si>
  <si>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</si>
  <si>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</si>
  <si>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</si>
  <si>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</si>
  <si>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</si>
  <si>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</si>
  <si>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</si>
  <si>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</si>
  <si>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生産１００に対する死産</t>
  </si>
  <si>
    <t>附録    現住者の出産（再掲）</t>
  </si>
  <si>
    <t>大正４年</t>
  </si>
  <si>
    <t>大正３年</t>
  </si>
  <si>
    <t>大正２年</t>
  </si>
  <si>
    <t>大正元年</t>
  </si>
  <si>
    <t>４４年</t>
  </si>
  <si>
    <t>-</t>
  </si>
  <si>
    <t>嫡出子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</si>
</sst>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8" fontId="2" fillId="0" borderId="1" xfId="16" applyFont="1" applyBorder="1" applyAlignment="1">
      <alignment horizontal="right"/>
    </xf>
    <xf numFmtId="38" fontId="2" fillId="0" borderId="2" xfId="16" applyFont="1" applyBorder="1" applyAlignment="1">
      <alignment horizontal="right"/>
    </xf>
    <xf numFmtId="38" fontId="2" fillId="0" borderId="3" xfId="16" applyFont="1" applyBorder="1" applyAlignment="1">
      <alignment horizontal="right"/>
    </xf>
    <xf numFmtId="38" fontId="2" fillId="0" borderId="1" xfId="16" applyFont="1" applyBorder="1" applyAlignment="1">
      <alignment/>
    </xf>
    <xf numFmtId="38" fontId="3" fillId="0" borderId="0" xfId="16" applyFont="1" applyAlignment="1">
      <alignment/>
    </xf>
    <xf numFmtId="38" fontId="3" fillId="0" borderId="0" xfId="16" applyFont="1" applyAlignment="1">
      <alignment horizontal="center" vertical="center"/>
    </xf>
    <xf numFmtId="38" fontId="3" fillId="0" borderId="0" xfId="16" applyFont="1" applyBorder="1" applyAlignment="1">
      <alignment horizontal="center"/>
    </xf>
    <xf numFmtId="38" fontId="2" fillId="0" borderId="0" xfId="16" applyFont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5" xfId="16" applyFont="1" applyBorder="1" applyAlignment="1">
      <alignment/>
    </xf>
    <xf numFmtId="38" fontId="2" fillId="0" borderId="0" xfId="16" applyFont="1" applyAlignment="1">
      <alignment/>
    </xf>
    <xf numFmtId="38" fontId="2" fillId="0" borderId="6" xfId="16" applyFont="1" applyBorder="1" applyAlignment="1">
      <alignment/>
    </xf>
    <xf numFmtId="38" fontId="2" fillId="0" borderId="2" xfId="16" applyFont="1" applyBorder="1" applyAlignment="1">
      <alignment/>
    </xf>
    <xf numFmtId="38" fontId="2" fillId="0" borderId="7" xfId="16" applyFont="1" applyBorder="1" applyAlignment="1">
      <alignment/>
    </xf>
    <xf numFmtId="38" fontId="2" fillId="0" borderId="8" xfId="16" applyFont="1" applyBorder="1" applyAlignment="1">
      <alignment/>
    </xf>
    <xf numFmtId="38" fontId="2" fillId="0" borderId="9" xfId="16" applyFont="1" applyBorder="1" applyAlignment="1">
      <alignment/>
    </xf>
    <xf numFmtId="38" fontId="2" fillId="0" borderId="3" xfId="16" applyFont="1" applyBorder="1" applyAlignment="1">
      <alignment/>
    </xf>
    <xf numFmtId="38" fontId="2" fillId="0" borderId="0" xfId="16" applyFont="1" applyAlignment="1">
      <alignment horizontal="right"/>
    </xf>
    <xf numFmtId="40" fontId="3" fillId="0" borderId="0" xfId="16" applyNumberFormat="1" applyFont="1" applyAlignment="1">
      <alignment/>
    </xf>
    <xf numFmtId="40" fontId="2" fillId="0" borderId="10" xfId="16" applyNumberFormat="1" applyFont="1" applyBorder="1" applyAlignment="1">
      <alignment horizontal="center" vertical="center" wrapText="1"/>
    </xf>
    <xf numFmtId="40" fontId="2" fillId="0" borderId="11" xfId="16" applyNumberFormat="1" applyFont="1" applyBorder="1" applyAlignment="1">
      <alignment/>
    </xf>
    <xf numFmtId="40" fontId="2" fillId="0" borderId="12" xfId="16" applyNumberFormat="1" applyFont="1" applyBorder="1" applyAlignment="1">
      <alignment/>
    </xf>
    <xf numFmtId="40" fontId="2" fillId="0" borderId="13" xfId="16" applyNumberFormat="1" applyFont="1" applyBorder="1" applyAlignment="1">
      <alignment/>
    </xf>
    <xf numFmtId="40" fontId="2" fillId="0" borderId="14" xfId="16" applyNumberFormat="1" applyFont="1" applyBorder="1" applyAlignment="1">
      <alignment/>
    </xf>
    <xf numFmtId="40" fontId="2" fillId="0" borderId="0" xfId="16" applyNumberFormat="1" applyFont="1" applyAlignment="1">
      <alignment/>
    </xf>
    <xf numFmtId="38" fontId="2" fillId="0" borderId="0" xfId="16" applyFont="1" applyBorder="1" applyAlignment="1">
      <alignment horizontal="left" wrapText="1"/>
    </xf>
    <xf numFmtId="38" fontId="2" fillId="0" borderId="15" xfId="16" applyFont="1" applyBorder="1" applyAlignment="1">
      <alignment horizontal="left" wrapText="1"/>
    </xf>
    <xf numFmtId="38" fontId="2" fillId="0" borderId="15" xfId="16" applyFont="1" applyBorder="1" applyAlignment="1">
      <alignment horizontal="left"/>
    </xf>
    <xf numFmtId="38" fontId="3" fillId="0" borderId="0" xfId="16" applyFont="1" applyAlignment="1">
      <alignment vertical="center"/>
    </xf>
    <xf numFmtId="38" fontId="3" fillId="0" borderId="16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 wrapText="1"/>
    </xf>
    <xf numFmtId="40" fontId="2" fillId="0" borderId="17" xfId="16" applyNumberFormat="1" applyFont="1" applyBorder="1" applyAlignment="1">
      <alignment horizontal="center" vertical="center" wrapText="1"/>
    </xf>
    <xf numFmtId="40" fontId="2" fillId="0" borderId="10" xfId="16" applyNumberFormat="1" applyFont="1" applyBorder="1" applyAlignment="1">
      <alignment horizontal="center" vertical="center" wrapText="1"/>
    </xf>
    <xf numFmtId="38" fontId="2" fillId="0" borderId="18" xfId="16" applyFont="1" applyBorder="1" applyAlignment="1">
      <alignment horizontal="center" vertical="center"/>
    </xf>
    <xf numFmtId="38" fontId="2" fillId="0" borderId="19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2" fillId="0" borderId="7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1" customWidth="1"/>
    <col min="2" max="19" width="9.125" style="11" customWidth="1"/>
    <col min="20" max="20" width="9.125" style="25" customWidth="1"/>
    <col min="21" max="16384" width="9.125" style="11" customWidth="1"/>
  </cols>
  <sheetData>
    <row r="1" spans="1:20" s="5" customFormat="1" ht="12" customHeight="1">
      <c r="A1" s="29" t="s">
        <v>13</v>
      </c>
      <c r="B1" s="30" t="s">
        <v>24</v>
      </c>
      <c r="C1" s="30"/>
      <c r="D1" s="30"/>
      <c r="E1" s="30"/>
      <c r="F1" s="30"/>
      <c r="G1" s="30"/>
      <c r="H1" s="30"/>
      <c r="I1" s="30"/>
      <c r="J1" s="6" t="s">
        <v>9</v>
      </c>
      <c r="K1" s="7"/>
      <c r="L1" s="7"/>
      <c r="M1" s="7"/>
      <c r="N1" s="7"/>
      <c r="O1" s="7"/>
      <c r="T1" s="19"/>
    </row>
    <row r="2" spans="1:20" s="8" customFormat="1" ht="10.5" customHeight="1">
      <c r="A2" s="36" t="s">
        <v>3</v>
      </c>
      <c r="B2" s="35" t="s">
        <v>2</v>
      </c>
      <c r="C2" s="35"/>
      <c r="D2" s="35"/>
      <c r="E2" s="35"/>
      <c r="F2" s="35"/>
      <c r="G2" s="35"/>
      <c r="H2" s="35"/>
      <c r="I2" s="35"/>
      <c r="J2" s="35"/>
      <c r="K2" s="35" t="s">
        <v>12</v>
      </c>
      <c r="L2" s="35"/>
      <c r="M2" s="35"/>
      <c r="N2" s="35"/>
      <c r="O2" s="35"/>
      <c r="P2" s="35"/>
      <c r="Q2" s="35"/>
      <c r="R2" s="35"/>
      <c r="S2" s="35"/>
      <c r="T2" s="33" t="s">
        <v>23</v>
      </c>
    </row>
    <row r="3" spans="1:20" s="8" customFormat="1" ht="10.5" customHeight="1">
      <c r="A3" s="37"/>
      <c r="B3" s="31" t="s">
        <v>31</v>
      </c>
      <c r="C3" s="31"/>
      <c r="D3" s="31" t="s">
        <v>10</v>
      </c>
      <c r="E3" s="31"/>
      <c r="F3" s="31" t="s">
        <v>11</v>
      </c>
      <c r="G3" s="31"/>
      <c r="H3" s="31" t="s">
        <v>4</v>
      </c>
      <c r="I3" s="31"/>
      <c r="J3" s="31"/>
      <c r="K3" s="31" t="s">
        <v>31</v>
      </c>
      <c r="L3" s="31"/>
      <c r="M3" s="31" t="s">
        <v>10</v>
      </c>
      <c r="N3" s="31"/>
      <c r="O3" s="31" t="s">
        <v>11</v>
      </c>
      <c r="P3" s="31"/>
      <c r="Q3" s="32" t="s">
        <v>1</v>
      </c>
      <c r="R3" s="32"/>
      <c r="S3" s="32"/>
      <c r="T3" s="34"/>
    </row>
    <row r="4" spans="1:20" s="8" customFormat="1" ht="10.5" customHeight="1">
      <c r="A4" s="37"/>
      <c r="B4" s="9" t="s">
        <v>5</v>
      </c>
      <c r="C4" s="9" t="s">
        <v>6</v>
      </c>
      <c r="D4" s="9" t="s">
        <v>5</v>
      </c>
      <c r="E4" s="9" t="s">
        <v>6</v>
      </c>
      <c r="F4" s="9" t="s">
        <v>5</v>
      </c>
      <c r="G4" s="9" t="s">
        <v>6</v>
      </c>
      <c r="H4" s="9" t="s">
        <v>5</v>
      </c>
      <c r="I4" s="9" t="s">
        <v>6</v>
      </c>
      <c r="J4" s="9" t="s">
        <v>1</v>
      </c>
      <c r="K4" s="9" t="s">
        <v>7</v>
      </c>
      <c r="L4" s="9" t="s">
        <v>0</v>
      </c>
      <c r="M4" s="9" t="s">
        <v>7</v>
      </c>
      <c r="N4" s="9" t="s">
        <v>0</v>
      </c>
      <c r="O4" s="9" t="s">
        <v>7</v>
      </c>
      <c r="P4" s="9" t="s">
        <v>0</v>
      </c>
      <c r="Q4" s="9" t="s">
        <v>7</v>
      </c>
      <c r="R4" s="9" t="s">
        <v>0</v>
      </c>
      <c r="S4" s="9" t="s">
        <v>1</v>
      </c>
      <c r="T4" s="34"/>
    </row>
    <row r="5" spans="1:20" s="8" customFormat="1" ht="10.5" customHeight="1">
      <c r="A5" s="3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20" t="s">
        <v>14</v>
      </c>
    </row>
    <row r="6" spans="1:20" ht="10.5" customHeight="1">
      <c r="A6" s="10" t="s">
        <v>15</v>
      </c>
      <c r="B6" s="1">
        <v>334</v>
      </c>
      <c r="C6" s="1">
        <v>316</v>
      </c>
      <c r="D6" s="1">
        <v>39</v>
      </c>
      <c r="E6" s="1">
        <v>43</v>
      </c>
      <c r="F6" s="1">
        <v>13</v>
      </c>
      <c r="G6" s="1">
        <v>17</v>
      </c>
      <c r="H6" s="1">
        <v>386</v>
      </c>
      <c r="I6" s="1">
        <v>376</v>
      </c>
      <c r="J6" s="1">
        <f>SUM(H6:I6)</f>
        <v>762</v>
      </c>
      <c r="K6" s="1">
        <v>16</v>
      </c>
      <c r="L6" s="1">
        <v>20</v>
      </c>
      <c r="M6" s="1" t="s">
        <v>30</v>
      </c>
      <c r="N6" s="1" t="s">
        <v>30</v>
      </c>
      <c r="O6" s="1">
        <v>21</v>
      </c>
      <c r="P6" s="1">
        <v>7</v>
      </c>
      <c r="Q6" s="1">
        <v>37</v>
      </c>
      <c r="R6" s="1">
        <v>27</v>
      </c>
      <c r="S6" s="4">
        <f>SUM(Q6:R6)</f>
        <v>64</v>
      </c>
      <c r="T6" s="21">
        <v>8.4</v>
      </c>
    </row>
    <row r="7" spans="1:20" ht="10.5" customHeight="1">
      <c r="A7" s="12" t="s">
        <v>16</v>
      </c>
      <c r="B7" s="2">
        <v>1307</v>
      </c>
      <c r="C7" s="2">
        <v>1280</v>
      </c>
      <c r="D7" s="2">
        <v>91</v>
      </c>
      <c r="E7" s="2">
        <v>88</v>
      </c>
      <c r="F7" s="2">
        <v>117</v>
      </c>
      <c r="G7" s="2">
        <v>139</v>
      </c>
      <c r="H7" s="2">
        <v>1515</v>
      </c>
      <c r="I7" s="2">
        <v>1507</v>
      </c>
      <c r="J7" s="2">
        <f aca="true" t="shared" si="0" ref="J7:J19">SUM(H7:I7)</f>
        <v>3022</v>
      </c>
      <c r="K7" s="2">
        <v>74</v>
      </c>
      <c r="L7" s="2">
        <v>71</v>
      </c>
      <c r="M7" s="2">
        <v>5</v>
      </c>
      <c r="N7" s="2" t="s">
        <v>30</v>
      </c>
      <c r="O7" s="2">
        <v>28</v>
      </c>
      <c r="P7" s="2">
        <v>27</v>
      </c>
      <c r="Q7" s="2">
        <v>107</v>
      </c>
      <c r="R7" s="2">
        <v>98</v>
      </c>
      <c r="S7" s="13">
        <f aca="true" t="shared" si="1" ref="S7:S19">SUM(Q7:R7)</f>
        <v>205</v>
      </c>
      <c r="T7" s="22">
        <v>6.78</v>
      </c>
    </row>
    <row r="8" spans="1:20" ht="10.5" customHeight="1">
      <c r="A8" s="12" t="s">
        <v>17</v>
      </c>
      <c r="B8" s="2">
        <v>1095</v>
      </c>
      <c r="C8" s="2">
        <v>1086</v>
      </c>
      <c r="D8" s="2">
        <v>78</v>
      </c>
      <c r="E8" s="2">
        <v>71</v>
      </c>
      <c r="F8" s="2">
        <v>54</v>
      </c>
      <c r="G8" s="2">
        <v>64</v>
      </c>
      <c r="H8" s="2">
        <v>1227</v>
      </c>
      <c r="I8" s="2">
        <v>1221</v>
      </c>
      <c r="J8" s="2">
        <f t="shared" si="0"/>
        <v>2448</v>
      </c>
      <c r="K8" s="2">
        <v>76</v>
      </c>
      <c r="L8" s="2">
        <v>72</v>
      </c>
      <c r="M8" s="2">
        <v>4</v>
      </c>
      <c r="N8" s="2">
        <v>2</v>
      </c>
      <c r="O8" s="2">
        <v>12</v>
      </c>
      <c r="P8" s="2">
        <v>19</v>
      </c>
      <c r="Q8" s="2">
        <v>92</v>
      </c>
      <c r="R8" s="2">
        <v>93</v>
      </c>
      <c r="S8" s="13">
        <f t="shared" si="1"/>
        <v>185</v>
      </c>
      <c r="T8" s="22">
        <v>7.56</v>
      </c>
    </row>
    <row r="9" spans="1:20" ht="10.5" customHeight="1">
      <c r="A9" s="12" t="s">
        <v>18</v>
      </c>
      <c r="B9" s="2">
        <v>1069</v>
      </c>
      <c r="C9" s="2">
        <v>1083</v>
      </c>
      <c r="D9" s="2">
        <v>70</v>
      </c>
      <c r="E9" s="2">
        <v>58</v>
      </c>
      <c r="F9" s="2">
        <v>57</v>
      </c>
      <c r="G9" s="2">
        <v>60</v>
      </c>
      <c r="H9" s="2">
        <v>1196</v>
      </c>
      <c r="I9" s="2">
        <v>1201</v>
      </c>
      <c r="J9" s="2">
        <f t="shared" si="0"/>
        <v>2397</v>
      </c>
      <c r="K9" s="2">
        <v>99</v>
      </c>
      <c r="L9" s="2">
        <v>72</v>
      </c>
      <c r="M9" s="2">
        <v>2</v>
      </c>
      <c r="N9" s="2">
        <v>1</v>
      </c>
      <c r="O9" s="2">
        <v>20</v>
      </c>
      <c r="P9" s="2">
        <v>19</v>
      </c>
      <c r="Q9" s="2">
        <v>121</v>
      </c>
      <c r="R9" s="2">
        <v>92</v>
      </c>
      <c r="S9" s="13">
        <f t="shared" si="1"/>
        <v>213</v>
      </c>
      <c r="T9" s="22">
        <v>8.72</v>
      </c>
    </row>
    <row r="10" spans="1:20" ht="10.5" customHeight="1">
      <c r="A10" s="12" t="s">
        <v>19</v>
      </c>
      <c r="B10" s="2">
        <v>803</v>
      </c>
      <c r="C10" s="2">
        <v>815</v>
      </c>
      <c r="D10" s="2">
        <v>54</v>
      </c>
      <c r="E10" s="2">
        <v>45</v>
      </c>
      <c r="F10" s="2">
        <v>44</v>
      </c>
      <c r="G10" s="2">
        <v>48</v>
      </c>
      <c r="H10" s="2">
        <v>901</v>
      </c>
      <c r="I10" s="2">
        <v>908</v>
      </c>
      <c r="J10" s="2">
        <f t="shared" si="0"/>
        <v>1809</v>
      </c>
      <c r="K10" s="2">
        <v>37</v>
      </c>
      <c r="L10" s="2">
        <v>33</v>
      </c>
      <c r="M10" s="2">
        <v>1</v>
      </c>
      <c r="N10" s="2" t="s">
        <v>30</v>
      </c>
      <c r="O10" s="2">
        <v>7</v>
      </c>
      <c r="P10" s="2">
        <v>12</v>
      </c>
      <c r="Q10" s="2">
        <v>45</v>
      </c>
      <c r="R10" s="2">
        <v>45</v>
      </c>
      <c r="S10" s="13">
        <f t="shared" si="1"/>
        <v>90</v>
      </c>
      <c r="T10" s="22">
        <v>4.98</v>
      </c>
    </row>
    <row r="11" spans="1:20" ht="10.5" customHeight="1">
      <c r="A11" s="12" t="s">
        <v>20</v>
      </c>
      <c r="B11" s="2">
        <v>1119</v>
      </c>
      <c r="C11" s="2">
        <v>1047</v>
      </c>
      <c r="D11" s="2">
        <v>45</v>
      </c>
      <c r="E11" s="2">
        <v>66</v>
      </c>
      <c r="F11" s="2">
        <v>75</v>
      </c>
      <c r="G11" s="2">
        <v>73</v>
      </c>
      <c r="H11" s="2">
        <v>1239</v>
      </c>
      <c r="I11" s="2">
        <v>1186</v>
      </c>
      <c r="J11" s="2">
        <f t="shared" si="0"/>
        <v>2425</v>
      </c>
      <c r="K11" s="2">
        <v>48</v>
      </c>
      <c r="L11" s="2">
        <v>59</v>
      </c>
      <c r="M11" s="2" t="s">
        <v>30</v>
      </c>
      <c r="N11" s="2" t="s">
        <v>30</v>
      </c>
      <c r="O11" s="2">
        <v>21</v>
      </c>
      <c r="P11" s="2">
        <v>16</v>
      </c>
      <c r="Q11" s="2">
        <v>69</v>
      </c>
      <c r="R11" s="2">
        <v>75</v>
      </c>
      <c r="S11" s="13">
        <f t="shared" si="1"/>
        <v>144</v>
      </c>
      <c r="T11" s="22">
        <v>5.94</v>
      </c>
    </row>
    <row r="12" spans="1:20" ht="10.5" customHeight="1">
      <c r="A12" s="12" t="s">
        <v>21</v>
      </c>
      <c r="B12" s="2">
        <v>2344</v>
      </c>
      <c r="C12" s="2">
        <v>2172</v>
      </c>
      <c r="D12" s="2">
        <v>147</v>
      </c>
      <c r="E12" s="2">
        <v>123</v>
      </c>
      <c r="F12" s="2">
        <v>191</v>
      </c>
      <c r="G12" s="2">
        <v>173</v>
      </c>
      <c r="H12" s="2">
        <v>2682</v>
      </c>
      <c r="I12" s="2">
        <v>2468</v>
      </c>
      <c r="J12" s="2">
        <f t="shared" si="0"/>
        <v>5150</v>
      </c>
      <c r="K12" s="2">
        <v>160</v>
      </c>
      <c r="L12" s="2">
        <v>135</v>
      </c>
      <c r="M12" s="2">
        <v>3</v>
      </c>
      <c r="N12" s="2">
        <v>1</v>
      </c>
      <c r="O12" s="2">
        <v>59</v>
      </c>
      <c r="P12" s="2">
        <v>40</v>
      </c>
      <c r="Q12" s="2">
        <v>222</v>
      </c>
      <c r="R12" s="2">
        <v>176</v>
      </c>
      <c r="S12" s="13">
        <f t="shared" si="1"/>
        <v>398</v>
      </c>
      <c r="T12" s="22">
        <v>7.73</v>
      </c>
    </row>
    <row r="13" spans="1:20" ht="10.5" customHeight="1">
      <c r="A13" s="12" t="s">
        <v>22</v>
      </c>
      <c r="B13" s="2">
        <v>1834</v>
      </c>
      <c r="C13" s="2">
        <v>1744</v>
      </c>
      <c r="D13" s="2">
        <v>116</v>
      </c>
      <c r="E13" s="2">
        <v>80</v>
      </c>
      <c r="F13" s="2">
        <v>172</v>
      </c>
      <c r="G13" s="2">
        <v>167</v>
      </c>
      <c r="H13" s="2">
        <v>2122</v>
      </c>
      <c r="I13" s="2">
        <v>1991</v>
      </c>
      <c r="J13" s="2">
        <f t="shared" si="0"/>
        <v>4113</v>
      </c>
      <c r="K13" s="2">
        <v>143</v>
      </c>
      <c r="L13" s="2">
        <v>121</v>
      </c>
      <c r="M13" s="2">
        <v>4</v>
      </c>
      <c r="N13" s="2">
        <v>2</v>
      </c>
      <c r="O13" s="2">
        <v>52</v>
      </c>
      <c r="P13" s="2">
        <v>51</v>
      </c>
      <c r="Q13" s="2">
        <v>199</v>
      </c>
      <c r="R13" s="2">
        <v>174</v>
      </c>
      <c r="S13" s="13">
        <f t="shared" si="1"/>
        <v>373</v>
      </c>
      <c r="T13" s="22">
        <v>9.07</v>
      </c>
    </row>
    <row r="14" spans="1:20" ht="10.5" customHeight="1">
      <c r="A14" s="14" t="s">
        <v>8</v>
      </c>
      <c r="B14" s="15">
        <f>SUM(B6:B13)</f>
        <v>9905</v>
      </c>
      <c r="C14" s="15">
        <f aca="true" t="shared" si="2" ref="C14:S14">SUM(C6:C13)</f>
        <v>9543</v>
      </c>
      <c r="D14" s="15">
        <f t="shared" si="2"/>
        <v>640</v>
      </c>
      <c r="E14" s="15">
        <f t="shared" si="2"/>
        <v>574</v>
      </c>
      <c r="F14" s="15">
        <f t="shared" si="2"/>
        <v>723</v>
      </c>
      <c r="G14" s="15">
        <f t="shared" si="2"/>
        <v>741</v>
      </c>
      <c r="H14" s="15">
        <f t="shared" si="2"/>
        <v>11268</v>
      </c>
      <c r="I14" s="15">
        <f t="shared" si="2"/>
        <v>10858</v>
      </c>
      <c r="J14" s="15">
        <f t="shared" si="2"/>
        <v>22126</v>
      </c>
      <c r="K14" s="15">
        <f t="shared" si="2"/>
        <v>653</v>
      </c>
      <c r="L14" s="15">
        <f t="shared" si="2"/>
        <v>583</v>
      </c>
      <c r="M14" s="15">
        <f t="shared" si="2"/>
        <v>19</v>
      </c>
      <c r="N14" s="15">
        <f t="shared" si="2"/>
        <v>6</v>
      </c>
      <c r="O14" s="15">
        <f t="shared" si="2"/>
        <v>220</v>
      </c>
      <c r="P14" s="15">
        <f t="shared" si="2"/>
        <v>191</v>
      </c>
      <c r="Q14" s="15">
        <f t="shared" si="2"/>
        <v>892</v>
      </c>
      <c r="R14" s="15">
        <f t="shared" si="2"/>
        <v>780</v>
      </c>
      <c r="S14" s="15">
        <f t="shared" si="2"/>
        <v>1672</v>
      </c>
      <c r="T14" s="23">
        <v>7.56</v>
      </c>
    </row>
    <row r="15" spans="1:20" ht="10.5" customHeight="1">
      <c r="A15" s="12" t="s">
        <v>25</v>
      </c>
      <c r="B15" s="13">
        <v>9776</v>
      </c>
      <c r="C15" s="13">
        <v>9175</v>
      </c>
      <c r="D15" s="13">
        <v>510</v>
      </c>
      <c r="E15" s="13">
        <v>483</v>
      </c>
      <c r="F15" s="13">
        <v>753</v>
      </c>
      <c r="G15" s="13">
        <v>787</v>
      </c>
      <c r="H15" s="13">
        <v>11039</v>
      </c>
      <c r="I15" s="13">
        <v>10445</v>
      </c>
      <c r="J15" s="2">
        <f t="shared" si="0"/>
        <v>21484</v>
      </c>
      <c r="K15" s="13">
        <v>721</v>
      </c>
      <c r="L15" s="13">
        <v>568</v>
      </c>
      <c r="M15" s="13">
        <v>15</v>
      </c>
      <c r="N15" s="13">
        <v>12</v>
      </c>
      <c r="O15" s="13">
        <v>202</v>
      </c>
      <c r="P15" s="13">
        <v>206</v>
      </c>
      <c r="Q15" s="13">
        <v>938</v>
      </c>
      <c r="R15" s="13">
        <v>829</v>
      </c>
      <c r="S15" s="13">
        <f t="shared" si="1"/>
        <v>1767</v>
      </c>
      <c r="T15" s="22">
        <v>8.22</v>
      </c>
    </row>
    <row r="16" spans="1:20" ht="10.5" customHeight="1">
      <c r="A16" s="12" t="s">
        <v>26</v>
      </c>
      <c r="B16" s="13">
        <v>9761</v>
      </c>
      <c r="C16" s="13">
        <v>9220</v>
      </c>
      <c r="D16" s="13">
        <v>460</v>
      </c>
      <c r="E16" s="13">
        <v>388</v>
      </c>
      <c r="F16" s="13">
        <v>1027</v>
      </c>
      <c r="G16" s="13">
        <v>1090</v>
      </c>
      <c r="H16" s="13">
        <v>11248</v>
      </c>
      <c r="I16" s="13">
        <v>10698</v>
      </c>
      <c r="J16" s="2">
        <f t="shared" si="0"/>
        <v>21946</v>
      </c>
      <c r="K16" s="13">
        <v>743</v>
      </c>
      <c r="L16" s="13">
        <v>609</v>
      </c>
      <c r="M16" s="13">
        <v>9</v>
      </c>
      <c r="N16" s="13">
        <v>8</v>
      </c>
      <c r="O16" s="13">
        <v>214</v>
      </c>
      <c r="P16" s="13">
        <v>202</v>
      </c>
      <c r="Q16" s="13">
        <v>966</v>
      </c>
      <c r="R16" s="13">
        <v>819</v>
      </c>
      <c r="S16" s="13">
        <f t="shared" si="1"/>
        <v>1785</v>
      </c>
      <c r="T16" s="22">
        <v>8.13</v>
      </c>
    </row>
    <row r="17" spans="1:20" ht="10.5" customHeight="1">
      <c r="A17" s="12" t="s">
        <v>27</v>
      </c>
      <c r="B17" s="13">
        <v>9534</v>
      </c>
      <c r="C17" s="13">
        <v>8989</v>
      </c>
      <c r="D17" s="13">
        <v>346</v>
      </c>
      <c r="E17" s="13">
        <v>300</v>
      </c>
      <c r="F17" s="13">
        <v>1058</v>
      </c>
      <c r="G17" s="13">
        <v>1044</v>
      </c>
      <c r="H17" s="13">
        <v>10938</v>
      </c>
      <c r="I17" s="13">
        <v>10333</v>
      </c>
      <c r="J17" s="2">
        <f t="shared" si="0"/>
        <v>21271</v>
      </c>
      <c r="K17" s="13">
        <v>720</v>
      </c>
      <c r="L17" s="13">
        <v>592</v>
      </c>
      <c r="M17" s="13">
        <v>11</v>
      </c>
      <c r="N17" s="2">
        <v>5</v>
      </c>
      <c r="O17" s="13">
        <v>203</v>
      </c>
      <c r="P17" s="13">
        <v>203</v>
      </c>
      <c r="Q17" s="13">
        <v>934</v>
      </c>
      <c r="R17" s="13">
        <v>800</v>
      </c>
      <c r="S17" s="13">
        <f t="shared" si="1"/>
        <v>1734</v>
      </c>
      <c r="T17" s="22">
        <v>8.15</v>
      </c>
    </row>
    <row r="18" spans="1:20" ht="10.5" customHeight="1">
      <c r="A18" s="12" t="s">
        <v>28</v>
      </c>
      <c r="B18" s="13">
        <v>9314</v>
      </c>
      <c r="C18" s="13">
        <v>8776</v>
      </c>
      <c r="D18" s="13">
        <v>368</v>
      </c>
      <c r="E18" s="13">
        <v>283</v>
      </c>
      <c r="F18" s="13">
        <v>1060</v>
      </c>
      <c r="G18" s="13">
        <v>1068</v>
      </c>
      <c r="H18" s="13">
        <v>10742</v>
      </c>
      <c r="I18" s="13">
        <v>10127</v>
      </c>
      <c r="J18" s="2">
        <f t="shared" si="0"/>
        <v>20869</v>
      </c>
      <c r="K18" s="13">
        <v>642</v>
      </c>
      <c r="L18" s="13">
        <v>553</v>
      </c>
      <c r="M18" s="13">
        <v>11</v>
      </c>
      <c r="N18" s="13">
        <v>19</v>
      </c>
      <c r="O18" s="13">
        <v>188</v>
      </c>
      <c r="P18" s="13">
        <v>186</v>
      </c>
      <c r="Q18" s="13">
        <v>841</v>
      </c>
      <c r="R18" s="13">
        <v>758</v>
      </c>
      <c r="S18" s="13">
        <f t="shared" si="1"/>
        <v>1599</v>
      </c>
      <c r="T18" s="22">
        <v>7.66</v>
      </c>
    </row>
    <row r="19" spans="1:20" ht="10.5" customHeight="1">
      <c r="A19" s="16" t="s">
        <v>29</v>
      </c>
      <c r="B19" s="17">
        <v>9596</v>
      </c>
      <c r="C19" s="17">
        <v>9196</v>
      </c>
      <c r="D19" s="17">
        <v>293</v>
      </c>
      <c r="E19" s="17">
        <v>301</v>
      </c>
      <c r="F19" s="17">
        <v>1144</v>
      </c>
      <c r="G19" s="17">
        <v>1221</v>
      </c>
      <c r="H19" s="17">
        <v>11033</v>
      </c>
      <c r="I19" s="17">
        <v>10718</v>
      </c>
      <c r="J19" s="3">
        <f t="shared" si="0"/>
        <v>21751</v>
      </c>
      <c r="K19" s="17">
        <v>744</v>
      </c>
      <c r="L19" s="17">
        <v>585</v>
      </c>
      <c r="M19" s="17">
        <v>9</v>
      </c>
      <c r="N19" s="17">
        <v>6</v>
      </c>
      <c r="O19" s="17">
        <v>240</v>
      </c>
      <c r="P19" s="17">
        <v>217</v>
      </c>
      <c r="Q19" s="17">
        <v>993</v>
      </c>
      <c r="R19" s="17">
        <v>808</v>
      </c>
      <c r="S19" s="17">
        <f t="shared" si="1"/>
        <v>1801</v>
      </c>
      <c r="T19" s="24">
        <v>8.28</v>
      </c>
    </row>
    <row r="20" spans="2:10" ht="10.5" customHeight="1">
      <c r="B20" s="28"/>
      <c r="C20" s="27"/>
      <c r="D20" s="27"/>
      <c r="E20" s="27"/>
      <c r="F20" s="27"/>
      <c r="H20" s="26"/>
      <c r="I20" s="26"/>
      <c r="J20" s="26"/>
    </row>
    <row r="21" spans="2:10" ht="10.5" customHeight="1">
      <c r="B21" s="18"/>
      <c r="C21" s="26"/>
      <c r="D21" s="26"/>
      <c r="E21" s="26"/>
      <c r="F21" s="26"/>
      <c r="G21" s="26"/>
      <c r="H21" s="26"/>
      <c r="I21" s="26"/>
      <c r="J21" s="26"/>
    </row>
  </sheetData>
  <mergeCells count="13">
    <mergeCell ref="B2:J2"/>
    <mergeCell ref="B3:C3"/>
    <mergeCell ref="D3:E3"/>
    <mergeCell ref="F3:G3"/>
    <mergeCell ref="H3:J3"/>
    <mergeCell ref="A2:A5"/>
    <mergeCell ref="B1:I1"/>
    <mergeCell ref="O3:P3"/>
    <mergeCell ref="Q3:S3"/>
    <mergeCell ref="T2:T4"/>
    <mergeCell ref="K2:S2"/>
    <mergeCell ref="K3:L3"/>
    <mergeCell ref="M3:N3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Ｐ明朝,標準"&amp;8大正５年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2001-07-18T02:10:36Z</cp:lastPrinted>
  <dcterms:created xsi:type="dcterms:W3CDTF">2001-06-25T00:50:07Z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