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14-214F" sheetId="1" r:id="rId1"/>
  </sheets>
  <definedNames>
    <definedName name="_xlnm.Print_Titles" localSheetId="0">'T05-14-214F'!$A:$B,'T05-14-214F'!$2:$3</definedName>
  </definedNames>
  <calcPr fullCalcOnLoad="1"/>
</workbook>
</file>

<file path=xl/sharedStrings.xml><?xml version="1.0" encoding="utf-8"?>
<sst xmlns="http://schemas.openxmlformats.org/spreadsheetml/2006/main" count="354" uniqueCount="102">
  <si>
    <t>計</t>
  </si>
  <si>
    <t>-</t>
  </si>
  <si>
    <t>其他</t>
  </si>
  <si>
    <t>漁船</t>
  </si>
  <si>
    <t>-</t>
  </si>
  <si>
    <t>定繋船</t>
  </si>
  <si>
    <t>汽船</t>
  </si>
  <si>
    <t>西洋形風帆船</t>
  </si>
  <si>
    <t>日本形商船</t>
  </si>
  <si>
    <t>（長岡）</t>
  </si>
  <si>
    <t>（土佐）</t>
  </si>
  <si>
    <t>（吾川）</t>
  </si>
  <si>
    <t>交通</t>
  </si>
  <si>
    <t>第２１４  港湾及船舶</t>
  </si>
  <si>
    <t>安芸郡</t>
  </si>
  <si>
    <t>安芸</t>
  </si>
  <si>
    <t>室津</t>
  </si>
  <si>
    <t>甲浦</t>
  </si>
  <si>
    <t>野根</t>
  </si>
  <si>
    <t>佐喜浜</t>
  </si>
  <si>
    <t>津呂</t>
  </si>
  <si>
    <t>高岡</t>
  </si>
  <si>
    <t>三津</t>
  </si>
  <si>
    <t>椎名</t>
  </si>
  <si>
    <t>吉良川</t>
  </si>
  <si>
    <t>羽根</t>
  </si>
  <si>
    <t>奈半利</t>
  </si>
  <si>
    <t>田野</t>
  </si>
  <si>
    <t>安田</t>
  </si>
  <si>
    <t>伊尾木</t>
  </si>
  <si>
    <t>穴内</t>
  </si>
  <si>
    <t>赤野</t>
  </si>
  <si>
    <t>琴浜</t>
  </si>
  <si>
    <t>西分</t>
  </si>
  <si>
    <t>香美郡</t>
  </si>
  <si>
    <t>手結</t>
  </si>
  <si>
    <t>浦戸</t>
  </si>
  <si>
    <t>高岡郡</t>
  </si>
  <si>
    <t>上ノ加江</t>
  </si>
  <si>
    <t>矢井賀</t>
  </si>
  <si>
    <t>志和</t>
  </si>
  <si>
    <t>久礼</t>
  </si>
  <si>
    <t>須崎</t>
  </si>
  <si>
    <t>野見</t>
  </si>
  <si>
    <t>久通</t>
  </si>
  <si>
    <t>多ノ郷</t>
  </si>
  <si>
    <t>浦ノ内</t>
  </si>
  <si>
    <t>宇佐</t>
  </si>
  <si>
    <t>新居</t>
  </si>
  <si>
    <t>幡多郡</t>
  </si>
  <si>
    <t>上ノ加江</t>
  </si>
  <si>
    <t>布</t>
  </si>
  <si>
    <t>上川口</t>
  </si>
  <si>
    <t>伊田</t>
  </si>
  <si>
    <t>松尾</t>
  </si>
  <si>
    <t>大浜</t>
  </si>
  <si>
    <t>中ノ浜</t>
  </si>
  <si>
    <t>清水</t>
  </si>
  <si>
    <t>越</t>
  </si>
  <si>
    <t>尾浦</t>
  </si>
  <si>
    <t>西泊</t>
  </si>
  <si>
    <t>樫浦</t>
  </si>
  <si>
    <t>周防形</t>
  </si>
  <si>
    <t>田ノ浦</t>
  </si>
  <si>
    <t>伊屋</t>
  </si>
  <si>
    <t>出口</t>
  </si>
  <si>
    <t>柏島</t>
  </si>
  <si>
    <t>一切</t>
  </si>
  <si>
    <t>安満地</t>
  </si>
  <si>
    <t>橘浦</t>
  </si>
  <si>
    <t>泊浦</t>
  </si>
  <si>
    <t>瀧迫</t>
  </si>
  <si>
    <t>伊布利</t>
  </si>
  <si>
    <t>窪津</t>
  </si>
  <si>
    <t>大谷</t>
  </si>
  <si>
    <t>三崎</t>
  </si>
  <si>
    <t>千尋</t>
  </si>
  <si>
    <t>下田</t>
  </si>
  <si>
    <t>下川口</t>
  </si>
  <si>
    <t>片粕</t>
  </si>
  <si>
    <t>具ノ川</t>
  </si>
  <si>
    <t>大津</t>
  </si>
  <si>
    <t>浮津</t>
  </si>
  <si>
    <t>弘瀬</t>
  </si>
  <si>
    <t>鵜来島</t>
  </si>
  <si>
    <t>佐賀</t>
  </si>
  <si>
    <t>熊野浦</t>
  </si>
  <si>
    <t>鈴浦</t>
  </si>
  <si>
    <t>宿毛</t>
  </si>
  <si>
    <t>片島</t>
  </si>
  <si>
    <t>大鳥</t>
  </si>
  <si>
    <t>宇須々木</t>
  </si>
  <si>
    <t>藻津</t>
  </si>
  <si>
    <t>大正５年３月末日現在</t>
  </si>
  <si>
    <t>港湾名別</t>
  </si>
  <si>
    <t>與津</t>
  </si>
  <si>
    <t>安和</t>
  </si>
  <si>
    <t>…</t>
  </si>
  <si>
    <t>小才角</t>
  </si>
  <si>
    <t>古満目</t>
  </si>
  <si>
    <t>小筑紫</t>
  </si>
  <si>
    <t>母島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</si>
</sst>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1" fillId="0" borderId="3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horizontal="right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left"/>
    </xf>
    <xf numFmtId="38" fontId="1" fillId="0" borderId="1" xfId="16" applyFont="1" applyBorder="1" applyAlignment="1">
      <alignment horizontal="left"/>
    </xf>
    <xf numFmtId="38" fontId="1" fillId="0" borderId="7" xfId="16" applyFont="1" applyBorder="1" applyAlignment="1">
      <alignment horizontal="left" vertical="center"/>
    </xf>
    <xf numFmtId="38" fontId="1" fillId="0" borderId="6" xfId="16" applyFont="1" applyBorder="1" applyAlignment="1">
      <alignment horizontal="left" vertical="center"/>
    </xf>
    <xf numFmtId="38" fontId="1" fillId="0" borderId="1" xfId="16" applyFont="1" applyBorder="1" applyAlignment="1">
      <alignment horizontal="left" vertical="center"/>
    </xf>
    <xf numFmtId="38" fontId="2" fillId="0" borderId="8" xfId="16" applyFont="1" applyBorder="1" applyAlignment="1">
      <alignment horizontal="center"/>
    </xf>
    <xf numFmtId="38" fontId="1" fillId="0" borderId="9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2" fillId="0" borderId="0" xfId="16" applyFont="1" applyAlignment="1">
      <alignment horizontal="left"/>
    </xf>
    <xf numFmtId="38" fontId="1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lef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2" customWidth="1"/>
    <col min="2" max="2" width="10.625" style="2" customWidth="1"/>
    <col min="3" max="8" width="9.125" style="2" customWidth="1"/>
    <col min="9" max="16384" width="9.00390625" style="2" customWidth="1"/>
  </cols>
  <sheetData>
    <row r="1" spans="1:8" s="5" customFormat="1" ht="12" customHeight="1">
      <c r="A1" s="23" t="s">
        <v>12</v>
      </c>
      <c r="B1" s="23"/>
      <c r="C1" s="17" t="s">
        <v>13</v>
      </c>
      <c r="D1" s="17"/>
      <c r="E1" s="17"/>
      <c r="F1" s="17"/>
      <c r="G1" s="17" t="s">
        <v>93</v>
      </c>
      <c r="H1" s="17"/>
    </row>
    <row r="2" spans="1:8" s="1" customFormat="1" ht="10.5" customHeight="1">
      <c r="A2" s="20" t="s">
        <v>94</v>
      </c>
      <c r="B2" s="18"/>
      <c r="C2" s="18" t="s">
        <v>5</v>
      </c>
      <c r="D2" s="18"/>
      <c r="E2" s="18"/>
      <c r="F2" s="18"/>
      <c r="G2" s="18"/>
      <c r="H2" s="19"/>
    </row>
    <row r="3" spans="1:8" s="1" customFormat="1" ht="10.5" customHeight="1">
      <c r="A3" s="21"/>
      <c r="B3" s="22"/>
      <c r="C3" s="4" t="s">
        <v>6</v>
      </c>
      <c r="D3" s="4" t="s">
        <v>7</v>
      </c>
      <c r="E3" s="4" t="s">
        <v>8</v>
      </c>
      <c r="F3" s="4" t="s">
        <v>3</v>
      </c>
      <c r="G3" s="4" t="s">
        <v>2</v>
      </c>
      <c r="H3" s="9" t="s">
        <v>0</v>
      </c>
    </row>
    <row r="4" spans="1:8" ht="10.5" customHeight="1">
      <c r="A4" s="12" t="s">
        <v>14</v>
      </c>
      <c r="B4" s="13"/>
      <c r="C4" s="3"/>
      <c r="D4" s="3"/>
      <c r="E4" s="3"/>
      <c r="F4" s="3"/>
      <c r="G4" s="3"/>
      <c r="H4" s="10"/>
    </row>
    <row r="5" spans="1:8" ht="10.5" customHeight="1">
      <c r="A5" s="12" t="s">
        <v>15</v>
      </c>
      <c r="B5" s="13"/>
      <c r="C5" s="3" t="s">
        <v>1</v>
      </c>
      <c r="D5" s="3">
        <v>9</v>
      </c>
      <c r="E5" s="3">
        <v>1</v>
      </c>
      <c r="F5" s="3">
        <v>141</v>
      </c>
      <c r="G5" s="3">
        <v>7</v>
      </c>
      <c r="H5" s="10">
        <f>SUM(C5:G5)</f>
        <v>158</v>
      </c>
    </row>
    <row r="6" spans="1:8" ht="10.5" customHeight="1">
      <c r="A6" s="12" t="s">
        <v>16</v>
      </c>
      <c r="B6" s="13"/>
      <c r="C6" s="3">
        <v>12</v>
      </c>
      <c r="D6" s="3" t="s">
        <v>1</v>
      </c>
      <c r="E6" s="3">
        <v>2</v>
      </c>
      <c r="F6" s="3">
        <v>161</v>
      </c>
      <c r="G6" s="3" t="s">
        <v>1</v>
      </c>
      <c r="H6" s="10">
        <f aca="true" t="shared" si="0" ref="H6:H23">SUM(C6:G6)</f>
        <v>175</v>
      </c>
    </row>
    <row r="7" spans="1:8" ht="10.5" customHeight="1">
      <c r="A7" s="12" t="s">
        <v>17</v>
      </c>
      <c r="B7" s="13"/>
      <c r="C7" s="3">
        <v>7</v>
      </c>
      <c r="D7" s="3">
        <v>2</v>
      </c>
      <c r="E7" s="3">
        <v>11</v>
      </c>
      <c r="F7" s="3">
        <v>121</v>
      </c>
      <c r="G7" s="3" t="s">
        <v>1</v>
      </c>
      <c r="H7" s="10">
        <f t="shared" si="0"/>
        <v>141</v>
      </c>
    </row>
    <row r="8" spans="1:8" ht="10.5" customHeight="1">
      <c r="A8" s="12" t="s">
        <v>18</v>
      </c>
      <c r="B8" s="13"/>
      <c r="C8" s="3" t="s">
        <v>4</v>
      </c>
      <c r="D8" s="3" t="s">
        <v>1</v>
      </c>
      <c r="E8" s="3" t="s">
        <v>1</v>
      </c>
      <c r="F8" s="3">
        <v>23</v>
      </c>
      <c r="G8" s="3">
        <v>2</v>
      </c>
      <c r="H8" s="10">
        <f t="shared" si="0"/>
        <v>25</v>
      </c>
    </row>
    <row r="9" spans="1:8" ht="10.5" customHeight="1">
      <c r="A9" s="12" t="s">
        <v>19</v>
      </c>
      <c r="B9" s="13"/>
      <c r="C9" s="3">
        <v>1</v>
      </c>
      <c r="D9" s="3">
        <v>3</v>
      </c>
      <c r="E9" s="3" t="s">
        <v>1</v>
      </c>
      <c r="F9" s="3">
        <v>66</v>
      </c>
      <c r="G9" s="3">
        <v>3</v>
      </c>
      <c r="H9" s="10">
        <f t="shared" si="0"/>
        <v>73</v>
      </c>
    </row>
    <row r="10" spans="1:8" ht="10.5" customHeight="1">
      <c r="A10" s="12" t="s">
        <v>20</v>
      </c>
      <c r="B10" s="13"/>
      <c r="C10" s="3">
        <v>3</v>
      </c>
      <c r="D10" s="3" t="s">
        <v>1</v>
      </c>
      <c r="E10" s="3">
        <v>1</v>
      </c>
      <c r="F10" s="3">
        <v>121</v>
      </c>
      <c r="G10" s="3">
        <v>6</v>
      </c>
      <c r="H10" s="10">
        <f t="shared" si="0"/>
        <v>131</v>
      </c>
    </row>
    <row r="11" spans="1:8" ht="10.5" customHeight="1">
      <c r="A11" s="12" t="s">
        <v>21</v>
      </c>
      <c r="B11" s="13"/>
      <c r="C11" s="3" t="s">
        <v>1</v>
      </c>
      <c r="D11" s="3" t="s">
        <v>1</v>
      </c>
      <c r="E11" s="3" t="s">
        <v>1</v>
      </c>
      <c r="F11" s="3">
        <v>24</v>
      </c>
      <c r="G11" s="3" t="s">
        <v>1</v>
      </c>
      <c r="H11" s="10">
        <f t="shared" si="0"/>
        <v>24</v>
      </c>
    </row>
    <row r="12" spans="1:8" ht="10.5" customHeight="1">
      <c r="A12" s="12" t="s">
        <v>22</v>
      </c>
      <c r="B12" s="13"/>
      <c r="C12" s="3" t="s">
        <v>1</v>
      </c>
      <c r="D12" s="3" t="s">
        <v>1</v>
      </c>
      <c r="E12" s="3" t="s">
        <v>1</v>
      </c>
      <c r="F12" s="3">
        <v>50</v>
      </c>
      <c r="G12" s="3" t="s">
        <v>1</v>
      </c>
      <c r="H12" s="10">
        <f t="shared" si="0"/>
        <v>50</v>
      </c>
    </row>
    <row r="13" spans="1:8" ht="10.5" customHeight="1">
      <c r="A13" s="12" t="s">
        <v>23</v>
      </c>
      <c r="B13" s="13"/>
      <c r="C13" s="3" t="s">
        <v>1</v>
      </c>
      <c r="D13" s="3" t="s">
        <v>1</v>
      </c>
      <c r="E13" s="3" t="s">
        <v>1</v>
      </c>
      <c r="F13" s="3">
        <v>43</v>
      </c>
      <c r="G13" s="3" t="s">
        <v>1</v>
      </c>
      <c r="H13" s="10">
        <f t="shared" si="0"/>
        <v>43</v>
      </c>
    </row>
    <row r="14" spans="1:8" ht="10.5" customHeight="1">
      <c r="A14" s="12" t="s">
        <v>24</v>
      </c>
      <c r="B14" s="13"/>
      <c r="C14" s="3">
        <v>3</v>
      </c>
      <c r="D14" s="3">
        <v>1</v>
      </c>
      <c r="E14" s="3" t="s">
        <v>1</v>
      </c>
      <c r="F14" s="3">
        <v>59</v>
      </c>
      <c r="G14" s="3" t="s">
        <v>1</v>
      </c>
      <c r="H14" s="10">
        <f t="shared" si="0"/>
        <v>63</v>
      </c>
    </row>
    <row r="15" spans="1:8" ht="10.5" customHeight="1">
      <c r="A15" s="12" t="s">
        <v>25</v>
      </c>
      <c r="B15" s="13"/>
      <c r="C15" s="3" t="s">
        <v>1</v>
      </c>
      <c r="D15" s="3" t="s">
        <v>1</v>
      </c>
      <c r="E15" s="3" t="s">
        <v>1</v>
      </c>
      <c r="F15" s="3">
        <v>40</v>
      </c>
      <c r="G15" s="3" t="s">
        <v>1</v>
      </c>
      <c r="H15" s="10">
        <f t="shared" si="0"/>
        <v>40</v>
      </c>
    </row>
    <row r="16" spans="1:8" ht="10.5" customHeight="1">
      <c r="A16" s="12" t="s">
        <v>26</v>
      </c>
      <c r="B16" s="13"/>
      <c r="C16" s="3">
        <v>10</v>
      </c>
      <c r="D16" s="3" t="s">
        <v>1</v>
      </c>
      <c r="E16" s="3">
        <v>1</v>
      </c>
      <c r="F16" s="3">
        <v>106</v>
      </c>
      <c r="G16" s="3">
        <v>11</v>
      </c>
      <c r="H16" s="10">
        <f t="shared" si="0"/>
        <v>128</v>
      </c>
    </row>
    <row r="17" spans="1:8" ht="10.5" customHeight="1">
      <c r="A17" s="12" t="s">
        <v>27</v>
      </c>
      <c r="B17" s="13"/>
      <c r="C17" s="3" t="s">
        <v>1</v>
      </c>
      <c r="D17" s="3">
        <v>3</v>
      </c>
      <c r="E17" s="3" t="s">
        <v>1</v>
      </c>
      <c r="F17" s="3">
        <v>42</v>
      </c>
      <c r="G17" s="3">
        <v>10</v>
      </c>
      <c r="H17" s="10">
        <f t="shared" si="0"/>
        <v>55</v>
      </c>
    </row>
    <row r="18" spans="1:8" ht="10.5" customHeight="1">
      <c r="A18" s="12" t="s">
        <v>28</v>
      </c>
      <c r="B18" s="13"/>
      <c r="C18" s="3" t="s">
        <v>1</v>
      </c>
      <c r="D18" s="3" t="s">
        <v>1</v>
      </c>
      <c r="E18" s="3" t="s">
        <v>1</v>
      </c>
      <c r="F18" s="3">
        <v>77</v>
      </c>
      <c r="G18" s="3" t="s">
        <v>1</v>
      </c>
      <c r="H18" s="10">
        <f t="shared" si="0"/>
        <v>77</v>
      </c>
    </row>
    <row r="19" spans="1:8" ht="10.5" customHeight="1">
      <c r="A19" s="12" t="s">
        <v>29</v>
      </c>
      <c r="B19" s="13"/>
      <c r="C19" s="3" t="s">
        <v>1</v>
      </c>
      <c r="D19" s="3" t="s">
        <v>1</v>
      </c>
      <c r="E19" s="3" t="s">
        <v>1</v>
      </c>
      <c r="F19" s="3">
        <v>78</v>
      </c>
      <c r="G19" s="3" t="s">
        <v>1</v>
      </c>
      <c r="H19" s="10">
        <f t="shared" si="0"/>
        <v>78</v>
      </c>
    </row>
    <row r="20" spans="1:8" ht="10.5" customHeight="1">
      <c r="A20" s="12" t="s">
        <v>30</v>
      </c>
      <c r="B20" s="13"/>
      <c r="C20" s="3" t="s">
        <v>1</v>
      </c>
      <c r="D20" s="3" t="s">
        <v>1</v>
      </c>
      <c r="E20" s="3" t="s">
        <v>1</v>
      </c>
      <c r="F20" s="3">
        <v>21</v>
      </c>
      <c r="G20" s="3" t="s">
        <v>1</v>
      </c>
      <c r="H20" s="10">
        <f t="shared" si="0"/>
        <v>21</v>
      </c>
    </row>
    <row r="21" spans="1:8" ht="10.5" customHeight="1">
      <c r="A21" s="12" t="s">
        <v>31</v>
      </c>
      <c r="B21" s="13"/>
      <c r="C21" s="3" t="s">
        <v>1</v>
      </c>
      <c r="D21" s="3" t="s">
        <v>1</v>
      </c>
      <c r="E21" s="3" t="s">
        <v>4</v>
      </c>
      <c r="F21" s="3">
        <v>72</v>
      </c>
      <c r="G21" s="3" t="s">
        <v>1</v>
      </c>
      <c r="H21" s="10">
        <f t="shared" si="0"/>
        <v>72</v>
      </c>
    </row>
    <row r="22" spans="1:8" ht="10.5" customHeight="1">
      <c r="A22" s="12" t="s">
        <v>32</v>
      </c>
      <c r="B22" s="13"/>
      <c r="C22" s="3" t="s">
        <v>1</v>
      </c>
      <c r="D22" s="3" t="s">
        <v>4</v>
      </c>
      <c r="E22" s="3" t="s">
        <v>1</v>
      </c>
      <c r="F22" s="3">
        <v>54</v>
      </c>
      <c r="G22" s="3">
        <v>2</v>
      </c>
      <c r="H22" s="10">
        <f t="shared" si="0"/>
        <v>56</v>
      </c>
    </row>
    <row r="23" spans="1:8" ht="10.5" customHeight="1">
      <c r="A23" s="12" t="s">
        <v>33</v>
      </c>
      <c r="B23" s="13"/>
      <c r="C23" s="3" t="s">
        <v>1</v>
      </c>
      <c r="D23" s="3" t="s">
        <v>4</v>
      </c>
      <c r="E23" s="3">
        <v>1</v>
      </c>
      <c r="F23" s="3">
        <v>76</v>
      </c>
      <c r="G23" s="3" t="s">
        <v>1</v>
      </c>
      <c r="H23" s="10">
        <f t="shared" si="0"/>
        <v>77</v>
      </c>
    </row>
    <row r="24" spans="1:8" ht="10.5" customHeight="1">
      <c r="A24" s="12" t="s">
        <v>0</v>
      </c>
      <c r="B24" s="13"/>
      <c r="C24" s="3">
        <f aca="true" t="shared" si="1" ref="C24:H24">SUM(C5:C23)</f>
        <v>36</v>
      </c>
      <c r="D24" s="3">
        <f t="shared" si="1"/>
        <v>18</v>
      </c>
      <c r="E24" s="3">
        <f t="shared" si="1"/>
        <v>17</v>
      </c>
      <c r="F24" s="3">
        <f t="shared" si="1"/>
        <v>1375</v>
      </c>
      <c r="G24" s="3">
        <f t="shared" si="1"/>
        <v>41</v>
      </c>
      <c r="H24" s="10">
        <f t="shared" si="1"/>
        <v>1487</v>
      </c>
    </row>
    <row r="25" spans="1:8" ht="10.5" customHeight="1">
      <c r="A25" s="12" t="s">
        <v>34</v>
      </c>
      <c r="B25" s="13"/>
      <c r="C25" s="3"/>
      <c r="D25" s="3"/>
      <c r="E25" s="3"/>
      <c r="F25" s="3"/>
      <c r="G25" s="3"/>
      <c r="H25" s="10"/>
    </row>
    <row r="26" spans="1:8" ht="10.5" customHeight="1">
      <c r="A26" s="12" t="s">
        <v>35</v>
      </c>
      <c r="B26" s="13"/>
      <c r="C26" s="3" t="s">
        <v>1</v>
      </c>
      <c r="D26" s="3">
        <v>1</v>
      </c>
      <c r="E26" s="3">
        <v>4</v>
      </c>
      <c r="F26" s="7">
        <v>37</v>
      </c>
      <c r="G26" s="3" t="s">
        <v>1</v>
      </c>
      <c r="H26" s="10">
        <f>SUM(C26:G26)</f>
        <v>42</v>
      </c>
    </row>
    <row r="27" spans="1:8" ht="10.5" customHeight="1">
      <c r="A27" s="14" t="s">
        <v>36</v>
      </c>
      <c r="B27" s="6" t="s">
        <v>9</v>
      </c>
      <c r="C27" s="8">
        <v>5</v>
      </c>
      <c r="D27" s="8">
        <v>9</v>
      </c>
      <c r="E27" s="8">
        <v>1</v>
      </c>
      <c r="F27" s="8">
        <v>239</v>
      </c>
      <c r="G27" s="8">
        <v>240</v>
      </c>
      <c r="H27" s="10">
        <f>SUM(C27:G27)</f>
        <v>494</v>
      </c>
    </row>
    <row r="28" spans="1:8" ht="10.5" customHeight="1">
      <c r="A28" s="14"/>
      <c r="B28" s="6" t="s">
        <v>10</v>
      </c>
      <c r="C28" s="8">
        <v>5</v>
      </c>
      <c r="D28" s="8">
        <v>2</v>
      </c>
      <c r="E28" s="8">
        <v>1</v>
      </c>
      <c r="F28" s="8">
        <v>10</v>
      </c>
      <c r="G28" s="8">
        <v>108</v>
      </c>
      <c r="H28" s="10">
        <f>SUM(C28:G28)</f>
        <v>126</v>
      </c>
    </row>
    <row r="29" spans="1:8" ht="10.5" customHeight="1">
      <c r="A29" s="14"/>
      <c r="B29" s="6" t="s">
        <v>11</v>
      </c>
      <c r="C29" s="8">
        <v>6</v>
      </c>
      <c r="D29" s="8" t="s">
        <v>1</v>
      </c>
      <c r="E29" s="8" t="s">
        <v>1</v>
      </c>
      <c r="F29" s="8">
        <v>475</v>
      </c>
      <c r="G29" s="8">
        <v>79</v>
      </c>
      <c r="H29" s="10">
        <f>SUM(C29:G29)</f>
        <v>560</v>
      </c>
    </row>
    <row r="30" spans="1:8" ht="10.5" customHeight="1">
      <c r="A30" s="15" t="s">
        <v>0</v>
      </c>
      <c r="B30" s="16"/>
      <c r="C30" s="8">
        <f aca="true" t="shared" si="2" ref="C30:H30">SUM(C27:C29)</f>
        <v>16</v>
      </c>
      <c r="D30" s="8">
        <f t="shared" si="2"/>
        <v>11</v>
      </c>
      <c r="E30" s="8">
        <f t="shared" si="2"/>
        <v>2</v>
      </c>
      <c r="F30" s="8">
        <f t="shared" si="2"/>
        <v>724</v>
      </c>
      <c r="G30" s="8">
        <f t="shared" si="2"/>
        <v>427</v>
      </c>
      <c r="H30" s="11">
        <f t="shared" si="2"/>
        <v>1180</v>
      </c>
    </row>
    <row r="31" spans="1:8" ht="10.5" customHeight="1">
      <c r="A31" s="12" t="s">
        <v>37</v>
      </c>
      <c r="B31" s="13"/>
      <c r="C31" s="3"/>
      <c r="D31" s="3"/>
      <c r="E31" s="3"/>
      <c r="F31" s="3"/>
      <c r="G31" s="3"/>
      <c r="H31" s="10"/>
    </row>
    <row r="32" spans="1:8" ht="10.5" customHeight="1">
      <c r="A32" s="12" t="s">
        <v>95</v>
      </c>
      <c r="B32" s="13"/>
      <c r="C32" s="3" t="s">
        <v>1</v>
      </c>
      <c r="D32" s="3" t="s">
        <v>1</v>
      </c>
      <c r="E32" s="3" t="s">
        <v>1</v>
      </c>
      <c r="F32" s="3">
        <v>176</v>
      </c>
      <c r="G32" s="3">
        <v>7</v>
      </c>
      <c r="H32" s="10">
        <f aca="true" t="shared" si="3" ref="H32:H44">SUM(C32:G32)</f>
        <v>183</v>
      </c>
    </row>
    <row r="33" spans="1:8" ht="10.5" customHeight="1">
      <c r="A33" s="12" t="s">
        <v>38</v>
      </c>
      <c r="B33" s="13"/>
      <c r="C33" s="3" t="s">
        <v>1</v>
      </c>
      <c r="D33" s="3" t="s">
        <v>1</v>
      </c>
      <c r="E33" s="3">
        <v>3</v>
      </c>
      <c r="F33" s="3">
        <v>224</v>
      </c>
      <c r="G33" s="3">
        <v>6</v>
      </c>
      <c r="H33" s="10">
        <f t="shared" si="3"/>
        <v>233</v>
      </c>
    </row>
    <row r="34" spans="1:8" ht="10.5" customHeight="1">
      <c r="A34" s="12" t="s">
        <v>39</v>
      </c>
      <c r="B34" s="13"/>
      <c r="C34" s="3" t="s">
        <v>1</v>
      </c>
      <c r="D34" s="3" t="s">
        <v>1</v>
      </c>
      <c r="E34" s="3" t="s">
        <v>1</v>
      </c>
      <c r="F34" s="3">
        <v>104</v>
      </c>
      <c r="G34" s="3">
        <v>1</v>
      </c>
      <c r="H34" s="10">
        <f t="shared" si="3"/>
        <v>105</v>
      </c>
    </row>
    <row r="35" spans="1:8" ht="10.5" customHeight="1">
      <c r="A35" s="12" t="s">
        <v>40</v>
      </c>
      <c r="B35" s="13"/>
      <c r="C35" s="3" t="s">
        <v>1</v>
      </c>
      <c r="D35" s="3" t="s">
        <v>1</v>
      </c>
      <c r="E35" s="3">
        <v>13</v>
      </c>
      <c r="F35" s="3">
        <v>71</v>
      </c>
      <c r="G35" s="3">
        <v>5</v>
      </c>
      <c r="H35" s="10">
        <f t="shared" si="3"/>
        <v>89</v>
      </c>
    </row>
    <row r="36" spans="1:8" ht="10.5" customHeight="1">
      <c r="A36" s="12" t="s">
        <v>41</v>
      </c>
      <c r="B36" s="13"/>
      <c r="C36" s="3" t="s">
        <v>1</v>
      </c>
      <c r="D36" s="3" t="s">
        <v>1</v>
      </c>
      <c r="E36" s="3">
        <v>5</v>
      </c>
      <c r="F36" s="3">
        <v>159</v>
      </c>
      <c r="G36" s="3">
        <v>8</v>
      </c>
      <c r="H36" s="10">
        <f t="shared" si="3"/>
        <v>172</v>
      </c>
    </row>
    <row r="37" spans="1:8" ht="10.5" customHeight="1">
      <c r="A37" s="12" t="s">
        <v>96</v>
      </c>
      <c r="B37" s="13"/>
      <c r="C37" s="3" t="s">
        <v>1</v>
      </c>
      <c r="D37" s="3" t="s">
        <v>1</v>
      </c>
      <c r="E37" s="3" t="s">
        <v>1</v>
      </c>
      <c r="F37" s="3">
        <v>9</v>
      </c>
      <c r="G37" s="3">
        <v>5</v>
      </c>
      <c r="H37" s="10">
        <f t="shared" si="3"/>
        <v>14</v>
      </c>
    </row>
    <row r="38" spans="1:8" ht="10.5" customHeight="1">
      <c r="A38" s="12" t="s">
        <v>42</v>
      </c>
      <c r="B38" s="13"/>
      <c r="C38" s="3" t="s">
        <v>1</v>
      </c>
      <c r="D38" s="3">
        <v>4</v>
      </c>
      <c r="E38" s="3">
        <v>3</v>
      </c>
      <c r="F38" s="3">
        <v>258</v>
      </c>
      <c r="G38" s="3">
        <v>16</v>
      </c>
      <c r="H38" s="10">
        <f t="shared" si="3"/>
        <v>281</v>
      </c>
    </row>
    <row r="39" spans="1:8" ht="10.5" customHeight="1">
      <c r="A39" s="12" t="s">
        <v>43</v>
      </c>
      <c r="B39" s="13"/>
      <c r="C39" s="3" t="s">
        <v>1</v>
      </c>
      <c r="D39" s="3" t="s">
        <v>1</v>
      </c>
      <c r="E39" s="3" t="s">
        <v>1</v>
      </c>
      <c r="F39" s="3">
        <v>278</v>
      </c>
      <c r="G39" s="3">
        <v>6</v>
      </c>
      <c r="H39" s="10">
        <f t="shared" si="3"/>
        <v>284</v>
      </c>
    </row>
    <row r="40" spans="1:8" ht="10.5" customHeight="1">
      <c r="A40" s="12" t="s">
        <v>44</v>
      </c>
      <c r="B40" s="13"/>
      <c r="C40" s="3" t="s">
        <v>1</v>
      </c>
      <c r="D40" s="3" t="s">
        <v>1</v>
      </c>
      <c r="E40" s="3" t="s">
        <v>1</v>
      </c>
      <c r="F40" s="3">
        <v>88</v>
      </c>
      <c r="G40" s="3">
        <v>2</v>
      </c>
      <c r="H40" s="10">
        <f t="shared" si="3"/>
        <v>90</v>
      </c>
    </row>
    <row r="41" spans="1:8" ht="10.5" customHeight="1">
      <c r="A41" s="12" t="s">
        <v>45</v>
      </c>
      <c r="B41" s="13"/>
      <c r="C41" s="3" t="s">
        <v>1</v>
      </c>
      <c r="D41" s="3" t="s">
        <v>1</v>
      </c>
      <c r="E41" s="3">
        <v>1</v>
      </c>
      <c r="F41" s="3">
        <v>16</v>
      </c>
      <c r="G41" s="3">
        <v>6</v>
      </c>
      <c r="H41" s="10">
        <f t="shared" si="3"/>
        <v>23</v>
      </c>
    </row>
    <row r="42" spans="1:8" ht="10.5" customHeight="1">
      <c r="A42" s="12" t="s">
        <v>46</v>
      </c>
      <c r="B42" s="13"/>
      <c r="C42" s="3" t="s">
        <v>1</v>
      </c>
      <c r="D42" s="3" t="s">
        <v>4</v>
      </c>
      <c r="E42" s="3">
        <v>26</v>
      </c>
      <c r="F42" s="3">
        <v>100</v>
      </c>
      <c r="G42" s="3">
        <v>230</v>
      </c>
      <c r="H42" s="10">
        <f t="shared" si="3"/>
        <v>356</v>
      </c>
    </row>
    <row r="43" spans="1:8" ht="10.5" customHeight="1">
      <c r="A43" s="12" t="s">
        <v>47</v>
      </c>
      <c r="B43" s="13"/>
      <c r="C43" s="3" t="s">
        <v>1</v>
      </c>
      <c r="D43" s="3">
        <v>7</v>
      </c>
      <c r="E43" s="3" t="s">
        <v>4</v>
      </c>
      <c r="F43" s="3">
        <v>266</v>
      </c>
      <c r="G43" s="3">
        <v>38</v>
      </c>
      <c r="H43" s="10">
        <f t="shared" si="3"/>
        <v>311</v>
      </c>
    </row>
    <row r="44" spans="1:8" ht="10.5" customHeight="1">
      <c r="A44" s="12" t="s">
        <v>48</v>
      </c>
      <c r="B44" s="13"/>
      <c r="C44" s="3" t="s">
        <v>1</v>
      </c>
      <c r="D44" s="3" t="s">
        <v>4</v>
      </c>
      <c r="E44" s="3" t="s">
        <v>4</v>
      </c>
      <c r="F44" s="3">
        <v>62</v>
      </c>
      <c r="G44" s="3" t="s">
        <v>4</v>
      </c>
      <c r="H44" s="10">
        <f t="shared" si="3"/>
        <v>62</v>
      </c>
    </row>
    <row r="45" spans="1:8" ht="10.5" customHeight="1">
      <c r="A45" s="12" t="s">
        <v>0</v>
      </c>
      <c r="B45" s="13"/>
      <c r="C45" s="3" t="s">
        <v>97</v>
      </c>
      <c r="D45" s="3">
        <f>SUM(D31:D44)</f>
        <v>11</v>
      </c>
      <c r="E45" s="3">
        <f>SUM(E31:E44)</f>
        <v>51</v>
      </c>
      <c r="F45" s="3">
        <f>SUM(F31:F44)</f>
        <v>1811</v>
      </c>
      <c r="G45" s="3">
        <f>SUM(G31:G44)</f>
        <v>330</v>
      </c>
      <c r="H45" s="10">
        <f>SUM(H31:H44)</f>
        <v>2203</v>
      </c>
    </row>
    <row r="46" spans="1:8" ht="10.5" customHeight="1">
      <c r="A46" s="12" t="s">
        <v>49</v>
      </c>
      <c r="B46" s="13"/>
      <c r="C46" s="3"/>
      <c r="D46" s="3"/>
      <c r="E46" s="3"/>
      <c r="F46" s="3"/>
      <c r="G46" s="3"/>
      <c r="H46" s="10"/>
    </row>
    <row r="47" spans="1:8" ht="10.5" customHeight="1">
      <c r="A47" s="12" t="s">
        <v>50</v>
      </c>
      <c r="B47" s="13"/>
      <c r="C47" s="3" t="s">
        <v>1</v>
      </c>
      <c r="D47" s="3">
        <v>1</v>
      </c>
      <c r="E47" s="3" t="s">
        <v>4</v>
      </c>
      <c r="F47" s="3">
        <v>83</v>
      </c>
      <c r="G47" s="3">
        <v>5</v>
      </c>
      <c r="H47" s="10">
        <f aca="true" t="shared" si="4" ref="H47:H95">SUM(C47:G47)</f>
        <v>89</v>
      </c>
    </row>
    <row r="48" spans="1:8" ht="10.5" customHeight="1">
      <c r="A48" s="12" t="s">
        <v>51</v>
      </c>
      <c r="B48" s="13"/>
      <c r="C48" s="3" t="s">
        <v>1</v>
      </c>
      <c r="D48" s="3" t="s">
        <v>4</v>
      </c>
      <c r="E48" s="3" t="s">
        <v>4</v>
      </c>
      <c r="F48" s="3">
        <v>30</v>
      </c>
      <c r="G48" s="3">
        <v>4</v>
      </c>
      <c r="H48" s="10">
        <f t="shared" si="4"/>
        <v>34</v>
      </c>
    </row>
    <row r="49" spans="1:8" ht="10.5" customHeight="1">
      <c r="A49" s="12" t="s">
        <v>52</v>
      </c>
      <c r="B49" s="13"/>
      <c r="C49" s="3">
        <v>3</v>
      </c>
      <c r="D49" s="3" t="s">
        <v>1</v>
      </c>
      <c r="E49" s="3" t="s">
        <v>1</v>
      </c>
      <c r="F49" s="3">
        <v>60</v>
      </c>
      <c r="G49" s="3">
        <v>2</v>
      </c>
      <c r="H49" s="10">
        <f t="shared" si="4"/>
        <v>65</v>
      </c>
    </row>
    <row r="50" spans="1:8" ht="10.5" customHeight="1">
      <c r="A50" s="12" t="s">
        <v>53</v>
      </c>
      <c r="B50" s="13"/>
      <c r="C50" s="3" t="s">
        <v>1</v>
      </c>
      <c r="D50" s="3" t="s">
        <v>1</v>
      </c>
      <c r="E50" s="3" t="s">
        <v>4</v>
      </c>
      <c r="F50" s="3">
        <v>62</v>
      </c>
      <c r="G50" s="3">
        <v>1</v>
      </c>
      <c r="H50" s="10">
        <f t="shared" si="4"/>
        <v>63</v>
      </c>
    </row>
    <row r="51" spans="1:8" ht="10.5" customHeight="1">
      <c r="A51" s="12" t="s">
        <v>54</v>
      </c>
      <c r="B51" s="13"/>
      <c r="C51" s="3" t="s">
        <v>1</v>
      </c>
      <c r="D51" s="3" t="s">
        <v>1</v>
      </c>
      <c r="E51" s="3" t="s">
        <v>4</v>
      </c>
      <c r="F51" s="3">
        <v>69</v>
      </c>
      <c r="G51" s="3" t="s">
        <v>4</v>
      </c>
      <c r="H51" s="10">
        <f t="shared" si="4"/>
        <v>69</v>
      </c>
    </row>
    <row r="52" spans="1:8" ht="10.5" customHeight="1">
      <c r="A52" s="12" t="s">
        <v>55</v>
      </c>
      <c r="B52" s="13"/>
      <c r="C52" s="3" t="s">
        <v>1</v>
      </c>
      <c r="D52" s="3" t="s">
        <v>4</v>
      </c>
      <c r="E52" s="3" t="s">
        <v>1</v>
      </c>
      <c r="F52" s="3">
        <v>55</v>
      </c>
      <c r="G52" s="3" t="s">
        <v>4</v>
      </c>
      <c r="H52" s="10">
        <f t="shared" si="4"/>
        <v>55</v>
      </c>
    </row>
    <row r="53" spans="1:8" ht="10.5" customHeight="1">
      <c r="A53" s="12" t="s">
        <v>56</v>
      </c>
      <c r="B53" s="13"/>
      <c r="C53" s="3" t="s">
        <v>1</v>
      </c>
      <c r="D53" s="3" t="s">
        <v>4</v>
      </c>
      <c r="E53" s="3" t="s">
        <v>4</v>
      </c>
      <c r="F53" s="3">
        <v>40</v>
      </c>
      <c r="G53" s="3" t="s">
        <v>4</v>
      </c>
      <c r="H53" s="10">
        <f t="shared" si="4"/>
        <v>40</v>
      </c>
    </row>
    <row r="54" spans="1:8" ht="10.5" customHeight="1">
      <c r="A54" s="12" t="s">
        <v>57</v>
      </c>
      <c r="B54" s="13"/>
      <c r="C54" s="3" t="s">
        <v>1</v>
      </c>
      <c r="D54" s="3" t="s">
        <v>1</v>
      </c>
      <c r="E54" s="3" t="s">
        <v>4</v>
      </c>
      <c r="F54" s="3">
        <v>106</v>
      </c>
      <c r="G54" s="3" t="s">
        <v>4</v>
      </c>
      <c r="H54" s="10">
        <f t="shared" si="4"/>
        <v>106</v>
      </c>
    </row>
    <row r="55" spans="1:8" ht="10.5" customHeight="1">
      <c r="A55" s="12" t="s">
        <v>49</v>
      </c>
      <c r="B55" s="13"/>
      <c r="C55" s="3"/>
      <c r="D55" s="3"/>
      <c r="E55" s="3"/>
      <c r="F55" s="3"/>
      <c r="G55" s="3"/>
      <c r="H55" s="10"/>
    </row>
    <row r="56" spans="1:8" ht="10.5" customHeight="1">
      <c r="A56" s="12" t="s">
        <v>58</v>
      </c>
      <c r="B56" s="13"/>
      <c r="C56" s="3" t="s">
        <v>1</v>
      </c>
      <c r="D56" s="3" t="s">
        <v>1</v>
      </c>
      <c r="E56" s="3" t="s">
        <v>4</v>
      </c>
      <c r="F56" s="3">
        <v>53</v>
      </c>
      <c r="G56" s="3" t="s">
        <v>4</v>
      </c>
      <c r="H56" s="10">
        <f t="shared" si="4"/>
        <v>53</v>
      </c>
    </row>
    <row r="57" spans="1:8" ht="10.5" customHeight="1">
      <c r="A57" s="12" t="s">
        <v>98</v>
      </c>
      <c r="B57" s="13"/>
      <c r="C57" s="3" t="s">
        <v>1</v>
      </c>
      <c r="D57" s="3" t="s">
        <v>1</v>
      </c>
      <c r="E57" s="3" t="s">
        <v>4</v>
      </c>
      <c r="F57" s="3">
        <v>59</v>
      </c>
      <c r="G57" s="3" t="s">
        <v>4</v>
      </c>
      <c r="H57" s="10">
        <f t="shared" si="4"/>
        <v>59</v>
      </c>
    </row>
    <row r="58" spans="1:8" ht="10.5" customHeight="1">
      <c r="A58" s="12" t="s">
        <v>59</v>
      </c>
      <c r="B58" s="13"/>
      <c r="C58" s="3" t="s">
        <v>1</v>
      </c>
      <c r="D58" s="3" t="s">
        <v>1</v>
      </c>
      <c r="E58" s="3" t="s">
        <v>4</v>
      </c>
      <c r="F58" s="3">
        <v>19</v>
      </c>
      <c r="G58" s="3" t="s">
        <v>4</v>
      </c>
      <c r="H58" s="10">
        <f t="shared" si="4"/>
        <v>19</v>
      </c>
    </row>
    <row r="59" spans="1:8" ht="10.5" customHeight="1">
      <c r="A59" s="12" t="s">
        <v>60</v>
      </c>
      <c r="B59" s="13"/>
      <c r="C59" s="3" t="s">
        <v>1</v>
      </c>
      <c r="D59" s="3" t="s">
        <v>1</v>
      </c>
      <c r="E59" s="3" t="s">
        <v>4</v>
      </c>
      <c r="F59" s="3">
        <v>33</v>
      </c>
      <c r="G59" s="3" t="s">
        <v>4</v>
      </c>
      <c r="H59" s="10">
        <f t="shared" si="4"/>
        <v>33</v>
      </c>
    </row>
    <row r="60" spans="1:8" ht="10.5" customHeight="1">
      <c r="A60" s="12" t="s">
        <v>61</v>
      </c>
      <c r="B60" s="13"/>
      <c r="C60" s="3" t="s">
        <v>1</v>
      </c>
      <c r="D60" s="3" t="s">
        <v>1</v>
      </c>
      <c r="E60" s="3" t="s">
        <v>4</v>
      </c>
      <c r="F60" s="3">
        <v>20</v>
      </c>
      <c r="G60" s="3" t="s">
        <v>4</v>
      </c>
      <c r="H60" s="10">
        <f t="shared" si="4"/>
        <v>20</v>
      </c>
    </row>
    <row r="61" spans="1:8" ht="10.5" customHeight="1">
      <c r="A61" s="12" t="s">
        <v>62</v>
      </c>
      <c r="B61" s="13"/>
      <c r="C61" s="3" t="s">
        <v>1</v>
      </c>
      <c r="D61" s="3" t="s">
        <v>1</v>
      </c>
      <c r="E61" s="3" t="s">
        <v>4</v>
      </c>
      <c r="F61" s="7">
        <v>13</v>
      </c>
      <c r="G61" s="3" t="s">
        <v>4</v>
      </c>
      <c r="H61" s="10">
        <f t="shared" si="4"/>
        <v>13</v>
      </c>
    </row>
    <row r="62" spans="1:8" ht="10.5" customHeight="1">
      <c r="A62" s="12" t="s">
        <v>63</v>
      </c>
      <c r="B62" s="13"/>
      <c r="C62" s="3" t="s">
        <v>1</v>
      </c>
      <c r="D62" s="3" t="s">
        <v>1</v>
      </c>
      <c r="E62" s="3">
        <v>2</v>
      </c>
      <c r="F62" s="3">
        <v>33</v>
      </c>
      <c r="G62" s="3" t="s">
        <v>1</v>
      </c>
      <c r="H62" s="10">
        <f t="shared" si="4"/>
        <v>35</v>
      </c>
    </row>
    <row r="63" spans="1:8" ht="10.5" customHeight="1">
      <c r="A63" s="12" t="s">
        <v>64</v>
      </c>
      <c r="B63" s="13"/>
      <c r="C63" s="3" t="s">
        <v>1</v>
      </c>
      <c r="D63" s="3" t="s">
        <v>1</v>
      </c>
      <c r="E63" s="3">
        <v>1</v>
      </c>
      <c r="F63" s="7">
        <v>12</v>
      </c>
      <c r="G63" s="3" t="s">
        <v>1</v>
      </c>
      <c r="H63" s="10">
        <f t="shared" si="4"/>
        <v>13</v>
      </c>
    </row>
    <row r="64" spans="1:8" ht="10.5" customHeight="1">
      <c r="A64" s="12" t="s">
        <v>65</v>
      </c>
      <c r="B64" s="13"/>
      <c r="C64" s="3" t="s">
        <v>1</v>
      </c>
      <c r="D64" s="3" t="s">
        <v>1</v>
      </c>
      <c r="E64" s="3">
        <v>2</v>
      </c>
      <c r="F64" s="3">
        <v>1</v>
      </c>
      <c r="G64" s="3" t="s">
        <v>4</v>
      </c>
      <c r="H64" s="10">
        <f t="shared" si="4"/>
        <v>3</v>
      </c>
    </row>
    <row r="65" spans="1:8" ht="10.5" customHeight="1">
      <c r="A65" s="12" t="s">
        <v>99</v>
      </c>
      <c r="B65" s="13"/>
      <c r="C65" s="3" t="s">
        <v>1</v>
      </c>
      <c r="D65" s="3" t="s">
        <v>4</v>
      </c>
      <c r="E65" s="3" t="s">
        <v>4</v>
      </c>
      <c r="F65" s="3">
        <v>107</v>
      </c>
      <c r="G65" s="3">
        <v>1</v>
      </c>
      <c r="H65" s="10">
        <f t="shared" si="4"/>
        <v>108</v>
      </c>
    </row>
    <row r="66" spans="1:8" ht="10.5" customHeight="1">
      <c r="A66" s="12" t="s">
        <v>66</v>
      </c>
      <c r="B66" s="13"/>
      <c r="C66" s="3" t="s">
        <v>1</v>
      </c>
      <c r="D66" s="3" t="s">
        <v>1</v>
      </c>
      <c r="E66" s="3" t="s">
        <v>1</v>
      </c>
      <c r="F66" s="3">
        <v>107</v>
      </c>
      <c r="G66" s="3">
        <v>1</v>
      </c>
      <c r="H66" s="10">
        <f t="shared" si="4"/>
        <v>108</v>
      </c>
    </row>
    <row r="67" spans="1:8" ht="10.5" customHeight="1">
      <c r="A67" s="12" t="s">
        <v>67</v>
      </c>
      <c r="B67" s="13"/>
      <c r="C67" s="3" t="s">
        <v>1</v>
      </c>
      <c r="D67" s="3" t="s">
        <v>1</v>
      </c>
      <c r="E67" s="3" t="s">
        <v>1</v>
      </c>
      <c r="F67" s="3">
        <v>19</v>
      </c>
      <c r="G67" s="3" t="s">
        <v>4</v>
      </c>
      <c r="H67" s="10">
        <f t="shared" si="4"/>
        <v>19</v>
      </c>
    </row>
    <row r="68" spans="1:8" ht="10.5" customHeight="1">
      <c r="A68" s="12" t="s">
        <v>68</v>
      </c>
      <c r="B68" s="13"/>
      <c r="C68" s="3">
        <v>1</v>
      </c>
      <c r="D68" s="3" t="s">
        <v>1</v>
      </c>
      <c r="E68" s="3" t="s">
        <v>4</v>
      </c>
      <c r="F68" s="3">
        <v>39</v>
      </c>
      <c r="G68" s="3" t="s">
        <v>4</v>
      </c>
      <c r="H68" s="10">
        <f t="shared" si="4"/>
        <v>40</v>
      </c>
    </row>
    <row r="69" spans="1:8" ht="10.5" customHeight="1">
      <c r="A69" s="12" t="s">
        <v>69</v>
      </c>
      <c r="B69" s="13"/>
      <c r="C69" s="3" t="s">
        <v>1</v>
      </c>
      <c r="D69" s="3" t="s">
        <v>1</v>
      </c>
      <c r="E69" s="3">
        <v>1</v>
      </c>
      <c r="F69" s="3">
        <v>40</v>
      </c>
      <c r="G69" s="3" t="s">
        <v>4</v>
      </c>
      <c r="H69" s="10">
        <f t="shared" si="4"/>
        <v>41</v>
      </c>
    </row>
    <row r="70" spans="1:8" ht="10.5" customHeight="1">
      <c r="A70" s="12" t="s">
        <v>70</v>
      </c>
      <c r="B70" s="13"/>
      <c r="C70" s="3" t="s">
        <v>1</v>
      </c>
      <c r="D70" s="3" t="s">
        <v>1</v>
      </c>
      <c r="E70" s="3">
        <v>3</v>
      </c>
      <c r="F70" s="3">
        <v>33</v>
      </c>
      <c r="G70" s="3" t="s">
        <v>4</v>
      </c>
      <c r="H70" s="10">
        <f t="shared" si="4"/>
        <v>36</v>
      </c>
    </row>
    <row r="71" spans="1:8" ht="10.5" customHeight="1">
      <c r="A71" s="12" t="s">
        <v>71</v>
      </c>
      <c r="B71" s="13"/>
      <c r="C71" s="3" t="s">
        <v>1</v>
      </c>
      <c r="D71" s="3" t="s">
        <v>1</v>
      </c>
      <c r="E71" s="3" t="s">
        <v>1</v>
      </c>
      <c r="F71" s="3">
        <v>75</v>
      </c>
      <c r="G71" s="3" t="s">
        <v>4</v>
      </c>
      <c r="H71" s="10">
        <f t="shared" si="4"/>
        <v>75</v>
      </c>
    </row>
    <row r="72" spans="1:8" ht="10.5" customHeight="1">
      <c r="A72" s="12" t="s">
        <v>100</v>
      </c>
      <c r="B72" s="13"/>
      <c r="C72" s="3" t="s">
        <v>1</v>
      </c>
      <c r="D72" s="3" t="s">
        <v>1</v>
      </c>
      <c r="E72" s="3" t="s">
        <v>4</v>
      </c>
      <c r="F72" s="3">
        <v>212</v>
      </c>
      <c r="G72" s="3">
        <v>6</v>
      </c>
      <c r="H72" s="10">
        <f t="shared" si="4"/>
        <v>218</v>
      </c>
    </row>
    <row r="73" spans="1:8" ht="10.5" customHeight="1">
      <c r="A73" s="12" t="s">
        <v>72</v>
      </c>
      <c r="B73" s="13"/>
      <c r="C73" s="3" t="s">
        <v>1</v>
      </c>
      <c r="D73" s="3" t="s">
        <v>1</v>
      </c>
      <c r="E73" s="3" t="s">
        <v>1</v>
      </c>
      <c r="F73" s="3">
        <v>52</v>
      </c>
      <c r="G73" s="3" t="s">
        <v>4</v>
      </c>
      <c r="H73" s="10">
        <f t="shared" si="4"/>
        <v>52</v>
      </c>
    </row>
    <row r="74" spans="1:8" ht="10.5" customHeight="1">
      <c r="A74" s="12" t="s">
        <v>73</v>
      </c>
      <c r="B74" s="13"/>
      <c r="C74" s="3" t="s">
        <v>1</v>
      </c>
      <c r="D74" s="3" t="s">
        <v>1</v>
      </c>
      <c r="E74" s="3" t="s">
        <v>4</v>
      </c>
      <c r="F74" s="3">
        <v>59</v>
      </c>
      <c r="G74" s="3" t="s">
        <v>4</v>
      </c>
      <c r="H74" s="10">
        <f t="shared" si="4"/>
        <v>59</v>
      </c>
    </row>
    <row r="75" spans="1:8" ht="10.5" customHeight="1">
      <c r="A75" s="12" t="s">
        <v>20</v>
      </c>
      <c r="B75" s="13"/>
      <c r="C75" s="3" t="s">
        <v>1</v>
      </c>
      <c r="D75" s="3" t="s">
        <v>1</v>
      </c>
      <c r="E75" s="3" t="s">
        <v>1</v>
      </c>
      <c r="F75" s="3">
        <v>11</v>
      </c>
      <c r="G75" s="3" t="s">
        <v>4</v>
      </c>
      <c r="H75" s="10">
        <f t="shared" si="4"/>
        <v>11</v>
      </c>
    </row>
    <row r="76" spans="1:8" ht="10.5" customHeight="1">
      <c r="A76" s="12" t="s">
        <v>74</v>
      </c>
      <c r="B76" s="13"/>
      <c r="C76" s="3" t="s">
        <v>1</v>
      </c>
      <c r="D76" s="3" t="s">
        <v>1</v>
      </c>
      <c r="E76" s="3" t="s">
        <v>4</v>
      </c>
      <c r="F76" s="3">
        <v>6</v>
      </c>
      <c r="G76" s="3" t="s">
        <v>4</v>
      </c>
      <c r="H76" s="10">
        <f t="shared" si="4"/>
        <v>6</v>
      </c>
    </row>
    <row r="77" spans="1:8" ht="10.5" customHeight="1">
      <c r="A77" s="12" t="s">
        <v>75</v>
      </c>
      <c r="B77" s="13"/>
      <c r="C77" s="3" t="s">
        <v>1</v>
      </c>
      <c r="D77" s="3" t="s">
        <v>1</v>
      </c>
      <c r="E77" s="3">
        <v>3</v>
      </c>
      <c r="F77" s="3">
        <v>113</v>
      </c>
      <c r="G77" s="3">
        <v>8</v>
      </c>
      <c r="H77" s="10">
        <f t="shared" si="4"/>
        <v>124</v>
      </c>
    </row>
    <row r="78" spans="1:8" ht="10.5" customHeight="1">
      <c r="A78" s="12" t="s">
        <v>76</v>
      </c>
      <c r="B78" s="13"/>
      <c r="C78" s="3" t="s">
        <v>1</v>
      </c>
      <c r="D78" s="3">
        <v>4</v>
      </c>
      <c r="E78" s="3" t="s">
        <v>4</v>
      </c>
      <c r="F78" s="3" t="s">
        <v>4</v>
      </c>
      <c r="G78" s="3" t="s">
        <v>4</v>
      </c>
      <c r="H78" s="10">
        <f t="shared" si="4"/>
        <v>4</v>
      </c>
    </row>
    <row r="79" spans="1:8" ht="10.5" customHeight="1">
      <c r="A79" s="12" t="s">
        <v>77</v>
      </c>
      <c r="B79" s="13"/>
      <c r="C79" s="3" t="s">
        <v>1</v>
      </c>
      <c r="D79" s="3">
        <v>37</v>
      </c>
      <c r="E79" s="3">
        <v>1</v>
      </c>
      <c r="F79" s="3">
        <v>101</v>
      </c>
      <c r="G79" s="3">
        <v>140</v>
      </c>
      <c r="H79" s="10">
        <f t="shared" si="4"/>
        <v>279</v>
      </c>
    </row>
    <row r="80" spans="1:8" ht="10.5" customHeight="1">
      <c r="A80" s="12" t="s">
        <v>78</v>
      </c>
      <c r="B80" s="13"/>
      <c r="C80" s="3" t="s">
        <v>1</v>
      </c>
      <c r="D80" s="3" t="s">
        <v>1</v>
      </c>
      <c r="E80" s="3" t="s">
        <v>1</v>
      </c>
      <c r="F80" s="3">
        <v>68</v>
      </c>
      <c r="G80" s="3">
        <v>3</v>
      </c>
      <c r="H80" s="10">
        <f t="shared" si="4"/>
        <v>71</v>
      </c>
    </row>
    <row r="81" spans="1:8" ht="10.5" customHeight="1">
      <c r="A81" s="12" t="s">
        <v>79</v>
      </c>
      <c r="B81" s="13"/>
      <c r="C81" s="3" t="s">
        <v>1</v>
      </c>
      <c r="D81" s="3" t="s">
        <v>1</v>
      </c>
      <c r="E81" s="3" t="s">
        <v>1</v>
      </c>
      <c r="F81" s="3">
        <v>6</v>
      </c>
      <c r="G81" s="3" t="s">
        <v>4</v>
      </c>
      <c r="H81" s="10">
        <f t="shared" si="4"/>
        <v>6</v>
      </c>
    </row>
    <row r="82" spans="1:8" ht="10.5" customHeight="1">
      <c r="A82" s="12" t="s">
        <v>80</v>
      </c>
      <c r="B82" s="13"/>
      <c r="C82" s="3" t="s">
        <v>1</v>
      </c>
      <c r="D82" s="3" t="s">
        <v>1</v>
      </c>
      <c r="E82" s="3" t="s">
        <v>1</v>
      </c>
      <c r="F82" s="3">
        <v>23</v>
      </c>
      <c r="G82" s="3" t="s">
        <v>4</v>
      </c>
      <c r="H82" s="10">
        <f t="shared" si="4"/>
        <v>23</v>
      </c>
    </row>
    <row r="83" spans="1:8" ht="10.5" customHeight="1">
      <c r="A83" s="12" t="s">
        <v>81</v>
      </c>
      <c r="B83" s="13"/>
      <c r="C83" s="3" t="s">
        <v>1</v>
      </c>
      <c r="D83" s="3" t="s">
        <v>1</v>
      </c>
      <c r="E83" s="3" t="s">
        <v>1</v>
      </c>
      <c r="F83" s="3">
        <v>42</v>
      </c>
      <c r="G83" s="3" t="s">
        <v>1</v>
      </c>
      <c r="H83" s="10">
        <f t="shared" si="4"/>
        <v>42</v>
      </c>
    </row>
    <row r="84" spans="1:8" ht="10.5" customHeight="1">
      <c r="A84" s="12" t="s">
        <v>82</v>
      </c>
      <c r="B84" s="13"/>
      <c r="C84" s="3" t="s">
        <v>1</v>
      </c>
      <c r="D84" s="3" t="s">
        <v>1</v>
      </c>
      <c r="E84" s="3" t="s">
        <v>1</v>
      </c>
      <c r="F84" s="3">
        <v>17</v>
      </c>
      <c r="G84" s="3" t="s">
        <v>4</v>
      </c>
      <c r="H84" s="10">
        <f t="shared" si="4"/>
        <v>17</v>
      </c>
    </row>
    <row r="85" spans="1:8" ht="10.5" customHeight="1">
      <c r="A85" s="12" t="s">
        <v>101</v>
      </c>
      <c r="B85" s="13"/>
      <c r="C85" s="3" t="s">
        <v>1</v>
      </c>
      <c r="D85" s="3" t="s">
        <v>1</v>
      </c>
      <c r="E85" s="3">
        <v>3</v>
      </c>
      <c r="F85" s="3">
        <v>40</v>
      </c>
      <c r="G85" s="3">
        <v>1</v>
      </c>
      <c r="H85" s="10">
        <f t="shared" si="4"/>
        <v>44</v>
      </c>
    </row>
    <row r="86" spans="1:8" ht="10.5" customHeight="1">
      <c r="A86" s="12" t="s">
        <v>83</v>
      </c>
      <c r="B86" s="13"/>
      <c r="C86" s="3" t="s">
        <v>1</v>
      </c>
      <c r="D86" s="3" t="s">
        <v>1</v>
      </c>
      <c r="E86" s="3">
        <v>3</v>
      </c>
      <c r="F86" s="3">
        <v>45</v>
      </c>
      <c r="G86" s="3" t="s">
        <v>4</v>
      </c>
      <c r="H86" s="10">
        <f t="shared" si="4"/>
        <v>48</v>
      </c>
    </row>
    <row r="87" spans="1:8" ht="10.5" customHeight="1">
      <c r="A87" s="12" t="s">
        <v>84</v>
      </c>
      <c r="B87" s="13"/>
      <c r="C87" s="3" t="s">
        <v>1</v>
      </c>
      <c r="D87" s="3" t="s">
        <v>1</v>
      </c>
      <c r="E87" s="3" t="s">
        <v>1</v>
      </c>
      <c r="F87" s="3">
        <v>15</v>
      </c>
      <c r="G87" s="3" t="s">
        <v>4</v>
      </c>
      <c r="H87" s="10">
        <f t="shared" si="4"/>
        <v>15</v>
      </c>
    </row>
    <row r="88" spans="1:8" ht="10.5" customHeight="1">
      <c r="A88" s="12" t="s">
        <v>85</v>
      </c>
      <c r="B88" s="13"/>
      <c r="C88" s="3" t="s">
        <v>1</v>
      </c>
      <c r="D88" s="3" t="s">
        <v>1</v>
      </c>
      <c r="E88" s="3" t="s">
        <v>1</v>
      </c>
      <c r="F88" s="3">
        <v>63</v>
      </c>
      <c r="G88" s="3">
        <v>3</v>
      </c>
      <c r="H88" s="10">
        <f t="shared" si="4"/>
        <v>66</v>
      </c>
    </row>
    <row r="89" spans="1:8" ht="10.5" customHeight="1">
      <c r="A89" s="12" t="s">
        <v>86</v>
      </c>
      <c r="B89" s="13"/>
      <c r="C89" s="3" t="s">
        <v>1</v>
      </c>
      <c r="D89" s="3" t="s">
        <v>1</v>
      </c>
      <c r="E89" s="3" t="s">
        <v>1</v>
      </c>
      <c r="F89" s="3">
        <v>1</v>
      </c>
      <c r="G89" s="3" t="s">
        <v>4</v>
      </c>
      <c r="H89" s="10">
        <f t="shared" si="4"/>
        <v>1</v>
      </c>
    </row>
    <row r="90" spans="1:8" ht="10.5" customHeight="1">
      <c r="A90" s="12" t="s">
        <v>87</v>
      </c>
      <c r="B90" s="13"/>
      <c r="C90" s="3" t="s">
        <v>1</v>
      </c>
      <c r="D90" s="3" t="s">
        <v>1</v>
      </c>
      <c r="E90" s="3" t="s">
        <v>1</v>
      </c>
      <c r="F90" s="3">
        <v>16</v>
      </c>
      <c r="G90" s="3" t="s">
        <v>4</v>
      </c>
      <c r="H90" s="10">
        <f t="shared" si="4"/>
        <v>16</v>
      </c>
    </row>
    <row r="91" spans="1:8" ht="10.5" customHeight="1">
      <c r="A91" s="12" t="s">
        <v>88</v>
      </c>
      <c r="B91" s="13"/>
      <c r="C91" s="3" t="s">
        <v>1</v>
      </c>
      <c r="D91" s="3" t="s">
        <v>1</v>
      </c>
      <c r="E91" s="3" t="s">
        <v>1</v>
      </c>
      <c r="F91" s="3">
        <v>15</v>
      </c>
      <c r="G91" s="3">
        <v>20</v>
      </c>
      <c r="H91" s="10">
        <f t="shared" si="4"/>
        <v>35</v>
      </c>
    </row>
    <row r="92" spans="1:8" ht="10.5" customHeight="1">
      <c r="A92" s="12" t="s">
        <v>89</v>
      </c>
      <c r="B92" s="13"/>
      <c r="C92" s="3" t="s">
        <v>1</v>
      </c>
      <c r="D92" s="3">
        <v>2</v>
      </c>
      <c r="E92" s="3">
        <v>2</v>
      </c>
      <c r="F92" s="3">
        <v>10</v>
      </c>
      <c r="G92" s="3">
        <v>15</v>
      </c>
      <c r="H92" s="10">
        <f t="shared" si="4"/>
        <v>29</v>
      </c>
    </row>
    <row r="93" spans="1:8" ht="10.5" customHeight="1">
      <c r="A93" s="12" t="s">
        <v>90</v>
      </c>
      <c r="B93" s="13"/>
      <c r="C93" s="3" t="s">
        <v>1</v>
      </c>
      <c r="D93" s="3" t="s">
        <v>1</v>
      </c>
      <c r="E93" s="3" t="s">
        <v>1</v>
      </c>
      <c r="F93" s="3">
        <v>70</v>
      </c>
      <c r="G93" s="3">
        <v>5</v>
      </c>
      <c r="H93" s="10">
        <f t="shared" si="4"/>
        <v>75</v>
      </c>
    </row>
    <row r="94" spans="1:8" ht="10.5" customHeight="1">
      <c r="A94" s="12" t="s">
        <v>91</v>
      </c>
      <c r="B94" s="13"/>
      <c r="C94" s="3" t="s">
        <v>1</v>
      </c>
      <c r="D94" s="3" t="s">
        <v>1</v>
      </c>
      <c r="E94" s="3" t="s">
        <v>1</v>
      </c>
      <c r="F94" s="3">
        <v>19</v>
      </c>
      <c r="G94" s="3">
        <v>8</v>
      </c>
      <c r="H94" s="10">
        <f t="shared" si="4"/>
        <v>27</v>
      </c>
    </row>
    <row r="95" spans="1:8" ht="10.5" customHeight="1">
      <c r="A95" s="12" t="s">
        <v>92</v>
      </c>
      <c r="B95" s="13"/>
      <c r="C95" s="3" t="s">
        <v>1</v>
      </c>
      <c r="D95" s="3" t="s">
        <v>1</v>
      </c>
      <c r="E95" s="3" t="s">
        <v>1</v>
      </c>
      <c r="F95" s="3">
        <v>21</v>
      </c>
      <c r="G95" s="3">
        <v>9</v>
      </c>
      <c r="H95" s="10">
        <f t="shared" si="4"/>
        <v>30</v>
      </c>
    </row>
    <row r="96" spans="1:8" ht="10.5" customHeight="1">
      <c r="A96" s="24" t="s">
        <v>0</v>
      </c>
      <c r="B96" s="25"/>
      <c r="C96" s="26">
        <f>SUM(C46:C95)</f>
        <v>4</v>
      </c>
      <c r="D96" s="26">
        <f>SUM(D46:D95)</f>
        <v>44</v>
      </c>
      <c r="E96" s="26">
        <v>21</v>
      </c>
      <c r="F96" s="26">
        <f>SUM(F46:F95)</f>
        <v>2193</v>
      </c>
      <c r="G96" s="26">
        <f>SUM(G46:G95)</f>
        <v>232</v>
      </c>
      <c r="H96" s="27">
        <f>SUM(C96:G96)</f>
        <v>2494</v>
      </c>
    </row>
  </sheetData>
  <mergeCells count="96">
    <mergeCell ref="A7:B7"/>
    <mergeCell ref="A55:B55"/>
    <mergeCell ref="G1:H1"/>
    <mergeCell ref="C1:F1"/>
    <mergeCell ref="A48:B48"/>
    <mergeCell ref="A30:B30"/>
    <mergeCell ref="C2:H2"/>
    <mergeCell ref="A31:B31"/>
    <mergeCell ref="A2:B3"/>
    <mergeCell ref="A1:B1"/>
    <mergeCell ref="A4:B4"/>
    <mergeCell ref="A5:B5"/>
    <mergeCell ref="A6:B6"/>
    <mergeCell ref="A14:B14"/>
    <mergeCell ref="A96:B96"/>
    <mergeCell ref="A91:B91"/>
    <mergeCell ref="A92:B92"/>
    <mergeCell ref="A32:B32"/>
    <mergeCell ref="A33:B33"/>
    <mergeCell ref="A39:B39"/>
    <mergeCell ref="A51:B51"/>
    <mergeCell ref="A46:B46"/>
    <mergeCell ref="A44:B44"/>
    <mergeCell ref="A11:B11"/>
    <mergeCell ref="A12:B12"/>
    <mergeCell ref="A13:B13"/>
    <mergeCell ref="A8:B8"/>
    <mergeCell ref="A9:B9"/>
    <mergeCell ref="A10:B10"/>
    <mergeCell ref="A20:B20"/>
    <mergeCell ref="A21:B21"/>
    <mergeCell ref="A24:B24"/>
    <mergeCell ref="A15:B15"/>
    <mergeCell ref="A16:B16"/>
    <mergeCell ref="A17:B17"/>
    <mergeCell ref="A18:B18"/>
    <mergeCell ref="A19:B19"/>
    <mergeCell ref="A22:B22"/>
    <mergeCell ref="A23:B23"/>
    <mergeCell ref="A38:B38"/>
    <mergeCell ref="A37:B37"/>
    <mergeCell ref="A34:B34"/>
    <mergeCell ref="A35:B35"/>
    <mergeCell ref="A36:B36"/>
    <mergeCell ref="A27:A29"/>
    <mergeCell ref="A25:B25"/>
    <mergeCell ref="A26:B26"/>
    <mergeCell ref="A40:B40"/>
    <mergeCell ref="A52:B52"/>
    <mergeCell ref="A53:B53"/>
    <mergeCell ref="A41:B41"/>
    <mergeCell ref="A43:B43"/>
    <mergeCell ref="A45:B45"/>
    <mergeCell ref="A47:B47"/>
    <mergeCell ref="A42:B42"/>
    <mergeCell ref="A49:B49"/>
    <mergeCell ref="A50:B50"/>
    <mergeCell ref="A63:B63"/>
    <mergeCell ref="A57:B57"/>
    <mergeCell ref="A58:B58"/>
    <mergeCell ref="A59:B59"/>
    <mergeCell ref="A62:B62"/>
    <mergeCell ref="A61:B61"/>
    <mergeCell ref="A60:B60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2:B82"/>
    <mergeCell ref="A83:B83"/>
    <mergeCell ref="A76:B76"/>
    <mergeCell ref="A77:B77"/>
    <mergeCell ref="A78:B78"/>
    <mergeCell ref="A79:B79"/>
    <mergeCell ref="A90:B90"/>
    <mergeCell ref="A95:B95"/>
    <mergeCell ref="A93:B93"/>
    <mergeCell ref="A94:B94"/>
    <mergeCell ref="A54:B54"/>
    <mergeCell ref="A56:B56"/>
    <mergeCell ref="A88:B88"/>
    <mergeCell ref="A89:B89"/>
    <mergeCell ref="A84:B84"/>
    <mergeCell ref="A85:B85"/>
    <mergeCell ref="A86:B86"/>
    <mergeCell ref="A87:B87"/>
    <mergeCell ref="A80:B80"/>
    <mergeCell ref="A81:B8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Ｐ明朝,標準"&amp;8大正５年</oddFooter>
  </headerFooter>
  <rowBreaks count="1" manualBreakCount="1">
    <brk id="54" max="255" man="1"/>
  </rowBreaks>
  <colBreaks count="3" manualBreakCount="3">
    <brk id="17" max="65535" man="1"/>
    <brk id="3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2001-11-28T00:30:11Z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