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9-161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<sst xmlns="http://schemas.openxmlformats.org/spreadsheetml/2006/main" count="48" uniqueCount="29">
  <si>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計</t>
  </si>
  <si>
    <t>円</t>
  </si>
  <si>
    <t>合計</t>
  </si>
  <si>
    <t>種別</t>
  </si>
  <si>
    <t>５分利公債</t>
  </si>
  <si>
    <t>整理公債</t>
  </si>
  <si>
    <t>海軍公債</t>
  </si>
  <si>
    <t>軍事公債</t>
  </si>
  <si>
    <t>国庫債券</t>
  </si>
  <si>
    <t>利子金額</t>
  </si>
  <si>
    <t>後半期</t>
  </si>
  <si>
    <t>前半期</t>
  </si>
  <si>
    <t>特別５分利公債</t>
  </si>
  <si>
    <t>甲号５分利公債</t>
  </si>
  <si>
    <t>乙号５分利公債</t>
  </si>
  <si>
    <t>４分利公債</t>
  </si>
  <si>
    <t>旧公債</t>
  </si>
  <si>
    <t>-</t>
  </si>
  <si>
    <t>鉄道債券</t>
  </si>
  <si>
    <t>大正４年</t>
  </si>
  <si>
    <t>大正３年</t>
  </si>
  <si>
    <t>大正２年</t>
  </si>
  <si>
    <t>大正元年</t>
  </si>
  <si>
    <t>大正５年</t>
  </si>
  <si>
    <t>-</t>
  </si>
  <si>
    <t xml:space="preserve">金融   </t>
  </si>
  <si>
    <t>第１６１  公債証書の４（無記名公債利子払渡高）</t>
  </si>
  <si>
    <t xml:space="preserve">暦年内    </t>
  </si>
  <si>
    <t>朝鮮事業費国庫債券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</si>
</sst>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4.625" style="14" customWidth="1"/>
    <col min="2" max="4" width="18.625" style="0" customWidth="1"/>
    <col min="5" max="5" width="9.125" style="0" customWidth="1"/>
  </cols>
  <sheetData>
    <row r="1" spans="1:4" s="5" customFormat="1" ht="12" customHeight="1">
      <c r="A1" s="3" t="s">
        <v>25</v>
      </c>
      <c r="B1" s="3" t="s">
        <v>26</v>
      </c>
      <c r="C1" s="3"/>
      <c r="D1" s="4" t="s">
        <v>27</v>
      </c>
    </row>
    <row r="2" spans="1:4" s="7" customFormat="1" ht="10.5" customHeight="1">
      <c r="A2" s="6" t="s">
        <v>3</v>
      </c>
      <c r="B2" s="15" t="s">
        <v>9</v>
      </c>
      <c r="C2" s="16"/>
      <c r="D2" s="17"/>
    </row>
    <row r="3" spans="1:4" s="7" customFormat="1" ht="10.5" customHeight="1">
      <c r="A3" s="8"/>
      <c r="B3" s="18" t="s">
        <v>11</v>
      </c>
      <c r="C3" s="18" t="s">
        <v>10</v>
      </c>
      <c r="D3" s="19" t="s">
        <v>0</v>
      </c>
    </row>
    <row r="4" spans="1:4" s="7" customFormat="1" ht="10.5" customHeight="1">
      <c r="A4" s="8"/>
      <c r="B4" s="20" t="s">
        <v>1</v>
      </c>
      <c r="C4" s="20" t="s">
        <v>1</v>
      </c>
      <c r="D4" s="21" t="s">
        <v>1</v>
      </c>
    </row>
    <row r="5" spans="1:4" s="2" customFormat="1" ht="10.5" customHeight="1">
      <c r="A5" s="9" t="s">
        <v>4</v>
      </c>
      <c r="B5" s="22">
        <v>1065990</v>
      </c>
      <c r="C5" s="22">
        <v>828750</v>
      </c>
      <c r="D5" s="23">
        <f>SUM(B5:C5)</f>
        <v>1894740</v>
      </c>
    </row>
    <row r="6" spans="1:4" s="1" customFormat="1" ht="10.5" customHeight="1">
      <c r="A6" s="9" t="s">
        <v>5</v>
      </c>
      <c r="B6" s="22" t="s">
        <v>17</v>
      </c>
      <c r="C6" s="22" t="s">
        <v>17</v>
      </c>
      <c r="D6" s="23" t="s">
        <v>17</v>
      </c>
    </row>
    <row r="7" spans="1:4" s="1" customFormat="1" ht="10.5" customHeight="1">
      <c r="A7" s="9" t="s">
        <v>6</v>
      </c>
      <c r="B7" s="22" t="s">
        <v>17</v>
      </c>
      <c r="C7" s="22" t="s">
        <v>17</v>
      </c>
      <c r="D7" s="23" t="s">
        <v>17</v>
      </c>
    </row>
    <row r="8" spans="1:4" s="1" customFormat="1" ht="10.5" customHeight="1">
      <c r="A8" s="9" t="s">
        <v>7</v>
      </c>
      <c r="B8" s="22" t="s">
        <v>17</v>
      </c>
      <c r="C8" s="22" t="s">
        <v>17</v>
      </c>
      <c r="D8" s="23" t="s">
        <v>17</v>
      </c>
    </row>
    <row r="9" spans="1:4" s="1" customFormat="1" ht="10.5" customHeight="1">
      <c r="A9" s="9" t="s">
        <v>8</v>
      </c>
      <c r="B9" s="22" t="s">
        <v>17</v>
      </c>
      <c r="C9" s="22" t="s">
        <v>17</v>
      </c>
      <c r="D9" s="23" t="s">
        <v>17</v>
      </c>
    </row>
    <row r="10" spans="1:4" s="1" customFormat="1" ht="10.5" customHeight="1">
      <c r="A10" s="9" t="s">
        <v>12</v>
      </c>
      <c r="B10" s="22">
        <v>15566250</v>
      </c>
      <c r="C10" s="22">
        <v>15003750</v>
      </c>
      <c r="D10" s="23">
        <f>SUM(B10:C10)</f>
        <v>30570000</v>
      </c>
    </row>
    <row r="11" spans="1:4" s="1" customFormat="1" ht="10.5" customHeight="1">
      <c r="A11" s="9" t="s">
        <v>13</v>
      </c>
      <c r="B11" s="22">
        <v>17541250</v>
      </c>
      <c r="C11" s="22">
        <v>22540000</v>
      </c>
      <c r="D11" s="23">
        <f>SUM(B11:C11)</f>
        <v>40081250</v>
      </c>
    </row>
    <row r="12" spans="1:4" s="1" customFormat="1" ht="10.5" customHeight="1">
      <c r="A12" s="9" t="s">
        <v>14</v>
      </c>
      <c r="B12" s="22" t="s">
        <v>17</v>
      </c>
      <c r="C12" s="22" t="s">
        <v>17</v>
      </c>
      <c r="D12" s="23" t="s">
        <v>24</v>
      </c>
    </row>
    <row r="13" spans="1:4" s="1" customFormat="1" ht="10.5" customHeight="1">
      <c r="A13" s="9" t="s">
        <v>15</v>
      </c>
      <c r="B13" s="22">
        <v>9987000</v>
      </c>
      <c r="C13" s="22">
        <v>14753000</v>
      </c>
      <c r="D13" s="23">
        <f>SUM(B13:C13)</f>
        <v>24740000</v>
      </c>
    </row>
    <row r="14" spans="1:4" s="1" customFormat="1" ht="10.5" customHeight="1">
      <c r="A14" s="9" t="s">
        <v>16</v>
      </c>
      <c r="B14" s="22" t="s">
        <v>17</v>
      </c>
      <c r="C14" s="22" t="s">
        <v>24</v>
      </c>
      <c r="D14" s="23" t="s">
        <v>24</v>
      </c>
    </row>
    <row r="15" spans="1:4" s="1" customFormat="1" ht="10.5" customHeight="1">
      <c r="A15" s="9" t="s">
        <v>28</v>
      </c>
      <c r="B15" s="22">
        <v>137500</v>
      </c>
      <c r="C15" s="22" t="s">
        <v>24</v>
      </c>
      <c r="D15" s="23">
        <f>SUM(B15:C15)</f>
        <v>137500</v>
      </c>
    </row>
    <row r="16" spans="1:4" s="1" customFormat="1" ht="10.5" customHeight="1">
      <c r="A16" s="9" t="s">
        <v>18</v>
      </c>
      <c r="B16" s="22">
        <v>61250</v>
      </c>
      <c r="C16" s="22">
        <v>646270</v>
      </c>
      <c r="D16" s="23">
        <f>SUM(B16:C16)</f>
        <v>707520</v>
      </c>
    </row>
    <row r="17" spans="1:4" s="1" customFormat="1" ht="10.5" customHeight="1">
      <c r="A17" s="10" t="s">
        <v>2</v>
      </c>
      <c r="B17" s="24">
        <f>SUM(B5:B16)</f>
        <v>44359240</v>
      </c>
      <c r="C17" s="24">
        <f>SUM(C5:C16)</f>
        <v>53771770</v>
      </c>
      <c r="D17" s="25">
        <f>SUM(D5:D16)</f>
        <v>98131010</v>
      </c>
    </row>
    <row r="18" spans="1:4" s="1" customFormat="1" ht="10.5" customHeight="1">
      <c r="A18" s="9" t="s">
        <v>23</v>
      </c>
      <c r="B18" s="22">
        <v>37118</v>
      </c>
      <c r="C18" s="22">
        <v>43856</v>
      </c>
      <c r="D18" s="23">
        <v>80974</v>
      </c>
    </row>
    <row r="19" spans="1:4" s="1" customFormat="1" ht="10.5" customHeight="1">
      <c r="A19" s="9" t="s">
        <v>19</v>
      </c>
      <c r="B19" s="22">
        <v>34065</v>
      </c>
      <c r="C19" s="22">
        <v>35500</v>
      </c>
      <c r="D19" s="23">
        <v>69564</v>
      </c>
    </row>
    <row r="20" spans="1:4" s="1" customFormat="1" ht="10.5" customHeight="1">
      <c r="A20" s="9" t="s">
        <v>20</v>
      </c>
      <c r="B20" s="22">
        <v>31164</v>
      </c>
      <c r="C20" s="22">
        <v>32056</v>
      </c>
      <c r="D20" s="23">
        <v>63220</v>
      </c>
    </row>
    <row r="21" spans="1:4" s="1" customFormat="1" ht="10.5" customHeight="1">
      <c r="A21" s="9" t="s">
        <v>21</v>
      </c>
      <c r="B21" s="22">
        <v>34890</v>
      </c>
      <c r="C21" s="22">
        <v>35397</v>
      </c>
      <c r="D21" s="23">
        <v>70287</v>
      </c>
    </row>
    <row r="22" spans="1:4" s="1" customFormat="1" ht="10.5" customHeight="1">
      <c r="A22" s="11" t="s">
        <v>22</v>
      </c>
      <c r="B22" s="26">
        <v>40837</v>
      </c>
      <c r="C22" s="26">
        <v>41162</v>
      </c>
      <c r="D22" s="27">
        <v>81998</v>
      </c>
    </row>
    <row r="23" s="1" customFormat="1" ht="10.5" customHeight="1">
      <c r="A23" s="12"/>
    </row>
    <row r="24" s="1" customFormat="1" ht="10.5" customHeight="1">
      <c r="A24" s="13"/>
    </row>
    <row r="25" s="1" customFormat="1" ht="10.5" customHeight="1">
      <c r="A25" s="14"/>
    </row>
    <row r="26" s="1" customFormat="1" ht="10.5" customHeight="1">
      <c r="A26" s="13"/>
    </row>
  </sheetData>
  <mergeCells count="2">
    <mergeCell ref="A2:A4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2001-12-17T08:24:58Z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