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11-11-125F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<sst xmlns="http://schemas.openxmlformats.org/spreadsheetml/2006/main" count="48" uniqueCount="32">
  <si>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計</t>
  </si>
  <si>
    <t>円</t>
  </si>
  <si>
    <t>高知市農会</t>
  </si>
  <si>
    <t>財政</t>
  </si>
  <si>
    <t>第１２５  市町村農会歳出</t>
  </si>
  <si>
    <t>年度分</t>
  </si>
  <si>
    <t>郡市別</t>
  </si>
  <si>
    <t>事務所費</t>
  </si>
  <si>
    <t>会議費</t>
  </si>
  <si>
    <t>負担金</t>
  </si>
  <si>
    <t>事業費</t>
  </si>
  <si>
    <t>補助費</t>
  </si>
  <si>
    <t>其他</t>
  </si>
  <si>
    <t>-</t>
  </si>
  <si>
    <t>-</t>
  </si>
  <si>
    <t>-</t>
  </si>
  <si>
    <t>-</t>
  </si>
  <si>
    <t>-</t>
  </si>
  <si>
    <t>-</t>
  </si>
  <si>
    <t>合計</t>
  </si>
  <si>
    <t>大正９年度</t>
  </si>
  <si>
    <t>大正８年度</t>
  </si>
  <si>
    <t>大正７年度</t>
  </si>
  <si>
    <t>大正６年度</t>
  </si>
  <si>
    <t>大正５年度</t>
  </si>
  <si>
    <t>安芸郡町村農会</t>
  </si>
  <si>
    <t>香美郡町村農会</t>
  </si>
  <si>
    <t>長岡郡町村農会</t>
  </si>
  <si>
    <t>土佐郡町村農会</t>
  </si>
  <si>
    <t>吾川郡町村農会</t>
  </si>
  <si>
    <t>高岡郡町村農会</t>
  </si>
  <si>
    <t>幡多郡町村農会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</si>
</sst>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3" fillId="0" borderId="0" xfId="16" applyFont="1" applyAlignment="1">
      <alignment/>
    </xf>
    <xf numFmtId="0" fontId="2" fillId="0" borderId="0" xfId="16" applyNumberFormat="1" applyFont="1" applyAlignment="1">
      <alignment/>
    </xf>
    <xf numFmtId="0" fontId="3" fillId="0" borderId="0" xfId="16" applyNumberFormat="1" applyFont="1" applyAlignment="1">
      <alignment horizontal="center" vertical="center"/>
    </xf>
    <xf numFmtId="0" fontId="3" fillId="0" borderId="1" xfId="16" applyNumberFormat="1" applyFont="1" applyBorder="1" applyAlignment="1">
      <alignment horizontal="right"/>
    </xf>
    <xf numFmtId="0" fontId="3" fillId="0" borderId="2" xfId="16" applyNumberFormat="1" applyFont="1" applyBorder="1" applyAlignment="1">
      <alignment horizontal="right"/>
    </xf>
    <xf numFmtId="0" fontId="3" fillId="0" borderId="0" xfId="16" applyNumberFormat="1" applyFont="1" applyAlignment="1">
      <alignment/>
    </xf>
    <xf numFmtId="0" fontId="3" fillId="0" borderId="3" xfId="16" applyNumberFormat="1" applyFont="1" applyBorder="1" applyAlignment="1">
      <alignment horizontal="left"/>
    </xf>
    <xf numFmtId="0" fontId="3" fillId="0" borderId="4" xfId="16" applyNumberFormat="1" applyFont="1" applyBorder="1" applyAlignment="1">
      <alignment horizontal="left"/>
    </xf>
    <xf numFmtId="0" fontId="3" fillId="0" borderId="5" xfId="16" applyNumberFormat="1" applyFont="1" applyBorder="1" applyAlignment="1">
      <alignment horizontal="left"/>
    </xf>
    <xf numFmtId="0" fontId="3" fillId="0" borderId="6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3" fillId="0" borderId="7" xfId="16" applyNumberFormat="1" applyFont="1" applyBorder="1" applyAlignment="1">
      <alignment horizontal="center"/>
    </xf>
    <xf numFmtId="0" fontId="3" fillId="0" borderId="8" xfId="16" applyNumberFormat="1" applyFont="1" applyBorder="1" applyAlignment="1">
      <alignment horizontal="center"/>
    </xf>
    <xf numFmtId="176" fontId="3" fillId="0" borderId="9" xfId="16" applyNumberFormat="1" applyFont="1" applyBorder="1" applyAlignment="1">
      <alignment horizontal="right"/>
    </xf>
    <xf numFmtId="176" fontId="3" fillId="0" borderId="10" xfId="16" applyNumberFormat="1" applyFont="1" applyBorder="1" applyAlignment="1">
      <alignment horizontal="right"/>
    </xf>
    <xf numFmtId="176" fontId="3" fillId="0" borderId="11" xfId="16" applyNumberFormat="1" applyFont="1" applyBorder="1" applyAlignment="1">
      <alignment horizontal="right"/>
    </xf>
    <xf numFmtId="176" fontId="3" fillId="0" borderId="12" xfId="16" applyNumberFormat="1" applyFont="1" applyBorder="1" applyAlignment="1">
      <alignment horizontal="right"/>
    </xf>
    <xf numFmtId="176" fontId="3" fillId="0" borderId="13" xfId="16" applyNumberFormat="1" applyFont="1" applyBorder="1" applyAlignment="1">
      <alignment horizontal="right"/>
    </xf>
    <xf numFmtId="176" fontId="3" fillId="0" borderId="14" xfId="16" applyNumberFormat="1" applyFont="1" applyBorder="1" applyAlignment="1">
      <alignment horizontal="right"/>
    </xf>
    <xf numFmtId="176" fontId="3" fillId="0" borderId="15" xfId="16" applyNumberFormat="1" applyFont="1" applyBorder="1" applyAlignment="1">
      <alignment horizontal="right"/>
    </xf>
    <xf numFmtId="176" fontId="3" fillId="0" borderId="16" xfId="16" applyNumberFormat="1" applyFont="1" applyBorder="1" applyAlignment="1">
      <alignment horizontal="right"/>
    </xf>
    <xf numFmtId="0" fontId="3" fillId="0" borderId="17" xfId="16" applyNumberFormat="1" applyFont="1" applyBorder="1" applyAlignment="1">
      <alignment horizontal="center" vertical="center"/>
    </xf>
    <xf numFmtId="0" fontId="3" fillId="0" borderId="18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16384" width="9.125" style="1" customWidth="1"/>
  </cols>
  <sheetData>
    <row r="1" spans="1:8" s="2" customFormat="1" ht="12">
      <c r="A1" s="11" t="s">
        <v>3</v>
      </c>
      <c r="B1" s="25" t="s">
        <v>4</v>
      </c>
      <c r="C1" s="25"/>
      <c r="D1" s="25"/>
      <c r="E1" s="25"/>
      <c r="F1" s="25"/>
      <c r="G1" s="25"/>
      <c r="H1" s="12" t="s">
        <v>5</v>
      </c>
    </row>
    <row r="2" spans="1:8" s="3" customFormat="1" ht="10.5">
      <c r="A2" s="23" t="s">
        <v>6</v>
      </c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4" t="s">
        <v>0</v>
      </c>
    </row>
    <row r="3" spans="1:8" s="6" customFormat="1" ht="10.5">
      <c r="A3" s="2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5" t="s">
        <v>1</v>
      </c>
    </row>
    <row r="4" spans="1:8" ht="10.5">
      <c r="A4" s="7" t="s">
        <v>2</v>
      </c>
      <c r="B4" s="15" t="s">
        <v>13</v>
      </c>
      <c r="C4" s="15" t="s">
        <v>13</v>
      </c>
      <c r="D4" s="15" t="s">
        <v>13</v>
      </c>
      <c r="E4" s="15" t="s">
        <v>13</v>
      </c>
      <c r="F4" s="15" t="s">
        <v>13</v>
      </c>
      <c r="G4" s="15" t="s">
        <v>13</v>
      </c>
      <c r="H4" s="16" t="s">
        <v>13</v>
      </c>
    </row>
    <row r="5" spans="1:8" ht="10.5">
      <c r="A5" s="7" t="s">
        <v>25</v>
      </c>
      <c r="B5" s="17">
        <v>1075</v>
      </c>
      <c r="C5" s="17">
        <v>50</v>
      </c>
      <c r="D5" s="17" t="s">
        <v>14</v>
      </c>
      <c r="E5" s="17">
        <v>11037</v>
      </c>
      <c r="F5" s="17">
        <v>991</v>
      </c>
      <c r="G5" s="17">
        <v>4646</v>
      </c>
      <c r="H5" s="18">
        <f aca="true" t="shared" si="0" ref="H5:H17">SUM(B5:G5)</f>
        <v>17799</v>
      </c>
    </row>
    <row r="6" spans="1:8" ht="10.5">
      <c r="A6" s="7" t="s">
        <v>26</v>
      </c>
      <c r="B6" s="17">
        <v>1622</v>
      </c>
      <c r="C6" s="17">
        <v>105</v>
      </c>
      <c r="D6" s="17">
        <v>2430</v>
      </c>
      <c r="E6" s="17">
        <v>18780</v>
      </c>
      <c r="F6" s="17">
        <v>433</v>
      </c>
      <c r="G6" s="17">
        <v>176</v>
      </c>
      <c r="H6" s="18">
        <v>23547</v>
      </c>
    </row>
    <row r="7" spans="1:8" ht="10.5">
      <c r="A7" s="7" t="s">
        <v>27</v>
      </c>
      <c r="B7" s="17">
        <v>2106</v>
      </c>
      <c r="C7" s="17">
        <v>90</v>
      </c>
      <c r="D7" s="17" t="s">
        <v>15</v>
      </c>
      <c r="E7" s="17">
        <v>10900</v>
      </c>
      <c r="F7" s="17">
        <v>860</v>
      </c>
      <c r="G7" s="17">
        <v>2061</v>
      </c>
      <c r="H7" s="18">
        <f t="shared" si="0"/>
        <v>16017</v>
      </c>
    </row>
    <row r="8" spans="1:8" ht="10.5">
      <c r="A8" s="7" t="s">
        <v>28</v>
      </c>
      <c r="B8" s="17">
        <v>1301</v>
      </c>
      <c r="C8" s="17">
        <v>118</v>
      </c>
      <c r="D8" s="17" t="s">
        <v>16</v>
      </c>
      <c r="E8" s="17">
        <v>10349</v>
      </c>
      <c r="F8" s="17">
        <v>130</v>
      </c>
      <c r="G8" s="17">
        <v>1918</v>
      </c>
      <c r="H8" s="18">
        <v>13815</v>
      </c>
    </row>
    <row r="9" spans="1:8" ht="10.5">
      <c r="A9" s="7" t="s">
        <v>29</v>
      </c>
      <c r="B9" s="17">
        <v>1405</v>
      </c>
      <c r="C9" s="17">
        <v>86</v>
      </c>
      <c r="D9" s="17" t="s">
        <v>14</v>
      </c>
      <c r="E9" s="17">
        <v>11566</v>
      </c>
      <c r="F9" s="17">
        <v>450</v>
      </c>
      <c r="G9" s="17">
        <v>2517</v>
      </c>
      <c r="H9" s="18">
        <f t="shared" si="0"/>
        <v>16024</v>
      </c>
    </row>
    <row r="10" spans="1:8" ht="10.5">
      <c r="A10" s="7" t="s">
        <v>30</v>
      </c>
      <c r="B10" s="17">
        <v>2765</v>
      </c>
      <c r="C10" s="17">
        <v>210</v>
      </c>
      <c r="D10" s="17" t="s">
        <v>17</v>
      </c>
      <c r="E10" s="17">
        <v>28070</v>
      </c>
      <c r="F10" s="17">
        <v>1093</v>
      </c>
      <c r="G10" s="17">
        <v>6788</v>
      </c>
      <c r="H10" s="18">
        <f t="shared" si="0"/>
        <v>38926</v>
      </c>
    </row>
    <row r="11" spans="1:8" ht="10.5">
      <c r="A11" s="7" t="s">
        <v>31</v>
      </c>
      <c r="B11" s="17">
        <v>1373</v>
      </c>
      <c r="C11" s="17">
        <v>204</v>
      </c>
      <c r="D11" s="17" t="s">
        <v>18</v>
      </c>
      <c r="E11" s="17">
        <v>10521</v>
      </c>
      <c r="F11" s="17">
        <v>353</v>
      </c>
      <c r="G11" s="17">
        <v>4585</v>
      </c>
      <c r="H11" s="18">
        <f t="shared" si="0"/>
        <v>17036</v>
      </c>
    </row>
    <row r="12" spans="1:8" ht="10.5">
      <c r="A12" s="8" t="s">
        <v>19</v>
      </c>
      <c r="B12" s="19">
        <f>SUM(B4:B11)</f>
        <v>11647</v>
      </c>
      <c r="C12" s="19">
        <f aca="true" t="shared" si="1" ref="C12:H12">SUM(C5:C11)</f>
        <v>863</v>
      </c>
      <c r="D12" s="19">
        <f t="shared" si="1"/>
        <v>2430</v>
      </c>
      <c r="E12" s="19">
        <f t="shared" si="1"/>
        <v>101223</v>
      </c>
      <c r="F12" s="19">
        <f t="shared" si="1"/>
        <v>4310</v>
      </c>
      <c r="G12" s="19">
        <f t="shared" si="1"/>
        <v>22691</v>
      </c>
      <c r="H12" s="22">
        <f t="shared" si="1"/>
        <v>143164</v>
      </c>
    </row>
    <row r="13" spans="1:8" ht="10.5">
      <c r="A13" s="9" t="s">
        <v>20</v>
      </c>
      <c r="B13" s="15">
        <v>12879</v>
      </c>
      <c r="C13" s="15">
        <v>790</v>
      </c>
      <c r="D13" s="15">
        <v>1819</v>
      </c>
      <c r="E13" s="15">
        <v>96062</v>
      </c>
      <c r="F13" s="15">
        <v>4559</v>
      </c>
      <c r="G13" s="15">
        <v>21033</v>
      </c>
      <c r="H13" s="16">
        <f t="shared" si="0"/>
        <v>137142</v>
      </c>
    </row>
    <row r="14" spans="1:8" ht="10.5">
      <c r="A14" s="7" t="s">
        <v>21</v>
      </c>
      <c r="B14" s="17">
        <v>9002</v>
      </c>
      <c r="C14" s="17">
        <v>668</v>
      </c>
      <c r="D14" s="17">
        <v>1754</v>
      </c>
      <c r="E14" s="17">
        <v>69172</v>
      </c>
      <c r="F14" s="17">
        <v>4085</v>
      </c>
      <c r="G14" s="17">
        <v>15550</v>
      </c>
      <c r="H14" s="18">
        <f t="shared" si="0"/>
        <v>100231</v>
      </c>
    </row>
    <row r="15" spans="1:8" ht="10.5">
      <c r="A15" s="7" t="s">
        <v>22</v>
      </c>
      <c r="B15" s="17">
        <v>7972</v>
      </c>
      <c r="C15" s="17">
        <v>536</v>
      </c>
      <c r="D15" s="17" t="s">
        <v>17</v>
      </c>
      <c r="E15" s="17">
        <v>63865</v>
      </c>
      <c r="F15" s="17">
        <v>3965</v>
      </c>
      <c r="G15" s="17">
        <v>14969</v>
      </c>
      <c r="H15" s="18">
        <f t="shared" si="0"/>
        <v>91307</v>
      </c>
    </row>
    <row r="16" spans="1:8" ht="10.5">
      <c r="A16" s="7" t="s">
        <v>23</v>
      </c>
      <c r="B16" s="17">
        <v>6362</v>
      </c>
      <c r="C16" s="17">
        <v>365</v>
      </c>
      <c r="D16" s="17" t="s">
        <v>17</v>
      </c>
      <c r="E16" s="17">
        <v>51948</v>
      </c>
      <c r="F16" s="17">
        <v>3925</v>
      </c>
      <c r="G16" s="17">
        <v>12512</v>
      </c>
      <c r="H16" s="18">
        <f t="shared" si="0"/>
        <v>75112</v>
      </c>
    </row>
    <row r="17" spans="1:8" ht="10.5">
      <c r="A17" s="10" t="s">
        <v>24</v>
      </c>
      <c r="B17" s="20">
        <v>6008</v>
      </c>
      <c r="C17" s="20">
        <v>412</v>
      </c>
      <c r="D17" s="20" t="s">
        <v>17</v>
      </c>
      <c r="E17" s="20">
        <v>50542</v>
      </c>
      <c r="F17" s="20">
        <v>4078</v>
      </c>
      <c r="G17" s="20">
        <v>12446</v>
      </c>
      <c r="H17" s="21">
        <f t="shared" si="0"/>
        <v>73486</v>
      </c>
    </row>
  </sheetData>
  <mergeCells count="2">
    <mergeCell ref="A2:A3"/>
    <mergeCell ref="B1:G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Ｐ明朝,標準"&amp;8大正１１年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2001-12-21T06:25:50Z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