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幡多けんみん" sheetId="2" r:id="rId1"/>
    <sheet name="Sheet1" sheetId="1" r:id="rId2"/>
  </sheets>
  <definedNames>
    <definedName name="_xlnm._FilterDatabase" localSheetId="0" hidden="1">幡多けんみん!$A$5:$N$45</definedName>
    <definedName name="_xlnm.Print_Titles" localSheetId="0">幡多けんみん!$2:$5</definedName>
    <definedName name="_xlnm.Print_Area" localSheetId="0">幡多けんみん!$A$1:$M$45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<sst xmlns="http://schemas.openxmlformats.org/spreadsheetml/2006/main" xmlns:r="http://schemas.openxmlformats.org/officeDocument/2006/relationships" count="146" uniqueCount="146">
  <si>
    <t>担当分野</t>
    <rPh sb="0" eb="2">
      <t>タントウ</t>
    </rPh>
    <rPh sb="2" eb="4">
      <t>ブンヤ</t>
    </rPh>
    <phoneticPr fontId="1"/>
  </si>
  <si>
    <t>濱田　史昌</t>
    <rPh sb="0" eb="2">
      <t>ハマダ</t>
    </rPh>
    <rPh sb="3" eb="5">
      <t>フミマサ</t>
    </rPh>
    <phoneticPr fontId="1"/>
  </si>
  <si>
    <t>日本医学放射線学会専門医、高知大学医学部指導医養成ﾜｰｸｼｮｯﾌﾟ受講</t>
    <rPh sb="0" eb="2">
      <t>ニホン</t>
    </rPh>
    <rPh sb="2" eb="4">
      <t>イガク</t>
    </rPh>
    <rPh sb="4" eb="7">
      <t>ホウシャセン</t>
    </rPh>
    <rPh sb="7" eb="9">
      <t>ガッカイ</t>
    </rPh>
    <rPh sb="9" eb="12">
      <t>センモンイ</t>
    </rPh>
    <rPh sb="13" eb="15">
      <t>コウチ</t>
    </rPh>
    <rPh sb="15" eb="17">
      <t>ダイガク</t>
    </rPh>
    <rPh sb="17" eb="19">
      <t>イガク</t>
    </rPh>
    <rPh sb="19" eb="20">
      <t>ブ</t>
    </rPh>
    <rPh sb="20" eb="22">
      <t>シドウ</t>
    </rPh>
    <rPh sb="22" eb="23">
      <t>イ</t>
    </rPh>
    <rPh sb="23" eb="25">
      <t>ヨウセイ</t>
    </rPh>
    <rPh sb="33" eb="35">
      <t>ジュコウ</t>
    </rPh>
    <phoneticPr fontId="1"/>
  </si>
  <si>
    <t>内科　　　　　　　（内科）</t>
    <rPh sb="0" eb="2">
      <t>ナイカ</t>
    </rPh>
    <rPh sb="10" eb="12">
      <t>ナイカ</t>
    </rPh>
    <phoneticPr fontId="1"/>
  </si>
  <si>
    <t>日本外科学会専門医、指導医ワークショップ受講</t>
    <rPh sb="0" eb="2">
      <t>ニホン</t>
    </rPh>
    <rPh sb="2" eb="4">
      <t>ゲカ</t>
    </rPh>
    <rPh sb="4" eb="6">
      <t>ガッカイ</t>
    </rPh>
    <rPh sb="6" eb="8">
      <t>センモン</t>
    </rPh>
    <rPh sb="8" eb="9">
      <t>イ</t>
    </rPh>
    <rPh sb="10" eb="12">
      <t>シドウ</t>
    </rPh>
    <rPh sb="12" eb="13">
      <t>イ</t>
    </rPh>
    <rPh sb="20" eb="22">
      <t>ジュコウ</t>
    </rPh>
    <phoneticPr fontId="1"/>
  </si>
  <si>
    <t>内科副医長</t>
    <rPh sb="0" eb="2">
      <t>ナイカ</t>
    </rPh>
    <rPh sb="2" eb="3">
      <t>フク</t>
    </rPh>
    <rPh sb="3" eb="5">
      <t>イチョウ</t>
    </rPh>
    <phoneticPr fontId="1"/>
  </si>
  <si>
    <t>坪井　伸曉</t>
    <rPh sb="0" eb="2">
      <t>ツボイ</t>
    </rPh>
    <rPh sb="3" eb="5">
      <t>ノブアキ</t>
    </rPh>
    <phoneticPr fontId="1"/>
  </si>
  <si>
    <t>外科</t>
    <rPh sb="0" eb="2">
      <t>ゲカ</t>
    </rPh>
    <phoneticPr fontId="1"/>
  </si>
  <si>
    <t>桑原　道郎</t>
    <rPh sb="0" eb="2">
      <t>クワハラ</t>
    </rPh>
    <rPh sb="3" eb="5">
      <t>ミチオ</t>
    </rPh>
    <phoneticPr fontId="1"/>
  </si>
  <si>
    <t>脳神経外科</t>
    <rPh sb="0" eb="3">
      <t>ノウシンケイ</t>
    </rPh>
    <rPh sb="3" eb="5">
      <t>ゲカ</t>
    </rPh>
    <phoneticPr fontId="1"/>
  </si>
  <si>
    <t>小児科</t>
    <rPh sb="0" eb="3">
      <t>ショウニカ</t>
    </rPh>
    <phoneticPr fontId="1"/>
  </si>
  <si>
    <t>鈴木　俊輔</t>
    <rPh sb="0" eb="2">
      <t>スズキ</t>
    </rPh>
    <rPh sb="3" eb="5">
      <t>シュンスケ</t>
    </rPh>
    <phoneticPr fontId="1"/>
  </si>
  <si>
    <t>整形外科</t>
    <rPh sb="0" eb="2">
      <t>セイケイ</t>
    </rPh>
    <rPh sb="2" eb="4">
      <t>ゲカ</t>
    </rPh>
    <phoneticPr fontId="1"/>
  </si>
  <si>
    <t>放射線科</t>
    <rPh sb="0" eb="3">
      <t>ホウシャセン</t>
    </rPh>
    <rPh sb="3" eb="4">
      <t>カ</t>
    </rPh>
    <phoneticPr fontId="1"/>
  </si>
  <si>
    <t>産婦人科</t>
    <rPh sb="0" eb="4">
      <t>サンフジンカ</t>
    </rPh>
    <phoneticPr fontId="1"/>
  </si>
  <si>
    <t>吉本　康高</t>
    <rPh sb="0" eb="2">
      <t>ヨシモト</t>
    </rPh>
    <rPh sb="3" eb="4">
      <t>ヤスシ</t>
    </rPh>
    <rPh sb="4" eb="5">
      <t>タカ</t>
    </rPh>
    <phoneticPr fontId="1"/>
  </si>
  <si>
    <t>泌尿器科</t>
    <rPh sb="0" eb="3">
      <t>ヒニョウキ</t>
    </rPh>
    <rPh sb="3" eb="4">
      <t>カ</t>
    </rPh>
    <phoneticPr fontId="1"/>
  </si>
  <si>
    <t>内科医長</t>
    <rPh sb="0" eb="2">
      <t>ナイカ</t>
    </rPh>
    <rPh sb="2" eb="4">
      <t>イチョウ</t>
    </rPh>
    <phoneticPr fontId="1"/>
  </si>
  <si>
    <t>麻酔科</t>
    <rPh sb="0" eb="3">
      <t>マスイカ</t>
    </rPh>
    <phoneticPr fontId="1"/>
  </si>
  <si>
    <t>剖検</t>
    <rPh sb="0" eb="2">
      <t>ボウケン</t>
    </rPh>
    <phoneticPr fontId="1"/>
  </si>
  <si>
    <t>精神科</t>
    <rPh sb="0" eb="2">
      <t>セイシン</t>
    </rPh>
    <rPh sb="2" eb="3">
      <t>カ</t>
    </rPh>
    <phoneticPr fontId="1"/>
  </si>
  <si>
    <t>野島　滋</t>
    <rPh sb="0" eb="2">
      <t>ノジマ</t>
    </rPh>
    <rPh sb="3" eb="4">
      <t>シゲル</t>
    </rPh>
    <phoneticPr fontId="1"/>
  </si>
  <si>
    <t>臨床経験
年数
（満年数）</t>
    <rPh sb="0" eb="2">
      <t>リンショウ</t>
    </rPh>
    <rPh sb="2" eb="4">
      <t>ケイケン</t>
    </rPh>
    <rPh sb="5" eb="7">
      <t>ネンスウ</t>
    </rPh>
    <rPh sb="9" eb="10">
      <t>マン</t>
    </rPh>
    <rPh sb="10" eb="12">
      <t>ネンスウ</t>
    </rPh>
    <phoneticPr fontId="1"/>
  </si>
  <si>
    <t>前田　美咲</t>
    <rPh sb="0" eb="2">
      <t>マエダ</t>
    </rPh>
    <rPh sb="3" eb="4">
      <t>ビ</t>
    </rPh>
    <rPh sb="4" eb="5">
      <t>サ</t>
    </rPh>
    <phoneticPr fontId="1"/>
  </si>
  <si>
    <t>氏名</t>
    <rPh sb="0" eb="2">
      <t>シメイ</t>
    </rPh>
    <phoneticPr fontId="1"/>
  </si>
  <si>
    <t>秋森　豊一</t>
    <rPh sb="0" eb="2">
      <t>アキモリ</t>
    </rPh>
    <rPh sb="3" eb="5">
      <t>トヨカズ</t>
    </rPh>
    <phoneticPr fontId="1"/>
  </si>
  <si>
    <t>麻酔科
部長</t>
    <rPh sb="0" eb="3">
      <t>マスイカ</t>
    </rPh>
    <rPh sb="4" eb="5">
      <t>ブ</t>
    </rPh>
    <rPh sb="5" eb="6">
      <t>チョウ</t>
    </rPh>
    <phoneticPr fontId="1"/>
  </si>
  <si>
    <t>副院長兼
脳神経外科部長（総括）</t>
    <rPh sb="0" eb="3">
      <t>フクインチョウ</t>
    </rPh>
    <rPh sb="3" eb="4">
      <t>ケン</t>
    </rPh>
    <rPh sb="5" eb="8">
      <t>ノウシンケイ</t>
    </rPh>
    <rPh sb="8" eb="10">
      <t>ゲカ</t>
    </rPh>
    <rPh sb="10" eb="12">
      <t>ブチョウ</t>
    </rPh>
    <rPh sb="13" eb="15">
      <t>ソウカツ</t>
    </rPh>
    <phoneticPr fontId="1"/>
  </si>
  <si>
    <t>川村　昌史</t>
    <rPh sb="0" eb="2">
      <t>カワムラ</t>
    </rPh>
    <rPh sb="3" eb="5">
      <t>マサシ</t>
    </rPh>
    <phoneticPr fontId="1"/>
  </si>
  <si>
    <t>野島　祐司</t>
    <rPh sb="0" eb="2">
      <t>ノジマ</t>
    </rPh>
    <rPh sb="3" eb="5">
      <t>ユウジ</t>
    </rPh>
    <phoneticPr fontId="1"/>
  </si>
  <si>
    <t>宗景　玄祐</t>
    <rPh sb="0" eb="2">
      <t>ムネカゲ</t>
    </rPh>
    <rPh sb="3" eb="4">
      <t>ゲン</t>
    </rPh>
    <rPh sb="4" eb="5">
      <t>ユウ</t>
    </rPh>
    <phoneticPr fontId="1"/>
  </si>
  <si>
    <t>脳神経外科</t>
    <rPh sb="0" eb="3">
      <t>のうしんけい</t>
    </rPh>
    <rPh sb="3" eb="5">
      <t>げか</t>
    </rPh>
    <phoneticPr fontId="12" type="Hiragana"/>
  </si>
  <si>
    <t>外科</t>
    <rPh sb="0" eb="2">
      <t>げか</t>
    </rPh>
    <phoneticPr fontId="12" type="Hiragana"/>
  </si>
  <si>
    <t>濱本　諒</t>
    <rPh sb="0" eb="2">
      <t>ハマモト</t>
    </rPh>
    <rPh sb="3" eb="4">
      <t>リョウ</t>
    </rPh>
    <phoneticPr fontId="1"/>
  </si>
  <si>
    <t>宮本　雄也</t>
    <rPh sb="0" eb="2">
      <t>ミヤモト</t>
    </rPh>
    <rPh sb="3" eb="4">
      <t>オス</t>
    </rPh>
    <rPh sb="4" eb="5">
      <t>ヤ</t>
    </rPh>
    <phoneticPr fontId="1"/>
  </si>
  <si>
    <t>指導医講習会等の受講経験
有：○　無：×</t>
    <rPh sb="0" eb="2">
      <t>シドウ</t>
    </rPh>
    <rPh sb="2" eb="3">
      <t>イ</t>
    </rPh>
    <rPh sb="3" eb="6">
      <t>コウシュウカイ</t>
    </rPh>
    <rPh sb="6" eb="7">
      <t>トウ</t>
    </rPh>
    <rPh sb="8" eb="10">
      <t>ジュコウ</t>
    </rPh>
    <rPh sb="10" eb="12">
      <t>ケイケン</t>
    </rPh>
    <rPh sb="13" eb="14">
      <t>ア</t>
    </rPh>
    <rPh sb="17" eb="18">
      <t>ナ</t>
    </rPh>
    <phoneticPr fontId="1"/>
  </si>
  <si>
    <t>高知県立幡多けんみん病院</t>
    <rPh sb="0" eb="4">
      <t>コウチケンリツ</t>
    </rPh>
    <rPh sb="4" eb="6">
      <t>ハタ</t>
    </rPh>
    <rPh sb="10" eb="12">
      <t>ビョウイン</t>
    </rPh>
    <phoneticPr fontId="1"/>
  </si>
  <si>
    <t>細田　英樹</t>
    <rPh sb="0" eb="2">
      <t>ホソダ</t>
    </rPh>
    <rPh sb="3" eb="5">
      <t>ヒデキ</t>
    </rPh>
    <phoneticPr fontId="1"/>
  </si>
  <si>
    <t>松下　憲司</t>
    <rPh sb="0" eb="2">
      <t>マツシタ</t>
    </rPh>
    <rPh sb="3" eb="5">
      <t>ケンジ</t>
    </rPh>
    <phoneticPr fontId="1"/>
  </si>
  <si>
    <t>精神科
副医長</t>
    <rPh sb="0" eb="3">
      <t>セイシンカ</t>
    </rPh>
    <rPh sb="4" eb="5">
      <t>フク</t>
    </rPh>
    <rPh sb="5" eb="7">
      <t>イチョウ</t>
    </rPh>
    <phoneticPr fontId="1"/>
  </si>
  <si>
    <t>澤田　耕治</t>
    <rPh sb="0" eb="2">
      <t>サワダ</t>
    </rPh>
    <rPh sb="3" eb="5">
      <t>コウジ</t>
    </rPh>
    <phoneticPr fontId="1"/>
  </si>
  <si>
    <t>＊研修実施責任者・・・協力型臨床研修病院又は臨床研修協力施設において、当該施設における臨床研修の実施を管理する者</t>
  </si>
  <si>
    <t>弘井　誠</t>
    <rPh sb="0" eb="2">
      <t>ヒロイ</t>
    </rPh>
    <rPh sb="3" eb="4">
      <t>マコト</t>
    </rPh>
    <phoneticPr fontId="1"/>
  </si>
  <si>
    <t>副院長兼
研修管理センター長兼内科部長（総括）</t>
    <rPh sb="0" eb="3">
      <t>フクインチョウ</t>
    </rPh>
    <rPh sb="3" eb="4">
      <t>ケン</t>
    </rPh>
    <rPh sb="5" eb="7">
      <t>ケンシュウ</t>
    </rPh>
    <rPh sb="7" eb="9">
      <t>カンリ</t>
    </rPh>
    <rPh sb="13" eb="14">
      <t>チョウ</t>
    </rPh>
    <rPh sb="14" eb="15">
      <t>ケン</t>
    </rPh>
    <rPh sb="15" eb="17">
      <t>ナイカ</t>
    </rPh>
    <rPh sb="17" eb="19">
      <t>ブチョウ</t>
    </rPh>
    <rPh sb="20" eb="22">
      <t>ソウカツ</t>
    </rPh>
    <phoneticPr fontId="1"/>
  </si>
  <si>
    <t>坪井　優子</t>
    <rPh sb="0" eb="2">
      <t>ツボイ</t>
    </rPh>
    <rPh sb="3" eb="5">
      <t>ユウコ</t>
    </rPh>
    <phoneticPr fontId="1"/>
  </si>
  <si>
    <t>精神科</t>
    <rPh sb="0" eb="3">
      <t>せいしんか</t>
    </rPh>
    <phoneticPr fontId="12" type="Hiragana"/>
  </si>
  <si>
    <t>日本外科学会専門医、日本消化器外科学会専門医、指導医ワークショップ受講</t>
    <rPh sb="0" eb="2">
      <t>ニホン</t>
    </rPh>
    <rPh sb="2" eb="4">
      <t>ゲカ</t>
    </rPh>
    <rPh sb="4" eb="6">
      <t>ガッカイ</t>
    </rPh>
    <rPh sb="6" eb="8">
      <t>センモン</t>
    </rPh>
    <rPh sb="8" eb="9">
      <t>イ</t>
    </rPh>
    <rPh sb="10" eb="12">
      <t>ニホン</t>
    </rPh>
    <rPh sb="12" eb="15">
      <t>ショウカキ</t>
    </rPh>
    <rPh sb="15" eb="17">
      <t>ゲカ</t>
    </rPh>
    <rPh sb="17" eb="19">
      <t>ガッカイ</t>
    </rPh>
    <rPh sb="19" eb="22">
      <t>センモンイ</t>
    </rPh>
    <rPh sb="23" eb="25">
      <t>シドウ</t>
    </rPh>
    <rPh sb="25" eb="26">
      <t>イ</t>
    </rPh>
    <rPh sb="33" eb="35">
      <t>ジュコウ</t>
    </rPh>
    <phoneticPr fontId="1"/>
  </si>
  <si>
    <t>小児新生児部長</t>
    <rPh sb="0" eb="2">
      <t>ショウニ</t>
    </rPh>
    <rPh sb="2" eb="5">
      <t>シンセイジ</t>
    </rPh>
    <rPh sb="5" eb="7">
      <t>ブチョウ</t>
    </rPh>
    <phoneticPr fontId="1"/>
  </si>
  <si>
    <t>年月日</t>
    <rPh sb="0" eb="3">
      <t>ネンガッピ</t>
    </rPh>
    <phoneticPr fontId="1"/>
  </si>
  <si>
    <t>診療部長兼外科部長</t>
    <rPh sb="0" eb="3">
      <t>シンリョウブ</t>
    </rPh>
    <rPh sb="3" eb="4">
      <t>チョウ</t>
    </rPh>
    <rPh sb="4" eb="5">
      <t>ケン</t>
    </rPh>
    <rPh sb="5" eb="7">
      <t>ゲカ</t>
    </rPh>
    <rPh sb="7" eb="9">
      <t>ブチョウ</t>
    </rPh>
    <phoneticPr fontId="1"/>
  </si>
  <si>
    <t>所属</t>
    <rPh sb="0" eb="2">
      <t>ショゾク</t>
    </rPh>
    <phoneticPr fontId="1"/>
  </si>
  <si>
    <t>役職</t>
    <rPh sb="0" eb="2">
      <t>ヤクショク</t>
    </rPh>
    <phoneticPr fontId="1"/>
  </si>
  <si>
    <t>※　「資格等」欄には、受講した指導医講習会名称や、取得した専門医資格等について記入すること。</t>
  </si>
  <si>
    <t>消化器内科副医長</t>
    <rPh sb="0" eb="3">
      <t>ショウカキ</t>
    </rPh>
    <rPh sb="3" eb="5">
      <t>ナイカ</t>
    </rPh>
    <rPh sb="5" eb="6">
      <t>フク</t>
    </rPh>
    <rPh sb="6" eb="8">
      <t>イチョウ</t>
    </rPh>
    <phoneticPr fontId="1"/>
  </si>
  <si>
    <t>放射線科　　　　部長</t>
    <rPh sb="0" eb="3">
      <t>ホウシャセン</t>
    </rPh>
    <rPh sb="3" eb="4">
      <t>カ</t>
    </rPh>
    <rPh sb="8" eb="10">
      <t>ブチョウ</t>
    </rPh>
    <phoneticPr fontId="1"/>
  </si>
  <si>
    <t>消化器外科部長</t>
    <rPh sb="0" eb="3">
      <t>ショウカキ</t>
    </rPh>
    <rPh sb="3" eb="5">
      <t>ゲカ</t>
    </rPh>
    <rPh sb="5" eb="7">
      <t>ブチョウ</t>
    </rPh>
    <phoneticPr fontId="1"/>
  </si>
  <si>
    <t>脳神経外科
部長</t>
    <rPh sb="0" eb="3">
      <t>ノウシンケイ</t>
    </rPh>
    <rPh sb="3" eb="5">
      <t>ゲカ</t>
    </rPh>
    <rPh sb="6" eb="8">
      <t>ブチョウ</t>
    </rPh>
    <phoneticPr fontId="1"/>
  </si>
  <si>
    <t>臨床経験
年数</t>
    <rPh sb="0" eb="2">
      <t>リンショウ</t>
    </rPh>
    <rPh sb="2" eb="4">
      <t>ケイケン</t>
    </rPh>
    <rPh sb="5" eb="7">
      <t>ネンスウ</t>
    </rPh>
    <phoneticPr fontId="1"/>
  </si>
  <si>
    <t>泌尿器科
部長</t>
    <rPh sb="0" eb="3">
      <t>ヒニョウキ</t>
    </rPh>
    <rPh sb="3" eb="4">
      <t>カ</t>
    </rPh>
    <rPh sb="5" eb="7">
      <t>ブチョウ</t>
    </rPh>
    <phoneticPr fontId="1"/>
  </si>
  <si>
    <t>麻酔科
部長</t>
    <rPh sb="0" eb="3">
      <t>マスイカ</t>
    </rPh>
    <rPh sb="4" eb="6">
      <t>ブチョウ</t>
    </rPh>
    <phoneticPr fontId="1"/>
  </si>
  <si>
    <t>病理診断科部長兼臨床検査科部長</t>
    <rPh sb="0" eb="2">
      <t>ビョウリ</t>
    </rPh>
    <rPh sb="2" eb="5">
      <t>シンダンカ</t>
    </rPh>
    <rPh sb="5" eb="7">
      <t>ブチョウ</t>
    </rPh>
    <rPh sb="7" eb="8">
      <t>ケン</t>
    </rPh>
    <rPh sb="8" eb="10">
      <t>リンショウ</t>
    </rPh>
    <rPh sb="10" eb="12">
      <t>ケンサ</t>
    </rPh>
    <rPh sb="12" eb="13">
      <t>カ</t>
    </rPh>
    <rPh sb="13" eb="15">
      <t>ブチョウ</t>
    </rPh>
    <phoneticPr fontId="1"/>
  </si>
  <si>
    <t>放射線科　　　　医長</t>
    <rPh sb="0" eb="3">
      <t>ホウシャセン</t>
    </rPh>
    <rPh sb="3" eb="4">
      <t>カ</t>
    </rPh>
    <rPh sb="8" eb="10">
      <t>イチョウ</t>
    </rPh>
    <phoneticPr fontId="1"/>
  </si>
  <si>
    <t>病院施設番号：031047</t>
    <rPh sb="0" eb="2">
      <t>ビョウイン</t>
    </rPh>
    <rPh sb="2" eb="4">
      <t>シセツ</t>
    </rPh>
    <rPh sb="4" eb="6">
      <t>バンゴウ</t>
    </rPh>
    <phoneticPr fontId="1"/>
  </si>
  <si>
    <t>○</t>
  </si>
  <si>
    <t>×</t>
  </si>
  <si>
    <t>資格等</t>
    <rPh sb="0" eb="2">
      <t>シカク</t>
    </rPh>
    <rPh sb="2" eb="3">
      <t>トウ</t>
    </rPh>
    <phoneticPr fontId="1"/>
  </si>
  <si>
    <t>泌尿器科</t>
    <rPh sb="0" eb="4">
      <t>ひにょうきか</t>
    </rPh>
    <phoneticPr fontId="12" type="Hiragana"/>
  </si>
  <si>
    <t>日本消化器内視鏡学会専門医、　ICD制度協議会認定ICD、臨床研修指導医養成ワークショップ臨床研修プログラム責任者講習、日本内科学会認定医、日本プライマリケア連合学会認定医・指導医、日本消化器病学会専門医、日本専門医機構総合診療専門研修特任指導医、日本結核・非結核性抗酸菌症学会、結核・抗酸菌症認定医、がん診療に携わる医師のための緩和ケア研修会終了</t>
    <rPh sb="0" eb="2">
      <t>ニホン</t>
    </rPh>
    <rPh sb="2" eb="5">
      <t>ショウカキ</t>
    </rPh>
    <rPh sb="5" eb="8">
      <t>ナイシキョウ</t>
    </rPh>
    <rPh sb="8" eb="10">
      <t>ガッカイ</t>
    </rPh>
    <rPh sb="10" eb="12">
      <t>センモン</t>
    </rPh>
    <rPh sb="12" eb="13">
      <t>イ</t>
    </rPh>
    <rPh sb="18" eb="20">
      <t>セイド</t>
    </rPh>
    <rPh sb="20" eb="23">
      <t>キョウギカイ</t>
    </rPh>
    <rPh sb="23" eb="25">
      <t>ニンテイ</t>
    </rPh>
    <rPh sb="29" eb="31">
      <t>リンショウ</t>
    </rPh>
    <rPh sb="31" eb="33">
      <t>ケンシュウ</t>
    </rPh>
    <rPh sb="33" eb="35">
      <t>シドウ</t>
    </rPh>
    <rPh sb="35" eb="36">
      <t>イ</t>
    </rPh>
    <rPh sb="36" eb="38">
      <t>ヨウセイ</t>
    </rPh>
    <rPh sb="45" eb="47">
      <t>リンショウ</t>
    </rPh>
    <rPh sb="47" eb="49">
      <t>ケンシュウ</t>
    </rPh>
    <rPh sb="54" eb="57">
      <t>セキニンシャ</t>
    </rPh>
    <rPh sb="60" eb="62">
      <t>ニホン</t>
    </rPh>
    <rPh sb="62" eb="64">
      <t>ナイカ</t>
    </rPh>
    <rPh sb="64" eb="66">
      <t>ガッカイ</t>
    </rPh>
    <rPh sb="66" eb="69">
      <t>ニンテイイ</t>
    </rPh>
    <rPh sb="70" eb="72">
      <t>ニホン</t>
    </rPh>
    <rPh sb="79" eb="81">
      <t>レンゴウ</t>
    </rPh>
    <rPh sb="81" eb="83">
      <t>ガッカイ</t>
    </rPh>
    <rPh sb="83" eb="86">
      <t>ニンテイイ</t>
    </rPh>
    <rPh sb="87" eb="90">
      <t>シドウイ</t>
    </rPh>
    <rPh sb="91" eb="93">
      <t>ニホン</t>
    </rPh>
    <rPh sb="93" eb="96">
      <t>ショウカキ</t>
    </rPh>
    <rPh sb="96" eb="97">
      <t>ビョウ</t>
    </rPh>
    <rPh sb="97" eb="99">
      <t>ガッカイ</t>
    </rPh>
    <rPh sb="99" eb="102">
      <t>センモンイ</t>
    </rPh>
    <rPh sb="103" eb="105">
      <t>ニホン</t>
    </rPh>
    <rPh sb="105" eb="108">
      <t>センモンイ</t>
    </rPh>
    <rPh sb="108" eb="110">
      <t>キコウ</t>
    </rPh>
    <rPh sb="110" eb="112">
      <t>ソウゴウ</t>
    </rPh>
    <rPh sb="112" eb="114">
      <t>シンリョウ</t>
    </rPh>
    <rPh sb="114" eb="116">
      <t>センモン</t>
    </rPh>
    <rPh sb="116" eb="118">
      <t>ケンシュウ</t>
    </rPh>
    <rPh sb="118" eb="120">
      <t>トクニン</t>
    </rPh>
    <rPh sb="120" eb="123">
      <t>シドウイ</t>
    </rPh>
    <rPh sb="124" eb="126">
      <t>ニホン</t>
    </rPh>
    <rPh sb="126" eb="128">
      <t>ケッカク</t>
    </rPh>
    <rPh sb="129" eb="130">
      <t>ヒ</t>
    </rPh>
    <rPh sb="130" eb="132">
      <t>ケッカク</t>
    </rPh>
    <rPh sb="132" eb="133">
      <t>セイ</t>
    </rPh>
    <rPh sb="133" eb="136">
      <t>コウサンキン</t>
    </rPh>
    <rPh sb="136" eb="137">
      <t>ショウ</t>
    </rPh>
    <rPh sb="137" eb="139">
      <t>ガッカイ</t>
    </rPh>
    <rPh sb="140" eb="142">
      <t>ケッカク</t>
    </rPh>
    <rPh sb="143" eb="146">
      <t>コウサンキン</t>
    </rPh>
    <rPh sb="146" eb="147">
      <t>ショウ</t>
    </rPh>
    <rPh sb="147" eb="150">
      <t>ニンテイイ</t>
    </rPh>
    <rPh sb="153" eb="155">
      <t>シンリョウ</t>
    </rPh>
    <rPh sb="156" eb="157">
      <t>タズサ</t>
    </rPh>
    <rPh sb="159" eb="161">
      <t>イシ</t>
    </rPh>
    <rPh sb="165" eb="167">
      <t>カンワ</t>
    </rPh>
    <rPh sb="169" eb="172">
      <t>ケンシュウカイ</t>
    </rPh>
    <rPh sb="172" eb="174">
      <t>シュウリョウ</t>
    </rPh>
    <phoneticPr fontId="1"/>
  </si>
  <si>
    <t>第20回高知県臨床研修指導医ワークショップ受講</t>
    <rPh sb="0" eb="1">
      <t>ダイ</t>
    </rPh>
    <rPh sb="3" eb="4">
      <t>カイ</t>
    </rPh>
    <rPh sb="4" eb="7">
      <t>コウチケン</t>
    </rPh>
    <rPh sb="7" eb="9">
      <t>リンショウ</t>
    </rPh>
    <rPh sb="9" eb="11">
      <t>ケンシュウ</t>
    </rPh>
    <rPh sb="11" eb="14">
      <t>シドウイ</t>
    </rPh>
    <rPh sb="21" eb="23">
      <t>ジュコウ</t>
    </rPh>
    <phoneticPr fontId="1"/>
  </si>
  <si>
    <t>神元　裕子</t>
  </si>
  <si>
    <t>日本脳神経外科学会認定専門医・指導医、指導医養成ワークショップ受講</t>
    <rPh sb="0" eb="2">
      <t>ニホン</t>
    </rPh>
    <rPh sb="2" eb="5">
      <t>ノウシンケイ</t>
    </rPh>
    <rPh sb="5" eb="7">
      <t>ゲカ</t>
    </rPh>
    <rPh sb="7" eb="9">
      <t>ガッカイ</t>
    </rPh>
    <rPh sb="9" eb="11">
      <t>ニンテイ</t>
    </rPh>
    <rPh sb="11" eb="14">
      <t>センモンイ</t>
    </rPh>
    <rPh sb="15" eb="18">
      <t>シドウイ</t>
    </rPh>
    <rPh sb="19" eb="22">
      <t>シドウイ</t>
    </rPh>
    <rPh sb="22" eb="24">
      <t>ヨウセイ</t>
    </rPh>
    <rPh sb="31" eb="33">
      <t>ジュコウ</t>
    </rPh>
    <phoneticPr fontId="1"/>
  </si>
  <si>
    <t>日本脳神経外科学会認定専門医、指導医養成ワークショップ受講</t>
    <rPh sb="0" eb="2">
      <t>ニホン</t>
    </rPh>
    <rPh sb="2" eb="5">
      <t>ノウシンケイ</t>
    </rPh>
    <rPh sb="5" eb="7">
      <t>ゲカ</t>
    </rPh>
    <rPh sb="7" eb="9">
      <t>ガッカイ</t>
    </rPh>
    <rPh sb="9" eb="11">
      <t>ニンテイ</t>
    </rPh>
    <rPh sb="11" eb="14">
      <t>センモンイ</t>
    </rPh>
    <rPh sb="15" eb="18">
      <t>シドウイ</t>
    </rPh>
    <rPh sb="18" eb="20">
      <t>ヨウセイ</t>
    </rPh>
    <rPh sb="27" eb="29">
      <t>ジュコウ</t>
    </rPh>
    <phoneticPr fontId="1"/>
  </si>
  <si>
    <t>日本泌尿器科学会指導医及び専門医、高知県臨床研修指導医養成ワークショップ受講　　　　　　　　　　　　　　　　　</t>
    <rPh sb="0" eb="2">
      <t>ニホン</t>
    </rPh>
    <rPh sb="2" eb="5">
      <t>ヒニョウキ</t>
    </rPh>
    <rPh sb="5" eb="6">
      <t>カ</t>
    </rPh>
    <rPh sb="6" eb="8">
      <t>ガッカイ</t>
    </rPh>
    <rPh sb="8" eb="10">
      <t>シドウ</t>
    </rPh>
    <rPh sb="10" eb="11">
      <t>イ</t>
    </rPh>
    <rPh sb="11" eb="12">
      <t>オヨ</t>
    </rPh>
    <rPh sb="13" eb="16">
      <t>センモンイ</t>
    </rPh>
    <phoneticPr fontId="1"/>
  </si>
  <si>
    <t>整形外科</t>
    <rPh sb="0" eb="2">
      <t>せいけい</t>
    </rPh>
    <rPh sb="2" eb="4">
      <t>げか</t>
    </rPh>
    <phoneticPr fontId="12" type="Hiragana"/>
  </si>
  <si>
    <t>日本麻酔科学会認定医、指導医養成ワークショップ受講</t>
    <rPh sb="0" eb="2">
      <t>ニホン</t>
    </rPh>
    <rPh sb="2" eb="5">
      <t>マスイカ</t>
    </rPh>
    <rPh sb="5" eb="7">
      <t>ガッカイ</t>
    </rPh>
    <rPh sb="7" eb="9">
      <t>ニンテイ</t>
    </rPh>
    <rPh sb="9" eb="10">
      <t>イ</t>
    </rPh>
    <rPh sb="11" eb="14">
      <t>シドウイ</t>
    </rPh>
    <phoneticPr fontId="1"/>
  </si>
  <si>
    <t>日本医学放射線学会専門医、高知県臨床研修指導医養成ワークショップ受講</t>
    <rPh sb="0" eb="2">
      <t>ニホン</t>
    </rPh>
    <rPh sb="2" eb="4">
      <t>イガク</t>
    </rPh>
    <rPh sb="4" eb="7">
      <t>ホウシャセン</t>
    </rPh>
    <rPh sb="7" eb="9">
      <t>ガッカイ</t>
    </rPh>
    <rPh sb="9" eb="12">
      <t>センモンイ</t>
    </rPh>
    <rPh sb="13" eb="16">
      <t>コウチケン</t>
    </rPh>
    <rPh sb="16" eb="18">
      <t>リンショウ</t>
    </rPh>
    <rPh sb="18" eb="20">
      <t>ケンシュウ</t>
    </rPh>
    <rPh sb="20" eb="22">
      <t>シドウ</t>
    </rPh>
    <rPh sb="22" eb="23">
      <t>イ</t>
    </rPh>
    <rPh sb="23" eb="25">
      <t>ヨウセイ</t>
    </rPh>
    <rPh sb="32" eb="34">
      <t>ジュコウ</t>
    </rPh>
    <phoneticPr fontId="1"/>
  </si>
  <si>
    <t>医籍登録</t>
    <rPh sb="0" eb="1">
      <t>イ</t>
    </rPh>
    <rPh sb="1" eb="2">
      <t>セキ</t>
    </rPh>
    <rPh sb="2" eb="4">
      <t>トウロク</t>
    </rPh>
    <phoneticPr fontId="1"/>
  </si>
  <si>
    <t>番号</t>
    <rPh sb="0" eb="2">
      <t>バンゴウ</t>
    </rPh>
    <phoneticPr fontId="1"/>
  </si>
  <si>
    <t>プログラム
番号</t>
  </si>
  <si>
    <t>臨床研修病院の名称：高知県立幡多けんみん病院</t>
  </si>
  <si>
    <t>備考</t>
    <rPh sb="0" eb="2">
      <t>ビコウ</t>
    </rPh>
    <phoneticPr fontId="1"/>
  </si>
  <si>
    <t>１　プログラム責任者
２　副プログラム責任者
３　研修実施責任者
４　臨床研修指導医(指導医)</t>
  </si>
  <si>
    <t>1、4</t>
  </si>
  <si>
    <t>竹内　三晴</t>
    <rPh sb="0" eb="2">
      <t>タケウチ</t>
    </rPh>
    <rPh sb="3" eb="4">
      <t>サン</t>
    </rPh>
    <rPh sb="4" eb="5">
      <t>ハ</t>
    </rPh>
    <phoneticPr fontId="1"/>
  </si>
  <si>
    <t>内科
（循環器内科）</t>
    <rPh sb="0" eb="2">
      <t>ナイカ</t>
    </rPh>
    <rPh sb="4" eb="7">
      <t>ジュンカンキ</t>
    </rPh>
    <rPh sb="7" eb="9">
      <t>ナイカ</t>
    </rPh>
    <phoneticPr fontId="1"/>
  </si>
  <si>
    <t>放射線科</t>
    <rPh sb="0" eb="4">
      <t>ほうしゃせんか</t>
    </rPh>
    <phoneticPr fontId="12" type="Hiragana"/>
  </si>
  <si>
    <t>政平　訓貴</t>
    <rPh sb="0" eb="1">
      <t>マサ</t>
    </rPh>
    <rPh sb="1" eb="2">
      <t>ヒラ</t>
    </rPh>
    <rPh sb="3" eb="4">
      <t>クン</t>
    </rPh>
    <rPh sb="4" eb="5">
      <t>タカシ</t>
    </rPh>
    <phoneticPr fontId="1"/>
  </si>
  <si>
    <t>産婦人科
部長</t>
    <rPh sb="0" eb="4">
      <t>サンフジンカ</t>
    </rPh>
    <rPh sb="5" eb="7">
      <t>ブチョウ</t>
    </rPh>
    <phoneticPr fontId="1"/>
  </si>
  <si>
    <t>内科（内科）
地域医療</t>
    <rPh sb="0" eb="2">
      <t>ナイカ</t>
    </rPh>
    <rPh sb="3" eb="5">
      <t>ナイカ</t>
    </rPh>
    <rPh sb="7" eb="9">
      <t>チイキ</t>
    </rPh>
    <rPh sb="9" eb="11">
      <t>イリョウ</t>
    </rPh>
    <phoneticPr fontId="1"/>
  </si>
  <si>
    <t>内科
（消化器内科）</t>
    <rPh sb="0" eb="2">
      <t>ナイカ</t>
    </rPh>
    <rPh sb="4" eb="7">
      <t>ショウカキ</t>
    </rPh>
    <rPh sb="7" eb="9">
      <t>ナイカ</t>
    </rPh>
    <phoneticPr fontId="1"/>
  </si>
  <si>
    <t>内科学会認定医、肝臓専門医,第17回高知県臨床研修ワークショップ、消化器病学会専門医</t>
    <rPh sb="0" eb="2">
      <t>ナイカ</t>
    </rPh>
    <rPh sb="2" eb="4">
      <t>ガッカイ</t>
    </rPh>
    <rPh sb="4" eb="7">
      <t>ニンテイイ</t>
    </rPh>
    <rPh sb="8" eb="10">
      <t>カンゾウ</t>
    </rPh>
    <rPh sb="10" eb="13">
      <t>センモンイ</t>
    </rPh>
    <rPh sb="14" eb="15">
      <t>ダイ</t>
    </rPh>
    <rPh sb="17" eb="18">
      <t>カイ</t>
    </rPh>
    <rPh sb="18" eb="21">
      <t>コウチケン</t>
    </rPh>
    <rPh sb="21" eb="23">
      <t>リンショウ</t>
    </rPh>
    <rPh sb="23" eb="25">
      <t>ケンシュウ</t>
    </rPh>
    <rPh sb="33" eb="37">
      <t>ショウカキビョウ</t>
    </rPh>
    <rPh sb="37" eb="39">
      <t>ガッカイ</t>
    </rPh>
    <rPh sb="39" eb="42">
      <t>センモンイ</t>
    </rPh>
    <phoneticPr fontId="1"/>
  </si>
  <si>
    <t>内科</t>
    <rPh sb="0" eb="2">
      <t>ないか</t>
    </rPh>
    <phoneticPr fontId="12" type="Hiragana"/>
  </si>
  <si>
    <t>循環器</t>
    <rPh sb="0" eb="3">
      <t>じゅんかんき</t>
    </rPh>
    <phoneticPr fontId="12" type="Hiragana"/>
  </si>
  <si>
    <t>消化器</t>
    <rPh sb="0" eb="3">
      <t>しょうかき</t>
    </rPh>
    <phoneticPr fontId="12" type="Hiragana"/>
  </si>
  <si>
    <t>小児科</t>
    <rPh sb="0" eb="3">
      <t>しょうにか</t>
    </rPh>
    <phoneticPr fontId="12" type="Hiragana"/>
  </si>
  <si>
    <t>産婦人科</t>
    <rPh sb="0" eb="4">
      <t>さんふじんか</t>
    </rPh>
    <phoneticPr fontId="12" type="Hiragana"/>
  </si>
  <si>
    <t>眼科</t>
    <rPh sb="0" eb="2">
      <t>がんか</t>
    </rPh>
    <phoneticPr fontId="12" type="Hiragana"/>
  </si>
  <si>
    <t>麻酔科</t>
    <rPh sb="0" eb="3">
      <t>ますいか</t>
    </rPh>
    <phoneticPr fontId="12" type="Hiragana"/>
  </si>
  <si>
    <t>病理診断科</t>
    <rPh sb="0" eb="2">
      <t>びょうり</t>
    </rPh>
    <rPh sb="2" eb="5">
      <t>しんだんか</t>
    </rPh>
    <phoneticPr fontId="12" type="Hiragana"/>
  </si>
  <si>
    <t>○4/17配布</t>
    <rPh sb="5" eb="7">
      <t>はいふ</t>
    </rPh>
    <phoneticPr fontId="12" type="Hiragana"/>
  </si>
  <si>
    <t>日本産科婦人科学会専門医、指導医養成ワークショップ受講</t>
    <rPh sb="0" eb="2">
      <t>ニホン</t>
    </rPh>
    <rPh sb="2" eb="4">
      <t>サンカ</t>
    </rPh>
    <rPh sb="4" eb="7">
      <t>フジンカ</t>
    </rPh>
    <rPh sb="7" eb="9">
      <t>ガッカイ</t>
    </rPh>
    <rPh sb="9" eb="12">
      <t>センモンイ</t>
    </rPh>
    <phoneticPr fontId="1"/>
  </si>
  <si>
    <t>33．臨床研修指導医（指導医）等の氏名等</t>
    <rPh sb="3" eb="5">
      <t>リンショウ</t>
    </rPh>
    <rPh sb="5" eb="7">
      <t>ケンシュウ</t>
    </rPh>
    <rPh sb="7" eb="10">
      <t>シドウイ</t>
    </rPh>
    <rPh sb="11" eb="14">
      <t>シドウイ</t>
    </rPh>
    <rPh sb="15" eb="16">
      <t>トウ</t>
    </rPh>
    <rPh sb="17" eb="19">
      <t>シメイ</t>
    </rPh>
    <rPh sb="19" eb="20">
      <t>トウ</t>
    </rPh>
    <phoneticPr fontId="1"/>
  </si>
  <si>
    <r>
      <t>※　「担当分野」欄には、様式</t>
    </r>
    <r>
      <rPr>
        <sz val="8"/>
        <color rgb="FF000000"/>
        <rFont val="游明朝"/>
      </rPr>
      <t>Ａ－</t>
    </r>
    <r>
      <rPr>
        <sz val="9"/>
        <color rgb="FF000000"/>
        <rFont val="ＭＳ ゴシック"/>
      </rPr>
      <t>10別紙３の臨床研修を行う分野及び病理（ＣＰＣ）を記入すること。</t>
    </r>
  </si>
  <si>
    <t>※　「所属」欄には、臨床研修指導医（指導医）等が所属する病院又は施設の名称を記入すること。</t>
  </si>
  <si>
    <t>※　地域医療重点プログラムにおいては、地域医療の指導医を必ず記載すること</t>
  </si>
  <si>
    <t>＊臨床研修指導医（指導医）・・・研修医に対する指導を行う医師であり、７年（84月）以上の臨床経験及び指導医養成講習会等の受講経験を有する者</t>
  </si>
  <si>
    <t>※　欄が足りない場合には、コピーにより対応し、「（No.　）」欄にページ数を記入すること。</t>
  </si>
  <si>
    <t>※　「プログラム番号」欄には、臨床研修指導医（指導医）等が担当するすべてのプログラム番号を記入すること（プログラム番号を取得していない場合には研修プログラムの名称を記入すること。）。</t>
  </si>
  <si>
    <t>小児科医長</t>
    <rPh sb="0" eb="3">
      <t>ショウニカ</t>
    </rPh>
    <rPh sb="3" eb="5">
      <t>イチョウ</t>
    </rPh>
    <phoneticPr fontId="1"/>
  </si>
  <si>
    <t>※　プログラム責任者、副プログラム責任者、研修実施責任者及び臨床研修指導医（指導医）については、「備考」欄にそれぞれに応じた番号を記入し、併せてプログラム番号を記入すること（プログラム番号を取得していない場合には研修プログラムの名称を記入すること。）。</t>
  </si>
  <si>
    <t>031047502</t>
  </si>
  <si>
    <t>山本　博隆</t>
  </si>
  <si>
    <t>内科副医長</t>
    <rPh sb="0" eb="2">
      <t>ナイカ</t>
    </rPh>
    <rPh sb="2" eb="5">
      <t>フクイチョウ</t>
    </rPh>
    <phoneticPr fontId="1"/>
  </si>
  <si>
    <t>031047503</t>
  </si>
  <si>
    <t>日本整形外科専門医</t>
    <rPh sb="0" eb="2">
      <t>ニホン</t>
    </rPh>
    <rPh sb="2" eb="4">
      <t>セイケイ</t>
    </rPh>
    <rPh sb="4" eb="6">
      <t>ゲカ</t>
    </rPh>
    <rPh sb="6" eb="9">
      <t>センモンイ</t>
    </rPh>
    <phoneticPr fontId="1"/>
  </si>
  <si>
    <t>森本　暢</t>
  </si>
  <si>
    <t>脳神経外科
副医長</t>
    <rPh sb="0" eb="3">
      <t>ノウシンケイ</t>
    </rPh>
    <rPh sb="3" eb="5">
      <t>ゲカ</t>
    </rPh>
    <rPh sb="6" eb="9">
      <t>フクイチョウ</t>
    </rPh>
    <phoneticPr fontId="1"/>
  </si>
  <si>
    <t>古味　駿</t>
  </si>
  <si>
    <t>沖　豊和</t>
  </si>
  <si>
    <t>消化器外科医長</t>
    <rPh sb="0" eb="3">
      <t>ショウカキ</t>
    </rPh>
    <rPh sb="3" eb="5">
      <t>ゲカ</t>
    </rPh>
    <rPh sb="5" eb="7">
      <t>イチョウ</t>
    </rPh>
    <phoneticPr fontId="1"/>
  </si>
  <si>
    <t>循環器内科医長</t>
    <rPh sb="0" eb="3">
      <t>ジュンカンキ</t>
    </rPh>
    <rPh sb="3" eb="5">
      <t>ナイカ</t>
    </rPh>
    <rPh sb="5" eb="7">
      <t>イチョウ</t>
    </rPh>
    <phoneticPr fontId="1"/>
  </si>
  <si>
    <t>福井　直樹</t>
    <rPh sb="0" eb="2">
      <t>フクイ</t>
    </rPh>
    <rPh sb="3" eb="5">
      <t>ナオキ</t>
    </rPh>
    <phoneticPr fontId="1"/>
  </si>
  <si>
    <t>副医長</t>
    <rPh sb="0" eb="3">
      <t>フクイチョウ</t>
    </rPh>
    <phoneticPr fontId="1"/>
  </si>
  <si>
    <t>日本小児科学会専門医指導医、臨床遺伝専門医、周産期専門医（新生児）、第1回高知大学臨床研修指導医養成ワークショップ、日本新生児成育学会フォローアップ認定医</t>
    <rPh sb="0" eb="2">
      <t>ニホン</t>
    </rPh>
    <rPh sb="2" eb="5">
      <t>ショウニカ</t>
    </rPh>
    <rPh sb="5" eb="7">
      <t>ガッカイ</t>
    </rPh>
    <rPh sb="7" eb="9">
      <t>センモン</t>
    </rPh>
    <rPh sb="9" eb="10">
      <t>イ</t>
    </rPh>
    <rPh sb="10" eb="13">
      <t>シドウイ</t>
    </rPh>
    <rPh sb="14" eb="16">
      <t>リンショウ</t>
    </rPh>
    <rPh sb="16" eb="18">
      <t>イデン</t>
    </rPh>
    <rPh sb="18" eb="21">
      <t>センモンイ</t>
    </rPh>
    <rPh sb="22" eb="25">
      <t>シュウサンキ</t>
    </rPh>
    <rPh sb="25" eb="28">
      <t>センモンイ</t>
    </rPh>
    <rPh sb="29" eb="32">
      <t>シンセイジ</t>
    </rPh>
    <rPh sb="34" eb="35">
      <t>ダイ</t>
    </rPh>
    <rPh sb="36" eb="37">
      <t>カイ</t>
    </rPh>
    <rPh sb="37" eb="39">
      <t>コウチ</t>
    </rPh>
    <rPh sb="39" eb="41">
      <t>ダイガク</t>
    </rPh>
    <rPh sb="41" eb="43">
      <t>リンショウ</t>
    </rPh>
    <rPh sb="43" eb="45">
      <t>ケンシュウ</t>
    </rPh>
    <rPh sb="45" eb="48">
      <t>シドウイ</t>
    </rPh>
    <rPh sb="48" eb="50">
      <t>ヨウセイ</t>
    </rPh>
    <rPh sb="58" eb="60">
      <t>ニホン</t>
    </rPh>
    <rPh sb="60" eb="63">
      <t>シンセイジ</t>
    </rPh>
    <rPh sb="63" eb="65">
      <t>セイイク</t>
    </rPh>
    <rPh sb="65" eb="67">
      <t>ガッカイ</t>
    </rPh>
    <rPh sb="74" eb="77">
      <t>ニンテイイ</t>
    </rPh>
    <phoneticPr fontId="1"/>
  </si>
  <si>
    <t>日本内科学会専門医、リウマチ専門医・指導医</t>
    <rPh sb="0" eb="4">
      <t>ニホンナイカ</t>
    </rPh>
    <rPh sb="4" eb="6">
      <t>ガッカイ</t>
    </rPh>
    <rPh sb="6" eb="9">
      <t>センモンイ</t>
    </rPh>
    <rPh sb="14" eb="17">
      <t>センモンイ</t>
    </rPh>
    <rPh sb="18" eb="20">
      <t>シドウ</t>
    </rPh>
    <rPh sb="20" eb="21">
      <t>イ</t>
    </rPh>
    <phoneticPr fontId="1"/>
  </si>
  <si>
    <t>日本麻酔科学会認定専麻酔科専門医、認定指導医、第16回高知県臨床研修指導医養成ワークショップ受講済</t>
    <rPh sb="0" eb="5">
      <t>ニホンマス</t>
    </rPh>
    <rPh sb="5" eb="9">
      <t>ガッカ</t>
    </rPh>
    <rPh sb="9" eb="10">
      <t>セン</t>
    </rPh>
    <rPh sb="10" eb="13">
      <t>マスイカ</t>
    </rPh>
    <rPh sb="13" eb="16">
      <t>センモンイ</t>
    </rPh>
    <rPh sb="17" eb="22">
      <t>ニンテイシ</t>
    </rPh>
    <rPh sb="23" eb="24">
      <t>ダイ</t>
    </rPh>
    <rPh sb="26" eb="27">
      <t>カイ</t>
    </rPh>
    <rPh sb="27" eb="30">
      <t>コウチケン</t>
    </rPh>
    <rPh sb="30" eb="34">
      <t>リンショウケンシュウ</t>
    </rPh>
    <rPh sb="34" eb="37">
      <t>シドウイ</t>
    </rPh>
    <rPh sb="37" eb="39">
      <t>ヨウセイ</t>
    </rPh>
    <rPh sb="46" eb="48">
      <t>ジュコウ</t>
    </rPh>
    <rPh sb="48" eb="49">
      <t>スミ</t>
    </rPh>
    <phoneticPr fontId="1"/>
  </si>
  <si>
    <t>相田　眞咲</t>
    <rPh sb="0" eb="2">
      <t>アイダ</t>
    </rPh>
    <rPh sb="3" eb="4">
      <t>シン</t>
    </rPh>
    <rPh sb="4" eb="5">
      <t>サ</t>
    </rPh>
    <phoneticPr fontId="1"/>
  </si>
  <si>
    <t>消化器外科副医長</t>
    <rPh sb="0" eb="3">
      <t>ショウカキ</t>
    </rPh>
    <rPh sb="3" eb="5">
      <t>ゲカ</t>
    </rPh>
    <rPh sb="5" eb="6">
      <t>フク</t>
    </rPh>
    <rPh sb="6" eb="8">
      <t>イチョウ</t>
    </rPh>
    <phoneticPr fontId="1"/>
  </si>
  <si>
    <t>堤田　慎</t>
    <rPh sb="0" eb="1">
      <t>ツツミ</t>
    </rPh>
    <rPh sb="1" eb="2">
      <t>タ</t>
    </rPh>
    <rPh sb="3" eb="4">
      <t>シン</t>
    </rPh>
    <phoneticPr fontId="1"/>
  </si>
  <si>
    <t>整形外科　　　　　副医長</t>
    <rPh sb="0" eb="2">
      <t>セイケイ</t>
    </rPh>
    <rPh sb="2" eb="4">
      <t>ゲカ</t>
    </rPh>
    <rPh sb="9" eb="10">
      <t>フク</t>
    </rPh>
    <rPh sb="10" eb="12">
      <t>イチョウ</t>
    </rPh>
    <phoneticPr fontId="1"/>
  </si>
  <si>
    <t>市川　貴一</t>
    <rPh sb="0" eb="2">
      <t>イチカワ</t>
    </rPh>
    <rPh sb="3" eb="5">
      <t>タカイチ</t>
    </rPh>
    <phoneticPr fontId="1"/>
  </si>
  <si>
    <t>増島　信也</t>
    <rPh sb="0" eb="2">
      <t>マスシマ</t>
    </rPh>
    <rPh sb="3" eb="5">
      <t>シンヤ</t>
    </rPh>
    <phoneticPr fontId="1"/>
  </si>
  <si>
    <t>院長</t>
    <rPh sb="0" eb="2">
      <t>インチョウ</t>
    </rPh>
    <phoneticPr fontId="1"/>
  </si>
  <si>
    <t>向田　健太郎</t>
    <rPh sb="0" eb="2">
      <t>ムカイダ</t>
    </rPh>
    <rPh sb="3" eb="6">
      <t>ケンタロウ</t>
    </rPh>
    <phoneticPr fontId="1"/>
  </si>
  <si>
    <t>日本脳神経外科学会指導医、日本脳卒中学会認定脳卒中指導医、日本
脳神経外科学会認定専門医、日本脳神経血管内治療学会専門医、日本
脳卒中学会認定脳卒中専門医、高知県臨床研修指導医養成ワーク
ショップ</t>
  </si>
  <si>
    <t>日本外科学会外科専門医、日本乳癌学会乳腺専門医、高知県臨床研修指導医養成ワークショップ</t>
    <rPh sb="0" eb="6">
      <t>ニホンゲカ</t>
    </rPh>
    <rPh sb="6" eb="8">
      <t>ゲカ</t>
    </rPh>
    <rPh sb="8" eb="11">
      <t>センモンイ</t>
    </rPh>
    <rPh sb="12" eb="15">
      <t>ニホンニュウ</t>
    </rPh>
    <rPh sb="15" eb="16">
      <t>ガン</t>
    </rPh>
    <rPh sb="16" eb="18">
      <t>ガッカイ</t>
    </rPh>
    <rPh sb="18" eb="20">
      <t>ニュウセン</t>
    </rPh>
    <rPh sb="20" eb="22">
      <t>センモン</t>
    </rPh>
    <rPh sb="22" eb="23">
      <t>イ</t>
    </rPh>
    <rPh sb="24" eb="27">
      <t>コウチケン</t>
    </rPh>
    <rPh sb="27" eb="31">
      <t>リンショウケンシュウ</t>
    </rPh>
    <rPh sb="31" eb="34">
      <t>シドウイ</t>
    </rPh>
    <rPh sb="34" eb="36">
      <t>ヨウセイ</t>
    </rPh>
    <phoneticPr fontId="1"/>
  </si>
  <si>
    <t>日本内科学会認定内科医、日本循環器学会循環器専門医、日本心血管インターベンション治療学会(CVIT)専門医、第28回高知県臨床研修指導医養成ワークショップ受講</t>
    <rPh sb="0" eb="2">
      <t>ニホン</t>
    </rPh>
    <rPh sb="2" eb="4">
      <t>ナイカ</t>
    </rPh>
    <rPh sb="4" eb="6">
      <t>ガッカイ</t>
    </rPh>
    <rPh sb="6" eb="8">
      <t>ニンテイ</t>
    </rPh>
    <rPh sb="8" eb="11">
      <t>ナイカイ</t>
    </rPh>
    <rPh sb="12" eb="14">
      <t>ニホン</t>
    </rPh>
    <rPh sb="14" eb="17">
      <t>ジュンカンキ</t>
    </rPh>
    <rPh sb="17" eb="19">
      <t>ガッカイ</t>
    </rPh>
    <rPh sb="19" eb="22">
      <t>ジュンカンキ</t>
    </rPh>
    <rPh sb="22" eb="25">
      <t>センモンイ</t>
    </rPh>
    <rPh sb="26" eb="28">
      <t>ニホン</t>
    </rPh>
    <rPh sb="29" eb="31">
      <t>ケッカン</t>
    </rPh>
    <rPh sb="40" eb="42">
      <t>チリョウ</t>
    </rPh>
    <rPh sb="42" eb="44">
      <t>ガッカイ</t>
    </rPh>
    <rPh sb="50" eb="52">
      <t>センモン</t>
    </rPh>
    <rPh sb="52" eb="53">
      <t>イ</t>
    </rPh>
    <rPh sb="54" eb="55">
      <t>ダイ</t>
    </rPh>
    <rPh sb="57" eb="58">
      <t>カイ</t>
    </rPh>
    <rPh sb="58" eb="61">
      <t>コウチケン</t>
    </rPh>
    <rPh sb="61" eb="63">
      <t>リンショウ</t>
    </rPh>
    <rPh sb="63" eb="65">
      <t>ケンシュウ</t>
    </rPh>
    <rPh sb="65" eb="67">
      <t>シドウ</t>
    </rPh>
    <rPh sb="67" eb="68">
      <t>イ</t>
    </rPh>
    <rPh sb="68" eb="70">
      <t>ヨウセイ</t>
    </rPh>
    <rPh sb="77" eb="79">
      <t>ジュコウ</t>
    </rPh>
    <phoneticPr fontId="1"/>
  </si>
  <si>
    <t>日本整形外科学会専門医、日本スポーツ協会認定スポーツドクター、日本関節病学会認定医、リバース型人工肩関節実施医（A.B）+日本パラスポーツ協会公認パラスポーツ医、指導医養成ワークショップ受講</t>
    <rPh sb="0" eb="2">
      <t>ニホン</t>
    </rPh>
    <rPh sb="2" eb="6">
      <t>セイケイゲカ</t>
    </rPh>
    <rPh sb="6" eb="8">
      <t>ガッカイ</t>
    </rPh>
    <rPh sb="8" eb="11">
      <t>センモンイ</t>
    </rPh>
    <rPh sb="12" eb="14">
      <t>ニホン</t>
    </rPh>
    <rPh sb="18" eb="20">
      <t>キョウカイ</t>
    </rPh>
    <rPh sb="20" eb="22">
      <t>ニンテイ</t>
    </rPh>
    <rPh sb="31" eb="33">
      <t>ニホン</t>
    </rPh>
    <rPh sb="33" eb="35">
      <t>カンセツ</t>
    </rPh>
    <rPh sb="35" eb="36">
      <t>ビョウ</t>
    </rPh>
    <rPh sb="36" eb="38">
      <t>ガッカイ</t>
    </rPh>
    <rPh sb="38" eb="41">
      <t>ニンテイイ</t>
    </rPh>
    <rPh sb="46" eb="47">
      <t>ガタ</t>
    </rPh>
    <rPh sb="47" eb="49">
      <t>ジンコウ</t>
    </rPh>
    <rPh sb="49" eb="50">
      <t>カタ</t>
    </rPh>
    <rPh sb="50" eb="52">
      <t>カンセツ</t>
    </rPh>
    <rPh sb="52" eb="54">
      <t>ジッシ</t>
    </rPh>
    <rPh sb="54" eb="55">
      <t>イ</t>
    </rPh>
    <rPh sb="61" eb="63">
      <t>ニホン</t>
    </rPh>
    <rPh sb="69" eb="71">
      <t>キョウカイ</t>
    </rPh>
    <rPh sb="71" eb="73">
      <t>コウニン</t>
    </rPh>
    <rPh sb="79" eb="80">
      <t>イ</t>
    </rPh>
    <phoneticPr fontId="1"/>
  </si>
  <si>
    <t>整形外科　　　　　医長</t>
    <rPh sb="0" eb="2">
      <t>セイケイ</t>
    </rPh>
    <rPh sb="2" eb="4">
      <t>ゲカ</t>
    </rPh>
    <rPh sb="9" eb="11">
      <t>イチョウ</t>
    </rPh>
    <phoneticPr fontId="1"/>
  </si>
  <si>
    <t>消化器内科部長</t>
    <rPh sb="0" eb="3">
      <t>ショウカキ</t>
    </rPh>
    <rPh sb="3" eb="5">
      <t>ナイカ</t>
    </rPh>
    <rPh sb="5" eb="7">
      <t>ブチョウ</t>
    </rPh>
    <phoneticPr fontId="1"/>
  </si>
  <si>
    <t>精神保健指定医、精神科専門医、高知県臨床研修指導医養成ワークショップ受講</t>
    <rPh sb="0" eb="2">
      <t>セイシン</t>
    </rPh>
    <rPh sb="2" eb="4">
      <t>ホケン</t>
    </rPh>
    <rPh sb="4" eb="7">
      <t>シテイイ</t>
    </rPh>
    <rPh sb="8" eb="11">
      <t>セイシンカ</t>
    </rPh>
    <rPh sb="11" eb="14">
      <t>センモンイ</t>
    </rPh>
    <phoneticPr fontId="1"/>
  </si>
  <si>
    <t>死体解剖資格、日本病理学会病理専門医研修指導医、日本病理学会認定病理専門医、日本臨床細胞学会細胞診専門医、指導医養成ワークショップ受講</t>
    <rPh sb="0" eb="2">
      <t>シタイ</t>
    </rPh>
    <rPh sb="2" eb="4">
      <t>カイボウ</t>
    </rPh>
    <rPh sb="4" eb="6">
      <t>シカク</t>
    </rPh>
    <phoneticPr fontId="1"/>
  </si>
  <si>
    <t>耳鼻咽喉科副医長</t>
    <rPh sb="0" eb="2">
      <t>ジビ</t>
    </rPh>
    <rPh sb="2" eb="5">
      <t>インコウカ</t>
    </rPh>
    <rPh sb="5" eb="8">
      <t>フクイチョウ</t>
    </rPh>
    <phoneticPr fontId="1"/>
  </si>
  <si>
    <t>耳鼻咽喉科</t>
    <rPh sb="0" eb="2">
      <t>ジビ</t>
    </rPh>
    <rPh sb="2" eb="5">
      <t>インコウカ</t>
    </rPh>
    <phoneticPr fontId="1"/>
  </si>
  <si>
    <t>前田　優</t>
    <rPh sb="0" eb="2">
      <t>マエダ</t>
    </rPh>
    <rPh sb="3" eb="4">
      <t>ユウ</t>
    </rPh>
    <phoneticPr fontId="1"/>
  </si>
  <si>
    <t>日本耳鼻咽喉科学会認定耳鼻咽喉科専門医、日本耳鼻咽喉科学会認定委嘱補聴器相談医</t>
    <rPh sb="0" eb="2">
      <t>ニホン</t>
    </rPh>
    <rPh sb="2" eb="4">
      <t>ジビ</t>
    </rPh>
    <rPh sb="4" eb="7">
      <t>インコウカ</t>
    </rPh>
    <rPh sb="7" eb="9">
      <t>ガッカイ</t>
    </rPh>
    <rPh sb="9" eb="11">
      <t>ニンテイ</t>
    </rPh>
    <rPh sb="11" eb="13">
      <t>ジビ</t>
    </rPh>
    <rPh sb="13" eb="16">
      <t>インコウカ</t>
    </rPh>
    <rPh sb="16" eb="19">
      <t>センモンイ</t>
    </rPh>
    <rPh sb="31" eb="33">
      <t>イショク</t>
    </rPh>
    <rPh sb="33" eb="36">
      <t>ホチョウキ</t>
    </rPh>
    <rPh sb="36" eb="38">
      <t>ソウダン</t>
    </rPh>
    <rPh sb="38" eb="39">
      <t>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</si>
</sst>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0"/>
      <color auto="1"/>
      <name val="ＭＳ Ｐゴシック"/>
      <family val="3"/>
    </font>
    <font>
      <sz val="9"/>
      <color auto="1"/>
      <name val="ＭＳ Ｐゴシック"/>
      <family val="3"/>
    </font>
    <font>
      <b/>
      <sz val="11"/>
      <color auto="1"/>
      <name val="ＭＳ Ｐゴシック"/>
      <family val="3"/>
    </font>
    <font>
      <sz val="9"/>
      <color rgb="FF000000"/>
      <name val="ＭＳ ゴシック"/>
      <family val="3"/>
    </font>
    <font>
      <b/>
      <sz val="12"/>
      <color auto="1"/>
      <name val="ＭＳ Ｐゴシック"/>
    </font>
    <font>
      <sz val="12"/>
      <color auto="1"/>
      <name val="ＭＳ Ｐゴシック"/>
    </font>
    <font>
      <sz val="11"/>
      <color auto="1"/>
      <name val="ＭＳ ゴシック"/>
    </font>
    <font>
      <sz val="11"/>
      <color auto="1"/>
      <name val="ＭＳ Ｐ明朝"/>
      <family val="1"/>
    </font>
    <font>
      <sz val="8"/>
      <color auto="1"/>
      <name val="ＭＳ Ｐゴシック"/>
      <family val="3"/>
    </font>
    <font>
      <sz val="11"/>
      <color indexed="8"/>
      <name val="ＭＳ Ｐゴシック"/>
      <family val="3"/>
    </font>
    <font>
      <sz val="6"/>
      <color auto="1"/>
      <name val="游ゴシック"/>
      <family val="3"/>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Font="1" applyFill="1"/>
    <xf numFmtId="0" fontId="0" fillId="0" borderId="0" xfId="0" applyFill="1" applyAlignment="1">
      <alignment wrapText="1"/>
    </xf>
    <xf numFmtId="0" fontId="0" fillId="0" borderId="0" xfId="0" applyFill="1" applyAlignment="1">
      <alignment horizontal="center"/>
    </xf>
    <xf numFmtId="0" fontId="2" fillId="0" borderId="0" xfId="0" applyFont="1" applyFill="1" applyAlignment="1">
      <alignment wrapText="1"/>
    </xf>
    <xf numFmtId="0" fontId="3" fillId="0" borderId="0" xfId="0" applyFont="1" applyFill="1" applyAlignment="1">
      <alignment horizontal="left" wrapText="1"/>
    </xf>
    <xf numFmtId="14" fontId="0" fillId="0" borderId="0" xfId="0" applyNumberFormat="1" applyFill="1"/>
    <xf numFmtId="0" fontId="0" fillId="0" borderId="0" xfId="0" applyFill="1" applyAlignment="1">
      <alignment vertical="center"/>
    </xf>
    <xf numFmtId="0" fontId="4" fillId="0" borderId="0" xfId="0" applyFont="1" applyFill="1" applyBorder="1" applyAlignment="1"/>
    <xf numFmtId="0" fontId="0" fillId="0" borderId="1" xfId="0" applyFont="1" applyFill="1" applyBorder="1"/>
    <xf numFmtId="0" fontId="0" fillId="0" borderId="2" xfId="0" applyFont="1" applyFill="1" applyBorder="1"/>
    <xf numFmtId="0" fontId="0" fillId="0" borderId="3" xfId="0" applyFont="1" applyFill="1" applyBorder="1" applyAlignment="1">
      <alignment horizontal="center" vertical="center"/>
    </xf>
    <xf numFmtId="0" fontId="0" fillId="0" borderId="0" xfId="0" applyFill="1" applyBorder="1" applyAlignment="1"/>
    <xf numFmtId="0" fontId="0" fillId="0" borderId="4" xfId="0" applyFill="1" applyBorder="1" applyAlignment="1">
      <alignment wrapText="1"/>
    </xf>
    <xf numFmtId="0" fontId="0" fillId="0" borderId="1" xfId="0" applyFill="1" applyBorder="1" applyAlignment="1">
      <alignment vertical="center" wrapText="1"/>
    </xf>
    <xf numFmtId="0" fontId="0" fillId="0" borderId="2" xfId="0"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5" xfId="0" applyFont="1" applyBorder="1" applyAlignment="1"/>
    <xf numFmtId="0" fontId="5" fillId="0" borderId="0" xfId="0" applyFont="1" applyBorder="1" applyAlignment="1"/>
    <xf numFmtId="0" fontId="5" fillId="0" borderId="0" xfId="0" applyFont="1" applyBorder="1" applyAlignment="1">
      <alignment wrapText="1"/>
    </xf>
    <xf numFmtId="0" fontId="5" fillId="0" borderId="0" xfId="0" applyFont="1" applyAlignment="1">
      <alignment horizontal="justify"/>
    </xf>
    <xf numFmtId="0" fontId="6" fillId="0" borderId="0" xfId="0" applyFont="1" applyFill="1" applyAlignment="1">
      <alignment vertical="center"/>
    </xf>
    <xf numFmtId="0" fontId="7" fillId="0" borderId="0" xfId="0" applyFont="1" applyFill="1" applyAlignment="1">
      <alignment vertical="center"/>
    </xf>
    <xf numFmtId="0" fontId="0" fillId="0" borderId="0" xfId="0" applyFill="1" applyBorder="1" applyAlignment="1">
      <alignment horizontal="center"/>
    </xf>
    <xf numFmtId="0" fontId="0" fillId="0" borderId="6" xfId="0" applyFill="1" applyBorder="1" applyAlignment="1">
      <alignment vertical="center"/>
    </xf>
    <xf numFmtId="0" fontId="0" fillId="0" borderId="7" xfId="0" applyFill="1" applyBorder="1" applyAlignment="1">
      <alignment horizontal="center" vertical="center" wrapText="1"/>
    </xf>
    <xf numFmtId="0" fontId="0" fillId="0" borderId="0" xfId="0" applyFill="1" applyBorder="1" applyAlignment="1">
      <alignment wrapText="1"/>
    </xf>
    <xf numFmtId="0" fontId="2" fillId="0" borderId="0" xfId="0" applyFont="1" applyFill="1" applyBorder="1" applyAlignment="1">
      <alignment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0" fillId="0" borderId="4" xfId="0" applyFill="1" applyBorder="1" applyAlignment="1"/>
    <xf numFmtId="0" fontId="0" fillId="0" borderId="4" xfId="0" applyFill="1" applyBorder="1" applyAlignment="1">
      <alignment horizontal="left" wrapText="1"/>
    </xf>
    <xf numFmtId="0" fontId="0" fillId="0" borderId="4" xfId="0" applyFill="1" applyBorder="1"/>
    <xf numFmtId="0" fontId="3" fillId="0" borderId="4" xfId="0" applyFont="1" applyFill="1" applyBorder="1" applyAlignment="1">
      <alignment horizontal="left" wrapText="1"/>
    </xf>
    <xf numFmtId="0" fontId="3" fillId="0" borderId="1" xfId="0" applyFont="1" applyFill="1" applyBorder="1" applyAlignment="1">
      <alignment vertical="center" wrapText="1"/>
    </xf>
    <xf numFmtId="0" fontId="0" fillId="0" borderId="8" xfId="0" applyFill="1" applyBorder="1" applyAlignment="1">
      <alignment horizontal="center" vertical="center" wrapText="1"/>
    </xf>
    <xf numFmtId="0" fontId="2" fillId="0" borderId="3" xfId="0" applyFont="1" applyFill="1" applyBorder="1" applyAlignment="1">
      <alignment horizontal="left" vertical="center" wrapText="1"/>
    </xf>
    <xf numFmtId="14" fontId="0" fillId="0" borderId="4" xfId="0" applyNumberFormat="1" applyFill="1" applyBorder="1"/>
    <xf numFmtId="14" fontId="0" fillId="0" borderId="0" xfId="0" applyNumberFormat="1" applyFill="1" applyBorder="1"/>
    <xf numFmtId="14" fontId="0" fillId="0" borderId="3" xfId="0" applyNumberFormat="1" applyFill="1" applyBorder="1" applyAlignment="1">
      <alignment horizontal="center" vertical="center"/>
    </xf>
    <xf numFmtId="14" fontId="0" fillId="0" borderId="4" xfId="0" applyNumberFormat="1" applyFont="1" applyFill="1" applyBorder="1" applyAlignment="1">
      <alignment horizontal="center" vertical="center"/>
    </xf>
    <xf numFmtId="0" fontId="8" fillId="0" borderId="1" xfId="0" applyFont="1" applyFill="1" applyBorder="1" applyAlignment="1">
      <alignment vertical="center" wrapText="1"/>
    </xf>
    <xf numFmtId="49" fontId="9" fillId="0" borderId="3" xfId="0" applyNumberFormat="1" applyFont="1" applyFill="1" applyBorder="1" applyAlignment="1">
      <alignment horizontal="center" vertical="center" wrapText="1"/>
    </xf>
    <xf numFmtId="0" fontId="0" fillId="0" borderId="4" xfId="0" applyFill="1" applyBorder="1" applyAlignment="1">
      <alignment horizontal="right"/>
    </xf>
    <xf numFmtId="0" fontId="3"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0" xfId="0" applyFont="1" applyFill="1" applyBorder="1" applyAlignment="1">
      <alignment vertical="center" wrapText="1"/>
    </xf>
    <xf numFmtId="0" fontId="0" fillId="0" borderId="0" xfId="0" applyFont="1" applyFill="1" applyBorder="1" applyAlignment="1">
      <alignment vertical="center" shrinkToFit="1"/>
    </xf>
    <xf numFmtId="35" fontId="0" fillId="0" borderId="0" xfId="0" applyNumberFormat="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2:O64"/>
  <sheetViews>
    <sheetView tabSelected="1" zoomScale="90" zoomScaleNormal="90" zoomScaleSheetLayoutView="40" workbookViewId="0">
      <pane xSplit="1" ySplit="5" topLeftCell="B30" activePane="bottomRight" state="frozen"/>
      <selection pane="topRight"/>
      <selection pane="bottomLeft"/>
      <selection pane="bottomRight" activeCell="I31" sqref="I31"/>
    </sheetView>
  </sheetViews>
  <sheetFormatPr defaultRowHeight="13.2"/>
  <cols>
    <col min="1" max="1" width="4.5" style="1" customWidth="1"/>
    <col min="2" max="2" width="13.75" style="2" customWidth="1"/>
    <col min="3" max="3" width="15.375" style="3" customWidth="1"/>
    <col min="4" max="4" width="11.625" style="2" customWidth="1"/>
    <col min="5" max="5" width="10.875" style="4" customWidth="1"/>
    <col min="6" max="7" width="10.125" style="1" customWidth="1"/>
    <col min="8" max="8" width="13.625" style="1" customWidth="1"/>
    <col min="9" max="9" width="29.625" style="5" customWidth="1"/>
    <col min="10" max="10" width="9.5" style="1" customWidth="1" outlineLevel="1"/>
    <col min="11" max="11" width="11.5" style="6" customWidth="1" outlineLevel="1"/>
    <col min="12" max="12" width="11.125" style="1" customWidth="1"/>
    <col min="13" max="13" width="19.125" style="1" customWidth="1"/>
    <col min="14" max="14" width="9.5" style="1" bestFit="1" customWidth="1"/>
    <col min="15" max="16384" width="9" style="1" bestFit="1" customWidth="1"/>
  </cols>
  <sheetData>
    <row r="2" spans="1:13" ht="25.5" customHeight="1">
      <c r="A2" s="8" t="s">
        <v>101</v>
      </c>
      <c r="B2" s="12"/>
      <c r="C2" s="12"/>
      <c r="E2" s="12"/>
      <c r="F2" s="12"/>
      <c r="G2" s="32" t="s">
        <v>62</v>
      </c>
      <c r="H2" s="33"/>
      <c r="J2" s="34"/>
      <c r="K2" s="39"/>
      <c r="L2" s="34"/>
      <c r="M2" s="45" t="s">
        <v>79</v>
      </c>
    </row>
    <row r="3" spans="1:13" ht="5.25" customHeight="1">
      <c r="B3" s="13"/>
      <c r="C3" s="25"/>
      <c r="D3" s="28"/>
      <c r="E3" s="29"/>
      <c r="H3" s="34"/>
      <c r="I3" s="35"/>
      <c r="K3" s="40"/>
      <c r="M3" s="34"/>
    </row>
    <row r="4" spans="1:13" ht="17.25" customHeight="1">
      <c r="A4" s="9"/>
      <c r="B4" s="14"/>
      <c r="C4" s="26"/>
      <c r="D4" s="14"/>
      <c r="E4" s="30"/>
      <c r="F4" s="14"/>
      <c r="G4" s="14"/>
      <c r="H4" s="14"/>
      <c r="I4" s="36"/>
      <c r="J4" s="11" t="s">
        <v>76</v>
      </c>
      <c r="K4" s="11"/>
      <c r="L4" s="43"/>
      <c r="M4" s="46" t="s">
        <v>80</v>
      </c>
    </row>
    <row r="5" spans="1:13" ht="45.75" customHeight="1">
      <c r="A5" s="10"/>
      <c r="B5" s="15" t="s">
        <v>0</v>
      </c>
      <c r="C5" s="27" t="s">
        <v>24</v>
      </c>
      <c r="D5" s="15" t="s">
        <v>50</v>
      </c>
      <c r="E5" s="31" t="s">
        <v>51</v>
      </c>
      <c r="F5" s="15" t="s">
        <v>22</v>
      </c>
      <c r="G5" s="15" t="s">
        <v>57</v>
      </c>
      <c r="H5" s="15" t="s">
        <v>35</v>
      </c>
      <c r="I5" s="37" t="s">
        <v>65</v>
      </c>
      <c r="J5" s="11" t="s">
        <v>77</v>
      </c>
      <c r="K5" s="41" t="s">
        <v>48</v>
      </c>
      <c r="L5" s="15" t="s">
        <v>78</v>
      </c>
      <c r="M5" s="47" t="s">
        <v>81</v>
      </c>
    </row>
    <row r="6" spans="1:13" ht="145.5" customHeight="1">
      <c r="A6" s="11">
        <v>1</v>
      </c>
      <c r="B6" s="16" t="s">
        <v>88</v>
      </c>
      <c r="C6" s="11" t="s">
        <v>28</v>
      </c>
      <c r="D6" s="18" t="s">
        <v>36</v>
      </c>
      <c r="E6" s="18" t="s">
        <v>43</v>
      </c>
      <c r="F6" s="11">
        <f t="shared" ref="F6:F37" si="0">DATEDIF(K6,"2026/4/1","y")</f>
        <v>34</v>
      </c>
      <c r="G6" s="11">
        <f t="shared" ref="G6:G37" si="1">F6+1</f>
        <v>35</v>
      </c>
      <c r="H6" s="11" t="s">
        <v>63</v>
      </c>
      <c r="I6" s="38" t="s">
        <v>67</v>
      </c>
      <c r="J6" s="11">
        <v>340016</v>
      </c>
      <c r="K6" s="41">
        <v>33382</v>
      </c>
      <c r="L6" s="44" t="s">
        <v>110</v>
      </c>
      <c r="M6" s="11" t="s">
        <v>82</v>
      </c>
    </row>
    <row r="7" spans="1:13" ht="99.95" customHeight="1">
      <c r="A7" s="11">
        <v>2</v>
      </c>
      <c r="B7" s="17" t="s">
        <v>3</v>
      </c>
      <c r="C7" s="11" t="s">
        <v>21</v>
      </c>
      <c r="D7" s="18" t="s">
        <v>36</v>
      </c>
      <c r="E7" s="18" t="s">
        <v>17</v>
      </c>
      <c r="F7" s="11">
        <f t="shared" si="0"/>
        <v>15</v>
      </c>
      <c r="G7" s="11">
        <f t="shared" si="1"/>
        <v>16</v>
      </c>
      <c r="H7" s="11" t="s">
        <v>63</v>
      </c>
      <c r="I7" s="38" t="s">
        <v>68</v>
      </c>
      <c r="J7" s="11">
        <v>484584</v>
      </c>
      <c r="K7" s="41">
        <v>40274</v>
      </c>
      <c r="L7" s="44" t="s">
        <v>110</v>
      </c>
      <c r="M7" s="11">
        <v>4</v>
      </c>
    </row>
    <row r="8" spans="1:13" ht="99.95" customHeight="1">
      <c r="A8" s="11">
        <v>3</v>
      </c>
      <c r="B8" s="17" t="s">
        <v>3</v>
      </c>
      <c r="C8" s="11" t="s">
        <v>83</v>
      </c>
      <c r="D8" s="18" t="s">
        <v>36</v>
      </c>
      <c r="E8" s="18" t="s">
        <v>5</v>
      </c>
      <c r="F8" s="11">
        <f t="shared" si="0"/>
        <v>10</v>
      </c>
      <c r="G8" s="11">
        <f t="shared" si="1"/>
        <v>11</v>
      </c>
      <c r="H8" s="11" t="s">
        <v>64</v>
      </c>
      <c r="I8" s="38"/>
      <c r="J8" s="11">
        <v>530472</v>
      </c>
      <c r="K8" s="41">
        <v>42451</v>
      </c>
      <c r="L8" s="44" t="s">
        <v>110</v>
      </c>
      <c r="M8" s="11"/>
    </row>
    <row r="9" spans="1:13" s="1" customFormat="1" ht="99.95" customHeight="1">
      <c r="A9" s="11">
        <v>4</v>
      </c>
      <c r="B9" s="17" t="s">
        <v>3</v>
      </c>
      <c r="C9" s="11" t="s">
        <v>111</v>
      </c>
      <c r="D9" s="18" t="s">
        <v>36</v>
      </c>
      <c r="E9" s="18" t="s">
        <v>112</v>
      </c>
      <c r="F9" s="11">
        <f t="shared" si="0"/>
        <v>9</v>
      </c>
      <c r="G9" s="11">
        <f t="shared" si="1"/>
        <v>10</v>
      </c>
      <c r="H9" s="11" t="s">
        <v>64</v>
      </c>
      <c r="I9" s="38" t="s">
        <v>124</v>
      </c>
      <c r="J9" s="11">
        <v>39325</v>
      </c>
      <c r="K9" s="41">
        <v>42816</v>
      </c>
      <c r="L9" s="44" t="s">
        <v>110</v>
      </c>
      <c r="M9" s="11"/>
    </row>
    <row r="10" spans="1:13" ht="99.95" customHeight="1">
      <c r="A10" s="11">
        <v>5</v>
      </c>
      <c r="B10" s="17" t="s">
        <v>89</v>
      </c>
      <c r="C10" s="11" t="s">
        <v>30</v>
      </c>
      <c r="D10" s="18" t="s">
        <v>36</v>
      </c>
      <c r="E10" s="18" t="s">
        <v>139</v>
      </c>
      <c r="F10" s="11">
        <f t="shared" si="0"/>
        <v>22</v>
      </c>
      <c r="G10" s="11">
        <f t="shared" si="1"/>
        <v>23</v>
      </c>
      <c r="H10" s="11" t="s">
        <v>63</v>
      </c>
      <c r="I10" s="38" t="s">
        <v>90</v>
      </c>
      <c r="J10" s="11">
        <v>434086</v>
      </c>
      <c r="K10" s="41">
        <v>37749</v>
      </c>
      <c r="L10" s="44" t="s">
        <v>110</v>
      </c>
      <c r="M10" s="11">
        <v>4</v>
      </c>
    </row>
    <row r="11" spans="1:13" ht="99.95" customHeight="1">
      <c r="A11" s="11">
        <v>6</v>
      </c>
      <c r="B11" s="17" t="s">
        <v>89</v>
      </c>
      <c r="C11" s="11" t="s">
        <v>117</v>
      </c>
      <c r="D11" s="18" t="s">
        <v>36</v>
      </c>
      <c r="E11" s="18" t="s">
        <v>53</v>
      </c>
      <c r="F11" s="11">
        <f t="shared" si="0"/>
        <v>9</v>
      </c>
      <c r="G11" s="11">
        <f t="shared" si="1"/>
        <v>10</v>
      </c>
      <c r="H11" s="11" t="s">
        <v>64</v>
      </c>
      <c r="I11" s="38"/>
      <c r="J11" s="11">
        <v>539321</v>
      </c>
      <c r="K11" s="41">
        <v>42816</v>
      </c>
      <c r="L11" s="44" t="s">
        <v>110</v>
      </c>
      <c r="M11" s="11"/>
    </row>
    <row r="12" spans="1:13" ht="99.95" customHeight="1">
      <c r="A12" s="11">
        <v>7</v>
      </c>
      <c r="B12" s="17" t="s">
        <v>89</v>
      </c>
      <c r="C12" s="11" t="s">
        <v>133</v>
      </c>
      <c r="D12" s="18" t="s">
        <v>36</v>
      </c>
      <c r="E12" s="18" t="s">
        <v>53</v>
      </c>
      <c r="F12" s="11">
        <f t="shared" si="0"/>
        <v>7</v>
      </c>
      <c r="G12" s="11">
        <f t="shared" si="1"/>
        <v>8</v>
      </c>
      <c r="H12" s="11" t="s">
        <v>64</v>
      </c>
      <c r="I12" s="38"/>
      <c r="J12" s="11">
        <v>562981</v>
      </c>
      <c r="K12" s="41">
        <v>43554</v>
      </c>
      <c r="L12" s="44" t="s">
        <v>110</v>
      </c>
      <c r="M12" s="11"/>
    </row>
    <row r="13" spans="1:13" ht="99.95" customHeight="1">
      <c r="A13" s="11">
        <v>8</v>
      </c>
      <c r="B13" s="16" t="s">
        <v>84</v>
      </c>
      <c r="C13" s="11" t="s">
        <v>34</v>
      </c>
      <c r="D13" s="18" t="s">
        <v>36</v>
      </c>
      <c r="E13" s="18" t="s">
        <v>120</v>
      </c>
      <c r="F13" s="11">
        <f t="shared" si="0"/>
        <v>13</v>
      </c>
      <c r="G13" s="11">
        <f t="shared" si="1"/>
        <v>14</v>
      </c>
      <c r="H13" s="11" t="s">
        <v>63</v>
      </c>
      <c r="I13" s="38" t="s">
        <v>136</v>
      </c>
      <c r="J13" s="11">
        <v>509261</v>
      </c>
      <c r="K13" s="41">
        <v>41360</v>
      </c>
      <c r="L13" s="44" t="s">
        <v>110</v>
      </c>
      <c r="M13" s="11">
        <v>4</v>
      </c>
    </row>
    <row r="14" spans="1:13" ht="99.95" customHeight="1">
      <c r="A14" s="11">
        <v>9</v>
      </c>
      <c r="B14" s="17" t="s">
        <v>7</v>
      </c>
      <c r="C14" s="11" t="s">
        <v>25</v>
      </c>
      <c r="D14" s="18" t="s">
        <v>36</v>
      </c>
      <c r="E14" s="18" t="s">
        <v>49</v>
      </c>
      <c r="F14" s="11">
        <f t="shared" si="0"/>
        <v>37</v>
      </c>
      <c r="G14" s="11">
        <f t="shared" si="1"/>
        <v>38</v>
      </c>
      <c r="H14" s="11" t="s">
        <v>63</v>
      </c>
      <c r="I14" s="38" t="s">
        <v>4</v>
      </c>
      <c r="J14" s="11">
        <v>312174</v>
      </c>
      <c r="K14" s="41">
        <v>32281</v>
      </c>
      <c r="L14" s="44" t="s">
        <v>110</v>
      </c>
      <c r="M14" s="11">
        <v>4</v>
      </c>
    </row>
    <row r="15" spans="1:13" ht="99.95" customHeight="1">
      <c r="A15" s="11">
        <v>10</v>
      </c>
      <c r="B15" s="17" t="s">
        <v>7</v>
      </c>
      <c r="C15" s="11" t="s">
        <v>8</v>
      </c>
      <c r="D15" s="18" t="s">
        <v>36</v>
      </c>
      <c r="E15" s="18" t="s">
        <v>55</v>
      </c>
      <c r="F15" s="11">
        <f t="shared" si="0"/>
        <v>32</v>
      </c>
      <c r="G15" s="11">
        <f t="shared" si="1"/>
        <v>33</v>
      </c>
      <c r="H15" s="11" t="s">
        <v>63</v>
      </c>
      <c r="I15" s="38" t="s">
        <v>46</v>
      </c>
      <c r="J15" s="11">
        <v>356177</v>
      </c>
      <c r="K15" s="41">
        <v>34099</v>
      </c>
      <c r="L15" s="44" t="s">
        <v>110</v>
      </c>
      <c r="M15" s="11">
        <v>4</v>
      </c>
    </row>
    <row r="16" spans="1:13" ht="99.95" customHeight="1">
      <c r="A16" s="11">
        <v>11</v>
      </c>
      <c r="B16" s="17" t="s">
        <v>7</v>
      </c>
      <c r="C16" s="11" t="s">
        <v>118</v>
      </c>
      <c r="D16" s="18" t="s">
        <v>36</v>
      </c>
      <c r="E16" s="18" t="s">
        <v>119</v>
      </c>
      <c r="F16" s="11">
        <f t="shared" si="0"/>
        <v>18</v>
      </c>
      <c r="G16" s="11">
        <f t="shared" si="1"/>
        <v>19</v>
      </c>
      <c r="H16" s="11" t="s">
        <v>63</v>
      </c>
      <c r="I16" s="38" t="s">
        <v>135</v>
      </c>
      <c r="J16" s="11">
        <v>462458</v>
      </c>
      <c r="K16" s="41">
        <v>39182</v>
      </c>
      <c r="L16" s="44" t="s">
        <v>110</v>
      </c>
      <c r="M16" s="11">
        <v>4</v>
      </c>
    </row>
    <row r="17" spans="1:15" ht="99.95" customHeight="1">
      <c r="A17" s="11">
        <v>12</v>
      </c>
      <c r="B17" s="17" t="s">
        <v>7</v>
      </c>
      <c r="C17" s="11" t="s">
        <v>126</v>
      </c>
      <c r="D17" s="18" t="s">
        <v>36</v>
      </c>
      <c r="E17" s="18" t="s">
        <v>127</v>
      </c>
      <c r="F17" s="11">
        <f t="shared" si="0"/>
        <v>7</v>
      </c>
      <c r="G17" s="11">
        <f t="shared" si="1"/>
        <v>8</v>
      </c>
      <c r="H17" s="11" t="s">
        <v>64</v>
      </c>
      <c r="I17" s="38"/>
      <c r="J17" s="11">
        <v>557449</v>
      </c>
      <c r="K17" s="41">
        <v>43546</v>
      </c>
      <c r="L17" s="44" t="s">
        <v>110</v>
      </c>
      <c r="M17" s="11"/>
    </row>
    <row r="18" spans="1:15" ht="99.95" customHeight="1">
      <c r="A18" s="11">
        <v>13</v>
      </c>
      <c r="B18" s="18" t="s">
        <v>9</v>
      </c>
      <c r="C18" s="11" t="s">
        <v>121</v>
      </c>
      <c r="D18" s="18" t="s">
        <v>36</v>
      </c>
      <c r="E18" s="18" t="s">
        <v>132</v>
      </c>
      <c r="F18" s="11">
        <f t="shared" si="0"/>
        <v>30</v>
      </c>
      <c r="G18" s="11">
        <f t="shared" si="1"/>
        <v>31</v>
      </c>
      <c r="H18" s="11" t="s">
        <v>63</v>
      </c>
      <c r="I18" s="38" t="s">
        <v>134</v>
      </c>
      <c r="J18" s="11">
        <v>372612</v>
      </c>
      <c r="K18" s="41">
        <v>34827</v>
      </c>
      <c r="L18" s="44" t="s">
        <v>110</v>
      </c>
      <c r="M18" s="11">
        <v>4</v>
      </c>
    </row>
    <row r="19" spans="1:15" ht="99.95" customHeight="1">
      <c r="A19" s="11">
        <v>14</v>
      </c>
      <c r="B19" s="18" t="s">
        <v>9</v>
      </c>
      <c r="C19" s="11" t="s">
        <v>29</v>
      </c>
      <c r="D19" s="18" t="s">
        <v>36</v>
      </c>
      <c r="E19" s="18" t="s">
        <v>27</v>
      </c>
      <c r="F19" s="11">
        <f t="shared" si="0"/>
        <v>33</v>
      </c>
      <c r="G19" s="11">
        <f t="shared" si="1"/>
        <v>34</v>
      </c>
      <c r="H19" s="11" t="s">
        <v>63</v>
      </c>
      <c r="I19" s="38" t="s">
        <v>70</v>
      </c>
      <c r="J19" s="11">
        <v>348513</v>
      </c>
      <c r="K19" s="41">
        <v>33749</v>
      </c>
      <c r="L19" s="44" t="s">
        <v>110</v>
      </c>
      <c r="M19" s="11">
        <v>4</v>
      </c>
    </row>
    <row r="20" spans="1:15" ht="99.95" customHeight="1">
      <c r="A20" s="11">
        <v>15</v>
      </c>
      <c r="B20" s="18" t="s">
        <v>9</v>
      </c>
      <c r="C20" s="11" t="s">
        <v>37</v>
      </c>
      <c r="D20" s="18" t="s">
        <v>36</v>
      </c>
      <c r="E20" s="16" t="s">
        <v>56</v>
      </c>
      <c r="F20" s="11">
        <f t="shared" si="0"/>
        <v>27</v>
      </c>
      <c r="G20" s="11">
        <f t="shared" si="1"/>
        <v>28</v>
      </c>
      <c r="H20" s="11" t="s">
        <v>63</v>
      </c>
      <c r="I20" s="38" t="s">
        <v>71</v>
      </c>
      <c r="J20" s="11">
        <v>399600</v>
      </c>
      <c r="K20" s="41">
        <v>35964</v>
      </c>
      <c r="L20" s="44" t="s">
        <v>110</v>
      </c>
      <c r="M20" s="11">
        <v>4</v>
      </c>
    </row>
    <row r="21" spans="1:15" ht="99.95" customHeight="1">
      <c r="A21" s="11">
        <v>16</v>
      </c>
      <c r="B21" s="18" t="s">
        <v>9</v>
      </c>
      <c r="C21" s="11" t="s">
        <v>86</v>
      </c>
      <c r="D21" s="18" t="s">
        <v>36</v>
      </c>
      <c r="E21" s="18" t="s">
        <v>56</v>
      </c>
      <c r="F21" s="11">
        <f t="shared" si="0"/>
        <v>26</v>
      </c>
      <c r="G21" s="11">
        <f t="shared" si="1"/>
        <v>27</v>
      </c>
      <c r="H21" s="11" t="s">
        <v>63</v>
      </c>
      <c r="I21" s="38" t="s">
        <v>71</v>
      </c>
      <c r="J21" s="11">
        <v>401733</v>
      </c>
      <c r="K21" s="41">
        <v>36280</v>
      </c>
      <c r="L21" s="44" t="s">
        <v>110</v>
      </c>
      <c r="M21" s="11">
        <v>4</v>
      </c>
    </row>
    <row r="22" spans="1:15" ht="99.95" customHeight="1">
      <c r="A22" s="11">
        <v>17</v>
      </c>
      <c r="B22" s="18" t="s">
        <v>9</v>
      </c>
      <c r="C22" s="11" t="s">
        <v>128</v>
      </c>
      <c r="D22" s="18" t="s">
        <v>36</v>
      </c>
      <c r="E22" s="18" t="s">
        <v>116</v>
      </c>
      <c r="F22" s="11">
        <f t="shared" si="0"/>
        <v>7</v>
      </c>
      <c r="G22" s="11">
        <f t="shared" si="1"/>
        <v>8</v>
      </c>
      <c r="H22" s="11" t="s">
        <v>64</v>
      </c>
      <c r="I22" s="38"/>
      <c r="J22" s="11">
        <v>557443</v>
      </c>
      <c r="K22" s="41">
        <v>43546</v>
      </c>
      <c r="L22" s="44" t="s">
        <v>110</v>
      </c>
      <c r="M22" s="11"/>
    </row>
    <row r="23" spans="1:15" s="0" customFormat="1" ht="99.95" customHeight="1">
      <c r="A23" s="11">
        <v>18</v>
      </c>
      <c r="B23" s="17" t="s">
        <v>10</v>
      </c>
      <c r="C23" s="11" t="s">
        <v>38</v>
      </c>
      <c r="D23" s="18" t="s">
        <v>36</v>
      </c>
      <c r="E23" s="18" t="s">
        <v>47</v>
      </c>
      <c r="F23" s="11">
        <f t="shared" si="0"/>
        <v>32</v>
      </c>
      <c r="G23" s="11">
        <f t="shared" si="1"/>
        <v>33</v>
      </c>
      <c r="H23" s="11" t="s">
        <v>63</v>
      </c>
      <c r="I23" s="38" t="s">
        <v>123</v>
      </c>
      <c r="J23" s="11">
        <v>354374</v>
      </c>
      <c r="K23" s="41">
        <v>34095</v>
      </c>
      <c r="L23" s="44" t="s">
        <v>110</v>
      </c>
      <c r="M23" s="11">
        <v>4</v>
      </c>
    </row>
    <row r="24" spans="1:15" ht="99.95" customHeight="1">
      <c r="A24" s="11">
        <v>19</v>
      </c>
      <c r="B24" s="17" t="s">
        <v>10</v>
      </c>
      <c r="C24" s="11" t="s">
        <v>33</v>
      </c>
      <c r="D24" s="18" t="s">
        <v>36</v>
      </c>
      <c r="E24" s="18" t="s">
        <v>108</v>
      </c>
      <c r="F24" s="11">
        <f t="shared" si="0"/>
        <v>13</v>
      </c>
      <c r="G24" s="11">
        <f t="shared" si="1"/>
        <v>14</v>
      </c>
      <c r="H24" s="11" t="s">
        <v>64</v>
      </c>
      <c r="I24" s="38"/>
      <c r="J24" s="17">
        <v>510632</v>
      </c>
      <c r="K24" s="42">
        <v>41362</v>
      </c>
      <c r="L24" s="44" t="s">
        <v>110</v>
      </c>
      <c r="M24" s="11"/>
      <c r="O24" s="6"/>
    </row>
    <row r="25" spans="1:15" ht="99.95" customHeight="1">
      <c r="A25" s="11">
        <v>20</v>
      </c>
      <c r="B25" s="17" t="s">
        <v>10</v>
      </c>
      <c r="C25" s="11" t="s">
        <v>23</v>
      </c>
      <c r="D25" s="18" t="s">
        <v>36</v>
      </c>
      <c r="E25" s="18" t="s">
        <v>122</v>
      </c>
      <c r="F25" s="11">
        <f t="shared" si="0"/>
        <v>8</v>
      </c>
      <c r="G25" s="11">
        <f t="shared" si="1"/>
        <v>9</v>
      </c>
      <c r="H25" s="11" t="s">
        <v>64</v>
      </c>
      <c r="I25" s="38"/>
      <c r="J25" s="17">
        <v>547822</v>
      </c>
      <c r="K25" s="42">
        <v>43181</v>
      </c>
      <c r="L25" s="44" t="s">
        <v>113</v>
      </c>
      <c r="M25" s="11"/>
      <c r="O25" s="6"/>
    </row>
    <row r="26" spans="1:15" s="0" customFormat="1" ht="99.95" customHeight="1">
      <c r="A26" s="11">
        <v>21</v>
      </c>
      <c r="B26" s="17" t="s">
        <v>12</v>
      </c>
      <c r="C26" s="17" t="s">
        <v>115</v>
      </c>
      <c r="D26" s="18" t="s">
        <v>36</v>
      </c>
      <c r="E26" s="18" t="s">
        <v>138</v>
      </c>
      <c r="F26" s="11">
        <f t="shared" si="0"/>
        <v>11</v>
      </c>
      <c r="G26" s="11">
        <f t="shared" si="1"/>
        <v>12</v>
      </c>
      <c r="H26" s="11" t="s">
        <v>63</v>
      </c>
      <c r="I26" s="38" t="s">
        <v>137</v>
      </c>
      <c r="J26" s="11">
        <v>522478</v>
      </c>
      <c r="K26" s="41">
        <v>42083</v>
      </c>
      <c r="L26" s="44" t="s">
        <v>110</v>
      </c>
      <c r="M26" s="11">
        <v>4</v>
      </c>
    </row>
    <row r="27" spans="1:15" ht="99.95" customHeight="1">
      <c r="A27" s="11">
        <v>22</v>
      </c>
      <c r="B27" s="17" t="s">
        <v>12</v>
      </c>
      <c r="C27" s="11" t="s">
        <v>130</v>
      </c>
      <c r="D27" s="18" t="s">
        <v>36</v>
      </c>
      <c r="E27" s="18" t="s">
        <v>129</v>
      </c>
      <c r="F27" s="11">
        <f t="shared" si="0"/>
        <v>7</v>
      </c>
      <c r="G27" s="11">
        <f t="shared" si="1"/>
        <v>8</v>
      </c>
      <c r="H27" s="11" t="s">
        <v>64</v>
      </c>
      <c r="I27" s="38" t="s">
        <v>114</v>
      </c>
      <c r="J27" s="11">
        <v>556402</v>
      </c>
      <c r="K27" s="41">
        <v>43210</v>
      </c>
      <c r="L27" s="44" t="s">
        <v>110</v>
      </c>
      <c r="M27" s="11"/>
    </row>
    <row r="28" spans="1:15" ht="99.95" customHeight="1">
      <c r="A28" s="11">
        <v>23</v>
      </c>
      <c r="B28" s="17" t="s">
        <v>12</v>
      </c>
      <c r="C28" s="11" t="s">
        <v>131</v>
      </c>
      <c r="D28" s="18" t="s">
        <v>36</v>
      </c>
      <c r="E28" s="18" t="s">
        <v>129</v>
      </c>
      <c r="F28" s="11">
        <f t="shared" si="0"/>
        <v>7</v>
      </c>
      <c r="G28" s="11">
        <f t="shared" si="1"/>
        <v>8</v>
      </c>
      <c r="H28" s="11" t="s">
        <v>64</v>
      </c>
      <c r="I28" s="38" t="s">
        <v>114</v>
      </c>
      <c r="J28" s="11">
        <v>557364</v>
      </c>
      <c r="K28" s="41">
        <v>43546</v>
      </c>
      <c r="L28" s="44" t="s">
        <v>110</v>
      </c>
      <c r="M28" s="11"/>
    </row>
    <row r="29" spans="1:15" ht="99.95" customHeight="1">
      <c r="A29" s="11">
        <v>24</v>
      </c>
      <c r="B29" s="17" t="s">
        <v>14</v>
      </c>
      <c r="C29" s="11" t="s">
        <v>1</v>
      </c>
      <c r="D29" s="18" t="s">
        <v>36</v>
      </c>
      <c r="E29" s="18" t="s">
        <v>87</v>
      </c>
      <c r="F29" s="11">
        <f t="shared" si="0"/>
        <v>24</v>
      </c>
      <c r="G29" s="11">
        <f t="shared" si="1"/>
        <v>25</v>
      </c>
      <c r="H29" s="11" t="s">
        <v>63</v>
      </c>
      <c r="I29" s="38" t="s">
        <v>100</v>
      </c>
      <c r="J29" s="11">
        <v>422053</v>
      </c>
      <c r="K29" s="41">
        <v>37056</v>
      </c>
      <c r="L29" s="44" t="s">
        <v>110</v>
      </c>
      <c r="M29" s="11">
        <v>4</v>
      </c>
    </row>
    <row r="30" spans="1:15" ht="99.95" customHeight="1">
      <c r="A30" s="11">
        <v>25</v>
      </c>
      <c r="B30" s="17" t="s">
        <v>16</v>
      </c>
      <c r="C30" s="11" t="s">
        <v>40</v>
      </c>
      <c r="D30" s="18" t="s">
        <v>36</v>
      </c>
      <c r="E30" s="18" t="s">
        <v>58</v>
      </c>
      <c r="F30" s="11">
        <f t="shared" si="0"/>
        <v>32</v>
      </c>
      <c r="G30" s="11">
        <f t="shared" si="1"/>
        <v>33</v>
      </c>
      <c r="H30" s="11" t="s">
        <v>63</v>
      </c>
      <c r="I30" s="38" t="s">
        <v>72</v>
      </c>
      <c r="J30" s="11">
        <v>354337</v>
      </c>
      <c r="K30" s="41">
        <v>34095</v>
      </c>
      <c r="L30" s="44" t="s">
        <v>110</v>
      </c>
      <c r="M30" s="11">
        <v>4</v>
      </c>
    </row>
    <row r="31" spans="1:15" ht="99.95" customHeight="1">
      <c r="A31" s="11">
        <v>26</v>
      </c>
      <c r="B31" s="17" t="s">
        <v>143</v>
      </c>
      <c r="C31" s="11" t="s">
        <v>144</v>
      </c>
      <c r="D31" s="18" t="s">
        <v>36</v>
      </c>
      <c r="E31" s="18" t="s">
        <v>142</v>
      </c>
      <c r="F31" s="11">
        <f t="shared" si="0"/>
        <v>8</v>
      </c>
      <c r="G31" s="11">
        <f t="shared" si="1"/>
        <v>9</v>
      </c>
      <c r="H31" s="11" t="s">
        <v>64</v>
      </c>
      <c r="I31" s="38" t="s">
        <v>145</v>
      </c>
      <c r="J31" s="11">
        <v>547805</v>
      </c>
      <c r="K31" s="41">
        <v>43181</v>
      </c>
      <c r="L31" s="44" t="s">
        <v>110</v>
      </c>
      <c r="M31" s="11"/>
    </row>
    <row r="32" spans="1:15" s="0" customFormat="1" ht="99.95" customHeight="1">
      <c r="A32" s="11">
        <v>27</v>
      </c>
      <c r="B32" s="17" t="s">
        <v>18</v>
      </c>
      <c r="C32" s="11" t="s">
        <v>11</v>
      </c>
      <c r="D32" s="18" t="s">
        <v>36</v>
      </c>
      <c r="E32" s="18" t="s">
        <v>59</v>
      </c>
      <c r="F32" s="11">
        <f t="shared" si="0"/>
        <v>34</v>
      </c>
      <c r="G32" s="11">
        <f t="shared" si="1"/>
        <v>35</v>
      </c>
      <c r="H32" s="11" t="s">
        <v>63</v>
      </c>
      <c r="I32" s="38" t="s">
        <v>74</v>
      </c>
      <c r="J32" s="11">
        <v>340030</v>
      </c>
      <c r="K32" s="41">
        <v>33382</v>
      </c>
      <c r="L32" s="44" t="s">
        <v>110</v>
      </c>
      <c r="M32" s="11">
        <v>4</v>
      </c>
    </row>
    <row r="33" spans="1:14" s="0" customFormat="1" ht="99.95" customHeight="1">
      <c r="A33" s="11">
        <v>28</v>
      </c>
      <c r="B33" s="17" t="s">
        <v>18</v>
      </c>
      <c r="C33" s="11" t="s">
        <v>69</v>
      </c>
      <c r="D33" s="18" t="s">
        <v>36</v>
      </c>
      <c r="E33" s="18" t="s">
        <v>26</v>
      </c>
      <c r="F33" s="11">
        <f t="shared" si="0"/>
        <v>29</v>
      </c>
      <c r="G33" s="11">
        <f t="shared" si="1"/>
        <v>30</v>
      </c>
      <c r="H33" s="11" t="s">
        <v>63</v>
      </c>
      <c r="I33" s="38" t="s">
        <v>125</v>
      </c>
      <c r="J33" s="11">
        <v>378387</v>
      </c>
      <c r="K33" s="41">
        <v>35181</v>
      </c>
      <c r="L33" s="44" t="s">
        <v>110</v>
      </c>
      <c r="M33" s="11">
        <v>4</v>
      </c>
    </row>
    <row r="34" spans="1:14" s="0" customFormat="1" ht="99.95" customHeight="1">
      <c r="A34" s="11">
        <v>29</v>
      </c>
      <c r="B34" s="17" t="s">
        <v>19</v>
      </c>
      <c r="C34" s="11" t="s">
        <v>42</v>
      </c>
      <c r="D34" s="18" t="s">
        <v>36</v>
      </c>
      <c r="E34" s="18" t="s">
        <v>60</v>
      </c>
      <c r="F34" s="11">
        <f t="shared" si="0"/>
        <v>43</v>
      </c>
      <c r="G34" s="11">
        <f t="shared" si="1"/>
        <v>44</v>
      </c>
      <c r="H34" s="11" t="s">
        <v>63</v>
      </c>
      <c r="I34" s="38" t="s">
        <v>141</v>
      </c>
      <c r="J34" s="11">
        <v>269404</v>
      </c>
      <c r="K34" s="41">
        <v>30112</v>
      </c>
      <c r="L34" s="44" t="s">
        <v>110</v>
      </c>
      <c r="M34" s="11">
        <v>4</v>
      </c>
    </row>
    <row r="35" spans="1:14" ht="99.95" customHeight="1">
      <c r="A35" s="11">
        <v>30</v>
      </c>
      <c r="B35" s="17" t="s">
        <v>13</v>
      </c>
      <c r="C35" s="11" t="s">
        <v>6</v>
      </c>
      <c r="D35" s="18" t="s">
        <v>36</v>
      </c>
      <c r="E35" s="18" t="s">
        <v>54</v>
      </c>
      <c r="F35" s="11">
        <f t="shared" si="0"/>
        <v>30</v>
      </c>
      <c r="G35" s="11">
        <f t="shared" si="1"/>
        <v>31</v>
      </c>
      <c r="H35" s="11" t="s">
        <v>63</v>
      </c>
      <c r="I35" s="38" t="s">
        <v>2</v>
      </c>
      <c r="J35" s="11">
        <v>372617</v>
      </c>
      <c r="K35" s="41">
        <v>34827</v>
      </c>
      <c r="L35" s="44" t="s">
        <v>110</v>
      </c>
      <c r="M35" s="11">
        <v>4</v>
      </c>
    </row>
    <row r="36" spans="1:14" ht="99.95" customHeight="1">
      <c r="A36" s="11">
        <v>31</v>
      </c>
      <c r="B36" s="17" t="s">
        <v>13</v>
      </c>
      <c r="C36" s="11" t="s">
        <v>44</v>
      </c>
      <c r="D36" s="18" t="s">
        <v>36</v>
      </c>
      <c r="E36" s="18" t="s">
        <v>61</v>
      </c>
      <c r="F36" s="11">
        <f t="shared" si="0"/>
        <v>20</v>
      </c>
      <c r="G36" s="11">
        <f t="shared" si="1"/>
        <v>21</v>
      </c>
      <c r="H36" s="11" t="s">
        <v>63</v>
      </c>
      <c r="I36" s="38" t="s">
        <v>75</v>
      </c>
      <c r="J36" s="11">
        <v>446228</v>
      </c>
      <c r="K36" s="41">
        <v>38446</v>
      </c>
      <c r="L36" s="44" t="s">
        <v>110</v>
      </c>
      <c r="M36" s="11">
        <v>4</v>
      </c>
    </row>
    <row r="37" spans="1:14" ht="99.95" customHeight="1">
      <c r="A37" s="11">
        <v>32</v>
      </c>
      <c r="B37" s="17" t="s">
        <v>20</v>
      </c>
      <c r="C37" s="11" t="s">
        <v>15</v>
      </c>
      <c r="D37" s="18" t="s">
        <v>36</v>
      </c>
      <c r="E37" s="18" t="s">
        <v>39</v>
      </c>
      <c r="F37" s="11">
        <f t="shared" si="0"/>
        <v>10</v>
      </c>
      <c r="G37" s="11">
        <f t="shared" si="1"/>
        <v>11</v>
      </c>
      <c r="H37" s="11" t="s">
        <v>63</v>
      </c>
      <c r="I37" s="38" t="s">
        <v>140</v>
      </c>
      <c r="J37" s="11">
        <v>532023</v>
      </c>
      <c r="K37" s="41">
        <v>42454</v>
      </c>
      <c r="L37" s="44" t="s">
        <v>110</v>
      </c>
      <c r="M37" s="11">
        <v>4</v>
      </c>
    </row>
    <row r="38" spans="1:14" ht="19.5" customHeight="1">
      <c r="B38" s="19" t="s">
        <v>102</v>
      </c>
      <c r="C38" s="19"/>
      <c r="D38" s="19"/>
      <c r="E38" s="19"/>
      <c r="F38" s="19"/>
      <c r="G38" s="19"/>
      <c r="H38" s="19"/>
      <c r="I38" s="19"/>
      <c r="J38" s="19"/>
      <c r="K38" s="19"/>
      <c r="L38" s="19"/>
      <c r="M38" s="48"/>
    </row>
    <row r="39" spans="1:14" s="7" customFormat="1" ht="20.100000000000001" customHeight="1">
      <c r="B39" s="20" t="s">
        <v>103</v>
      </c>
      <c r="C39" s="20"/>
      <c r="D39" s="20"/>
      <c r="E39" s="20"/>
      <c r="F39" s="20"/>
      <c r="G39" s="20"/>
      <c r="H39" s="20"/>
      <c r="I39" s="20"/>
      <c r="J39" s="20"/>
      <c r="K39" s="20"/>
      <c r="L39" s="20"/>
      <c r="M39" s="49"/>
    </row>
    <row r="40" spans="1:14" s="7" customFormat="1" ht="20.100000000000001" customHeight="1">
      <c r="B40" s="20" t="s">
        <v>52</v>
      </c>
      <c r="C40" s="20"/>
      <c r="D40" s="20"/>
      <c r="E40" s="20"/>
      <c r="F40" s="20"/>
      <c r="G40" s="20"/>
      <c r="H40" s="20"/>
      <c r="I40" s="20"/>
      <c r="J40" s="20"/>
      <c r="K40" s="20"/>
      <c r="L40" s="20"/>
      <c r="M40" s="49"/>
    </row>
    <row r="41" spans="1:14" s="7" customFormat="1" ht="20.100000000000001" customHeight="1">
      <c r="B41" s="20" t="s">
        <v>107</v>
      </c>
      <c r="C41" s="20"/>
      <c r="D41" s="20"/>
      <c r="E41" s="20"/>
      <c r="F41" s="20"/>
      <c r="G41" s="20"/>
      <c r="H41" s="20"/>
      <c r="I41" s="20"/>
      <c r="J41" s="20"/>
      <c r="K41" s="20"/>
      <c r="L41" s="20"/>
      <c r="M41" s="49"/>
    </row>
    <row r="42" spans="1:14" s="7" customFormat="1" ht="25.5" customHeight="1">
      <c r="B42" s="21" t="s">
        <v>109</v>
      </c>
      <c r="C42" s="21"/>
      <c r="D42" s="21"/>
      <c r="E42" s="21"/>
      <c r="F42" s="21"/>
      <c r="G42" s="21"/>
      <c r="H42" s="21"/>
      <c r="I42" s="21"/>
      <c r="J42" s="21"/>
      <c r="K42" s="21"/>
      <c r="L42" s="21"/>
      <c r="M42" s="49"/>
    </row>
    <row r="43" spans="1:14" s="7" customFormat="1" ht="20.100000000000001" customHeight="1">
      <c r="B43" s="20" t="s">
        <v>41</v>
      </c>
      <c r="C43" s="20"/>
      <c r="D43" s="20"/>
      <c r="E43" s="20"/>
      <c r="F43" s="20"/>
      <c r="G43" s="20"/>
      <c r="H43" s="20"/>
      <c r="I43" s="20"/>
      <c r="J43" s="20"/>
      <c r="K43" s="20"/>
      <c r="L43" s="20"/>
      <c r="M43" s="49"/>
    </row>
    <row r="44" spans="1:14" s="7" customFormat="1" ht="20.100000000000001" customHeight="1">
      <c r="B44" s="20" t="s">
        <v>105</v>
      </c>
      <c r="C44" s="20"/>
      <c r="D44" s="20"/>
      <c r="E44" s="20"/>
      <c r="F44" s="20"/>
      <c r="G44" s="20"/>
      <c r="H44" s="20"/>
      <c r="I44" s="20"/>
      <c r="J44" s="20"/>
      <c r="K44" s="20"/>
      <c r="L44" s="20"/>
      <c r="M44" s="49"/>
    </row>
    <row r="45" spans="1:14" s="7" customFormat="1" ht="20.100000000000001" customHeight="1">
      <c r="B45" s="20" t="s">
        <v>104</v>
      </c>
      <c r="C45" s="20"/>
      <c r="D45" s="20"/>
      <c r="E45" s="20"/>
      <c r="F45" s="20"/>
      <c r="G45" s="20"/>
      <c r="H45" s="20"/>
      <c r="I45" s="20"/>
      <c r="J45" s="20"/>
      <c r="K45" s="20"/>
      <c r="L45" s="20"/>
      <c r="M45" s="49"/>
    </row>
    <row r="46" spans="1:14" ht="75.599999999999994" hidden="1">
      <c r="B46" s="22" t="s">
        <v>106</v>
      </c>
      <c r="N46" s="1">
        <f>SUBTOTAL(9,N6:N11)</f>
        <v>0</v>
      </c>
    </row>
    <row r="47" spans="1:14">
      <c r="B47" s="22"/>
    </row>
    <row r="48" spans="1:14">
      <c r="B48" s="22"/>
    </row>
    <row r="62" spans="2:2" ht="24.95" customHeight="1">
      <c r="B62" s="23"/>
    </row>
    <row r="63" spans="2:2" ht="24.95" customHeight="1">
      <c r="B63" s="24"/>
    </row>
    <row r="64" spans="2:2" ht="24.95" customHeight="1">
      <c r="B64" s="24"/>
    </row>
    <row r="65" ht="24.95" customHeight="1"/>
    <row r="66" ht="24.95" customHeight="1"/>
    <row r="67" ht="24.95" customHeight="1"/>
    <row r="68" ht="24.95" customHeight="1"/>
    <row r="69" ht="24.95" customHeight="1"/>
  </sheetData>
  <autoFilter ref="A5:N45"/>
  <mergeCells count="9">
    <mergeCell ref="J4:K4"/>
    <mergeCell ref="B38:L38"/>
    <mergeCell ref="B39:L39"/>
    <mergeCell ref="B40:L40"/>
    <mergeCell ref="B41:L41"/>
    <mergeCell ref="B42:L42"/>
    <mergeCell ref="B43:L43"/>
    <mergeCell ref="B44:L44"/>
    <mergeCell ref="B45:L45"/>
  </mergeCells>
  <phoneticPr fontId="1"/>
  <printOptions horizontalCentered="1"/>
  <pageMargins left="0.19685039370078736" right="0.19685039370078736" top="0.39370078740157483" bottom="7.874015748031496e-002" header="0.47244094488188976" footer="2.4409448818897639"/>
  <pageSetup paperSize="9" scale="59" fitToWidth="1" fitToHeight="0" orientation="portrait" usePrinterDefaults="1" r:id="rId1"/>
  <headerFooter alignWithMargins="0">
    <oddHeader>&amp;R様式A-10　別紙４
(NO.&amp;P)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2:B16"/>
  <sheetViews>
    <sheetView workbookViewId="0">
      <selection activeCell="B26" sqref="B26"/>
    </sheetView>
  </sheetViews>
  <sheetFormatPr defaultRowHeight="13.5"/>
  <cols>
    <col min="1" max="1" width="12.375" customWidth="1"/>
  </cols>
  <sheetData>
    <row r="2" spans="1:2">
      <c r="A2" t="s">
        <v>99</v>
      </c>
    </row>
    <row r="3" spans="1:2">
      <c r="A3" t="s">
        <v>91</v>
      </c>
    </row>
    <row r="4" spans="1:2">
      <c r="A4" t="s">
        <v>92</v>
      </c>
    </row>
    <row r="5" spans="1:2">
      <c r="A5" t="s">
        <v>93</v>
      </c>
      <c r="B5" s="50">
        <v>45400</v>
      </c>
    </row>
    <row r="6" spans="1:2">
      <c r="A6" t="s">
        <v>94</v>
      </c>
      <c r="B6" s="50">
        <v>45400</v>
      </c>
    </row>
    <row r="7" spans="1:2">
      <c r="A7" t="s">
        <v>32</v>
      </c>
      <c r="B7" s="50">
        <v>45405</v>
      </c>
    </row>
    <row r="8" spans="1:2">
      <c r="A8" t="s">
        <v>73</v>
      </c>
      <c r="B8" s="50">
        <v>45401</v>
      </c>
    </row>
    <row r="9" spans="1:2">
      <c r="A9" t="s">
        <v>31</v>
      </c>
      <c r="B9" s="50">
        <v>45400</v>
      </c>
    </row>
    <row r="10" spans="1:2">
      <c r="A10" t="s">
        <v>95</v>
      </c>
      <c r="B10" s="50">
        <v>45404</v>
      </c>
    </row>
    <row r="11" spans="1:2">
      <c r="A11" t="s">
        <v>96</v>
      </c>
      <c r="B11" s="50">
        <v>45406</v>
      </c>
    </row>
    <row r="12" spans="1:2">
      <c r="A12" t="s">
        <v>66</v>
      </c>
      <c r="B12" s="50">
        <v>45405</v>
      </c>
    </row>
    <row r="13" spans="1:2">
      <c r="A13" t="s">
        <v>85</v>
      </c>
      <c r="B13" s="50">
        <v>45401</v>
      </c>
    </row>
    <row r="14" spans="1:2">
      <c r="A14" t="s">
        <v>97</v>
      </c>
      <c r="B14" s="50">
        <v>45406</v>
      </c>
    </row>
    <row r="15" spans="1:2">
      <c r="A15" t="s">
        <v>45</v>
      </c>
      <c r="B15" s="50">
        <v>45400</v>
      </c>
    </row>
    <row r="16" spans="1:2">
      <c r="A16" t="s">
        <v>98</v>
      </c>
      <c r="B16" s="50">
        <v>45405</v>
      </c>
    </row>
  </sheetData>
  <phoneticPr fontId="1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幡多けんみん</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515850</dc:creator>
  <cp:lastModifiedBy>458951</cp:lastModifiedBy>
  <dcterms:created xsi:type="dcterms:W3CDTF">2024-04-17T10:11:58Z</dcterms:created>
  <dcterms:modified xsi:type="dcterms:W3CDTF">2026-05-12T03:59:56Z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5.0.6.0</vt:lpwstr>
    </vt:vector>
  </property>
  <property fmtid="{DCFEDD21-7773-49B2-8022-6FC58DB5260B}" pid="3" name="LastSavedVersion">
    <vt:lpwstr>5.0.6.0</vt:lpwstr>
  </property>
  <property fmtid="{DCFEDD21-7773-49B2-8022-6FC58DB5260B}" pid="4" name="LastSavedDate">
    <vt:filetime>2026-05-12T03:59:56Z</vt:filetime>
  </property>
</Properties>
</file>