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8900" windowHeight="4245" activeTab="0"/>
  </bookViews>
  <sheets>
    <sheet name="収支計画" sheetId="1" r:id="rId1"/>
  </sheets>
  <definedNames>
    <definedName name="_Fill" hidden="1">#REF!</definedName>
    <definedName name="\0">#REF!</definedName>
    <definedName name="\c">#REF!</definedName>
    <definedName name="\d">#REF!</definedName>
    <definedName name="\m">#REF!</definedName>
    <definedName name="\p">#REF!</definedName>
    <definedName name="\z">#REF!</definedName>
    <definedName name="COPY">#REF!</definedName>
    <definedName name="KESU">#REF!</definedName>
    <definedName name="MENU">#REF!</definedName>
    <definedName name="PLAN1">#REF!</definedName>
    <definedName name="PLAN2">#REF!</definedName>
    <definedName name="PLAN3">#REF!</definedName>
    <definedName name="_xlnm.Print_Area" localSheetId="0">'収支計画'!$A$1:$R$59</definedName>
    <definedName name="_xlnm.Print_Titles" localSheetId="0">'収支計画'!$B:$D</definedName>
    <definedName name="SONEKI1">#REF!</definedName>
    <definedName name="SONEKI2">#REF!</definedName>
    <definedName name="SONEKI3">#REF!</definedName>
    <definedName name="ZEIRITU">#REF!</definedName>
    <definedName name="ZENTEI">#REF!</definedName>
    <definedName name="減価表">#REF!</definedName>
  </definedNames>
  <calcPr fullCalcOnLoad="1"/>
</workbook>
</file>

<file path=xl/sharedStrings.xml><?xml version="1.0" encoding="utf-8"?>
<sst xmlns="http://schemas.openxmlformats.org/spreadsheetml/2006/main" count="108" uniqueCount="65">
  <si>
    <t>（単位：千円）</t>
  </si>
  <si>
    <t>実　　　　績</t>
  </si>
  <si>
    <t>計　　　　　画</t>
  </si>
  <si>
    <t>備　考</t>
  </si>
  <si>
    <t>平成　年</t>
  </si>
  <si>
    <t>平均</t>
  </si>
  <si>
    <t>構成比</t>
  </si>
  <si>
    <t>売上高</t>
  </si>
  <si>
    <t>当
期
製
造
原
価</t>
  </si>
  <si>
    <t>材
料
費</t>
  </si>
  <si>
    <t>材料仕入高</t>
  </si>
  <si>
    <t>期首材料棚卸高</t>
  </si>
  <si>
    <t>期末材料棚卸高</t>
  </si>
  <si>
    <t>外注費</t>
  </si>
  <si>
    <t>人件費</t>
  </si>
  <si>
    <t>製
造
経
費</t>
  </si>
  <si>
    <t>消耗品費</t>
  </si>
  <si>
    <t>減価償却費</t>
  </si>
  <si>
    <t>賃借料</t>
  </si>
  <si>
    <t>水道・光熱・燃料費</t>
  </si>
  <si>
    <t>その他経費</t>
  </si>
  <si>
    <t>期首仕掛品棚卸高</t>
  </si>
  <si>
    <t>期末仕掛品棚卸高</t>
  </si>
  <si>
    <t>期首製品棚卸高</t>
  </si>
  <si>
    <t>期末製品棚卸高</t>
  </si>
  <si>
    <t>売上原価</t>
  </si>
  <si>
    <t>売上総利益</t>
  </si>
  <si>
    <t>販
売
管
理
費</t>
  </si>
  <si>
    <t>販売費</t>
  </si>
  <si>
    <t>販売員給料手当</t>
  </si>
  <si>
    <t>支払運賃・荷造費</t>
  </si>
  <si>
    <t>旅費交通費</t>
  </si>
  <si>
    <t>その他の販売費</t>
  </si>
  <si>
    <t>一般管理費</t>
  </si>
  <si>
    <t>役員給料手当</t>
  </si>
  <si>
    <t>事務員給料手当</t>
  </si>
  <si>
    <t>福利厚生費</t>
  </si>
  <si>
    <t>支払利息割引料</t>
  </si>
  <si>
    <t>その他の管理費</t>
  </si>
  <si>
    <t>営業利益</t>
  </si>
  <si>
    <t>営業外
損　益</t>
  </si>
  <si>
    <t>配当金・雑収入</t>
  </si>
  <si>
    <t>支払利息・保証料他</t>
  </si>
  <si>
    <t>経常利益</t>
  </si>
  <si>
    <t>特別
損益</t>
  </si>
  <si>
    <t>補助金</t>
  </si>
  <si>
    <t>固定資産圧縮損</t>
  </si>
  <si>
    <t>税引き前利益</t>
  </si>
  <si>
    <t>法人税等</t>
  </si>
  <si>
    <t>税引後利益</t>
  </si>
  <si>
    <t>償却前税引後利益(ｷｬｯｼｭﾌﾛｰ）</t>
  </si>
  <si>
    <t>計</t>
  </si>
  <si>
    <t>　収支計画</t>
  </si>
  <si>
    <t>原木仕入量</t>
  </si>
  <si>
    <t>製品販売量</t>
  </si>
  <si>
    <t>歩留</t>
  </si>
  <si>
    <t>原木単価</t>
  </si>
  <si>
    <t>製品単価</t>
  </si>
  <si>
    <t>（注）１　事業主体の会計年度により記載してください。</t>
  </si>
  <si>
    <t>　　　２　「区分」欄は、補助事業者の財務諸表の仕訳により項目を適宜追加・削除して記載し、部門が複数（製材業、林産業等）ある場合には、それぞれの部門ごと及び合計の表を作成してください。</t>
  </si>
  <si>
    <t>　　　４　製品単価は、売上高÷製品販売量</t>
  </si>
  <si>
    <t>-</t>
  </si>
  <si>
    <t>　　　３　原木単価は、原木仕入高÷原木仕入量</t>
  </si>
  <si>
    <t>別紙３－1</t>
  </si>
  <si>
    <t>うち乾燥材製品販売量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</si>
</sst>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60" applyFont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3" fillId="0" borderId="10" xfId="60" applyFont="1" applyBorder="1">
      <alignment vertical="center"/>
      <protection/>
    </xf>
    <xf numFmtId="0" fontId="3" fillId="0" borderId="10" xfId="60" applyFont="1" applyFill="1" applyBorder="1">
      <alignment vertical="center"/>
      <protection/>
    </xf>
    <xf numFmtId="176" fontId="3" fillId="0" borderId="0" xfId="60" applyNumberFormat="1" applyFont="1" applyFill="1" applyBorder="1">
      <alignment vertical="center"/>
      <protection/>
    </xf>
    <xf numFmtId="10" fontId="3" fillId="0" borderId="0" xfId="60" applyNumberFormat="1" applyFont="1" applyFill="1" applyBorder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38" fontId="3" fillId="6" borderId="10" xfId="48" applyNumberFormat="1" applyFont="1" applyFill="1" applyBorder="1" applyAlignment="1">
      <alignment horizontal="right" vertical="center"/>
    </xf>
    <xf numFmtId="38" fontId="3" fillId="6" borderId="10" xfId="48" applyFont="1" applyFill="1" applyBorder="1" applyAlignment="1">
      <alignment horizontal="right" vertical="center"/>
    </xf>
    <xf numFmtId="0" fontId="3" fillId="6" borderId="10" xfId="60" applyFont="1" applyFill="1" applyBorder="1" applyAlignment="1">
      <alignment horizontal="center" vertical="center"/>
      <protection/>
    </xf>
    <xf numFmtId="38" fontId="3" fillId="6" borderId="12" xfId="48" applyFont="1" applyFill="1" applyBorder="1" applyAlignment="1">
      <alignment horizontal="right" vertical="center"/>
    </xf>
    <xf numFmtId="38" fontId="3" fillId="6" borderId="11" xfId="48" applyFont="1" applyFill="1" applyBorder="1" applyAlignment="1">
      <alignment horizontal="right" vertical="center"/>
    </xf>
    <xf numFmtId="177" fontId="3" fillId="6" borderId="10" xfId="60" applyNumberFormat="1" applyFont="1" applyFill="1" applyBorder="1">
      <alignment vertical="center"/>
      <protection/>
    </xf>
    <xf numFmtId="0" fontId="3" fillId="6" borderId="12" xfId="60" applyFont="1" applyFill="1" applyBorder="1" applyAlignment="1">
      <alignment horizontal="center" vertical="center"/>
      <protection/>
    </xf>
    <xf numFmtId="0" fontId="3" fillId="6" borderId="11" xfId="60" applyFont="1" applyFill="1" applyBorder="1" applyAlignment="1">
      <alignment horizontal="center" vertical="center"/>
      <protection/>
    </xf>
    <xf numFmtId="9" fontId="3" fillId="6" borderId="10" xfId="48" applyNumberFormat="1" applyFont="1" applyFill="1" applyBorder="1" applyAlignment="1">
      <alignment horizontal="right" vertical="center"/>
    </xf>
    <xf numFmtId="38" fontId="3" fillId="0" borderId="10" xfId="48" applyFont="1" applyBorder="1" applyAlignment="1" applyProtection="1">
      <alignment horizontal="right" vertical="center"/>
      <protection locked="0"/>
    </xf>
    <xf numFmtId="38" fontId="3" fillId="0" borderId="12" xfId="48" applyFont="1" applyBorder="1" applyAlignment="1" applyProtection="1">
      <alignment horizontal="right" vertical="center"/>
      <protection locked="0"/>
    </xf>
    <xf numFmtId="38" fontId="3" fillId="0" borderId="11" xfId="48" applyFont="1" applyBorder="1" applyAlignment="1" applyProtection="1">
      <alignment horizontal="right" vertical="center"/>
      <protection locked="0"/>
    </xf>
    <xf numFmtId="9" fontId="3" fillId="0" borderId="10" xfId="48" applyNumberFormat="1" applyFont="1" applyBorder="1" applyAlignment="1" applyProtection="1">
      <alignment horizontal="right" vertical="center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176" fontId="3" fillId="0" borderId="10" xfId="60" applyNumberFormat="1" applyFont="1" applyFill="1" applyBorder="1" applyProtection="1">
      <alignment vertical="center"/>
      <protection locked="0"/>
    </xf>
    <xf numFmtId="0" fontId="3" fillId="0" borderId="13" xfId="60" applyFont="1" applyBorder="1" applyAlignment="1" applyProtection="1">
      <alignment horizontal="left" vertical="center"/>
      <protection locked="0"/>
    </xf>
    <xf numFmtId="0" fontId="3" fillId="0" borderId="14" xfId="6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0" borderId="13" xfId="60" applyFont="1" applyBorder="1" applyProtection="1">
      <alignment vertical="center"/>
      <protection locked="0"/>
    </xf>
    <xf numFmtId="0" fontId="3" fillId="0" borderId="17" xfId="60" applyFont="1" applyBorder="1" applyProtection="1">
      <alignment vertical="center"/>
      <protection locked="0"/>
    </xf>
    <xf numFmtId="0" fontId="3" fillId="0" borderId="18" xfId="60" applyFont="1" applyBorder="1" applyProtection="1">
      <alignment vertical="center"/>
      <protection locked="0"/>
    </xf>
    <xf numFmtId="0" fontId="3" fillId="0" borderId="16" xfId="60" applyFont="1" applyBorder="1" applyProtection="1">
      <alignment vertical="center"/>
      <protection locked="0"/>
    </xf>
    <xf numFmtId="0" fontId="3" fillId="0" borderId="19" xfId="60" applyFont="1" applyBorder="1" applyAlignment="1" applyProtection="1">
      <alignment horizontal="center" vertical="center" wrapText="1"/>
      <protection locked="0"/>
    </xf>
    <xf numFmtId="0" fontId="3" fillId="0" borderId="20" xfId="60" applyFont="1" applyBorder="1" applyProtection="1">
      <alignment vertical="center"/>
      <protection locked="0"/>
    </xf>
    <xf numFmtId="0" fontId="3" fillId="0" borderId="21" xfId="60" applyFont="1" applyBorder="1" applyProtection="1">
      <alignment vertical="center"/>
      <protection locked="0"/>
    </xf>
    <xf numFmtId="0" fontId="3" fillId="0" borderId="13" xfId="60" applyFont="1" applyBorder="1" applyAlignment="1" applyProtection="1">
      <alignment vertical="center"/>
      <protection locked="0"/>
    </xf>
    <xf numFmtId="0" fontId="3" fillId="0" borderId="22" xfId="60" applyFont="1" applyBorder="1" applyProtection="1">
      <alignment vertical="center"/>
      <protection locked="0"/>
    </xf>
    <xf numFmtId="0" fontId="3" fillId="0" borderId="10" xfId="60" applyFont="1" applyBorder="1" applyProtection="1">
      <alignment vertical="center"/>
      <protection locked="0"/>
    </xf>
    <xf numFmtId="0" fontId="3" fillId="0" borderId="14" xfId="60" applyFont="1" applyBorder="1" applyAlignment="1" applyProtection="1">
      <alignment vertical="center" wrapText="1"/>
      <protection locked="0"/>
    </xf>
    <xf numFmtId="0" fontId="3" fillId="0" borderId="13" xfId="60" applyFont="1" applyBorder="1" applyAlignment="1" applyProtection="1">
      <alignment vertical="center" wrapText="1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3" fillId="0" borderId="23" xfId="60" applyFont="1" applyBorder="1" applyAlignment="1" applyProtection="1">
      <alignment horizontal="center" vertical="center" wrapText="1"/>
      <protection locked="0"/>
    </xf>
    <xf numFmtId="0" fontId="3" fillId="0" borderId="24" xfId="60" applyFont="1" applyBorder="1" applyAlignment="1" applyProtection="1">
      <alignment horizontal="center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>
      <alignment horizontal="left" vertical="center" wrapText="1"/>
      <protection/>
    </xf>
    <xf numFmtId="0" fontId="3" fillId="0" borderId="23" xfId="60" applyFont="1" applyBorder="1" applyAlignment="1" applyProtection="1">
      <alignment horizontal="center" vertical="center" wrapText="1" readingOrder="1"/>
      <protection locked="0"/>
    </xf>
    <xf numFmtId="0" fontId="3" fillId="0" borderId="24" xfId="60" applyFont="1" applyBorder="1" applyAlignment="1" applyProtection="1">
      <alignment horizontal="center" vertical="center" wrapText="1" readingOrder="1"/>
      <protection locked="0"/>
    </xf>
    <xf numFmtId="0" fontId="3" fillId="0" borderId="11" xfId="60" applyFont="1" applyBorder="1" applyAlignment="1" applyProtection="1">
      <alignment horizontal="center" vertical="center" wrapText="1" readingOrder="1"/>
      <protection locked="0"/>
    </xf>
    <xf numFmtId="0" fontId="3" fillId="0" borderId="0" xfId="60" applyFont="1" applyBorder="1" applyAlignment="1">
      <alignment horizontal="right" vertical="center" shrinkToFit="1"/>
      <protection/>
    </xf>
    <xf numFmtId="0" fontId="3" fillId="0" borderId="20" xfId="60" applyFont="1" applyBorder="1" applyAlignment="1" applyProtection="1">
      <alignment horizontal="center" vertical="center"/>
      <protection locked="0"/>
    </xf>
    <xf numFmtId="0" fontId="3" fillId="0" borderId="22" xfId="60" applyFont="1" applyBorder="1" applyAlignment="1" applyProtection="1">
      <alignment horizontal="center" vertical="center"/>
      <protection locked="0"/>
    </xf>
    <xf numFmtId="0" fontId="3" fillId="0" borderId="21" xfId="60" applyFont="1" applyBorder="1" applyAlignment="1" applyProtection="1">
      <alignment horizontal="center" vertical="center"/>
      <protection locked="0"/>
    </xf>
    <xf numFmtId="0" fontId="3" fillId="0" borderId="14" xfId="60" applyFont="1" applyBorder="1" applyAlignment="1" applyProtection="1">
      <alignment horizontal="center" vertical="center"/>
      <protection locked="0"/>
    </xf>
    <xf numFmtId="0" fontId="3" fillId="0" borderId="15" xfId="60" applyFont="1" applyBorder="1" applyAlignment="1" applyProtection="1">
      <alignment horizontal="center" vertical="center"/>
      <protection locked="0"/>
    </xf>
    <xf numFmtId="0" fontId="3" fillId="0" borderId="16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0" xfId="60" applyFont="1" applyBorder="1" applyAlignment="1" applyProtection="1">
      <alignment horizontal="center" vertical="center" wrapText="1"/>
      <protection locked="0"/>
    </xf>
    <xf numFmtId="0" fontId="3" fillId="0" borderId="19" xfId="60" applyFont="1" applyBorder="1" applyAlignment="1" applyProtection="1">
      <alignment horizontal="center" vertical="center" wrapText="1"/>
      <protection locked="0"/>
    </xf>
    <xf numFmtId="0" fontId="3" fillId="0" borderId="14" xfId="60" applyFont="1" applyBorder="1" applyAlignment="1" applyProtection="1">
      <alignment horizontal="center" vertical="center" wrapText="1"/>
      <protection locked="0"/>
    </xf>
    <xf numFmtId="0" fontId="3" fillId="0" borderId="24" xfId="60" applyFont="1" applyBorder="1" applyAlignment="1" applyProtection="1">
      <alignment horizontal="center" vertical="center" wrapText="1"/>
      <protection locked="0"/>
    </xf>
    <xf numFmtId="0" fontId="3" fillId="0" borderId="23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 wrapText="1"/>
      <protection locked="0"/>
    </xf>
    <xf numFmtId="0" fontId="3" fillId="0" borderId="13" xfId="6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6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3" fillId="0" borderId="25" xfId="6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収支計画(最終版）1808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showZeros="0" tabSelected="1" view="pageBreakPreview" zoomScale="75" zoomScaleNormal="8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27" sqref="P27"/>
    </sheetView>
  </sheetViews>
  <sheetFormatPr defaultColWidth="9.00390625" defaultRowHeight="13.5"/>
  <cols>
    <col min="1" max="1" width="2.625" style="3" customWidth="1"/>
    <col min="2" max="2" width="6.625" style="3" customWidth="1"/>
    <col min="3" max="3" width="3.625" style="3" customWidth="1"/>
    <col min="4" max="4" width="18.625" style="3" customWidth="1"/>
    <col min="5" max="17" width="10.625" style="3" customWidth="1"/>
    <col min="18" max="18" width="10.125" style="3" customWidth="1"/>
    <col min="19" max="16384" width="9.00390625" style="3" customWidth="1"/>
  </cols>
  <sheetData>
    <row r="1" ht="13.5">
      <c r="A1" s="3" t="s">
        <v>63</v>
      </c>
    </row>
    <row r="2" spans="1:18" ht="15" customHeight="1">
      <c r="A2" s="5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3" t="s">
        <v>0</v>
      </c>
      <c r="Q2" s="53"/>
      <c r="R2" s="53"/>
    </row>
    <row r="3" spans="1:18" ht="15" customHeight="1">
      <c r="A3" s="4"/>
      <c r="B3" s="54"/>
      <c r="C3" s="55"/>
      <c r="D3" s="56"/>
      <c r="E3" s="60" t="s">
        <v>1</v>
      </c>
      <c r="F3" s="61"/>
      <c r="G3" s="61"/>
      <c r="H3" s="61"/>
      <c r="I3" s="62"/>
      <c r="J3" s="60" t="s">
        <v>2</v>
      </c>
      <c r="K3" s="61"/>
      <c r="L3" s="61"/>
      <c r="M3" s="61"/>
      <c r="N3" s="61"/>
      <c r="O3" s="61"/>
      <c r="P3" s="61"/>
      <c r="Q3" s="79"/>
      <c r="R3" s="67" t="s">
        <v>3</v>
      </c>
    </row>
    <row r="4" spans="1:18" ht="15" customHeight="1">
      <c r="A4" s="4"/>
      <c r="B4" s="57"/>
      <c r="C4" s="58"/>
      <c r="D4" s="59"/>
      <c r="E4" s="45" t="s">
        <v>4</v>
      </c>
      <c r="F4" s="45" t="s">
        <v>4</v>
      </c>
      <c r="G4" s="45" t="s">
        <v>4</v>
      </c>
      <c r="H4" s="45" t="s">
        <v>5</v>
      </c>
      <c r="I4" s="45" t="s">
        <v>6</v>
      </c>
      <c r="J4" s="45" t="s">
        <v>4</v>
      </c>
      <c r="K4" s="45" t="s">
        <v>4</v>
      </c>
      <c r="L4" s="45" t="s">
        <v>4</v>
      </c>
      <c r="M4" s="45" t="s">
        <v>6</v>
      </c>
      <c r="N4" s="45" t="s">
        <v>4</v>
      </c>
      <c r="O4" s="45" t="s">
        <v>6</v>
      </c>
      <c r="P4" s="45" t="s">
        <v>4</v>
      </c>
      <c r="Q4" s="45" t="s">
        <v>6</v>
      </c>
      <c r="R4" s="68"/>
    </row>
    <row r="5" spans="1:18" ht="15" customHeight="1">
      <c r="A5" s="4"/>
      <c r="B5" s="73" t="s">
        <v>53</v>
      </c>
      <c r="C5" s="74"/>
      <c r="D5" s="75"/>
      <c r="E5" s="23"/>
      <c r="F5" s="23"/>
      <c r="G5" s="23"/>
      <c r="H5" s="15">
        <f>SUM(E5:G5)/3</f>
        <v>0</v>
      </c>
      <c r="I5" s="16" t="s">
        <v>61</v>
      </c>
      <c r="J5" s="23"/>
      <c r="K5" s="23"/>
      <c r="L5" s="23"/>
      <c r="M5" s="16" t="s">
        <v>61</v>
      </c>
      <c r="N5" s="23"/>
      <c r="O5" s="16" t="s">
        <v>61</v>
      </c>
      <c r="P5" s="23"/>
      <c r="Q5" s="16" t="s">
        <v>61</v>
      </c>
      <c r="R5" s="12"/>
    </row>
    <row r="6" spans="1:18" ht="15" customHeight="1">
      <c r="A6" s="4"/>
      <c r="B6" s="76" t="s">
        <v>54</v>
      </c>
      <c r="C6" s="77"/>
      <c r="D6" s="78"/>
      <c r="E6" s="24"/>
      <c r="F6" s="24"/>
      <c r="G6" s="24"/>
      <c r="H6" s="17">
        <f aca="true" t="shared" si="0" ref="H6:H55">SUM(E6:G6)/3</f>
        <v>0</v>
      </c>
      <c r="I6" s="20" t="s">
        <v>61</v>
      </c>
      <c r="J6" s="24"/>
      <c r="K6" s="24"/>
      <c r="L6" s="24"/>
      <c r="M6" s="20" t="s">
        <v>61</v>
      </c>
      <c r="N6" s="24"/>
      <c r="O6" s="20" t="s">
        <v>61</v>
      </c>
      <c r="P6" s="24"/>
      <c r="Q6" s="20" t="s">
        <v>61</v>
      </c>
      <c r="R6" s="13"/>
    </row>
    <row r="7" spans="1:18" ht="15" customHeight="1">
      <c r="A7" s="4"/>
      <c r="B7" s="30" t="s">
        <v>64</v>
      </c>
      <c r="C7" s="31"/>
      <c r="D7" s="32"/>
      <c r="E7" s="25"/>
      <c r="F7" s="25"/>
      <c r="G7" s="25"/>
      <c r="H7" s="18">
        <f t="shared" si="0"/>
        <v>0</v>
      </c>
      <c r="I7" s="21" t="s">
        <v>61</v>
      </c>
      <c r="J7" s="25"/>
      <c r="K7" s="25"/>
      <c r="L7" s="25"/>
      <c r="M7" s="21" t="s">
        <v>61</v>
      </c>
      <c r="N7" s="25"/>
      <c r="O7" s="21" t="s">
        <v>61</v>
      </c>
      <c r="P7" s="25"/>
      <c r="Q7" s="21" t="s">
        <v>61</v>
      </c>
      <c r="R7" s="12"/>
    </row>
    <row r="8" spans="1:18" ht="15" customHeight="1">
      <c r="A8" s="4"/>
      <c r="B8" s="73" t="s">
        <v>55</v>
      </c>
      <c r="C8" s="74"/>
      <c r="D8" s="75"/>
      <c r="E8" s="26"/>
      <c r="F8" s="26"/>
      <c r="G8" s="26"/>
      <c r="H8" s="22">
        <f t="shared" si="0"/>
        <v>0</v>
      </c>
      <c r="I8" s="16" t="s">
        <v>61</v>
      </c>
      <c r="J8" s="26"/>
      <c r="K8" s="26"/>
      <c r="L8" s="26"/>
      <c r="M8" s="16" t="s">
        <v>61</v>
      </c>
      <c r="N8" s="26"/>
      <c r="O8" s="16" t="s">
        <v>61</v>
      </c>
      <c r="P8" s="26"/>
      <c r="Q8" s="16" t="s">
        <v>61</v>
      </c>
      <c r="R8" s="12"/>
    </row>
    <row r="9" spans="1:18" ht="15" customHeight="1">
      <c r="A9" s="4"/>
      <c r="B9" s="73" t="s">
        <v>56</v>
      </c>
      <c r="C9" s="74"/>
      <c r="D9" s="75"/>
      <c r="E9" s="14" t="str">
        <f>IF(E5=0,"  ",+E12/E5)</f>
        <v>  </v>
      </c>
      <c r="F9" s="14" t="str">
        <f>IF(F5=0,"  ",+F12/F5)</f>
        <v>  </v>
      </c>
      <c r="G9" s="14" t="str">
        <f>IF(G5=0,"  ",+G12/G5)</f>
        <v>  </v>
      </c>
      <c r="H9" s="15">
        <f t="shared" si="0"/>
        <v>0</v>
      </c>
      <c r="I9" s="16" t="s">
        <v>61</v>
      </c>
      <c r="J9" s="14" t="str">
        <f>IF(J5=0,"  ",+J12/J5)</f>
        <v>  </v>
      </c>
      <c r="K9" s="14" t="str">
        <f>IF(K5=0,"  ",+K12/K5)</f>
        <v>  </v>
      </c>
      <c r="L9" s="14" t="str">
        <f>IF(L5=0,"  ",+L12/L5)</f>
        <v>  </v>
      </c>
      <c r="M9" s="16" t="s">
        <v>61</v>
      </c>
      <c r="N9" s="14" t="str">
        <f>IF(N5=0,"  ",+N12/N5)</f>
        <v>  </v>
      </c>
      <c r="O9" s="16" t="s">
        <v>61</v>
      </c>
      <c r="P9" s="14" t="str">
        <f>IF(P5=0,"  ",+P12/P5)</f>
        <v>  </v>
      </c>
      <c r="Q9" s="16" t="s">
        <v>61</v>
      </c>
      <c r="R9" s="12"/>
    </row>
    <row r="10" spans="1:18" ht="15" customHeight="1">
      <c r="A10" s="4"/>
      <c r="B10" s="73" t="s">
        <v>57</v>
      </c>
      <c r="C10" s="74"/>
      <c r="D10" s="75"/>
      <c r="E10" s="15" t="str">
        <f>IF(E6=0," ",+E11/E6)</f>
        <v> </v>
      </c>
      <c r="F10" s="15" t="str">
        <f>IF(F6=0," ",+F11/F6)</f>
        <v> </v>
      </c>
      <c r="G10" s="15" t="str">
        <f>IF(G6=0," ",+G11/G6)</f>
        <v> </v>
      </c>
      <c r="H10" s="15">
        <f t="shared" si="0"/>
        <v>0</v>
      </c>
      <c r="I10" s="16" t="s">
        <v>61</v>
      </c>
      <c r="J10" s="15" t="str">
        <f>IF(J6=0," ",+J11/J6)</f>
        <v> </v>
      </c>
      <c r="K10" s="15" t="str">
        <f>IF(K6=0," ",+K11/K6)</f>
        <v> </v>
      </c>
      <c r="L10" s="15" t="str">
        <f>IF(L6=0," ",+L11/L6)</f>
        <v> </v>
      </c>
      <c r="M10" s="16" t="s">
        <v>61</v>
      </c>
      <c r="N10" s="15" t="str">
        <f>IF(N6=0," ",+N11/N6)</f>
        <v> </v>
      </c>
      <c r="O10" s="16" t="s">
        <v>61</v>
      </c>
      <c r="P10" s="15" t="str">
        <f>IF(P6=0," ",+P11/P6)</f>
        <v> </v>
      </c>
      <c r="Q10" s="16" t="s">
        <v>61</v>
      </c>
      <c r="R10" s="12"/>
    </row>
    <row r="11" spans="1:18" ht="15" customHeight="1">
      <c r="A11" s="4"/>
      <c r="B11" s="33" t="s">
        <v>7</v>
      </c>
      <c r="C11" s="34"/>
      <c r="D11" s="35"/>
      <c r="E11" s="23"/>
      <c r="F11" s="23"/>
      <c r="G11" s="23"/>
      <c r="H11" s="15">
        <f t="shared" si="0"/>
        <v>0</v>
      </c>
      <c r="I11" s="19">
        <f>IF(H11=0,0,+H11/$H$11)</f>
        <v>0</v>
      </c>
      <c r="J11" s="23"/>
      <c r="K11" s="23"/>
      <c r="L11" s="23"/>
      <c r="M11" s="19">
        <f>IF(L11=0,0,L11/$L$11)</f>
        <v>0</v>
      </c>
      <c r="N11" s="23"/>
      <c r="O11" s="19">
        <f>IF(N11=0,0,+N11/$N$11)</f>
        <v>0</v>
      </c>
      <c r="P11" s="23"/>
      <c r="Q11" s="19">
        <f>IF(P11=0,0,P11/$P$11)</f>
        <v>0</v>
      </c>
      <c r="R11" s="8"/>
    </row>
    <row r="12" spans="1:18" ht="15" customHeight="1">
      <c r="A12" s="4"/>
      <c r="B12" s="46" t="s">
        <v>8</v>
      </c>
      <c r="C12" s="46" t="s">
        <v>9</v>
      </c>
      <c r="D12" s="36" t="s">
        <v>10</v>
      </c>
      <c r="E12" s="23"/>
      <c r="F12" s="23"/>
      <c r="G12" s="23"/>
      <c r="H12" s="15">
        <f t="shared" si="0"/>
        <v>0</v>
      </c>
      <c r="I12" s="19">
        <f aca="true" t="shared" si="1" ref="I12:I54">IF(H12=0,0,+H12/$H$11)</f>
        <v>0</v>
      </c>
      <c r="J12" s="23"/>
      <c r="K12" s="23"/>
      <c r="L12" s="23"/>
      <c r="M12" s="19">
        <f aca="true" t="shared" si="2" ref="M12:M54">IF(L12=0,0,L12/$L$11)</f>
        <v>0</v>
      </c>
      <c r="N12" s="23"/>
      <c r="O12" s="19">
        <f aca="true" t="shared" si="3" ref="O12:O54">IF(N12=0,0,+N12/$N$11)</f>
        <v>0</v>
      </c>
      <c r="P12" s="23"/>
      <c r="Q12" s="19">
        <f aca="true" t="shared" si="4" ref="Q12:Q54">IF(P12=0,0,P12/$P$11)</f>
        <v>0</v>
      </c>
      <c r="R12" s="8"/>
    </row>
    <row r="13" spans="1:18" ht="15" customHeight="1">
      <c r="A13" s="4"/>
      <c r="B13" s="66"/>
      <c r="C13" s="47"/>
      <c r="D13" s="36" t="s">
        <v>11</v>
      </c>
      <c r="E13" s="23"/>
      <c r="F13" s="23"/>
      <c r="G13" s="23"/>
      <c r="H13" s="15">
        <f t="shared" si="0"/>
        <v>0</v>
      </c>
      <c r="I13" s="19">
        <f t="shared" si="1"/>
        <v>0</v>
      </c>
      <c r="J13" s="23"/>
      <c r="K13" s="23"/>
      <c r="L13" s="23"/>
      <c r="M13" s="19">
        <f t="shared" si="2"/>
        <v>0</v>
      </c>
      <c r="N13" s="23"/>
      <c r="O13" s="19">
        <f t="shared" si="3"/>
        <v>0</v>
      </c>
      <c r="P13" s="23"/>
      <c r="Q13" s="19">
        <f t="shared" si="4"/>
        <v>0</v>
      </c>
      <c r="R13" s="8"/>
    </row>
    <row r="14" spans="1:18" ht="15" customHeight="1">
      <c r="A14" s="4"/>
      <c r="B14" s="66"/>
      <c r="C14" s="47"/>
      <c r="D14" s="36" t="s">
        <v>12</v>
      </c>
      <c r="E14" s="23"/>
      <c r="F14" s="23"/>
      <c r="G14" s="23"/>
      <c r="H14" s="15">
        <f t="shared" si="0"/>
        <v>0</v>
      </c>
      <c r="I14" s="19">
        <f t="shared" si="1"/>
        <v>0</v>
      </c>
      <c r="J14" s="23"/>
      <c r="K14" s="23"/>
      <c r="L14" s="23"/>
      <c r="M14" s="19">
        <f t="shared" si="2"/>
        <v>0</v>
      </c>
      <c r="N14" s="23"/>
      <c r="O14" s="19">
        <f t="shared" si="3"/>
        <v>0</v>
      </c>
      <c r="P14" s="23"/>
      <c r="Q14" s="19">
        <f t="shared" si="4"/>
        <v>0</v>
      </c>
      <c r="R14" s="8"/>
    </row>
    <row r="15" spans="1:18" ht="15" customHeight="1">
      <c r="A15" s="4"/>
      <c r="B15" s="66"/>
      <c r="C15" s="48"/>
      <c r="D15" s="36" t="s">
        <v>51</v>
      </c>
      <c r="E15" s="15">
        <f>+E12+E13-E14</f>
        <v>0</v>
      </c>
      <c r="F15" s="15">
        <f>+F12+F13-F14</f>
        <v>0</v>
      </c>
      <c r="G15" s="15">
        <f>+G12+G13-G14</f>
        <v>0</v>
      </c>
      <c r="H15" s="15">
        <f t="shared" si="0"/>
        <v>0</v>
      </c>
      <c r="I15" s="19">
        <f t="shared" si="1"/>
        <v>0</v>
      </c>
      <c r="J15" s="15">
        <f>+J12+J13-J14</f>
        <v>0</v>
      </c>
      <c r="K15" s="15">
        <f>+K12+K13-K14</f>
        <v>0</v>
      </c>
      <c r="L15" s="15">
        <f>+L12+L13-L14</f>
        <v>0</v>
      </c>
      <c r="M15" s="19">
        <f t="shared" si="2"/>
        <v>0</v>
      </c>
      <c r="N15" s="15">
        <f>+N12+N13-N14</f>
        <v>0</v>
      </c>
      <c r="O15" s="19">
        <f t="shared" si="3"/>
        <v>0</v>
      </c>
      <c r="P15" s="15">
        <f>+P12+P13-P14</f>
        <v>0</v>
      </c>
      <c r="Q15" s="19">
        <f t="shared" si="4"/>
        <v>0</v>
      </c>
      <c r="R15" s="8"/>
    </row>
    <row r="16" spans="1:18" ht="15" customHeight="1">
      <c r="A16" s="4"/>
      <c r="B16" s="66"/>
      <c r="C16" s="33" t="s">
        <v>13</v>
      </c>
      <c r="D16" s="35"/>
      <c r="E16" s="23"/>
      <c r="F16" s="23"/>
      <c r="G16" s="23"/>
      <c r="H16" s="15">
        <f t="shared" si="0"/>
        <v>0</v>
      </c>
      <c r="I16" s="19">
        <f t="shared" si="1"/>
        <v>0</v>
      </c>
      <c r="J16" s="23"/>
      <c r="K16" s="23"/>
      <c r="L16" s="23"/>
      <c r="M16" s="19">
        <f t="shared" si="2"/>
        <v>0</v>
      </c>
      <c r="N16" s="23"/>
      <c r="O16" s="19">
        <f t="shared" si="3"/>
        <v>0</v>
      </c>
      <c r="P16" s="23"/>
      <c r="Q16" s="19">
        <f t="shared" si="4"/>
        <v>0</v>
      </c>
      <c r="R16" s="8"/>
    </row>
    <row r="17" spans="1:18" ht="15" customHeight="1">
      <c r="A17" s="4"/>
      <c r="B17" s="66"/>
      <c r="C17" s="33" t="s">
        <v>14</v>
      </c>
      <c r="D17" s="35"/>
      <c r="E17" s="27"/>
      <c r="F17" s="27"/>
      <c r="G17" s="23"/>
      <c r="H17" s="15">
        <f t="shared" si="0"/>
        <v>0</v>
      </c>
      <c r="I17" s="19">
        <f t="shared" si="1"/>
        <v>0</v>
      </c>
      <c r="J17" s="27"/>
      <c r="K17" s="27"/>
      <c r="L17" s="23"/>
      <c r="M17" s="19">
        <f t="shared" si="2"/>
        <v>0</v>
      </c>
      <c r="N17" s="23"/>
      <c r="O17" s="19">
        <f t="shared" si="3"/>
        <v>0</v>
      </c>
      <c r="P17" s="23"/>
      <c r="Q17" s="19">
        <f t="shared" si="4"/>
        <v>0</v>
      </c>
      <c r="R17" s="8"/>
    </row>
    <row r="18" spans="1:18" ht="15" customHeight="1">
      <c r="A18" s="4"/>
      <c r="B18" s="66"/>
      <c r="C18" s="46" t="s">
        <v>15</v>
      </c>
      <c r="D18" s="34" t="s">
        <v>16</v>
      </c>
      <c r="E18" s="23"/>
      <c r="F18" s="23"/>
      <c r="G18" s="23"/>
      <c r="H18" s="15">
        <f t="shared" si="0"/>
        <v>0</v>
      </c>
      <c r="I18" s="19">
        <f t="shared" si="1"/>
        <v>0</v>
      </c>
      <c r="J18" s="23"/>
      <c r="K18" s="23"/>
      <c r="L18" s="23"/>
      <c r="M18" s="19">
        <f t="shared" si="2"/>
        <v>0</v>
      </c>
      <c r="N18" s="23"/>
      <c r="O18" s="19">
        <f t="shared" si="3"/>
        <v>0</v>
      </c>
      <c r="P18" s="23"/>
      <c r="Q18" s="19">
        <f t="shared" si="4"/>
        <v>0</v>
      </c>
      <c r="R18" s="8"/>
    </row>
    <row r="19" spans="1:18" ht="15" customHeight="1">
      <c r="A19" s="4"/>
      <c r="B19" s="66"/>
      <c r="C19" s="47"/>
      <c r="D19" s="34" t="s">
        <v>17</v>
      </c>
      <c r="E19" s="23"/>
      <c r="F19" s="27"/>
      <c r="G19" s="23"/>
      <c r="H19" s="15">
        <f t="shared" si="0"/>
        <v>0</v>
      </c>
      <c r="I19" s="19">
        <f t="shared" si="1"/>
        <v>0</v>
      </c>
      <c r="J19" s="23"/>
      <c r="K19" s="27"/>
      <c r="L19" s="23"/>
      <c r="M19" s="19">
        <f t="shared" si="2"/>
        <v>0</v>
      </c>
      <c r="N19" s="23"/>
      <c r="O19" s="19">
        <f t="shared" si="3"/>
        <v>0</v>
      </c>
      <c r="P19" s="23"/>
      <c r="Q19" s="19">
        <f t="shared" si="4"/>
        <v>0</v>
      </c>
      <c r="R19" s="8"/>
    </row>
    <row r="20" spans="1:18" ht="15" customHeight="1">
      <c r="A20" s="4"/>
      <c r="B20" s="66"/>
      <c r="C20" s="47"/>
      <c r="D20" s="34" t="s">
        <v>18</v>
      </c>
      <c r="E20" s="23"/>
      <c r="F20" s="23"/>
      <c r="G20" s="23"/>
      <c r="H20" s="15">
        <f t="shared" si="0"/>
        <v>0</v>
      </c>
      <c r="I20" s="19">
        <f t="shared" si="1"/>
        <v>0</v>
      </c>
      <c r="J20" s="23"/>
      <c r="K20" s="23"/>
      <c r="L20" s="23"/>
      <c r="M20" s="19">
        <f t="shared" si="2"/>
        <v>0</v>
      </c>
      <c r="N20" s="23"/>
      <c r="O20" s="19">
        <f t="shared" si="3"/>
        <v>0</v>
      </c>
      <c r="P20" s="23"/>
      <c r="Q20" s="19">
        <f t="shared" si="4"/>
        <v>0</v>
      </c>
      <c r="R20" s="8"/>
    </row>
    <row r="21" spans="1:18" ht="15" customHeight="1">
      <c r="A21" s="4"/>
      <c r="B21" s="66"/>
      <c r="C21" s="47"/>
      <c r="D21" s="34" t="s">
        <v>19</v>
      </c>
      <c r="E21" s="23"/>
      <c r="F21" s="23"/>
      <c r="G21" s="23"/>
      <c r="H21" s="15">
        <f t="shared" si="0"/>
        <v>0</v>
      </c>
      <c r="I21" s="19">
        <f t="shared" si="1"/>
        <v>0</v>
      </c>
      <c r="J21" s="23"/>
      <c r="K21" s="23"/>
      <c r="L21" s="23"/>
      <c r="M21" s="19">
        <f t="shared" si="2"/>
        <v>0</v>
      </c>
      <c r="N21" s="23"/>
      <c r="O21" s="19">
        <f t="shared" si="3"/>
        <v>0</v>
      </c>
      <c r="P21" s="23"/>
      <c r="Q21" s="19">
        <f t="shared" si="4"/>
        <v>0</v>
      </c>
      <c r="R21" s="8"/>
    </row>
    <row r="22" spans="1:18" ht="15" customHeight="1">
      <c r="A22" s="4"/>
      <c r="B22" s="66"/>
      <c r="C22" s="47"/>
      <c r="D22" s="34" t="s">
        <v>20</v>
      </c>
      <c r="E22" s="27"/>
      <c r="F22" s="27"/>
      <c r="G22" s="27"/>
      <c r="H22" s="15">
        <f t="shared" si="0"/>
        <v>0</v>
      </c>
      <c r="I22" s="19">
        <f t="shared" si="1"/>
        <v>0</v>
      </c>
      <c r="J22" s="27"/>
      <c r="K22" s="27"/>
      <c r="L22" s="27"/>
      <c r="M22" s="19">
        <f t="shared" si="2"/>
        <v>0</v>
      </c>
      <c r="N22" s="27"/>
      <c r="O22" s="19">
        <f t="shared" si="3"/>
        <v>0</v>
      </c>
      <c r="P22" s="27"/>
      <c r="Q22" s="19">
        <f t="shared" si="4"/>
        <v>0</v>
      </c>
      <c r="R22" s="9"/>
    </row>
    <row r="23" spans="1:18" ht="15" customHeight="1">
      <c r="A23" s="4"/>
      <c r="B23" s="64"/>
      <c r="C23" s="48"/>
      <c r="D23" s="35" t="s">
        <v>51</v>
      </c>
      <c r="E23" s="15">
        <f>SUM(E18:E22)</f>
        <v>0</v>
      </c>
      <c r="F23" s="15">
        <f>SUM(F18:F22)</f>
        <v>0</v>
      </c>
      <c r="G23" s="15">
        <f>SUM(G18:G22)</f>
        <v>0</v>
      </c>
      <c r="H23" s="15">
        <f t="shared" si="0"/>
        <v>0</v>
      </c>
      <c r="I23" s="19">
        <f t="shared" si="1"/>
        <v>0</v>
      </c>
      <c r="J23" s="15">
        <f>SUM(J18:J22)</f>
        <v>0</v>
      </c>
      <c r="K23" s="15">
        <f>SUM(K18:K22)</f>
        <v>0</v>
      </c>
      <c r="L23" s="15">
        <f>SUM(L18:L22)</f>
        <v>0</v>
      </c>
      <c r="M23" s="19">
        <f t="shared" si="2"/>
        <v>0</v>
      </c>
      <c r="N23" s="15">
        <f>SUM(N18:N22)</f>
        <v>0</v>
      </c>
      <c r="O23" s="19">
        <f t="shared" si="3"/>
        <v>0</v>
      </c>
      <c r="P23" s="15">
        <f>SUM(P18:P22)</f>
        <v>0</v>
      </c>
      <c r="Q23" s="19">
        <f t="shared" si="4"/>
        <v>0</v>
      </c>
      <c r="R23" s="9"/>
    </row>
    <row r="24" spans="1:18" ht="15" customHeight="1">
      <c r="A24" s="4"/>
      <c r="B24" s="37"/>
      <c r="C24" s="38" t="s">
        <v>21</v>
      </c>
      <c r="D24" s="39"/>
      <c r="E24" s="27"/>
      <c r="F24" s="27"/>
      <c r="G24" s="27"/>
      <c r="H24" s="15">
        <f t="shared" si="0"/>
        <v>0</v>
      </c>
      <c r="I24" s="19">
        <f t="shared" si="1"/>
        <v>0</v>
      </c>
      <c r="J24" s="27"/>
      <c r="K24" s="27"/>
      <c r="L24" s="27"/>
      <c r="M24" s="19">
        <f t="shared" si="2"/>
        <v>0</v>
      </c>
      <c r="N24" s="27"/>
      <c r="O24" s="19">
        <f t="shared" si="3"/>
        <v>0</v>
      </c>
      <c r="P24" s="27"/>
      <c r="Q24" s="19">
        <f t="shared" si="4"/>
        <v>0</v>
      </c>
      <c r="R24" s="9"/>
    </row>
    <row r="25" spans="1:18" ht="15" customHeight="1">
      <c r="A25" s="4"/>
      <c r="B25" s="37"/>
      <c r="C25" s="38" t="s">
        <v>22</v>
      </c>
      <c r="D25" s="39"/>
      <c r="E25" s="27"/>
      <c r="F25" s="27"/>
      <c r="G25" s="27"/>
      <c r="H25" s="15">
        <f t="shared" si="0"/>
        <v>0</v>
      </c>
      <c r="I25" s="19">
        <f t="shared" si="1"/>
        <v>0</v>
      </c>
      <c r="J25" s="27"/>
      <c r="K25" s="27"/>
      <c r="L25" s="27"/>
      <c r="M25" s="19">
        <f t="shared" si="2"/>
        <v>0</v>
      </c>
      <c r="N25" s="27"/>
      <c r="O25" s="19">
        <f t="shared" si="3"/>
        <v>0</v>
      </c>
      <c r="P25" s="27"/>
      <c r="Q25" s="19">
        <f t="shared" si="4"/>
        <v>0</v>
      </c>
      <c r="R25" s="9"/>
    </row>
    <row r="26" spans="1:18" ht="15" customHeight="1">
      <c r="A26" s="4"/>
      <c r="B26" s="37"/>
      <c r="C26" s="33"/>
      <c r="D26" s="35" t="s">
        <v>51</v>
      </c>
      <c r="E26" s="15">
        <f>+E15+E16+E17+E23+E24-E25</f>
        <v>0</v>
      </c>
      <c r="F26" s="15">
        <f>+F15+F16+F17+F23+F24-F25</f>
        <v>0</v>
      </c>
      <c r="G26" s="15">
        <f>+G15+G16+G17+G23+G24-G25</f>
        <v>0</v>
      </c>
      <c r="H26" s="15">
        <f t="shared" si="0"/>
        <v>0</v>
      </c>
      <c r="I26" s="19">
        <f t="shared" si="1"/>
        <v>0</v>
      </c>
      <c r="J26" s="15">
        <f>+J15+J16+J17+J23+J24-J25</f>
        <v>0</v>
      </c>
      <c r="K26" s="15">
        <f>+K15+K16+K17+K23+K24-K25</f>
        <v>0</v>
      </c>
      <c r="L26" s="15">
        <f>+L15+L16+L17+L23+L24-L25</f>
        <v>0</v>
      </c>
      <c r="M26" s="19">
        <f t="shared" si="2"/>
        <v>0</v>
      </c>
      <c r="N26" s="15">
        <f>+N15+N16+N17+N23+N24-N25</f>
        <v>0</v>
      </c>
      <c r="O26" s="19">
        <f t="shared" si="3"/>
        <v>0</v>
      </c>
      <c r="P26" s="15">
        <f>+P15+P16+P17+P23+P24-P25</f>
        <v>0</v>
      </c>
      <c r="Q26" s="19">
        <f t="shared" si="4"/>
        <v>0</v>
      </c>
      <c r="R26" s="9"/>
    </row>
    <row r="27" spans="1:18" ht="15" customHeight="1">
      <c r="A27" s="4"/>
      <c r="B27" s="40" t="s">
        <v>23</v>
      </c>
      <c r="C27" s="34"/>
      <c r="D27" s="35"/>
      <c r="E27" s="27"/>
      <c r="F27" s="27"/>
      <c r="G27" s="27"/>
      <c r="H27" s="15">
        <f t="shared" si="0"/>
        <v>0</v>
      </c>
      <c r="I27" s="19">
        <f t="shared" si="1"/>
        <v>0</v>
      </c>
      <c r="J27" s="27"/>
      <c r="K27" s="27"/>
      <c r="L27" s="27"/>
      <c r="M27" s="19">
        <f t="shared" si="2"/>
        <v>0</v>
      </c>
      <c r="N27" s="27"/>
      <c r="O27" s="19">
        <f t="shared" si="3"/>
        <v>0</v>
      </c>
      <c r="P27" s="27"/>
      <c r="Q27" s="19">
        <f t="shared" si="4"/>
        <v>0</v>
      </c>
      <c r="R27" s="9"/>
    </row>
    <row r="28" spans="1:18" ht="15" customHeight="1">
      <c r="A28" s="4"/>
      <c r="B28" s="40" t="s">
        <v>24</v>
      </c>
      <c r="C28" s="34"/>
      <c r="D28" s="35"/>
      <c r="E28" s="27"/>
      <c r="F28" s="27"/>
      <c r="G28" s="27"/>
      <c r="H28" s="15">
        <f t="shared" si="0"/>
        <v>0</v>
      </c>
      <c r="I28" s="19">
        <f t="shared" si="1"/>
        <v>0</v>
      </c>
      <c r="J28" s="27"/>
      <c r="K28" s="27"/>
      <c r="L28" s="27"/>
      <c r="M28" s="19">
        <f t="shared" si="2"/>
        <v>0</v>
      </c>
      <c r="N28" s="27"/>
      <c r="O28" s="19">
        <f t="shared" si="3"/>
        <v>0</v>
      </c>
      <c r="P28" s="27"/>
      <c r="Q28" s="19">
        <f t="shared" si="4"/>
        <v>0</v>
      </c>
      <c r="R28" s="9"/>
    </row>
    <row r="29" spans="1:18" ht="15" customHeight="1">
      <c r="A29" s="4"/>
      <c r="B29" s="29" t="s">
        <v>25</v>
      </c>
      <c r="C29" s="41"/>
      <c r="D29" s="39"/>
      <c r="E29" s="15">
        <f>+E26+E27-E28</f>
        <v>0</v>
      </c>
      <c r="F29" s="15">
        <f>+F26+F27-F28</f>
        <v>0</v>
      </c>
      <c r="G29" s="15">
        <f>+G26+G27-G28</f>
        <v>0</v>
      </c>
      <c r="H29" s="15">
        <f t="shared" si="0"/>
        <v>0</v>
      </c>
      <c r="I29" s="19">
        <f t="shared" si="1"/>
        <v>0</v>
      </c>
      <c r="J29" s="15">
        <f>+J26+J27-J28</f>
        <v>0</v>
      </c>
      <c r="K29" s="15">
        <f>+K26+K27-K28</f>
        <v>0</v>
      </c>
      <c r="L29" s="15">
        <f>+L26+L27-L28</f>
        <v>0</v>
      </c>
      <c r="M29" s="19">
        <f t="shared" si="2"/>
        <v>0</v>
      </c>
      <c r="N29" s="15">
        <f>+N26+N27-N28</f>
        <v>0</v>
      </c>
      <c r="O29" s="19">
        <f t="shared" si="3"/>
        <v>0</v>
      </c>
      <c r="P29" s="15">
        <f>+P26+P27-P28</f>
        <v>0</v>
      </c>
      <c r="Q29" s="19">
        <f t="shared" si="4"/>
        <v>0</v>
      </c>
      <c r="R29" s="9"/>
    </row>
    <row r="30" spans="1:18" ht="15" customHeight="1">
      <c r="A30" s="4"/>
      <c r="B30" s="33" t="s">
        <v>26</v>
      </c>
      <c r="C30" s="34"/>
      <c r="D30" s="35"/>
      <c r="E30" s="15">
        <f>+E11-E29</f>
        <v>0</v>
      </c>
      <c r="F30" s="15">
        <f>+F11-F29</f>
        <v>0</v>
      </c>
      <c r="G30" s="15">
        <f>+G11-G29</f>
        <v>0</v>
      </c>
      <c r="H30" s="15">
        <f t="shared" si="0"/>
        <v>0</v>
      </c>
      <c r="I30" s="19">
        <f t="shared" si="1"/>
        <v>0</v>
      </c>
      <c r="J30" s="15">
        <f>+J11-J29</f>
        <v>0</v>
      </c>
      <c r="K30" s="15">
        <f>+K11-K29</f>
        <v>0</v>
      </c>
      <c r="L30" s="15">
        <f>+L11-L29</f>
        <v>0</v>
      </c>
      <c r="M30" s="19">
        <f t="shared" si="2"/>
        <v>0</v>
      </c>
      <c r="N30" s="15">
        <f>+N11-N29</f>
        <v>0</v>
      </c>
      <c r="O30" s="19">
        <f t="shared" si="3"/>
        <v>0</v>
      </c>
      <c r="P30" s="15">
        <f>+P11-P29</f>
        <v>0</v>
      </c>
      <c r="Q30" s="19">
        <f t="shared" si="4"/>
        <v>0</v>
      </c>
      <c r="R30" s="9"/>
    </row>
    <row r="31" spans="1:18" ht="15" customHeight="1">
      <c r="A31" s="4"/>
      <c r="B31" s="63" t="s">
        <v>27</v>
      </c>
      <c r="C31" s="46" t="s">
        <v>28</v>
      </c>
      <c r="D31" s="42" t="s">
        <v>29</v>
      </c>
      <c r="E31" s="27"/>
      <c r="F31" s="27"/>
      <c r="G31" s="27"/>
      <c r="H31" s="15">
        <f t="shared" si="0"/>
        <v>0</v>
      </c>
      <c r="I31" s="19">
        <f t="shared" si="1"/>
        <v>0</v>
      </c>
      <c r="J31" s="27"/>
      <c r="K31" s="27"/>
      <c r="L31" s="27"/>
      <c r="M31" s="19">
        <f t="shared" si="2"/>
        <v>0</v>
      </c>
      <c r="N31" s="27"/>
      <c r="O31" s="19">
        <f t="shared" si="3"/>
        <v>0</v>
      </c>
      <c r="P31" s="27"/>
      <c r="Q31" s="19">
        <f t="shared" si="4"/>
        <v>0</v>
      </c>
      <c r="R31" s="9"/>
    </row>
    <row r="32" spans="1:18" ht="15" customHeight="1">
      <c r="A32" s="4"/>
      <c r="B32" s="64"/>
      <c r="C32" s="66"/>
      <c r="D32" s="42" t="s">
        <v>30</v>
      </c>
      <c r="E32" s="27"/>
      <c r="F32" s="27"/>
      <c r="G32" s="27"/>
      <c r="H32" s="15">
        <f t="shared" si="0"/>
        <v>0</v>
      </c>
      <c r="I32" s="19">
        <f t="shared" si="1"/>
        <v>0</v>
      </c>
      <c r="J32" s="27"/>
      <c r="K32" s="27"/>
      <c r="L32" s="27"/>
      <c r="M32" s="19">
        <f t="shared" si="2"/>
        <v>0</v>
      </c>
      <c r="N32" s="27"/>
      <c r="O32" s="19">
        <f t="shared" si="3"/>
        <v>0</v>
      </c>
      <c r="P32" s="27"/>
      <c r="Q32" s="19">
        <f t="shared" si="4"/>
        <v>0</v>
      </c>
      <c r="R32" s="9"/>
    </row>
    <row r="33" spans="1:18" ht="15" customHeight="1">
      <c r="A33" s="4"/>
      <c r="B33" s="64"/>
      <c r="C33" s="66"/>
      <c r="D33" s="42" t="s">
        <v>31</v>
      </c>
      <c r="E33" s="27"/>
      <c r="F33" s="27"/>
      <c r="G33" s="27"/>
      <c r="H33" s="15">
        <f t="shared" si="0"/>
        <v>0</v>
      </c>
      <c r="I33" s="19">
        <f t="shared" si="1"/>
        <v>0</v>
      </c>
      <c r="J33" s="27"/>
      <c r="K33" s="27"/>
      <c r="L33" s="27"/>
      <c r="M33" s="19">
        <f t="shared" si="2"/>
        <v>0</v>
      </c>
      <c r="N33" s="27"/>
      <c r="O33" s="19">
        <f t="shared" si="3"/>
        <v>0</v>
      </c>
      <c r="P33" s="27"/>
      <c r="Q33" s="19">
        <f t="shared" si="4"/>
        <v>0</v>
      </c>
      <c r="R33" s="9"/>
    </row>
    <row r="34" spans="1:18" ht="15" customHeight="1">
      <c r="A34" s="4"/>
      <c r="B34" s="64"/>
      <c r="C34" s="66"/>
      <c r="D34" s="42" t="s">
        <v>32</v>
      </c>
      <c r="E34" s="27"/>
      <c r="F34" s="27"/>
      <c r="G34" s="27"/>
      <c r="H34" s="15">
        <f t="shared" si="0"/>
        <v>0</v>
      </c>
      <c r="I34" s="19">
        <f t="shared" si="1"/>
        <v>0</v>
      </c>
      <c r="J34" s="27"/>
      <c r="K34" s="27"/>
      <c r="L34" s="27"/>
      <c r="M34" s="19">
        <f t="shared" si="2"/>
        <v>0</v>
      </c>
      <c r="N34" s="27"/>
      <c r="O34" s="19">
        <f t="shared" si="3"/>
        <v>0</v>
      </c>
      <c r="P34" s="27"/>
      <c r="Q34" s="19">
        <f t="shared" si="4"/>
        <v>0</v>
      </c>
      <c r="R34" s="9"/>
    </row>
    <row r="35" spans="1:18" ht="15" customHeight="1">
      <c r="A35" s="4"/>
      <c r="B35" s="64"/>
      <c r="C35" s="65"/>
      <c r="D35" s="42" t="s">
        <v>51</v>
      </c>
      <c r="E35" s="15">
        <f>SUM(E31:E34)</f>
        <v>0</v>
      </c>
      <c r="F35" s="15">
        <f>SUM(F31:F34)</f>
        <v>0</v>
      </c>
      <c r="G35" s="15">
        <f>SUM(G31:G34)</f>
        <v>0</v>
      </c>
      <c r="H35" s="15">
        <f t="shared" si="0"/>
        <v>0</v>
      </c>
      <c r="I35" s="19">
        <f t="shared" si="1"/>
        <v>0</v>
      </c>
      <c r="J35" s="15">
        <f>SUM(J31:J34)</f>
        <v>0</v>
      </c>
      <c r="K35" s="15">
        <f>SUM(K31:K34)</f>
        <v>0</v>
      </c>
      <c r="L35" s="15">
        <f>SUM(L31:L34)</f>
        <v>0</v>
      </c>
      <c r="M35" s="19">
        <f t="shared" si="2"/>
        <v>0</v>
      </c>
      <c r="N35" s="15">
        <f>SUM(N31:N34)</f>
        <v>0</v>
      </c>
      <c r="O35" s="19">
        <f t="shared" si="3"/>
        <v>0</v>
      </c>
      <c r="P35" s="15">
        <f>SUM(P31:P34)</f>
        <v>0</v>
      </c>
      <c r="Q35" s="19">
        <f t="shared" si="4"/>
        <v>0</v>
      </c>
      <c r="R35" s="9"/>
    </row>
    <row r="36" spans="1:18" ht="15" customHeight="1">
      <c r="A36" s="4"/>
      <c r="B36" s="64"/>
      <c r="C36" s="46" t="s">
        <v>33</v>
      </c>
      <c r="D36" s="42" t="s">
        <v>34</v>
      </c>
      <c r="E36" s="27"/>
      <c r="F36" s="27"/>
      <c r="G36" s="27"/>
      <c r="H36" s="15">
        <f t="shared" si="0"/>
        <v>0</v>
      </c>
      <c r="I36" s="19">
        <f t="shared" si="1"/>
        <v>0</v>
      </c>
      <c r="J36" s="27"/>
      <c r="K36" s="27"/>
      <c r="L36" s="27"/>
      <c r="M36" s="19">
        <f t="shared" si="2"/>
        <v>0</v>
      </c>
      <c r="N36" s="27"/>
      <c r="O36" s="19">
        <f t="shared" si="3"/>
        <v>0</v>
      </c>
      <c r="P36" s="27"/>
      <c r="Q36" s="19">
        <f t="shared" si="4"/>
        <v>0</v>
      </c>
      <c r="R36" s="9"/>
    </row>
    <row r="37" spans="1:18" ht="15" customHeight="1">
      <c r="A37" s="4"/>
      <c r="B37" s="64"/>
      <c r="C37" s="66"/>
      <c r="D37" s="42" t="s">
        <v>35</v>
      </c>
      <c r="E37" s="27"/>
      <c r="F37" s="27"/>
      <c r="G37" s="27"/>
      <c r="H37" s="15">
        <f t="shared" si="0"/>
        <v>0</v>
      </c>
      <c r="I37" s="19">
        <f t="shared" si="1"/>
        <v>0</v>
      </c>
      <c r="J37" s="27"/>
      <c r="K37" s="27"/>
      <c r="L37" s="27"/>
      <c r="M37" s="19">
        <f t="shared" si="2"/>
        <v>0</v>
      </c>
      <c r="N37" s="27"/>
      <c r="O37" s="19">
        <f t="shared" si="3"/>
        <v>0</v>
      </c>
      <c r="P37" s="27"/>
      <c r="Q37" s="19">
        <f t="shared" si="4"/>
        <v>0</v>
      </c>
      <c r="R37" s="9"/>
    </row>
    <row r="38" spans="1:18" ht="15" customHeight="1">
      <c r="A38" s="4"/>
      <c r="B38" s="64"/>
      <c r="C38" s="66"/>
      <c r="D38" s="42" t="s">
        <v>36</v>
      </c>
      <c r="E38" s="27"/>
      <c r="F38" s="27"/>
      <c r="G38" s="27"/>
      <c r="H38" s="15">
        <f t="shared" si="0"/>
        <v>0</v>
      </c>
      <c r="I38" s="19">
        <f t="shared" si="1"/>
        <v>0</v>
      </c>
      <c r="J38" s="27"/>
      <c r="K38" s="27"/>
      <c r="L38" s="27"/>
      <c r="M38" s="19">
        <f t="shared" si="2"/>
        <v>0</v>
      </c>
      <c r="N38" s="27"/>
      <c r="O38" s="19">
        <f t="shared" si="3"/>
        <v>0</v>
      </c>
      <c r="P38" s="27"/>
      <c r="Q38" s="19">
        <f t="shared" si="4"/>
        <v>0</v>
      </c>
      <c r="R38" s="9"/>
    </row>
    <row r="39" spans="1:18" ht="15" customHeight="1">
      <c r="A39" s="4"/>
      <c r="B39" s="64"/>
      <c r="C39" s="66"/>
      <c r="D39" s="42" t="s">
        <v>37</v>
      </c>
      <c r="E39" s="27"/>
      <c r="F39" s="27"/>
      <c r="G39" s="27"/>
      <c r="H39" s="15">
        <f t="shared" si="0"/>
        <v>0</v>
      </c>
      <c r="I39" s="19">
        <f t="shared" si="1"/>
        <v>0</v>
      </c>
      <c r="J39" s="27"/>
      <c r="K39" s="27"/>
      <c r="L39" s="27"/>
      <c r="M39" s="19">
        <f t="shared" si="2"/>
        <v>0</v>
      </c>
      <c r="N39" s="27"/>
      <c r="O39" s="19">
        <f t="shared" si="3"/>
        <v>0</v>
      </c>
      <c r="P39" s="27"/>
      <c r="Q39" s="19">
        <f t="shared" si="4"/>
        <v>0</v>
      </c>
      <c r="R39" s="9"/>
    </row>
    <row r="40" spans="1:18" ht="15" customHeight="1">
      <c r="A40" s="4"/>
      <c r="B40" s="64"/>
      <c r="C40" s="66"/>
      <c r="D40" s="42" t="s">
        <v>17</v>
      </c>
      <c r="E40" s="27"/>
      <c r="F40" s="27"/>
      <c r="G40" s="27"/>
      <c r="H40" s="15">
        <f t="shared" si="0"/>
        <v>0</v>
      </c>
      <c r="I40" s="19">
        <f t="shared" si="1"/>
        <v>0</v>
      </c>
      <c r="J40" s="27"/>
      <c r="K40" s="27"/>
      <c r="L40" s="27"/>
      <c r="M40" s="19">
        <f t="shared" si="2"/>
        <v>0</v>
      </c>
      <c r="N40" s="27"/>
      <c r="O40" s="19">
        <f t="shared" si="3"/>
        <v>0</v>
      </c>
      <c r="P40" s="27"/>
      <c r="Q40" s="19">
        <f t="shared" si="4"/>
        <v>0</v>
      </c>
      <c r="R40" s="9"/>
    </row>
    <row r="41" spans="1:18" ht="15" customHeight="1">
      <c r="A41" s="4"/>
      <c r="B41" s="64"/>
      <c r="C41" s="66"/>
      <c r="D41" s="42" t="s">
        <v>38</v>
      </c>
      <c r="E41" s="27"/>
      <c r="F41" s="27"/>
      <c r="G41" s="27"/>
      <c r="H41" s="15">
        <f t="shared" si="0"/>
        <v>0</v>
      </c>
      <c r="I41" s="19">
        <f t="shared" si="1"/>
        <v>0</v>
      </c>
      <c r="J41" s="27"/>
      <c r="K41" s="27"/>
      <c r="L41" s="27"/>
      <c r="M41" s="19">
        <f t="shared" si="2"/>
        <v>0</v>
      </c>
      <c r="N41" s="27"/>
      <c r="O41" s="19">
        <f t="shared" si="3"/>
        <v>0</v>
      </c>
      <c r="P41" s="27"/>
      <c r="Q41" s="19">
        <f t="shared" si="4"/>
        <v>0</v>
      </c>
      <c r="R41" s="9"/>
    </row>
    <row r="42" spans="1:18" ht="15" customHeight="1">
      <c r="A42" s="4"/>
      <c r="B42" s="64"/>
      <c r="C42" s="43"/>
      <c r="D42" s="42" t="s">
        <v>51</v>
      </c>
      <c r="E42" s="15">
        <f>SUM(E36:E41)</f>
        <v>0</v>
      </c>
      <c r="F42" s="15">
        <f>SUM(F36:F41)</f>
        <v>0</v>
      </c>
      <c r="G42" s="15">
        <f>SUM(G36:G41)</f>
        <v>0</v>
      </c>
      <c r="H42" s="15">
        <f t="shared" si="0"/>
        <v>0</v>
      </c>
      <c r="I42" s="19">
        <f t="shared" si="1"/>
        <v>0</v>
      </c>
      <c r="J42" s="15">
        <f>SUM(J36:J41)</f>
        <v>0</v>
      </c>
      <c r="K42" s="15">
        <f>SUM(K36:K41)</f>
        <v>0</v>
      </c>
      <c r="L42" s="15">
        <f>SUM(L36:L41)</f>
        <v>0</v>
      </c>
      <c r="M42" s="19">
        <f t="shared" si="2"/>
        <v>0</v>
      </c>
      <c r="N42" s="15">
        <f>SUM(N36:N41)</f>
        <v>0</v>
      </c>
      <c r="O42" s="19">
        <f t="shared" si="3"/>
        <v>0</v>
      </c>
      <c r="P42" s="15">
        <f>SUM(P36:P41)</f>
        <v>0</v>
      </c>
      <c r="Q42" s="19">
        <f t="shared" si="4"/>
        <v>0</v>
      </c>
      <c r="R42" s="9"/>
    </row>
    <row r="43" spans="1:18" ht="15" customHeight="1">
      <c r="A43" s="4"/>
      <c r="B43" s="65"/>
      <c r="C43" s="44" t="s">
        <v>51</v>
      </c>
      <c r="D43" s="35"/>
      <c r="E43" s="15">
        <f>+E35+E42</f>
        <v>0</v>
      </c>
      <c r="F43" s="15">
        <f>+F35+F42</f>
        <v>0</v>
      </c>
      <c r="G43" s="15">
        <f>+G35+G42</f>
        <v>0</v>
      </c>
      <c r="H43" s="15">
        <f t="shared" si="0"/>
        <v>0</v>
      </c>
      <c r="I43" s="19">
        <f t="shared" si="1"/>
        <v>0</v>
      </c>
      <c r="J43" s="15">
        <f>+J35+J42</f>
        <v>0</v>
      </c>
      <c r="K43" s="15">
        <f>+K35+K42</f>
        <v>0</v>
      </c>
      <c r="L43" s="15">
        <f>+L35+L42</f>
        <v>0</v>
      </c>
      <c r="M43" s="19">
        <f t="shared" si="2"/>
        <v>0</v>
      </c>
      <c r="N43" s="15">
        <f>+N35+N42</f>
        <v>0</v>
      </c>
      <c r="O43" s="19">
        <f t="shared" si="3"/>
        <v>0</v>
      </c>
      <c r="P43" s="15">
        <f>+P35+P42</f>
        <v>0</v>
      </c>
      <c r="Q43" s="19">
        <f t="shared" si="4"/>
        <v>0</v>
      </c>
      <c r="R43" s="9"/>
    </row>
    <row r="44" spans="1:18" ht="14.25" customHeight="1">
      <c r="A44" s="4"/>
      <c r="B44" s="33" t="s">
        <v>39</v>
      </c>
      <c r="C44" s="34"/>
      <c r="D44" s="35"/>
      <c r="E44" s="15">
        <f>+E30-E43</f>
        <v>0</v>
      </c>
      <c r="F44" s="15">
        <f>+F30-F43</f>
        <v>0</v>
      </c>
      <c r="G44" s="15">
        <f>+G30-G43</f>
        <v>0</v>
      </c>
      <c r="H44" s="15">
        <f t="shared" si="0"/>
        <v>0</v>
      </c>
      <c r="I44" s="19">
        <f t="shared" si="1"/>
        <v>0</v>
      </c>
      <c r="J44" s="15">
        <f>+J30-J43</f>
        <v>0</v>
      </c>
      <c r="K44" s="15">
        <f>+K30-K43</f>
        <v>0</v>
      </c>
      <c r="L44" s="15">
        <f>+L30-L43</f>
        <v>0</v>
      </c>
      <c r="M44" s="19">
        <f t="shared" si="2"/>
        <v>0</v>
      </c>
      <c r="N44" s="15">
        <f>+N30-N43</f>
        <v>0</v>
      </c>
      <c r="O44" s="19">
        <f t="shared" si="3"/>
        <v>0</v>
      </c>
      <c r="P44" s="15">
        <f>+P30-P43</f>
        <v>0</v>
      </c>
      <c r="Q44" s="19">
        <f t="shared" si="4"/>
        <v>0</v>
      </c>
      <c r="R44" s="9"/>
    </row>
    <row r="45" spans="1:18" ht="15" customHeight="1">
      <c r="A45" s="4"/>
      <c r="B45" s="50" t="s">
        <v>40</v>
      </c>
      <c r="C45" s="33" t="s">
        <v>41</v>
      </c>
      <c r="D45" s="35"/>
      <c r="E45" s="27"/>
      <c r="F45" s="27"/>
      <c r="G45" s="27"/>
      <c r="H45" s="15">
        <f t="shared" si="0"/>
        <v>0</v>
      </c>
      <c r="I45" s="19">
        <f t="shared" si="1"/>
        <v>0</v>
      </c>
      <c r="J45" s="27"/>
      <c r="K45" s="27"/>
      <c r="L45" s="27"/>
      <c r="M45" s="19">
        <f t="shared" si="2"/>
        <v>0</v>
      </c>
      <c r="N45" s="27"/>
      <c r="O45" s="19">
        <f t="shared" si="3"/>
        <v>0</v>
      </c>
      <c r="P45" s="27"/>
      <c r="Q45" s="19">
        <f t="shared" si="4"/>
        <v>0</v>
      </c>
      <c r="R45" s="9"/>
    </row>
    <row r="46" spans="1:18" ht="15" customHeight="1">
      <c r="A46" s="4"/>
      <c r="B46" s="51"/>
      <c r="C46" s="33" t="s">
        <v>42</v>
      </c>
      <c r="D46" s="35"/>
      <c r="E46" s="27"/>
      <c r="F46" s="27"/>
      <c r="G46" s="27"/>
      <c r="H46" s="15">
        <f t="shared" si="0"/>
        <v>0</v>
      </c>
      <c r="I46" s="19">
        <f t="shared" si="1"/>
        <v>0</v>
      </c>
      <c r="J46" s="27"/>
      <c r="K46" s="27"/>
      <c r="L46" s="27"/>
      <c r="M46" s="19">
        <f t="shared" si="2"/>
        <v>0</v>
      </c>
      <c r="N46" s="27"/>
      <c r="O46" s="19">
        <f t="shared" si="3"/>
        <v>0</v>
      </c>
      <c r="P46" s="27"/>
      <c r="Q46" s="19">
        <f t="shared" si="4"/>
        <v>0</v>
      </c>
      <c r="R46" s="9"/>
    </row>
    <row r="47" spans="1:18" ht="15" customHeight="1">
      <c r="A47" s="4"/>
      <c r="B47" s="52"/>
      <c r="C47" s="38"/>
      <c r="D47" s="39"/>
      <c r="E47" s="27"/>
      <c r="F47" s="27"/>
      <c r="G47" s="27"/>
      <c r="H47" s="15">
        <f t="shared" si="0"/>
        <v>0</v>
      </c>
      <c r="I47" s="19">
        <f t="shared" si="1"/>
        <v>0</v>
      </c>
      <c r="J47" s="27"/>
      <c r="K47" s="27"/>
      <c r="L47" s="27"/>
      <c r="M47" s="19">
        <f t="shared" si="2"/>
        <v>0</v>
      </c>
      <c r="N47" s="27"/>
      <c r="O47" s="19">
        <f t="shared" si="3"/>
        <v>0</v>
      </c>
      <c r="P47" s="27"/>
      <c r="Q47" s="19">
        <f t="shared" si="4"/>
        <v>0</v>
      </c>
      <c r="R47" s="9"/>
    </row>
    <row r="48" spans="1:18" ht="15" customHeight="1">
      <c r="A48" s="4"/>
      <c r="B48" s="33" t="s">
        <v>43</v>
      </c>
      <c r="C48" s="34"/>
      <c r="D48" s="35"/>
      <c r="E48" s="15">
        <f>+E44+E45-E46</f>
        <v>0</v>
      </c>
      <c r="F48" s="15">
        <f>+F44+F45-F46</f>
        <v>0</v>
      </c>
      <c r="G48" s="15">
        <f>+G44+G45-G46</f>
        <v>0</v>
      </c>
      <c r="H48" s="15">
        <f t="shared" si="0"/>
        <v>0</v>
      </c>
      <c r="I48" s="19">
        <f t="shared" si="1"/>
        <v>0</v>
      </c>
      <c r="J48" s="15">
        <f>+J44+J45-J46</f>
        <v>0</v>
      </c>
      <c r="K48" s="15">
        <f>+K44+K45-K46</f>
        <v>0</v>
      </c>
      <c r="L48" s="15">
        <f>+L44+L45-L46</f>
        <v>0</v>
      </c>
      <c r="M48" s="19">
        <f t="shared" si="2"/>
        <v>0</v>
      </c>
      <c r="N48" s="15">
        <f>+N44+N45-N46</f>
        <v>0</v>
      </c>
      <c r="O48" s="19">
        <f t="shared" si="3"/>
        <v>0</v>
      </c>
      <c r="P48" s="15">
        <f>+P44+P45-P46</f>
        <v>0</v>
      </c>
      <c r="Q48" s="19">
        <f t="shared" si="4"/>
        <v>0</v>
      </c>
      <c r="R48" s="9"/>
    </row>
    <row r="49" spans="1:18" ht="15" customHeight="1">
      <c r="A49" s="4"/>
      <c r="B49" s="46" t="s">
        <v>44</v>
      </c>
      <c r="C49" s="33" t="s">
        <v>45</v>
      </c>
      <c r="D49" s="35"/>
      <c r="E49" s="27"/>
      <c r="F49" s="27"/>
      <c r="G49" s="27"/>
      <c r="H49" s="15">
        <f t="shared" si="0"/>
        <v>0</v>
      </c>
      <c r="I49" s="19">
        <f t="shared" si="1"/>
        <v>0</v>
      </c>
      <c r="J49" s="28"/>
      <c r="K49" s="28"/>
      <c r="L49" s="28"/>
      <c r="M49" s="19">
        <f t="shared" si="2"/>
        <v>0</v>
      </c>
      <c r="N49" s="28"/>
      <c r="O49" s="19">
        <f t="shared" si="3"/>
        <v>0</v>
      </c>
      <c r="P49" s="28"/>
      <c r="Q49" s="19">
        <f t="shared" si="4"/>
        <v>0</v>
      </c>
      <c r="R49" s="9"/>
    </row>
    <row r="50" spans="1:18" ht="15" customHeight="1">
      <c r="A50" s="4"/>
      <c r="B50" s="66"/>
      <c r="C50" s="33" t="s">
        <v>46</v>
      </c>
      <c r="D50" s="35"/>
      <c r="E50" s="27"/>
      <c r="F50" s="27"/>
      <c r="G50" s="27"/>
      <c r="H50" s="15">
        <f t="shared" si="0"/>
        <v>0</v>
      </c>
      <c r="I50" s="19">
        <f t="shared" si="1"/>
        <v>0</v>
      </c>
      <c r="J50" s="28"/>
      <c r="K50" s="28"/>
      <c r="L50" s="28"/>
      <c r="M50" s="19">
        <f t="shared" si="2"/>
        <v>0</v>
      </c>
      <c r="N50" s="28"/>
      <c r="O50" s="19">
        <f t="shared" si="3"/>
        <v>0</v>
      </c>
      <c r="P50" s="28"/>
      <c r="Q50" s="19">
        <f t="shared" si="4"/>
        <v>0</v>
      </c>
      <c r="R50" s="9"/>
    </row>
    <row r="51" spans="1:18" ht="15" customHeight="1">
      <c r="A51" s="4"/>
      <c r="B51" s="69"/>
      <c r="C51" s="38"/>
      <c r="D51" s="39"/>
      <c r="E51" s="27"/>
      <c r="F51" s="27"/>
      <c r="G51" s="27"/>
      <c r="H51" s="15">
        <f t="shared" si="0"/>
        <v>0</v>
      </c>
      <c r="I51" s="19">
        <f t="shared" si="1"/>
        <v>0</v>
      </c>
      <c r="J51" s="28"/>
      <c r="K51" s="28"/>
      <c r="L51" s="28"/>
      <c r="M51" s="19">
        <f t="shared" si="2"/>
        <v>0</v>
      </c>
      <c r="N51" s="28"/>
      <c r="O51" s="19">
        <f t="shared" si="3"/>
        <v>0</v>
      </c>
      <c r="P51" s="28"/>
      <c r="Q51" s="19">
        <f t="shared" si="4"/>
        <v>0</v>
      </c>
      <c r="R51" s="9"/>
    </row>
    <row r="52" spans="1:18" ht="15" customHeight="1">
      <c r="A52" s="4"/>
      <c r="B52" s="33" t="s">
        <v>47</v>
      </c>
      <c r="C52" s="34"/>
      <c r="D52" s="35"/>
      <c r="E52" s="15">
        <f>+E48+E49-E50</f>
        <v>0</v>
      </c>
      <c r="F52" s="15">
        <f>+F48+F49-F50</f>
        <v>0</v>
      </c>
      <c r="G52" s="15">
        <f>+G48+G49-G50</f>
        <v>0</v>
      </c>
      <c r="H52" s="15">
        <f t="shared" si="0"/>
        <v>0</v>
      </c>
      <c r="I52" s="19">
        <f t="shared" si="1"/>
        <v>0</v>
      </c>
      <c r="J52" s="15">
        <f>+J48+J49-J50</f>
        <v>0</v>
      </c>
      <c r="K52" s="15">
        <f>+K48+K49-K50</f>
        <v>0</v>
      </c>
      <c r="L52" s="15">
        <f>+L48+L49-L50</f>
        <v>0</v>
      </c>
      <c r="M52" s="19">
        <f t="shared" si="2"/>
        <v>0</v>
      </c>
      <c r="N52" s="15">
        <f>+N48+N49-N50</f>
        <v>0</v>
      </c>
      <c r="O52" s="19">
        <f t="shared" si="3"/>
        <v>0</v>
      </c>
      <c r="P52" s="15">
        <f>+P48+P49-P50</f>
        <v>0</v>
      </c>
      <c r="Q52" s="19">
        <f t="shared" si="4"/>
        <v>0</v>
      </c>
      <c r="R52" s="9"/>
    </row>
    <row r="53" spans="1:18" ht="15" customHeight="1">
      <c r="A53" s="4"/>
      <c r="B53" s="33"/>
      <c r="C53" s="34" t="s">
        <v>48</v>
      </c>
      <c r="D53" s="35"/>
      <c r="E53" s="27"/>
      <c r="F53" s="27"/>
      <c r="G53" s="27"/>
      <c r="H53" s="15">
        <f t="shared" si="0"/>
        <v>0</v>
      </c>
      <c r="I53" s="19">
        <f t="shared" si="1"/>
        <v>0</v>
      </c>
      <c r="J53" s="28"/>
      <c r="K53" s="28"/>
      <c r="L53" s="28"/>
      <c r="M53" s="19">
        <f t="shared" si="2"/>
        <v>0</v>
      </c>
      <c r="N53" s="28"/>
      <c r="O53" s="19">
        <f t="shared" si="3"/>
        <v>0</v>
      </c>
      <c r="P53" s="28"/>
      <c r="Q53" s="19">
        <f t="shared" si="4"/>
        <v>0</v>
      </c>
      <c r="R53" s="9"/>
    </row>
    <row r="54" spans="1:18" ht="15" customHeight="1">
      <c r="A54" s="4"/>
      <c r="B54" s="33" t="s">
        <v>49</v>
      </c>
      <c r="C54" s="34"/>
      <c r="D54" s="35"/>
      <c r="E54" s="15">
        <f>+E52-E53</f>
        <v>0</v>
      </c>
      <c r="F54" s="15">
        <f>+F52-F53</f>
        <v>0</v>
      </c>
      <c r="G54" s="15">
        <f>+G52-G53</f>
        <v>0</v>
      </c>
      <c r="H54" s="15">
        <f t="shared" si="0"/>
        <v>0</v>
      </c>
      <c r="I54" s="19">
        <f t="shared" si="1"/>
        <v>0</v>
      </c>
      <c r="J54" s="15">
        <f>+J52-J53</f>
        <v>0</v>
      </c>
      <c r="K54" s="15">
        <f>+K52-K53</f>
        <v>0</v>
      </c>
      <c r="L54" s="15">
        <f>+L52-L53</f>
        <v>0</v>
      </c>
      <c r="M54" s="19">
        <f t="shared" si="2"/>
        <v>0</v>
      </c>
      <c r="N54" s="15">
        <f>+N52-N53</f>
        <v>0</v>
      </c>
      <c r="O54" s="19">
        <f t="shared" si="3"/>
        <v>0</v>
      </c>
      <c r="P54" s="15">
        <f>+P52-P53</f>
        <v>0</v>
      </c>
      <c r="Q54" s="19">
        <f t="shared" si="4"/>
        <v>0</v>
      </c>
      <c r="R54" s="9"/>
    </row>
    <row r="55" spans="1:18" ht="15" customHeight="1">
      <c r="A55" s="4"/>
      <c r="B55" s="70" t="s">
        <v>50</v>
      </c>
      <c r="C55" s="71"/>
      <c r="D55" s="72"/>
      <c r="E55" s="15">
        <f>+E54+E40+E19</f>
        <v>0</v>
      </c>
      <c r="F55" s="15">
        <f>+F54+F40+F19</f>
        <v>0</v>
      </c>
      <c r="G55" s="15">
        <f>+G54+G40+G19</f>
        <v>0</v>
      </c>
      <c r="H55" s="15">
        <f t="shared" si="0"/>
        <v>0</v>
      </c>
      <c r="I55" s="16" t="s">
        <v>61</v>
      </c>
      <c r="J55" s="15">
        <f>+J54+J40+J19</f>
        <v>0</v>
      </c>
      <c r="K55" s="15">
        <f>+K54+K40+K19</f>
        <v>0</v>
      </c>
      <c r="L55" s="15">
        <f>+L54+L40+L19</f>
        <v>0</v>
      </c>
      <c r="M55" s="16" t="s">
        <v>61</v>
      </c>
      <c r="N55" s="15">
        <f>+N54+N40+N19</f>
        <v>0</v>
      </c>
      <c r="O55" s="16" t="s">
        <v>61</v>
      </c>
      <c r="P55" s="15">
        <f>+P54+P40+P19</f>
        <v>0</v>
      </c>
      <c r="Q55" s="16" t="s">
        <v>61</v>
      </c>
      <c r="R55" s="9"/>
    </row>
    <row r="56" spans="2:18" s="4" customFormat="1" ht="15" customHeight="1">
      <c r="B56" s="7" t="s">
        <v>58</v>
      </c>
      <c r="C56" s="2"/>
      <c r="D56" s="1"/>
      <c r="E56" s="10"/>
      <c r="F56" s="10"/>
      <c r="G56" s="10"/>
      <c r="H56" s="10"/>
      <c r="I56" s="11"/>
      <c r="J56" s="10"/>
      <c r="K56" s="10"/>
      <c r="L56" s="10"/>
      <c r="M56" s="10"/>
      <c r="N56" s="10"/>
      <c r="O56" s="10"/>
      <c r="P56" s="10"/>
      <c r="Q56" s="10"/>
      <c r="R56" s="6"/>
    </row>
    <row r="57" spans="2:18" s="4" customFormat="1" ht="15" customHeight="1">
      <c r="B57" s="49" t="s">
        <v>59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3.5">
      <c r="A58" s="4"/>
      <c r="B58" s="49" t="s">
        <v>62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2:18" ht="13.5">
      <c r="B59" s="49" t="s">
        <v>60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</sheetData>
  <sheetProtection sheet="1" objects="1" scenarios="1" formatCells="0" formatColumns="0" formatRows="0" insertColumns="0" insertRows="0" deleteColumns="0" deleteRows="0" selectLockedCells="1" sort="0" autoFilter="0" pivotTables="0"/>
  <mergeCells count="22">
    <mergeCell ref="B59:R59"/>
    <mergeCell ref="B6:D6"/>
    <mergeCell ref="B8:D8"/>
    <mergeCell ref="B9:D9"/>
    <mergeCell ref="B10:D10"/>
    <mergeCell ref="B58:R58"/>
    <mergeCell ref="C36:C41"/>
    <mergeCell ref="R3:R4"/>
    <mergeCell ref="B49:B51"/>
    <mergeCell ref="B55:D55"/>
    <mergeCell ref="B12:B23"/>
    <mergeCell ref="B5:D5"/>
    <mergeCell ref="J3:Q3"/>
    <mergeCell ref="C18:C23"/>
    <mergeCell ref="C12:C15"/>
    <mergeCell ref="B57:R57"/>
    <mergeCell ref="B45:B47"/>
    <mergeCell ref="P2:R2"/>
    <mergeCell ref="B3:D4"/>
    <mergeCell ref="E3:I3"/>
    <mergeCell ref="B31:B43"/>
    <mergeCell ref="C31:C35"/>
  </mergeCells>
  <printOptions horizontalCentered="1"/>
  <pageMargins left="0.4724409448818898" right="0.2362204724409449" top="0.43" bottom="0.1968503937007874" header="0.31496062992125984" footer="0.15748031496062992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2012-05-11T01:02:44Z</cp:lastPrinted>
  <dcterms:created xsi:type="dcterms:W3CDTF">2007-06-12T02:12:31Z</dcterms:created>
  <dcterms:modified xsi:type="dcterms:W3CDTF">2012-05-28T00:40:25Z</dcterms:modified>
  <cp:category/>
  <cp:version/>
  <cp:contentType/>
  <cp:contentStatus/>
</cp:coreProperties>
</file>