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30" windowWidth="19395" windowHeight="8055"/>
  </bookViews>
  <sheets>
    <sheet name="希望書（様式１）" sheetId="1" r:id="rId1"/>
    <sheet name="決定通知" sheetId="10" state="veryHidden" r:id="rId2"/>
    <sheet name="依頼書（様式２）" sheetId="11" state="veryHidden" r:id="rId3"/>
    <sheet name="【記入例】希望書（様式１）" sheetId="12" r:id="rId4"/>
    <sheet name="【記入例】依頼書（様式３）" sheetId="13" state="veryHidden" r:id="rId5"/>
    <sheet name="リスト" sheetId="14" state="veryHidden" r:id="rId6"/>
  </sheets>
  <definedNames>
    <definedName name="結果">リスト!$B$2:$B$4</definedName>
    <definedName name="訪問者">リスト!$A$2:$A$20</definedName>
  </definedNames>
  <calcPr calcId="125725"/>
</workbook>
</file>

<file path=xl/calcChain.xml><?xml version="1.0" encoding="utf-8"?>
<calcChain xmlns="http://schemas.openxmlformats.org/spreadsheetml/2006/main">
  <c r="D10" i="1"/>
  <c r="D9"/>
  <c r="H5" i="13" l="1"/>
  <c r="H4"/>
  <c r="H3"/>
  <c r="D32" i="1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H5" i="11"/>
  <c r="H4"/>
  <c r="H3"/>
  <c r="J30" i="10"/>
  <c r="I30"/>
  <c r="H30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12"/>
  <c r="C13"/>
  <c r="C14"/>
  <c r="C11"/>
  <c r="C10"/>
  <c r="C9"/>
  <c r="J27"/>
  <c r="I27"/>
  <c r="H27"/>
  <c r="J24"/>
  <c r="I24"/>
  <c r="H24"/>
  <c r="J21"/>
  <c r="I21"/>
  <c r="H21"/>
  <c r="J18"/>
  <c r="I18"/>
  <c r="H18"/>
  <c r="J15"/>
  <c r="I15"/>
  <c r="H15"/>
  <c r="J12"/>
  <c r="I12"/>
  <c r="H12"/>
  <c r="J9"/>
  <c r="I9"/>
  <c r="H9"/>
  <c r="G9"/>
  <c r="E9"/>
  <c r="A2"/>
  <c r="D32" i="1"/>
  <c r="D32" i="10" s="1"/>
  <c r="D31" i="1"/>
  <c r="D31" i="10" s="1"/>
  <c r="D30" i="1"/>
  <c r="D30" i="10" s="1"/>
  <c r="D29" i="1"/>
  <c r="D29" i="10" s="1"/>
  <c r="D28" i="1"/>
  <c r="D28" i="10" s="1"/>
  <c r="D27" i="1"/>
  <c r="D27" i="10" s="1"/>
  <c r="D26" i="1"/>
  <c r="D26" i="10" s="1"/>
  <c r="D25" i="1"/>
  <c r="D25" i="10" s="1"/>
  <c r="D24" i="1"/>
  <c r="D24" i="10" s="1"/>
  <c r="D23" i="1"/>
  <c r="D23" i="10" s="1"/>
  <c r="D22" i="1"/>
  <c r="D22" i="10" s="1"/>
  <c r="D21" i="1"/>
  <c r="D21" i="10" s="1"/>
  <c r="D20" i="1"/>
  <c r="D20" i="10" s="1"/>
  <c r="D19" i="1"/>
  <c r="D19" i="10" s="1"/>
  <c r="D18" i="1"/>
  <c r="D18" i="10" s="1"/>
  <c r="D17" i="1"/>
  <c r="D17" i="10" s="1"/>
  <c r="D16" i="1"/>
  <c r="D16" i="10" s="1"/>
  <c r="D15" i="1"/>
  <c r="D15" i="10" s="1"/>
  <c r="D14" i="1"/>
  <c r="D14" i="10" s="1"/>
  <c r="D13" i="1"/>
  <c r="D13" i="10" s="1"/>
  <c r="D12" i="1"/>
  <c r="D12" i="10" s="1"/>
  <c r="D11" i="1"/>
  <c r="D11" i="10" s="1"/>
  <c r="D10"/>
  <c r="D9"/>
</calcChain>
</file>

<file path=xl/sharedStrings.xml><?xml version="1.0" encoding="utf-8"?>
<sst xmlns="http://schemas.openxmlformats.org/spreadsheetml/2006/main" count="274" uniqueCount="82">
  <si>
    <t>回</t>
    <rPh sb="0" eb="1">
      <t>カイ</t>
    </rPh>
    <phoneticPr fontId="1"/>
  </si>
  <si>
    <t>希望</t>
    <rPh sb="0" eb="2">
      <t>キボウ</t>
    </rPh>
    <phoneticPr fontId="1"/>
  </si>
  <si>
    <t>①</t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</si>
  <si>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</si>
  <si>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</si>
  <si>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</si>
  <si>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指定事業等</t>
    <rPh sb="0" eb="2">
      <t>シテイ</t>
    </rPh>
    <rPh sb="2" eb="4">
      <t>ジギョウ</t>
    </rPh>
    <rPh sb="4" eb="5">
      <t>ナド</t>
    </rPh>
    <phoneticPr fontId="1"/>
  </si>
  <si>
    <t>備考</t>
    <rPh sb="0" eb="2">
      <t>ビコウ</t>
    </rPh>
    <phoneticPr fontId="1"/>
  </si>
  <si>
    <t>②</t>
    <phoneticPr fontId="1"/>
  </si>
  <si>
    <t>③</t>
    <phoneticPr fontId="1"/>
  </si>
  <si>
    <t>教科・領域等</t>
    <rPh sb="0" eb="2">
      <t>キョウカ</t>
    </rPh>
    <rPh sb="3" eb="5">
      <t>リョウイキ</t>
    </rPh>
    <rPh sb="5" eb="6">
      <t>ナド</t>
    </rPh>
    <phoneticPr fontId="1"/>
  </si>
  <si>
    <t>学校長（所属長）</t>
    <rPh sb="0" eb="3">
      <t>ガッコウチョウ</t>
    </rPh>
    <rPh sb="4" eb="7">
      <t>ショゾクチョウ</t>
    </rPh>
    <phoneticPr fontId="1"/>
  </si>
  <si>
    <t>学校（所属）</t>
    <rPh sb="0" eb="2">
      <t>ガッコウ</t>
    </rPh>
    <rPh sb="3" eb="5">
      <t>ショゾク</t>
    </rPh>
    <phoneticPr fontId="1"/>
  </si>
  <si>
    <t>担当者</t>
    <rPh sb="0" eb="3">
      <t>タントウシャ</t>
    </rPh>
    <phoneticPr fontId="1"/>
  </si>
  <si>
    <t>様</t>
    <rPh sb="0" eb="1">
      <t>サマ</t>
    </rPh>
    <phoneticPr fontId="1"/>
  </si>
  <si>
    <t>要請訪問希望書</t>
    <rPh sb="0" eb="2">
      <t>ヨウセイ</t>
    </rPh>
    <rPh sb="2" eb="4">
      <t>ホウモン</t>
    </rPh>
    <rPh sb="4" eb="6">
      <t>キボウ</t>
    </rPh>
    <rPh sb="6" eb="7">
      <t>ショ</t>
    </rPh>
    <phoneticPr fontId="1"/>
  </si>
  <si>
    <t>日程・依頼内容
（できるだけ具体的に）</t>
    <rPh sb="0" eb="2">
      <t>ニッテイ</t>
    </rPh>
    <rPh sb="3" eb="5">
      <t>イライ</t>
    </rPh>
    <rPh sb="5" eb="7">
      <t>ナイヨウ</t>
    </rPh>
    <rPh sb="14" eb="17">
      <t>グタイテキ</t>
    </rPh>
    <phoneticPr fontId="1"/>
  </si>
  <si>
    <t>学年・単元・教材</t>
    <rPh sb="0" eb="2">
      <t>ガクネン</t>
    </rPh>
    <rPh sb="3" eb="5">
      <t>タンゲン</t>
    </rPh>
    <rPh sb="6" eb="8">
      <t>キョウザイ</t>
    </rPh>
    <phoneticPr fontId="1"/>
  </si>
  <si>
    <t>要請訪問依頼書</t>
    <rPh sb="0" eb="2">
      <t>ヨウセイ</t>
    </rPh>
    <rPh sb="2" eb="4">
      <t>ホウモン</t>
    </rPh>
    <rPh sb="4" eb="7">
      <t>イライショ</t>
    </rPh>
    <phoneticPr fontId="1"/>
  </si>
  <si>
    <t>目的</t>
    <rPh sb="0" eb="2">
      <t>モクテキ</t>
    </rPh>
    <phoneticPr fontId="1"/>
  </si>
  <si>
    <t>主催</t>
    <rPh sb="0" eb="2">
      <t>シュサイ</t>
    </rPh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</si>
  <si>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</si>
  <si>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</si>
  <si>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対象（人数）</t>
    <rPh sb="0" eb="2">
      <t>タイショウ</t>
    </rPh>
    <rPh sb="3" eb="5">
      <t>ニンズウ</t>
    </rPh>
    <phoneticPr fontId="1"/>
  </si>
  <si>
    <t>※希望は、第3希望まで記入してください。</t>
    <rPh sb="1" eb="3">
      <t>キボウ</t>
    </rPh>
    <rPh sb="5" eb="6">
      <t>ダイ</t>
    </rPh>
    <rPh sb="7" eb="9">
      <t>キボウ</t>
    </rPh>
    <rPh sb="11" eb="13">
      <t>キニュウ</t>
    </rPh>
    <phoneticPr fontId="1"/>
  </si>
  <si>
    <t>東部教育事務所長</t>
    <rPh sb="0" eb="2">
      <t>トウブ</t>
    </rPh>
    <rPh sb="2" eb="4">
      <t>キョウイク</t>
    </rPh>
    <rPh sb="4" eb="6">
      <t>ジム</t>
    </rPh>
    <rPh sb="6" eb="7">
      <t>ショ</t>
    </rPh>
    <rPh sb="7" eb="8">
      <t>チョウ</t>
    </rPh>
    <phoneticPr fontId="1"/>
  </si>
  <si>
    <t>うえのことについて、下記のとおり計画しました。</t>
    <rPh sb="10" eb="12">
      <t>カキ</t>
    </rPh>
    <rPh sb="16" eb="18">
      <t>ケイカク</t>
    </rPh>
    <phoneticPr fontId="1"/>
  </si>
  <si>
    <t>記</t>
    <rPh sb="0" eb="1">
      <t>キ</t>
    </rPh>
    <phoneticPr fontId="1"/>
  </si>
  <si>
    <t>①</t>
    <phoneticPr fontId="1"/>
  </si>
  <si>
    <t>～</t>
    <phoneticPr fontId="1"/>
  </si>
  <si>
    <t>②</t>
    <phoneticPr fontId="1"/>
  </si>
  <si>
    <t>③</t>
    <phoneticPr fontId="1"/>
  </si>
  <si>
    <t>平成月日</t>
    <rPh sb="0" eb="2">
      <t>ヘイセイ</t>
    </rPh>
    <rPh sb="2" eb="4">
      <t>ガッピ</t>
    </rPh>
    <phoneticPr fontId="1"/>
  </si>
  <si>
    <t>調整結果
○訪問可能（訪問者）
△調整中
×訪問不可</t>
    <rPh sb="0" eb="2">
      <t>チョウセイ</t>
    </rPh>
    <rPh sb="2" eb="4">
      <t>ケッカ</t>
    </rPh>
    <rPh sb="6" eb="8">
      <t>ホウモン</t>
    </rPh>
    <rPh sb="8" eb="10">
      <t>カノウ</t>
    </rPh>
    <rPh sb="11" eb="14">
      <t>ホウモンシャ</t>
    </rPh>
    <rPh sb="17" eb="20">
      <t>チョウセイチュウ</t>
    </rPh>
    <rPh sb="22" eb="24">
      <t>ホウモン</t>
    </rPh>
    <rPh sb="24" eb="26">
      <t>フカ</t>
    </rPh>
    <phoneticPr fontId="1"/>
  </si>
  <si>
    <t>～</t>
  </si>
  <si>
    <r>
      <t>※学習指導案等は、</t>
    </r>
    <r>
      <rPr>
        <b/>
        <sz val="14"/>
        <color theme="1"/>
        <rFont val="ＭＳ Ｐ明朝"/>
        <family val="1"/>
        <charset val="128"/>
      </rPr>
      <t>訪問１週間前</t>
    </r>
    <r>
      <rPr>
        <sz val="11"/>
        <color theme="1"/>
        <rFont val="ＭＳ Ｐ明朝"/>
        <family val="1"/>
        <charset val="128"/>
      </rPr>
      <t>までに学校から東部教育事務所まで電子メールで送付してください。</t>
    </r>
    <rPh sb="1" eb="3">
      <t>ガクシュウ</t>
    </rPh>
    <rPh sb="3" eb="5">
      <t>シドウ</t>
    </rPh>
    <rPh sb="5" eb="7">
      <t>アントウ</t>
    </rPh>
    <rPh sb="9" eb="11">
      <t>ホウモン</t>
    </rPh>
    <rPh sb="12" eb="15">
      <t>シュウカンマエ</t>
    </rPh>
    <rPh sb="18" eb="20">
      <t>ガッコウ</t>
    </rPh>
    <rPh sb="22" eb="24">
      <t>トウブ</t>
    </rPh>
    <rPh sb="24" eb="26">
      <t>キョウイク</t>
    </rPh>
    <rPh sb="26" eb="28">
      <t>ジム</t>
    </rPh>
    <rPh sb="28" eb="29">
      <t>ショ</t>
    </rPh>
    <rPh sb="31" eb="33">
      <t>デンシ</t>
    </rPh>
    <rPh sb="37" eb="39">
      <t>ソウフ</t>
    </rPh>
    <phoneticPr fontId="1"/>
  </si>
  <si>
    <r>
      <t>※要請訪問依頼書（様式３）は、</t>
    </r>
    <r>
      <rPr>
        <b/>
        <sz val="14"/>
        <color theme="1"/>
        <rFont val="ＭＳ Ｐ明朝"/>
        <family val="1"/>
        <charset val="128"/>
      </rPr>
      <t>訪問２週間前</t>
    </r>
    <r>
      <rPr>
        <sz val="11"/>
        <color theme="1"/>
        <rFont val="ＭＳ Ｐ明朝"/>
        <family val="1"/>
        <charset val="128"/>
      </rPr>
      <t>までに</t>
    </r>
    <r>
      <rPr>
        <b/>
        <sz val="14"/>
        <color theme="1"/>
        <rFont val="ＭＳ Ｐ明朝"/>
        <family val="1"/>
        <charset val="128"/>
      </rPr>
      <t>地教委を通じて</t>
    </r>
    <r>
      <rPr>
        <sz val="11"/>
        <color theme="1"/>
        <rFont val="ＭＳ Ｐ明朝"/>
        <family val="1"/>
        <charset val="128"/>
      </rPr>
      <t xml:space="preserve">東部教育事務所まで電子メールで送付してください。
</t>
    </r>
    <rPh sb="1" eb="3">
      <t>ヨウセイ</t>
    </rPh>
    <rPh sb="3" eb="5">
      <t>ホウモン</t>
    </rPh>
    <rPh sb="5" eb="8">
      <t>イライショ</t>
    </rPh>
    <rPh sb="9" eb="11">
      <t>ヨウシキ</t>
    </rPh>
    <rPh sb="15" eb="17">
      <t>ホウモン</t>
    </rPh>
    <rPh sb="18" eb="21">
      <t>シュウカンマエ</t>
    </rPh>
    <rPh sb="24" eb="25">
      <t>チ</t>
    </rPh>
    <rPh sb="25" eb="27">
      <t>キョウイ</t>
    </rPh>
    <rPh sb="28" eb="29">
      <t>ツウ</t>
    </rPh>
    <rPh sb="31" eb="33">
      <t>トウブ</t>
    </rPh>
    <rPh sb="33" eb="35">
      <t>キョウイク</t>
    </rPh>
    <rPh sb="35" eb="37">
      <t>ジム</t>
    </rPh>
    <rPh sb="37" eb="38">
      <t>ショ</t>
    </rPh>
    <rPh sb="40" eb="42">
      <t>デンシ</t>
    </rPh>
    <rPh sb="46" eb="48">
      <t>ソウフ</t>
    </rPh>
    <phoneticPr fontId="1"/>
  </si>
  <si>
    <t>※東部教育事務所に電子メールを送付される際は、件名に訪問担当者名を記入してください。</t>
    <rPh sb="1" eb="3">
      <t>トウブ</t>
    </rPh>
    <rPh sb="3" eb="5">
      <t>キョウイク</t>
    </rPh>
    <rPh sb="5" eb="7">
      <t>ジム</t>
    </rPh>
    <rPh sb="7" eb="8">
      <t>ショ</t>
    </rPh>
    <rPh sb="9" eb="11">
      <t>デンシ</t>
    </rPh>
    <rPh sb="15" eb="17">
      <t>ソウフ</t>
    </rPh>
    <rPh sb="20" eb="21">
      <t>サイ</t>
    </rPh>
    <rPh sb="23" eb="25">
      <t>ケンメイ</t>
    </rPh>
    <rPh sb="26" eb="28">
      <t>ホウモン</t>
    </rPh>
    <rPh sb="28" eb="31">
      <t>タントウシャ</t>
    </rPh>
    <rPh sb="31" eb="32">
      <t>メイ</t>
    </rPh>
    <rPh sb="33" eb="35">
      <t>キニュウ</t>
    </rPh>
    <phoneticPr fontId="1"/>
  </si>
  <si>
    <t>（電子メール：310304@ken.pref.kochi.lg.jp）</t>
    <rPh sb="1" eb="3">
      <t>デンシ</t>
    </rPh>
    <phoneticPr fontId="1"/>
  </si>
  <si>
    <t>東部教育事務所長</t>
    <rPh sb="0" eb="2">
      <t>トウブ</t>
    </rPh>
    <rPh sb="2" eb="4">
      <t>キョウイク</t>
    </rPh>
    <rPh sb="4" eb="6">
      <t>ジム</t>
    </rPh>
    <rPh sb="6" eb="7">
      <t>ショ</t>
    </rPh>
    <rPh sb="7" eb="8">
      <t>チョウ</t>
    </rPh>
    <phoneticPr fontId="1"/>
  </si>
  <si>
    <t>要請訪問決定通知</t>
    <rPh sb="0" eb="2">
      <t>ヨウセイ</t>
    </rPh>
    <rPh sb="2" eb="4">
      <t>ホウモン</t>
    </rPh>
    <rPh sb="4" eb="6">
      <t>ケッテイ</t>
    </rPh>
    <rPh sb="6" eb="8">
      <t>ツウチ</t>
    </rPh>
    <phoneticPr fontId="1"/>
  </si>
  <si>
    <t>つきましては、東部教育事務所の指導主事　○○○○　様の派遣についてよろしくお願いします。</t>
    <rPh sb="7" eb="9">
      <t>トウブ</t>
    </rPh>
    <rPh sb="9" eb="11">
      <t>キョウイク</t>
    </rPh>
    <rPh sb="11" eb="13">
      <t>ジム</t>
    </rPh>
    <rPh sb="13" eb="14">
      <t>ショ</t>
    </rPh>
    <rPh sb="15" eb="17">
      <t>シドウ</t>
    </rPh>
    <rPh sb="17" eb="19">
      <t>シュジ</t>
    </rPh>
    <rPh sb="25" eb="26">
      <t>サマ</t>
    </rPh>
    <rPh sb="27" eb="29">
      <t>ハケン</t>
    </rPh>
    <rPh sb="38" eb="39">
      <t>ネガ</t>
    </rPh>
    <phoneticPr fontId="1"/>
  </si>
  <si>
    <t>平成月日</t>
    <rPh sb="0" eb="2">
      <t>ヘイセイ</t>
    </rPh>
    <rPh sb="2" eb="3">
      <t>ガツ</t>
    </rPh>
    <rPh sb="3" eb="4">
      <t>ニチ</t>
    </rPh>
    <phoneticPr fontId="1"/>
  </si>
  <si>
    <t>国語</t>
    <rPh sb="0" eb="2">
      <t>コクゴ</t>
    </rPh>
    <phoneticPr fontId="1"/>
  </si>
  <si>
    <t>３年
「ほけんだよりを読みくらべよう」</t>
    <rPh sb="1" eb="2">
      <t>ネン</t>
    </rPh>
    <rPh sb="11" eb="12">
      <t>ヨ</t>
    </rPh>
    <phoneticPr fontId="1"/>
  </si>
  <si>
    <t>１３：５５～１４：４０　研究授業
１５：００～１６：００　研究協議
１６：００～１６：３０　講話
１６：３０～１６：４５　質疑・まとめ
講話について
「次期学習指導要領改訂に向けて国語科授業改善について」</t>
    <rPh sb="12" eb="14">
      <t>ケンキュウ</t>
    </rPh>
    <rPh sb="14" eb="16">
      <t>ジュギョウ</t>
    </rPh>
    <rPh sb="29" eb="31">
      <t>ケンキュウ</t>
    </rPh>
    <rPh sb="31" eb="33">
      <t>キョウギ</t>
    </rPh>
    <rPh sb="46" eb="48">
      <t>コウワ</t>
    </rPh>
    <rPh sb="61" eb="63">
      <t>シツギ</t>
    </rPh>
    <rPh sb="68" eb="70">
      <t>コウワ</t>
    </rPh>
    <rPh sb="76" eb="78">
      <t>ジキ</t>
    </rPh>
    <rPh sb="78" eb="80">
      <t>ガクシュウ</t>
    </rPh>
    <rPh sb="80" eb="82">
      <t>シドウ</t>
    </rPh>
    <rPh sb="82" eb="84">
      <t>ヨウリョウ</t>
    </rPh>
    <rPh sb="84" eb="86">
      <t>カイテイ</t>
    </rPh>
    <rPh sb="87" eb="88">
      <t>ム</t>
    </rPh>
    <rPh sb="90" eb="93">
      <t>コクゴカ</t>
    </rPh>
    <rPh sb="93" eb="95">
      <t>ジュギョウ</t>
    </rPh>
    <rPh sb="95" eb="97">
      <t>カイゼン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</si>
  <si>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</si>
  <si>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　○○</t>
    <phoneticPr fontId="1"/>
  </si>
  <si>
    <t>□□　□□</t>
    <phoneticPr fontId="1"/>
  </si>
  <si>
    <r>
      <t xml:space="preserve">依頼事項
</t>
    </r>
    <r>
      <rPr>
        <sz val="10"/>
        <color theme="1"/>
        <rFont val="ＭＳ Ｐ明朝"/>
        <family val="1"/>
        <charset val="128"/>
      </rPr>
      <t>・日程と内容
・講話等の演題</t>
    </r>
    <rPh sb="0" eb="2">
      <t>イライ</t>
    </rPh>
    <rPh sb="2" eb="4">
      <t>ジコウ</t>
    </rPh>
    <rPh sb="7" eb="9">
      <t>ニッテイ</t>
    </rPh>
    <rPh sb="10" eb="12">
      <t>ナイヨウ</t>
    </rPh>
    <rPh sb="14" eb="16">
      <t>コウワ</t>
    </rPh>
    <rPh sb="16" eb="17">
      <t>トウ</t>
    </rPh>
    <rPh sb="18" eb="20">
      <t>エンダイ</t>
    </rPh>
    <phoneticPr fontId="1"/>
  </si>
  <si>
    <t>別添様式１</t>
    <rPh sb="0" eb="2">
      <t>ベッテン</t>
    </rPh>
    <rPh sb="2" eb="4">
      <t>ヨウシキ</t>
    </rPh>
    <phoneticPr fontId="1"/>
  </si>
  <si>
    <t>別添様式２</t>
    <rPh sb="0" eb="2">
      <t>ベッテン</t>
    </rPh>
    <rPh sb="2" eb="4">
      <t>ヨウシキ</t>
    </rPh>
    <phoneticPr fontId="1"/>
  </si>
  <si>
    <t>訪問者</t>
    <rPh sb="0" eb="3">
      <t>ホウモンシャ</t>
    </rPh>
    <phoneticPr fontId="1"/>
  </si>
  <si>
    <t>蛭子 穣</t>
    <rPh sb="0" eb="2">
      <t>エビス</t>
    </rPh>
    <rPh sb="3" eb="4">
      <t>ジョウ</t>
    </rPh>
    <phoneticPr fontId="1"/>
  </si>
  <si>
    <t>安岡 理子</t>
    <rPh sb="0" eb="2">
      <t>ヤスオカ</t>
    </rPh>
    <rPh sb="3" eb="5">
      <t>リコ</t>
    </rPh>
    <phoneticPr fontId="1"/>
  </si>
  <si>
    <t>濱田 美貴</t>
    <rPh sb="0" eb="2">
      <t>ハマダ</t>
    </rPh>
    <rPh sb="3" eb="5">
      <t>ミキ</t>
    </rPh>
    <phoneticPr fontId="1"/>
  </si>
  <si>
    <t>山﨑 麻美子</t>
    <rPh sb="0" eb="2">
      <t>ヤマザキ</t>
    </rPh>
    <rPh sb="3" eb="6">
      <t>マミコ</t>
    </rPh>
    <phoneticPr fontId="1"/>
  </si>
  <si>
    <t>中村 小百合</t>
    <rPh sb="0" eb="2">
      <t>ナカムラ</t>
    </rPh>
    <rPh sb="3" eb="6">
      <t>サユリ</t>
    </rPh>
    <phoneticPr fontId="1"/>
  </si>
  <si>
    <t>岡崎 恵子</t>
    <rPh sb="0" eb="2">
      <t>オカザキ</t>
    </rPh>
    <rPh sb="3" eb="5">
      <t>ケイコ</t>
    </rPh>
    <phoneticPr fontId="1"/>
  </si>
  <si>
    <t>萩野 志津</t>
    <rPh sb="0" eb="2">
      <t>ハギノ</t>
    </rPh>
    <rPh sb="3" eb="5">
      <t>シヅ</t>
    </rPh>
    <phoneticPr fontId="1"/>
  </si>
  <si>
    <t>東野 留美子</t>
    <rPh sb="0" eb="2">
      <t>ヒガシノ</t>
    </rPh>
    <rPh sb="3" eb="6">
      <t>ルミコ</t>
    </rPh>
    <phoneticPr fontId="1"/>
  </si>
  <si>
    <t>竹島 尚子</t>
    <rPh sb="0" eb="2">
      <t>タケシマ</t>
    </rPh>
    <rPh sb="3" eb="5">
      <t>ナオコ</t>
    </rPh>
    <phoneticPr fontId="1"/>
  </si>
  <si>
    <t>山岡 彰彦</t>
    <rPh sb="0" eb="2">
      <t>ヤマオカ</t>
    </rPh>
    <rPh sb="3" eb="5">
      <t>アキヒコ</t>
    </rPh>
    <phoneticPr fontId="1"/>
  </si>
  <si>
    <t>小松 昌司</t>
    <rPh sb="0" eb="2">
      <t>コマツ</t>
    </rPh>
    <rPh sb="3" eb="5">
      <t>マサシ</t>
    </rPh>
    <phoneticPr fontId="1"/>
  </si>
  <si>
    <t>小松 武志</t>
    <rPh sb="0" eb="2">
      <t>コマツ</t>
    </rPh>
    <rPh sb="3" eb="5">
      <t>タケシ</t>
    </rPh>
    <phoneticPr fontId="1"/>
  </si>
  <si>
    <t>藤戸 広樹</t>
    <rPh sb="0" eb="2">
      <t>フジト</t>
    </rPh>
    <rPh sb="3" eb="5">
      <t>ヒロキ</t>
    </rPh>
    <phoneticPr fontId="1"/>
  </si>
  <si>
    <t>中上 貴之</t>
    <rPh sb="0" eb="2">
      <t>ナカガミ</t>
    </rPh>
    <rPh sb="3" eb="5">
      <t>タカユキ</t>
    </rPh>
    <phoneticPr fontId="1"/>
  </si>
  <si>
    <t>山中 理史</t>
    <rPh sb="0" eb="2">
      <t>ヤマナカ</t>
    </rPh>
    <rPh sb="3" eb="4">
      <t>リ</t>
    </rPh>
    <rPh sb="4" eb="5">
      <t>シ</t>
    </rPh>
    <phoneticPr fontId="1"/>
  </si>
  <si>
    <t>田中 紀子</t>
    <rPh sb="0" eb="2">
      <t>タナカ</t>
    </rPh>
    <rPh sb="3" eb="5">
      <t>ノリコ</t>
    </rPh>
    <phoneticPr fontId="1"/>
  </si>
  <si>
    <t>○</t>
    <phoneticPr fontId="1"/>
  </si>
  <si>
    <t>△</t>
    <phoneticPr fontId="1"/>
  </si>
  <si>
    <t>×</t>
    <phoneticPr fontId="1"/>
  </si>
  <si>
    <t>結果</t>
    <rPh sb="0" eb="2">
      <t>ケッカ</t>
    </rPh>
    <phoneticPr fontId="1"/>
  </si>
  <si>
    <t>数学</t>
    <rPh sb="0" eb="2">
      <t>スウガク</t>
    </rPh>
    <phoneticPr fontId="1"/>
  </si>
  <si>
    <t>教育課程拠点校事業</t>
    <rPh sb="0" eb="2">
      <t>キョウイク</t>
    </rPh>
    <rPh sb="2" eb="4">
      <t>カテイ</t>
    </rPh>
    <rPh sb="4" eb="6">
      <t>キョテン</t>
    </rPh>
    <rPh sb="6" eb="7">
      <t>コウ</t>
    </rPh>
    <rPh sb="7" eb="9">
      <t>ジギョウ</t>
    </rPh>
    <phoneticPr fontId="1"/>
  </si>
  <si>
    <t>１年
「文字の利用」</t>
    <rPh sb="1" eb="2">
      <t>ネン</t>
    </rPh>
    <rPh sb="4" eb="6">
      <t>モジ</t>
    </rPh>
    <rPh sb="7" eb="9">
      <t>リヨウ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</si>
  <si>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</si>
  <si>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①②の場合
９：００～１０：００　講話・演習
１０：００～１１：００　年間指導計画の見直しについての指導・助言
③の場合
９：００～１０：００　講話・演習
１０：００～１１：００　年間指導計画の見直しについての指導・助言</t>
    <rPh sb="3" eb="5">
      <t>バアイ</t>
    </rPh>
    <rPh sb="17" eb="19">
      <t>コウワ</t>
    </rPh>
    <rPh sb="20" eb="22">
      <t>エンシュウ</t>
    </rPh>
    <rPh sb="35" eb="37">
      <t>ネンカン</t>
    </rPh>
    <rPh sb="37" eb="39">
      <t>シドウ</t>
    </rPh>
    <rPh sb="39" eb="41">
      <t>ケイカク</t>
    </rPh>
    <rPh sb="42" eb="44">
      <t>ミナオ</t>
    </rPh>
    <rPh sb="50" eb="52">
      <t>シドウ</t>
    </rPh>
    <rPh sb="53" eb="55">
      <t>ジョゲン</t>
    </rPh>
    <rPh sb="58" eb="60">
      <t>バアイ</t>
    </rPh>
    <phoneticPr fontId="1"/>
  </si>
  <si>
    <t>出張教志塾
「総合的な学習の時間」
講座Ａと講座Ｄ</t>
    <rPh sb="0" eb="2">
      <t>シュッチョウ</t>
    </rPh>
    <rPh sb="2" eb="3">
      <t>キョウ</t>
    </rPh>
    <rPh sb="3" eb="4">
      <t>シ</t>
    </rPh>
    <rPh sb="4" eb="5">
      <t>ジュク</t>
    </rPh>
    <rPh sb="7" eb="10">
      <t>ソウゴウテキ</t>
    </rPh>
    <rPh sb="11" eb="13">
      <t>ガクシュウ</t>
    </rPh>
    <rPh sb="14" eb="16">
      <t>ジカン</t>
    </rPh>
    <rPh sb="18" eb="20">
      <t>コウザ</t>
    </rPh>
    <rPh sb="22" eb="24">
      <t>コウザ</t>
    </rPh>
    <phoneticPr fontId="1"/>
  </si>
  <si>
    <t>１３：１０～１３：２０　打合せ
１３：２５～１４：１５　公開授業
１４：２５～１５：１５　全体協議
１５：２０～１６：１０　改善プラン協議</t>
    <rPh sb="12" eb="14">
      <t>ウチアワ</t>
    </rPh>
    <rPh sb="28" eb="30">
      <t>コウカイ</t>
    </rPh>
    <rPh sb="30" eb="32">
      <t>ジュギョウ</t>
    </rPh>
    <rPh sb="45" eb="47">
      <t>ゼンタイ</t>
    </rPh>
    <rPh sb="47" eb="49">
      <t>キョウギ</t>
    </rPh>
    <rPh sb="62" eb="64">
      <t>カイゼン</t>
    </rPh>
    <rPh sb="67" eb="69">
      <t>キョウギ</t>
    </rPh>
    <phoneticPr fontId="1"/>
  </si>
  <si>
    <t>※様式は、東部教育事務所ホームページからダウンロードして下さい。（３月２１日公開予定）</t>
    <rPh sb="1" eb="3">
      <t>ヨウシキ</t>
    </rPh>
    <rPh sb="5" eb="7">
      <t>トウブ</t>
    </rPh>
    <rPh sb="7" eb="9">
      <t>キョウイク</t>
    </rPh>
    <rPh sb="9" eb="11">
      <t>ジム</t>
    </rPh>
    <rPh sb="11" eb="12">
      <t>ショ</t>
    </rPh>
    <rPh sb="28" eb="29">
      <t>クダ</t>
    </rPh>
    <rPh sb="34" eb="35">
      <t>ガツ</t>
    </rPh>
    <rPh sb="37" eb="38">
      <t>ヒ</t>
    </rPh>
    <rPh sb="38" eb="40">
      <t>コウカイ</t>
    </rPh>
    <rPh sb="40" eb="42">
      <t>ヨテイ</t>
    </rPh>
    <phoneticPr fontId="1"/>
  </si>
  <si>
    <t>授業改善プラン訪問を兼ねる</t>
    <rPh sb="0" eb="2">
      <t>ジュギョウ</t>
    </rPh>
    <rPh sb="2" eb="4">
      <t>カイゼン</t>
    </rPh>
    <rPh sb="7" eb="9">
      <t>ホウモン</t>
    </rPh>
    <rPh sb="10" eb="11">
      <t>カ</t>
    </rPh>
    <phoneticPr fontId="1"/>
  </si>
</sst>
</file>

<file path=xl/styles.xml><?xml version="1.0" encoding="utf-8"?>
<styleSheet xmlns="http://schemas.openxmlformats.org/spreadsheetml/2006/main">
  <numFmts count="3">
    <numFmt numFmtId="176" formatCode="aaa"/>
    <numFmt numFmtId="177" formatCode="[$-411]ggge&quot;年&quot;m&quot;月&quot;d&quot;日&quot;;@"/>
    <numFmt numFmtId="178" formatCode="yyyy&quot;年&quot;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56" fontId="2" fillId="0" borderId="3" xfId="0" applyNumberFormat="1" applyFont="1" applyBorder="1" applyAlignment="1">
      <alignment vertical="center" shrinkToFit="1"/>
    </xf>
    <xf numFmtId="20" fontId="2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20" fontId="2" fillId="0" borderId="4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56" fontId="2" fillId="0" borderId="2" xfId="0" applyNumberFormat="1" applyFont="1" applyBorder="1" applyAlignment="1">
      <alignment vertical="center" shrinkToFit="1"/>
    </xf>
    <xf numFmtId="20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20" fontId="2" fillId="0" borderId="5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56" fontId="2" fillId="0" borderId="6" xfId="0" applyNumberFormat="1" applyFont="1" applyBorder="1" applyAlignment="1">
      <alignment vertical="center" shrinkToFit="1"/>
    </xf>
    <xf numFmtId="20" fontId="2" fillId="0" borderId="6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20" fontId="2" fillId="0" borderId="7" xfId="0" applyNumberFormat="1" applyFont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vertical="top" wrapText="1"/>
    </xf>
    <xf numFmtId="56" fontId="2" fillId="0" borderId="16" xfId="0" applyNumberFormat="1" applyFont="1" applyBorder="1" applyAlignment="1">
      <alignment vertical="center" shrinkToFit="1"/>
    </xf>
    <xf numFmtId="56" fontId="2" fillId="0" borderId="27" xfId="0" applyNumberFormat="1" applyFont="1" applyBorder="1" applyAlignment="1">
      <alignment vertical="center" shrinkToFit="1"/>
    </xf>
    <xf numFmtId="56" fontId="2" fillId="0" borderId="17" xfId="0" applyNumberFormat="1" applyFont="1" applyBorder="1" applyAlignment="1">
      <alignment vertical="center" shrinkToFit="1"/>
    </xf>
    <xf numFmtId="56" fontId="2" fillId="0" borderId="28" xfId="0" applyNumberFormat="1" applyFont="1" applyBorder="1" applyAlignment="1">
      <alignment vertical="center" shrinkToFit="1"/>
    </xf>
    <xf numFmtId="176" fontId="8" fillId="2" borderId="29" xfId="0" applyNumberFormat="1" applyFont="1" applyFill="1" applyBorder="1" applyAlignment="1">
      <alignment horizontal="center" vertical="center" shrinkToFit="1"/>
    </xf>
    <xf numFmtId="20" fontId="2" fillId="0" borderId="29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20" fontId="2" fillId="0" borderId="3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56" fontId="2" fillId="2" borderId="3" xfId="0" applyNumberFormat="1" applyFont="1" applyFill="1" applyBorder="1" applyAlignment="1">
      <alignment vertical="center" shrinkToFit="1"/>
    </xf>
    <xf numFmtId="56" fontId="2" fillId="2" borderId="2" xfId="0" applyNumberFormat="1" applyFont="1" applyFill="1" applyBorder="1" applyAlignment="1">
      <alignment vertical="center" shrinkToFit="1"/>
    </xf>
    <xf numFmtId="56" fontId="2" fillId="2" borderId="6" xfId="0" applyNumberFormat="1" applyFont="1" applyFill="1" applyBorder="1" applyAlignment="1">
      <alignment vertical="center" shrinkToFit="1"/>
    </xf>
    <xf numFmtId="20" fontId="2" fillId="2" borderId="3" xfId="0" applyNumberFormat="1" applyFont="1" applyFill="1" applyBorder="1" applyAlignment="1">
      <alignment vertical="center" shrinkToFit="1"/>
    </xf>
    <xf numFmtId="20" fontId="2" fillId="2" borderId="2" xfId="0" applyNumberFormat="1" applyFont="1" applyFill="1" applyBorder="1" applyAlignment="1">
      <alignment vertical="center" shrinkToFit="1"/>
    </xf>
    <xf numFmtId="20" fontId="2" fillId="2" borderId="6" xfId="0" applyNumberFormat="1" applyFont="1" applyFill="1" applyBorder="1" applyAlignment="1">
      <alignment vertical="center" shrinkToFit="1"/>
    </xf>
    <xf numFmtId="20" fontId="2" fillId="2" borderId="4" xfId="0" applyNumberFormat="1" applyFont="1" applyFill="1" applyBorder="1" applyAlignment="1">
      <alignment horizontal="left" vertical="center" shrinkToFit="1"/>
    </xf>
    <xf numFmtId="20" fontId="2" fillId="2" borderId="5" xfId="0" applyNumberFormat="1" applyFont="1" applyFill="1" applyBorder="1" applyAlignment="1">
      <alignment horizontal="left" vertical="center" shrinkToFit="1"/>
    </xf>
    <xf numFmtId="20" fontId="2" fillId="2" borderId="7" xfId="0" applyNumberFormat="1" applyFont="1" applyFill="1" applyBorder="1" applyAlignment="1">
      <alignment horizontal="left" vertical="center" shrinkToFit="1"/>
    </xf>
    <xf numFmtId="177" fontId="2" fillId="2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178" fontId="2" fillId="0" borderId="0" xfId="0" applyNumberFormat="1" applyFont="1" applyAlignment="1">
      <alignment horizontal="right" vertical="center"/>
    </xf>
    <xf numFmtId="177" fontId="2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2</xdr:row>
      <xdr:rowOff>152401</xdr:rowOff>
    </xdr:from>
    <xdr:to>
      <xdr:col>7</xdr:col>
      <xdr:colOff>361950</xdr:colOff>
      <xdr:row>5</xdr:row>
      <xdr:rowOff>38101</xdr:rowOff>
    </xdr:to>
    <xdr:sp macro="" textlink="">
      <xdr:nvSpPr>
        <xdr:cNvPr id="2" name="線吹き出し 2 (枠付き)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752599" y="571501"/>
          <a:ext cx="1228726" cy="628650"/>
        </a:xfrm>
        <a:prstGeom prst="borderCallout2">
          <a:avLst>
            <a:gd name="adj1" fmla="val 103166"/>
            <a:gd name="adj2" fmla="val 49499"/>
            <a:gd name="adj3" fmla="val 145806"/>
            <a:gd name="adj4" fmla="val -45725"/>
            <a:gd name="adj5" fmla="val 194318"/>
            <a:gd name="adj6" fmla="val -45460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曜日は月日を入力すると自動入力されます</a:t>
          </a:r>
        </a:p>
      </xdr:txBody>
    </xdr:sp>
    <xdr:clientData/>
  </xdr:twoCellAnchor>
  <xdr:twoCellAnchor>
    <xdr:from>
      <xdr:col>2</xdr:col>
      <xdr:colOff>161925</xdr:colOff>
      <xdr:row>3</xdr:row>
      <xdr:rowOff>28576</xdr:rowOff>
    </xdr:from>
    <xdr:to>
      <xdr:col>4</xdr:col>
      <xdr:colOff>117702</xdr:colOff>
      <xdr:row>5</xdr:row>
      <xdr:rowOff>190500</xdr:rowOff>
    </xdr:to>
    <xdr:sp macro="" textlink="">
      <xdr:nvSpPr>
        <xdr:cNvPr id="3" name="線吹き出し 2 (枠付き)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561975" y="695326"/>
          <a:ext cx="965427" cy="657224"/>
        </a:xfrm>
        <a:prstGeom prst="borderCallout2">
          <a:avLst>
            <a:gd name="adj1" fmla="val 50993"/>
            <a:gd name="adj2" fmla="val -3098"/>
            <a:gd name="adj3" fmla="val 63428"/>
            <a:gd name="adj4" fmla="val -28019"/>
            <a:gd name="adj5" fmla="val 188812"/>
            <a:gd name="adj6" fmla="val -3229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第３希望まで記入して下さい。</a:t>
          </a:r>
        </a:p>
      </xdr:txBody>
    </xdr:sp>
    <xdr:clientData/>
  </xdr:twoCellAnchor>
  <xdr:twoCellAnchor>
    <xdr:from>
      <xdr:col>9</xdr:col>
      <xdr:colOff>154781</xdr:colOff>
      <xdr:row>5</xdr:row>
      <xdr:rowOff>95251</xdr:rowOff>
    </xdr:from>
    <xdr:to>
      <xdr:col>11</xdr:col>
      <xdr:colOff>781050</xdr:colOff>
      <xdr:row>5</xdr:row>
      <xdr:rowOff>321468</xdr:rowOff>
    </xdr:to>
    <xdr:sp macro="" textlink="">
      <xdr:nvSpPr>
        <xdr:cNvPr id="4" name="線吹き出し 2 (枠付き)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702969" y="1262064"/>
          <a:ext cx="3007519" cy="226217"/>
        </a:xfrm>
        <a:prstGeom prst="borderCallout2">
          <a:avLst>
            <a:gd name="adj1" fmla="val 121502"/>
            <a:gd name="adj2" fmla="val 14738"/>
            <a:gd name="adj3" fmla="val 210896"/>
            <a:gd name="adj4" fmla="val 14302"/>
            <a:gd name="adj5" fmla="val 289614"/>
            <a:gd name="adj6" fmla="val 606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依頼内容は時系列で具体的に記入して下さい。</a:t>
          </a:r>
        </a:p>
      </xdr:txBody>
    </xdr:sp>
    <xdr:clientData/>
  </xdr:twoCellAnchor>
  <xdr:twoCellAnchor>
    <xdr:from>
      <xdr:col>8</xdr:col>
      <xdr:colOff>219075</xdr:colOff>
      <xdr:row>0</xdr:row>
      <xdr:rowOff>152400</xdr:rowOff>
    </xdr:from>
    <xdr:to>
      <xdr:col>10</xdr:col>
      <xdr:colOff>372071</xdr:colOff>
      <xdr:row>1</xdr:row>
      <xdr:rowOff>209550</xdr:rowOff>
    </xdr:to>
    <xdr:sp macro="" textlink="">
      <xdr:nvSpPr>
        <xdr:cNvPr id="5" name="線吹き出し 2 (枠付き)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571875" y="152400"/>
          <a:ext cx="2534246" cy="228600"/>
        </a:xfrm>
        <a:prstGeom prst="borderCallout2">
          <a:avLst>
            <a:gd name="adj1" fmla="val 85301"/>
            <a:gd name="adj2" fmla="val 103504"/>
            <a:gd name="adj3" fmla="val 85053"/>
            <a:gd name="adj4" fmla="val 123007"/>
            <a:gd name="adj5" fmla="val 9292"/>
            <a:gd name="adj6" fmla="val 129004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○○</a:t>
          </a:r>
          <a:r>
            <a:rPr kumimoji="1" lang="en-US" altLang="ja-JP" sz="1000">
              <a:latin typeface="ＭＳ Ｐ明朝" pitchFamily="18" charset="-128"/>
              <a:ea typeface="ＭＳ Ｐ明朝" pitchFamily="18" charset="-128"/>
            </a:rPr>
            <a:t>/</a:t>
          </a: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○○で入力できます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algn="l"/>
          <a:endParaRPr kumimoji="1" lang="ja-JP" altLang="en-US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797718</xdr:colOff>
      <xdr:row>17</xdr:row>
      <xdr:rowOff>142875</xdr:rowOff>
    </xdr:from>
    <xdr:to>
      <xdr:col>11</xdr:col>
      <xdr:colOff>602456</xdr:colOff>
      <xdr:row>18</xdr:row>
      <xdr:rowOff>297657</xdr:rowOff>
    </xdr:to>
    <xdr:sp macro="" textlink="">
      <xdr:nvSpPr>
        <xdr:cNvPr id="6" name="線吹き出し 2 (枠付き) 5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5345906" y="5369719"/>
          <a:ext cx="2185988" cy="511969"/>
        </a:xfrm>
        <a:prstGeom prst="borderCallout2">
          <a:avLst>
            <a:gd name="adj1" fmla="val -9858"/>
            <a:gd name="adj2" fmla="val 77825"/>
            <a:gd name="adj3" fmla="val -35342"/>
            <a:gd name="adj4" fmla="val 94026"/>
            <a:gd name="adj5" fmla="val -97465"/>
            <a:gd name="adj6" fmla="val 9274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指定事業・授業改善プラン・出張教志塾等を明記して下さい。</a:t>
          </a:r>
        </a:p>
      </xdr:txBody>
    </xdr:sp>
    <xdr:clientData/>
  </xdr:twoCellAnchor>
  <xdr:twoCellAnchor>
    <xdr:from>
      <xdr:col>6</xdr:col>
      <xdr:colOff>277091</xdr:colOff>
      <xdr:row>17</xdr:row>
      <xdr:rowOff>337705</xdr:rowOff>
    </xdr:from>
    <xdr:to>
      <xdr:col>9</xdr:col>
      <xdr:colOff>233795</xdr:colOff>
      <xdr:row>19</xdr:row>
      <xdr:rowOff>277091</xdr:rowOff>
    </xdr:to>
    <xdr:sp macro="" textlink="">
      <xdr:nvSpPr>
        <xdr:cNvPr id="7" name="線吹き出し 2 (枠付き) 6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2389909" y="5576455"/>
          <a:ext cx="2389909" cy="649431"/>
        </a:xfrm>
        <a:prstGeom prst="borderCallout2">
          <a:avLst>
            <a:gd name="adj1" fmla="val -9858"/>
            <a:gd name="adj2" fmla="val 77825"/>
            <a:gd name="adj3" fmla="val -246390"/>
            <a:gd name="adj4" fmla="val 79065"/>
            <a:gd name="adj5" fmla="val -291749"/>
            <a:gd name="adj6" fmla="val 10440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校内研修・教研を兼ねる場合は、全体協議と授業改善プランの協議をそれぞれ設定して下さい。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19050</xdr:rowOff>
    </xdr:from>
    <xdr:to>
      <xdr:col>8</xdr:col>
      <xdr:colOff>47626</xdr:colOff>
      <xdr:row>2</xdr:row>
      <xdr:rowOff>0</xdr:rowOff>
    </xdr:to>
    <xdr:sp macro="" textlink="">
      <xdr:nvSpPr>
        <xdr:cNvPr id="2" name="線吹き出し 2 (枠付き)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3390900" y="190500"/>
          <a:ext cx="2200276" cy="257175"/>
        </a:xfrm>
        <a:prstGeom prst="borderCallout2">
          <a:avLst>
            <a:gd name="adj1" fmla="val 85301"/>
            <a:gd name="adj2" fmla="val 103504"/>
            <a:gd name="adj3" fmla="val 82737"/>
            <a:gd name="adj4" fmla="val 120610"/>
            <a:gd name="adj5" fmla="val -1356"/>
            <a:gd name="adj6" fmla="val 124443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en-US" altLang="ja-JP" sz="1050">
              <a:latin typeface="ＭＳ Ｐ明朝" pitchFamily="18" charset="-128"/>
              <a:ea typeface="ＭＳ Ｐ明朝" pitchFamily="18" charset="-128"/>
            </a:rPr>
            <a:t>2017/</a:t>
          </a:r>
          <a:r>
            <a:rPr kumimoji="1" lang="ja-JP" altLang="en-US" sz="1050">
              <a:latin typeface="ＭＳ Ｐ明朝" pitchFamily="18" charset="-128"/>
              <a:ea typeface="ＭＳ Ｐ明朝" pitchFamily="18" charset="-128"/>
            </a:rPr>
            <a:t>○○</a:t>
          </a:r>
          <a:r>
            <a:rPr kumimoji="1" lang="en-US" altLang="ja-JP" sz="1050">
              <a:latin typeface="ＭＳ Ｐ明朝" pitchFamily="18" charset="-128"/>
              <a:ea typeface="ＭＳ Ｐ明朝" pitchFamily="18" charset="-128"/>
            </a:rPr>
            <a:t>/</a:t>
          </a:r>
          <a:r>
            <a:rPr kumimoji="1" lang="ja-JP" altLang="en-US" sz="1050">
              <a:latin typeface="ＭＳ Ｐ明朝" pitchFamily="18" charset="-128"/>
              <a:ea typeface="ＭＳ Ｐ明朝" pitchFamily="18" charset="-128"/>
            </a:rPr>
            <a:t>○○でも入力できます</a:t>
          </a:r>
          <a:endParaRPr kumimoji="1" lang="en-US" altLang="ja-JP" sz="1050">
            <a:latin typeface="ＭＳ Ｐ明朝" pitchFamily="18" charset="-128"/>
            <a:ea typeface="ＭＳ Ｐ明朝" pitchFamily="18" charset="-128"/>
          </a:endParaRPr>
        </a:p>
        <a:p>
          <a:pPr algn="l"/>
          <a:endParaRPr kumimoji="1" lang="ja-JP" altLang="en-US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39"/>
  <sheetViews>
    <sheetView tabSelected="1" view="pageBreakPreview" zoomScaleNormal="100" zoomScaleSheetLayoutView="100" workbookViewId="0">
      <selection activeCell="K2" sqref="K2"/>
    </sheetView>
  </sheetViews>
  <sheetFormatPr defaultRowHeight="13.5"/>
  <cols>
    <col min="1" max="1" width="2.625" style="53" customWidth="1"/>
    <col min="2" max="2" width="2.625" style="56" customWidth="1"/>
    <col min="3" max="3" width="9.625" style="53" customWidth="1"/>
    <col min="4" max="4" width="3.625" style="53" customWidth="1"/>
    <col min="5" max="5" width="6.625" style="53" customWidth="1"/>
    <col min="6" max="6" width="2.625" style="53" customWidth="1"/>
    <col min="7" max="7" width="6.625" style="53" customWidth="1"/>
    <col min="8" max="8" width="9.625" style="54" customWidth="1"/>
    <col min="9" max="11" width="15.625" style="54" customWidth="1"/>
    <col min="12" max="12" width="11.125" style="54" customWidth="1"/>
    <col min="13" max="16384" width="9" style="54"/>
  </cols>
  <sheetData>
    <row r="1" spans="1:13">
      <c r="A1" s="83" t="s">
        <v>50</v>
      </c>
      <c r="B1" s="83"/>
      <c r="C1" s="83"/>
      <c r="K1" s="75"/>
      <c r="L1" s="75"/>
    </row>
    <row r="2" spans="1:13" ht="20.100000000000001" customHeight="1">
      <c r="A2" s="84" t="s">
        <v>39</v>
      </c>
      <c r="B2" s="84"/>
      <c r="C2" s="84"/>
      <c r="D2" s="84"/>
      <c r="E2" s="84"/>
      <c r="F2" s="84"/>
      <c r="G2" s="84"/>
      <c r="H2" s="54" t="s">
        <v>14</v>
      </c>
      <c r="K2" s="55"/>
    </row>
    <row r="3" spans="1:13" ht="20.100000000000001" customHeight="1">
      <c r="J3" s="57" t="s">
        <v>12</v>
      </c>
      <c r="K3" s="82"/>
      <c r="L3" s="82"/>
    </row>
    <row r="4" spans="1:13" ht="20.100000000000001" customHeight="1">
      <c r="J4" s="57" t="s">
        <v>11</v>
      </c>
      <c r="K4" s="82"/>
      <c r="L4" s="82"/>
    </row>
    <row r="5" spans="1:13" ht="20.100000000000001" customHeight="1">
      <c r="J5" s="57" t="s">
        <v>13</v>
      </c>
      <c r="K5" s="82"/>
      <c r="L5" s="82"/>
    </row>
    <row r="6" spans="1:13" ht="34.5" customHeight="1">
      <c r="A6" s="80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3" ht="13.5" customHeight="1">
      <c r="A7" s="98" t="s">
        <v>0</v>
      </c>
      <c r="B7" s="94" t="s">
        <v>1</v>
      </c>
      <c r="C7" s="95"/>
      <c r="D7" s="96"/>
      <c r="E7" s="97" t="s">
        <v>5</v>
      </c>
      <c r="F7" s="98"/>
      <c r="G7" s="98"/>
      <c r="H7" s="98" t="s">
        <v>10</v>
      </c>
      <c r="I7" s="101" t="s">
        <v>17</v>
      </c>
      <c r="J7" s="76" t="s">
        <v>16</v>
      </c>
      <c r="K7" s="77"/>
      <c r="L7" s="81" t="s">
        <v>6</v>
      </c>
      <c r="M7" s="57"/>
    </row>
    <row r="8" spans="1:13">
      <c r="A8" s="98"/>
      <c r="B8" s="99" t="s">
        <v>3</v>
      </c>
      <c r="C8" s="100"/>
      <c r="D8" s="58" t="s">
        <v>4</v>
      </c>
      <c r="E8" s="97"/>
      <c r="F8" s="98"/>
      <c r="G8" s="98"/>
      <c r="H8" s="98"/>
      <c r="I8" s="102"/>
      <c r="J8" s="78"/>
      <c r="K8" s="79"/>
      <c r="L8" s="81"/>
      <c r="M8" s="57"/>
    </row>
    <row r="9" spans="1:13" ht="27.95" customHeight="1">
      <c r="A9" s="85">
        <v>1</v>
      </c>
      <c r="B9" s="59" t="s">
        <v>28</v>
      </c>
      <c r="C9" s="66"/>
      <c r="D9" s="50" t="str">
        <f t="shared" ref="D9:D32" si="0">IF(COUNTA(C9)=0,"",C9)</f>
        <v/>
      </c>
      <c r="E9" s="69"/>
      <c r="F9" s="60" t="s">
        <v>29</v>
      </c>
      <c r="G9" s="72"/>
      <c r="H9" s="103"/>
      <c r="I9" s="87"/>
      <c r="J9" s="88"/>
      <c r="K9" s="89"/>
      <c r="L9" s="87"/>
    </row>
    <row r="10" spans="1:13" ht="27.95" customHeight="1">
      <c r="A10" s="85"/>
      <c r="B10" s="61" t="s">
        <v>30</v>
      </c>
      <c r="C10" s="67"/>
      <c r="D10" s="51" t="str">
        <f t="shared" si="0"/>
        <v/>
      </c>
      <c r="E10" s="70"/>
      <c r="F10" s="62" t="s">
        <v>29</v>
      </c>
      <c r="G10" s="73"/>
      <c r="H10" s="104"/>
      <c r="I10" s="87"/>
      <c r="J10" s="90"/>
      <c r="K10" s="91"/>
      <c r="L10" s="87"/>
    </row>
    <row r="11" spans="1:13" ht="27.95" customHeight="1">
      <c r="A11" s="85"/>
      <c r="B11" s="63" t="s">
        <v>31</v>
      </c>
      <c r="C11" s="68"/>
      <c r="D11" s="52" t="str">
        <f t="shared" si="0"/>
        <v/>
      </c>
      <c r="E11" s="71"/>
      <c r="F11" s="64" t="s">
        <v>29</v>
      </c>
      <c r="G11" s="74"/>
      <c r="H11" s="105"/>
      <c r="I11" s="87"/>
      <c r="J11" s="92"/>
      <c r="K11" s="93"/>
      <c r="L11" s="87"/>
    </row>
    <row r="12" spans="1:13" ht="27.95" customHeight="1">
      <c r="A12" s="85">
        <v>2</v>
      </c>
      <c r="B12" s="59" t="s">
        <v>28</v>
      </c>
      <c r="C12" s="66"/>
      <c r="D12" s="50" t="str">
        <f t="shared" si="0"/>
        <v/>
      </c>
      <c r="E12" s="69"/>
      <c r="F12" s="60" t="s">
        <v>29</v>
      </c>
      <c r="G12" s="72"/>
      <c r="H12" s="86"/>
      <c r="I12" s="87"/>
      <c r="J12" s="88"/>
      <c r="K12" s="89"/>
      <c r="L12" s="87"/>
    </row>
    <row r="13" spans="1:13" ht="27.95" customHeight="1">
      <c r="A13" s="85"/>
      <c r="B13" s="61" t="s">
        <v>30</v>
      </c>
      <c r="C13" s="67"/>
      <c r="D13" s="51" t="str">
        <f t="shared" si="0"/>
        <v/>
      </c>
      <c r="E13" s="70"/>
      <c r="F13" s="62" t="s">
        <v>29</v>
      </c>
      <c r="G13" s="73"/>
      <c r="H13" s="86"/>
      <c r="I13" s="87"/>
      <c r="J13" s="90"/>
      <c r="K13" s="91"/>
      <c r="L13" s="87"/>
    </row>
    <row r="14" spans="1:13" ht="27.95" customHeight="1">
      <c r="A14" s="85"/>
      <c r="B14" s="63" t="s">
        <v>31</v>
      </c>
      <c r="C14" s="68"/>
      <c r="D14" s="52" t="str">
        <f t="shared" si="0"/>
        <v/>
      </c>
      <c r="E14" s="71"/>
      <c r="F14" s="64" t="s">
        <v>29</v>
      </c>
      <c r="G14" s="74"/>
      <c r="H14" s="86"/>
      <c r="I14" s="87"/>
      <c r="J14" s="92"/>
      <c r="K14" s="93"/>
      <c r="L14" s="87"/>
    </row>
    <row r="15" spans="1:13" ht="27.95" customHeight="1">
      <c r="A15" s="85">
        <v>3</v>
      </c>
      <c r="B15" s="59" t="s">
        <v>28</v>
      </c>
      <c r="C15" s="66"/>
      <c r="D15" s="50" t="str">
        <f t="shared" si="0"/>
        <v/>
      </c>
      <c r="E15" s="69"/>
      <c r="F15" s="60" t="s">
        <v>29</v>
      </c>
      <c r="G15" s="72"/>
      <c r="H15" s="86"/>
      <c r="I15" s="87"/>
      <c r="J15" s="88"/>
      <c r="K15" s="89"/>
      <c r="L15" s="87"/>
    </row>
    <row r="16" spans="1:13" ht="27.95" customHeight="1">
      <c r="A16" s="85"/>
      <c r="B16" s="61" t="s">
        <v>30</v>
      </c>
      <c r="C16" s="67"/>
      <c r="D16" s="51" t="str">
        <f t="shared" si="0"/>
        <v/>
      </c>
      <c r="E16" s="70"/>
      <c r="F16" s="62" t="s">
        <v>29</v>
      </c>
      <c r="G16" s="73"/>
      <c r="H16" s="86"/>
      <c r="I16" s="87"/>
      <c r="J16" s="90"/>
      <c r="K16" s="91"/>
      <c r="L16" s="87"/>
    </row>
    <row r="17" spans="1:12" ht="27.95" customHeight="1">
      <c r="A17" s="85"/>
      <c r="B17" s="63" t="s">
        <v>31</v>
      </c>
      <c r="C17" s="68"/>
      <c r="D17" s="52" t="str">
        <f t="shared" si="0"/>
        <v/>
      </c>
      <c r="E17" s="71"/>
      <c r="F17" s="64" t="s">
        <v>29</v>
      </c>
      <c r="G17" s="74"/>
      <c r="H17" s="86"/>
      <c r="I17" s="87"/>
      <c r="J17" s="92"/>
      <c r="K17" s="93"/>
      <c r="L17" s="87"/>
    </row>
    <row r="18" spans="1:12" ht="27.95" customHeight="1">
      <c r="A18" s="85">
        <v>4</v>
      </c>
      <c r="B18" s="59" t="s">
        <v>28</v>
      </c>
      <c r="C18" s="66"/>
      <c r="D18" s="50" t="str">
        <f t="shared" si="0"/>
        <v/>
      </c>
      <c r="E18" s="69"/>
      <c r="F18" s="60" t="s">
        <v>29</v>
      </c>
      <c r="G18" s="72"/>
      <c r="H18" s="86"/>
      <c r="I18" s="87"/>
      <c r="J18" s="88"/>
      <c r="K18" s="89"/>
      <c r="L18" s="87"/>
    </row>
    <row r="19" spans="1:12" ht="27.95" customHeight="1">
      <c r="A19" s="85"/>
      <c r="B19" s="61" t="s">
        <v>30</v>
      </c>
      <c r="C19" s="67"/>
      <c r="D19" s="51" t="str">
        <f t="shared" si="0"/>
        <v/>
      </c>
      <c r="E19" s="70"/>
      <c r="F19" s="62" t="s">
        <v>29</v>
      </c>
      <c r="G19" s="73"/>
      <c r="H19" s="86"/>
      <c r="I19" s="87"/>
      <c r="J19" s="90"/>
      <c r="K19" s="91"/>
      <c r="L19" s="87"/>
    </row>
    <row r="20" spans="1:12" ht="27.95" customHeight="1">
      <c r="A20" s="85"/>
      <c r="B20" s="63" t="s">
        <v>31</v>
      </c>
      <c r="C20" s="68"/>
      <c r="D20" s="52" t="str">
        <f t="shared" si="0"/>
        <v/>
      </c>
      <c r="E20" s="71"/>
      <c r="F20" s="64" t="s">
        <v>29</v>
      </c>
      <c r="G20" s="74"/>
      <c r="H20" s="86"/>
      <c r="I20" s="87"/>
      <c r="J20" s="92"/>
      <c r="K20" s="93"/>
      <c r="L20" s="87"/>
    </row>
    <row r="21" spans="1:12" ht="27.95" customHeight="1">
      <c r="A21" s="85">
        <v>5</v>
      </c>
      <c r="B21" s="59" t="s">
        <v>28</v>
      </c>
      <c r="C21" s="66"/>
      <c r="D21" s="50" t="str">
        <f t="shared" si="0"/>
        <v/>
      </c>
      <c r="E21" s="69"/>
      <c r="F21" s="60" t="s">
        <v>29</v>
      </c>
      <c r="G21" s="72"/>
      <c r="H21" s="86"/>
      <c r="I21" s="87"/>
      <c r="J21" s="88"/>
      <c r="K21" s="89"/>
      <c r="L21" s="87"/>
    </row>
    <row r="22" spans="1:12" ht="27.95" customHeight="1">
      <c r="A22" s="85"/>
      <c r="B22" s="61" t="s">
        <v>30</v>
      </c>
      <c r="C22" s="67"/>
      <c r="D22" s="51" t="str">
        <f t="shared" si="0"/>
        <v/>
      </c>
      <c r="E22" s="70"/>
      <c r="F22" s="62" t="s">
        <v>29</v>
      </c>
      <c r="G22" s="73"/>
      <c r="H22" s="86"/>
      <c r="I22" s="87"/>
      <c r="J22" s="90"/>
      <c r="K22" s="91"/>
      <c r="L22" s="87"/>
    </row>
    <row r="23" spans="1:12" ht="27.95" customHeight="1">
      <c r="A23" s="85"/>
      <c r="B23" s="63" t="s">
        <v>31</v>
      </c>
      <c r="C23" s="68"/>
      <c r="D23" s="52" t="str">
        <f t="shared" si="0"/>
        <v/>
      </c>
      <c r="E23" s="71"/>
      <c r="F23" s="64" t="s">
        <v>29</v>
      </c>
      <c r="G23" s="74"/>
      <c r="H23" s="86"/>
      <c r="I23" s="87"/>
      <c r="J23" s="92"/>
      <c r="K23" s="93"/>
      <c r="L23" s="87"/>
    </row>
    <row r="24" spans="1:12" ht="27.95" customHeight="1">
      <c r="A24" s="85">
        <v>6</v>
      </c>
      <c r="B24" s="59" t="s">
        <v>28</v>
      </c>
      <c r="C24" s="66"/>
      <c r="D24" s="50" t="str">
        <f t="shared" si="0"/>
        <v/>
      </c>
      <c r="E24" s="69"/>
      <c r="F24" s="60" t="s">
        <v>29</v>
      </c>
      <c r="G24" s="72"/>
      <c r="H24" s="86"/>
      <c r="I24" s="87"/>
      <c r="J24" s="106"/>
      <c r="K24" s="107"/>
      <c r="L24" s="87"/>
    </row>
    <row r="25" spans="1:12" ht="27.95" customHeight="1">
      <c r="A25" s="85"/>
      <c r="B25" s="61" t="s">
        <v>30</v>
      </c>
      <c r="C25" s="67"/>
      <c r="D25" s="51" t="str">
        <f t="shared" si="0"/>
        <v/>
      </c>
      <c r="E25" s="70"/>
      <c r="F25" s="62" t="s">
        <v>29</v>
      </c>
      <c r="G25" s="73"/>
      <c r="H25" s="86"/>
      <c r="I25" s="87"/>
      <c r="J25" s="108"/>
      <c r="K25" s="109"/>
      <c r="L25" s="87"/>
    </row>
    <row r="26" spans="1:12" ht="27.95" customHeight="1">
      <c r="A26" s="85"/>
      <c r="B26" s="63" t="s">
        <v>31</v>
      </c>
      <c r="C26" s="68"/>
      <c r="D26" s="52" t="str">
        <f t="shared" si="0"/>
        <v/>
      </c>
      <c r="E26" s="71"/>
      <c r="F26" s="64" t="s">
        <v>29</v>
      </c>
      <c r="G26" s="74"/>
      <c r="H26" s="86"/>
      <c r="I26" s="87"/>
      <c r="J26" s="110"/>
      <c r="K26" s="111"/>
      <c r="L26" s="87"/>
    </row>
    <row r="27" spans="1:12" ht="27.95" customHeight="1">
      <c r="A27" s="85">
        <v>7</v>
      </c>
      <c r="B27" s="59" t="s">
        <v>28</v>
      </c>
      <c r="C27" s="66"/>
      <c r="D27" s="50" t="str">
        <f t="shared" si="0"/>
        <v/>
      </c>
      <c r="E27" s="69"/>
      <c r="F27" s="60" t="s">
        <v>29</v>
      </c>
      <c r="G27" s="72"/>
      <c r="H27" s="86"/>
      <c r="I27" s="87"/>
      <c r="J27" s="106"/>
      <c r="K27" s="107"/>
      <c r="L27" s="87"/>
    </row>
    <row r="28" spans="1:12" ht="27.95" customHeight="1">
      <c r="A28" s="85"/>
      <c r="B28" s="61" t="s">
        <v>30</v>
      </c>
      <c r="C28" s="67"/>
      <c r="D28" s="51" t="str">
        <f t="shared" si="0"/>
        <v/>
      </c>
      <c r="E28" s="70"/>
      <c r="F28" s="62" t="s">
        <v>29</v>
      </c>
      <c r="G28" s="73"/>
      <c r="H28" s="86"/>
      <c r="I28" s="87"/>
      <c r="J28" s="108"/>
      <c r="K28" s="109"/>
      <c r="L28" s="87"/>
    </row>
    <row r="29" spans="1:12" ht="27.95" customHeight="1">
      <c r="A29" s="85"/>
      <c r="B29" s="63" t="s">
        <v>31</v>
      </c>
      <c r="C29" s="68"/>
      <c r="D29" s="52" t="str">
        <f t="shared" si="0"/>
        <v/>
      </c>
      <c r="E29" s="71"/>
      <c r="F29" s="64" t="s">
        <v>29</v>
      </c>
      <c r="G29" s="74"/>
      <c r="H29" s="86"/>
      <c r="I29" s="87"/>
      <c r="J29" s="110"/>
      <c r="K29" s="111"/>
      <c r="L29" s="87"/>
    </row>
    <row r="30" spans="1:12" ht="27.95" customHeight="1">
      <c r="A30" s="85">
        <v>8</v>
      </c>
      <c r="B30" s="59" t="s">
        <v>28</v>
      </c>
      <c r="C30" s="66"/>
      <c r="D30" s="50" t="str">
        <f t="shared" si="0"/>
        <v/>
      </c>
      <c r="E30" s="69"/>
      <c r="F30" s="60" t="s">
        <v>29</v>
      </c>
      <c r="G30" s="72"/>
      <c r="H30" s="86"/>
      <c r="I30" s="87"/>
      <c r="J30" s="106"/>
      <c r="K30" s="107"/>
      <c r="L30" s="87"/>
    </row>
    <row r="31" spans="1:12" ht="27.95" customHeight="1">
      <c r="A31" s="85"/>
      <c r="B31" s="61" t="s">
        <v>30</v>
      </c>
      <c r="C31" s="67"/>
      <c r="D31" s="51" t="str">
        <f t="shared" si="0"/>
        <v/>
      </c>
      <c r="E31" s="70"/>
      <c r="F31" s="62" t="s">
        <v>29</v>
      </c>
      <c r="G31" s="73"/>
      <c r="H31" s="86"/>
      <c r="I31" s="87"/>
      <c r="J31" s="108"/>
      <c r="K31" s="109"/>
      <c r="L31" s="87"/>
    </row>
    <row r="32" spans="1:12" ht="27.95" customHeight="1">
      <c r="A32" s="85"/>
      <c r="B32" s="63" t="s">
        <v>31</v>
      </c>
      <c r="C32" s="68"/>
      <c r="D32" s="52" t="str">
        <f t="shared" si="0"/>
        <v/>
      </c>
      <c r="E32" s="71"/>
      <c r="F32" s="64" t="s">
        <v>29</v>
      </c>
      <c r="G32" s="74"/>
      <c r="H32" s="86"/>
      <c r="I32" s="87"/>
      <c r="J32" s="110"/>
      <c r="K32" s="111"/>
      <c r="L32" s="87"/>
    </row>
    <row r="33" spans="1:12">
      <c r="A33" s="57"/>
    </row>
    <row r="34" spans="1:12">
      <c r="A34" s="57"/>
    </row>
    <row r="35" spans="1:12">
      <c r="A35" s="57"/>
    </row>
    <row r="36" spans="1:12">
      <c r="A36" s="54"/>
      <c r="B36" s="65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>
      <c r="A37" s="57"/>
      <c r="B37" s="65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>
      <c r="A38" s="57"/>
      <c r="B38" s="65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>
      <c r="A39" s="57"/>
      <c r="B39" s="65"/>
      <c r="C39" s="57"/>
      <c r="D39" s="57"/>
      <c r="E39" s="57"/>
      <c r="F39" s="57"/>
      <c r="G39" s="57"/>
      <c r="H39" s="57"/>
      <c r="I39" s="57"/>
      <c r="J39" s="57"/>
      <c r="K39" s="57"/>
      <c r="L39" s="57"/>
    </row>
  </sheetData>
  <mergeCells count="55">
    <mergeCell ref="A30:A32"/>
    <mergeCell ref="H30:H32"/>
    <mergeCell ref="I30:I32"/>
    <mergeCell ref="L30:L32"/>
    <mergeCell ref="L27:L29"/>
    <mergeCell ref="J30:K32"/>
    <mergeCell ref="A27:A29"/>
    <mergeCell ref="H27:H29"/>
    <mergeCell ref="I27:I29"/>
    <mergeCell ref="J27:K29"/>
    <mergeCell ref="L24:L26"/>
    <mergeCell ref="A12:A14"/>
    <mergeCell ref="H12:H14"/>
    <mergeCell ref="I12:I14"/>
    <mergeCell ref="A15:A17"/>
    <mergeCell ref="H15:H17"/>
    <mergeCell ref="I15:I17"/>
    <mergeCell ref="L12:L14"/>
    <mergeCell ref="L18:L20"/>
    <mergeCell ref="L15:L17"/>
    <mergeCell ref="L21:L23"/>
    <mergeCell ref="J24:K26"/>
    <mergeCell ref="J15:K17"/>
    <mergeCell ref="J18:K20"/>
    <mergeCell ref="J21:K23"/>
    <mergeCell ref="A24:A26"/>
    <mergeCell ref="H24:H26"/>
    <mergeCell ref="I24:I26"/>
    <mergeCell ref="I7:I8"/>
    <mergeCell ref="I9:I11"/>
    <mergeCell ref="H18:H20"/>
    <mergeCell ref="I18:I20"/>
    <mergeCell ref="H9:H11"/>
    <mergeCell ref="H7:H8"/>
    <mergeCell ref="A21:A23"/>
    <mergeCell ref="H21:H23"/>
    <mergeCell ref="I21:I23"/>
    <mergeCell ref="A18:A20"/>
    <mergeCell ref="K3:L3"/>
    <mergeCell ref="L9:L11"/>
    <mergeCell ref="J9:K11"/>
    <mergeCell ref="J12:K14"/>
    <mergeCell ref="B7:D7"/>
    <mergeCell ref="A9:A11"/>
    <mergeCell ref="E7:G8"/>
    <mergeCell ref="A7:A8"/>
    <mergeCell ref="B8:C8"/>
    <mergeCell ref="K1:L1"/>
    <mergeCell ref="J7:K8"/>
    <mergeCell ref="A6:L6"/>
    <mergeCell ref="L7:L8"/>
    <mergeCell ref="K5:L5"/>
    <mergeCell ref="K4:L4"/>
    <mergeCell ref="A1:C1"/>
    <mergeCell ref="A2:G2"/>
  </mergeCells>
  <phoneticPr fontId="1"/>
  <conditionalFormatting sqref="K1:L1 K3:L5 C9:C32 E9:E32 G9:L32">
    <cfRule type="cellIs" dxfId="0" priority="1" operator="notEqual">
      <formula>""</formula>
    </cfRule>
  </conditionalFormatting>
  <dataValidations count="1">
    <dataValidation type="whole" allowBlank="1" showInputMessage="1" showErrorMessage="1" sqref="D9:D32">
      <formula1>100000</formula1>
      <formula2>100001</formula2>
    </dataValidation>
  </dataValidations>
  <pageMargins left="0.19685039370078741" right="0.1968503937007874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1:N39"/>
  <sheetViews>
    <sheetView workbookViewId="0">
      <selection activeCell="P12" sqref="P12"/>
    </sheetView>
  </sheetViews>
  <sheetFormatPr defaultRowHeight="13.5"/>
  <cols>
    <col min="1" max="1" width="2.625" style="1" customWidth="1"/>
    <col min="2" max="2" width="2.625" style="3" customWidth="1"/>
    <col min="3" max="3" width="9.625" style="1" customWidth="1"/>
    <col min="4" max="4" width="3.625" style="1" customWidth="1"/>
    <col min="5" max="5" width="6.625" style="1" customWidth="1"/>
    <col min="6" max="6" width="2.625" style="1" customWidth="1"/>
    <col min="7" max="7" width="6.625" style="1" customWidth="1"/>
    <col min="8" max="8" width="8.625" style="2" customWidth="1"/>
    <col min="9" max="9" width="13.625" style="2" customWidth="1"/>
    <col min="10" max="11" width="15.625" style="2" customWidth="1"/>
    <col min="12" max="12" width="4.125" style="2" customWidth="1"/>
    <col min="13" max="13" width="10.125" style="2" customWidth="1"/>
    <col min="14" max="16384" width="9" style="2"/>
  </cols>
  <sheetData>
    <row r="1" spans="1:14">
      <c r="A1" s="124" t="s">
        <v>50</v>
      </c>
      <c r="B1" s="124"/>
      <c r="C1" s="124"/>
      <c r="K1" s="127" t="s">
        <v>32</v>
      </c>
      <c r="L1" s="127"/>
      <c r="M1" s="127"/>
    </row>
    <row r="2" spans="1:14" ht="20.100000000000001" customHeight="1">
      <c r="A2" s="125">
        <f>'希望書（様式１）'!K3</f>
        <v>0</v>
      </c>
      <c r="B2" s="125"/>
      <c r="C2" s="125"/>
      <c r="D2" s="125"/>
      <c r="E2" s="125"/>
      <c r="F2" s="125"/>
      <c r="G2" s="125"/>
      <c r="H2" s="2" t="s">
        <v>14</v>
      </c>
    </row>
    <row r="3" spans="1:14" ht="20.100000000000001" customHeight="1">
      <c r="J3" s="6"/>
      <c r="K3" s="126"/>
      <c r="L3" s="126"/>
      <c r="M3" s="31"/>
    </row>
    <row r="4" spans="1:14" ht="20.100000000000001" customHeight="1">
      <c r="J4" s="6"/>
      <c r="K4" s="126" t="s">
        <v>25</v>
      </c>
      <c r="L4" s="126"/>
      <c r="M4" s="31"/>
    </row>
    <row r="5" spans="1:14" ht="20.100000000000001" customHeight="1">
      <c r="J5" s="6"/>
      <c r="K5" s="126"/>
      <c r="L5" s="126"/>
      <c r="M5" s="31"/>
    </row>
    <row r="6" spans="1:14" ht="29.25" customHeight="1">
      <c r="A6" s="132" t="s">
        <v>40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26"/>
    </row>
    <row r="7" spans="1:14" ht="21.95" customHeight="1">
      <c r="A7" s="133" t="s">
        <v>0</v>
      </c>
      <c r="B7" s="134" t="s">
        <v>1</v>
      </c>
      <c r="C7" s="135"/>
      <c r="D7" s="136"/>
      <c r="E7" s="137" t="s">
        <v>5</v>
      </c>
      <c r="F7" s="133"/>
      <c r="G7" s="133"/>
      <c r="H7" s="133" t="s">
        <v>10</v>
      </c>
      <c r="I7" s="138" t="s">
        <v>17</v>
      </c>
      <c r="J7" s="140" t="s">
        <v>16</v>
      </c>
      <c r="K7" s="141"/>
      <c r="L7" s="131" t="s">
        <v>33</v>
      </c>
      <c r="M7" s="131"/>
      <c r="N7" s="6"/>
    </row>
    <row r="8" spans="1:14" ht="21.95" customHeight="1">
      <c r="A8" s="133"/>
      <c r="B8" s="144" t="s">
        <v>3</v>
      </c>
      <c r="C8" s="145"/>
      <c r="D8" s="7" t="s">
        <v>4</v>
      </c>
      <c r="E8" s="137"/>
      <c r="F8" s="133"/>
      <c r="G8" s="133"/>
      <c r="H8" s="133"/>
      <c r="I8" s="139"/>
      <c r="J8" s="142"/>
      <c r="K8" s="143"/>
      <c r="L8" s="131"/>
      <c r="M8" s="131"/>
      <c r="N8" s="6"/>
    </row>
    <row r="9" spans="1:14" ht="24.95" customHeight="1">
      <c r="A9" s="112">
        <v>1</v>
      </c>
      <c r="B9" s="8" t="s">
        <v>2</v>
      </c>
      <c r="C9" s="36">
        <f>'希望書（様式１）'!C9</f>
        <v>0</v>
      </c>
      <c r="D9" s="28" t="str">
        <f>'希望書（様式１）'!D9</f>
        <v/>
      </c>
      <c r="E9" s="10">
        <f>'希望書（様式１）'!E9</f>
        <v>0</v>
      </c>
      <c r="F9" s="11" t="s">
        <v>29</v>
      </c>
      <c r="G9" s="12">
        <f>'希望書（様式１）'!G9</f>
        <v>0</v>
      </c>
      <c r="H9" s="121">
        <f>'希望書（様式１）'!H9:H11</f>
        <v>0</v>
      </c>
      <c r="I9" s="114">
        <f>'希望書（様式１）'!I9:I11</f>
        <v>0</v>
      </c>
      <c r="J9" s="115">
        <f>'希望書（様式１）'!J9:K11</f>
        <v>0</v>
      </c>
      <c r="K9" s="116"/>
      <c r="L9" s="146"/>
      <c r="M9" s="35"/>
    </row>
    <row r="10" spans="1:14" ht="24.95" customHeight="1">
      <c r="A10" s="112"/>
      <c r="B10" s="13" t="s">
        <v>8</v>
      </c>
      <c r="C10" s="37">
        <f>'希望書（様式１）'!C10</f>
        <v>0</v>
      </c>
      <c r="D10" s="29" t="str">
        <f>'希望書（様式１）'!D10</f>
        <v/>
      </c>
      <c r="E10" s="15">
        <f>'希望書（様式１）'!E10</f>
        <v>0</v>
      </c>
      <c r="F10" s="16" t="s">
        <v>29</v>
      </c>
      <c r="G10" s="17">
        <f>'希望書（様式１）'!G10</f>
        <v>0</v>
      </c>
      <c r="H10" s="122"/>
      <c r="I10" s="114"/>
      <c r="J10" s="117"/>
      <c r="K10" s="118"/>
      <c r="L10" s="147"/>
      <c r="M10" s="35"/>
    </row>
    <row r="11" spans="1:14" ht="24.95" customHeight="1">
      <c r="A11" s="112"/>
      <c r="B11" s="18" t="s">
        <v>9</v>
      </c>
      <c r="C11" s="38">
        <f>'希望書（様式１）'!C11</f>
        <v>0</v>
      </c>
      <c r="D11" s="30" t="str">
        <f>'希望書（様式１）'!D11</f>
        <v/>
      </c>
      <c r="E11" s="20">
        <f>'希望書（様式１）'!E11</f>
        <v>0</v>
      </c>
      <c r="F11" s="21" t="s">
        <v>29</v>
      </c>
      <c r="G11" s="22">
        <f>'希望書（様式１）'!G11</f>
        <v>0</v>
      </c>
      <c r="H11" s="123"/>
      <c r="I11" s="114"/>
      <c r="J11" s="119"/>
      <c r="K11" s="120"/>
      <c r="L11" s="148"/>
      <c r="M11" s="35"/>
    </row>
    <row r="12" spans="1:14" ht="24.95" customHeight="1">
      <c r="A12" s="112">
        <v>2</v>
      </c>
      <c r="B12" s="8" t="s">
        <v>2</v>
      </c>
      <c r="C12" s="39">
        <f>'希望書（様式１）'!C12</f>
        <v>0</v>
      </c>
      <c r="D12" s="40" t="str">
        <f>'希望書（様式１）'!D12</f>
        <v/>
      </c>
      <c r="E12" s="41">
        <f>'希望書（様式１）'!E12</f>
        <v>0</v>
      </c>
      <c r="F12" s="42" t="s">
        <v>34</v>
      </c>
      <c r="G12" s="43">
        <f>'希望書（様式１）'!G12</f>
        <v>0</v>
      </c>
      <c r="H12" s="113">
        <f>'希望書（様式１）'!H12:H14</f>
        <v>0</v>
      </c>
      <c r="I12" s="114">
        <f>'希望書（様式１）'!I12:I14</f>
        <v>0</v>
      </c>
      <c r="J12" s="115">
        <f>'希望書（様式１）'!J12:K14</f>
        <v>0</v>
      </c>
      <c r="K12" s="116"/>
      <c r="L12" s="146"/>
      <c r="M12" s="35"/>
    </row>
    <row r="13" spans="1:14" ht="24.95" customHeight="1">
      <c r="A13" s="112"/>
      <c r="B13" s="13" t="s">
        <v>8</v>
      </c>
      <c r="C13" s="37">
        <f>'希望書（様式１）'!C13</f>
        <v>0</v>
      </c>
      <c r="D13" s="29" t="str">
        <f>'希望書（様式１）'!D13</f>
        <v/>
      </c>
      <c r="E13" s="15">
        <f>'希望書（様式１）'!E13</f>
        <v>0</v>
      </c>
      <c r="F13" s="16" t="s">
        <v>34</v>
      </c>
      <c r="G13" s="17">
        <f>'希望書（様式１）'!G13</f>
        <v>0</v>
      </c>
      <c r="H13" s="113"/>
      <c r="I13" s="114"/>
      <c r="J13" s="117"/>
      <c r="K13" s="118"/>
      <c r="L13" s="147"/>
      <c r="M13" s="35"/>
    </row>
    <row r="14" spans="1:14" ht="24.95" customHeight="1">
      <c r="A14" s="112"/>
      <c r="B14" s="18" t="s">
        <v>9</v>
      </c>
      <c r="C14" s="38">
        <f>'希望書（様式１）'!C14</f>
        <v>0</v>
      </c>
      <c r="D14" s="30" t="str">
        <f>'希望書（様式１）'!D14</f>
        <v/>
      </c>
      <c r="E14" s="20">
        <f>'希望書（様式１）'!E14</f>
        <v>0</v>
      </c>
      <c r="F14" s="21" t="s">
        <v>34</v>
      </c>
      <c r="G14" s="22">
        <f>'希望書（様式１）'!G14</f>
        <v>0</v>
      </c>
      <c r="H14" s="113"/>
      <c r="I14" s="114"/>
      <c r="J14" s="119"/>
      <c r="K14" s="120"/>
      <c r="L14" s="148"/>
      <c r="M14" s="35"/>
    </row>
    <row r="15" spans="1:14" ht="24.95" customHeight="1">
      <c r="A15" s="112">
        <v>3</v>
      </c>
      <c r="B15" s="8" t="s">
        <v>2</v>
      </c>
      <c r="C15" s="39">
        <f>'希望書（様式１）'!C15</f>
        <v>0</v>
      </c>
      <c r="D15" s="40" t="str">
        <f>'希望書（様式１）'!D15</f>
        <v/>
      </c>
      <c r="E15" s="41">
        <f>'希望書（様式１）'!E15</f>
        <v>0</v>
      </c>
      <c r="F15" s="42" t="s">
        <v>34</v>
      </c>
      <c r="G15" s="43">
        <f>'希望書（様式１）'!G15</f>
        <v>0</v>
      </c>
      <c r="H15" s="113">
        <f>'希望書（様式１）'!H15:H17</f>
        <v>0</v>
      </c>
      <c r="I15" s="114">
        <f>'希望書（様式１）'!I15:I17</f>
        <v>0</v>
      </c>
      <c r="J15" s="115">
        <f>'希望書（様式１）'!J15:K17</f>
        <v>0</v>
      </c>
      <c r="K15" s="116"/>
      <c r="L15" s="146"/>
      <c r="M15" s="35"/>
    </row>
    <row r="16" spans="1:14" ht="24.95" customHeight="1">
      <c r="A16" s="112"/>
      <c r="B16" s="13" t="s">
        <v>8</v>
      </c>
      <c r="C16" s="37">
        <f>'希望書（様式１）'!C16</f>
        <v>0</v>
      </c>
      <c r="D16" s="29" t="str">
        <f>'希望書（様式１）'!D16</f>
        <v/>
      </c>
      <c r="E16" s="15">
        <f>'希望書（様式１）'!E16</f>
        <v>0</v>
      </c>
      <c r="F16" s="16" t="s">
        <v>34</v>
      </c>
      <c r="G16" s="17">
        <f>'希望書（様式１）'!G16</f>
        <v>0</v>
      </c>
      <c r="H16" s="113"/>
      <c r="I16" s="114"/>
      <c r="J16" s="117"/>
      <c r="K16" s="118"/>
      <c r="L16" s="147"/>
      <c r="M16" s="35"/>
    </row>
    <row r="17" spans="1:13" ht="24.95" customHeight="1">
      <c r="A17" s="112"/>
      <c r="B17" s="18" t="s">
        <v>9</v>
      </c>
      <c r="C17" s="38">
        <f>'希望書（様式１）'!C17</f>
        <v>0</v>
      </c>
      <c r="D17" s="30" t="str">
        <f>'希望書（様式１）'!D17</f>
        <v/>
      </c>
      <c r="E17" s="20">
        <f>'希望書（様式１）'!E17</f>
        <v>0</v>
      </c>
      <c r="F17" s="21" t="s">
        <v>34</v>
      </c>
      <c r="G17" s="22">
        <f>'希望書（様式１）'!G17</f>
        <v>0</v>
      </c>
      <c r="H17" s="113"/>
      <c r="I17" s="114"/>
      <c r="J17" s="119"/>
      <c r="K17" s="120"/>
      <c r="L17" s="148"/>
      <c r="M17" s="35"/>
    </row>
    <row r="18" spans="1:13" ht="24.95" customHeight="1">
      <c r="A18" s="112">
        <v>4</v>
      </c>
      <c r="B18" s="8" t="s">
        <v>2</v>
      </c>
      <c r="C18" s="39">
        <f>'希望書（様式１）'!C18</f>
        <v>0</v>
      </c>
      <c r="D18" s="40" t="str">
        <f>'希望書（様式１）'!D18</f>
        <v/>
      </c>
      <c r="E18" s="41">
        <f>'希望書（様式１）'!E18</f>
        <v>0</v>
      </c>
      <c r="F18" s="42" t="s">
        <v>34</v>
      </c>
      <c r="G18" s="43">
        <f>'希望書（様式１）'!G18</f>
        <v>0</v>
      </c>
      <c r="H18" s="113">
        <f>'希望書（様式１）'!H18:H20</f>
        <v>0</v>
      </c>
      <c r="I18" s="114">
        <f>'希望書（様式１）'!I18:I20</f>
        <v>0</v>
      </c>
      <c r="J18" s="115">
        <f>'希望書（様式１）'!J18:K20</f>
        <v>0</v>
      </c>
      <c r="K18" s="116"/>
      <c r="L18" s="146"/>
      <c r="M18" s="35"/>
    </row>
    <row r="19" spans="1:13" ht="24.95" customHeight="1">
      <c r="A19" s="112"/>
      <c r="B19" s="13" t="s">
        <v>8</v>
      </c>
      <c r="C19" s="37">
        <f>'希望書（様式１）'!C19</f>
        <v>0</v>
      </c>
      <c r="D19" s="29" t="str">
        <f>'希望書（様式１）'!D19</f>
        <v/>
      </c>
      <c r="E19" s="15">
        <f>'希望書（様式１）'!E19</f>
        <v>0</v>
      </c>
      <c r="F19" s="16" t="s">
        <v>34</v>
      </c>
      <c r="G19" s="17">
        <f>'希望書（様式１）'!G19</f>
        <v>0</v>
      </c>
      <c r="H19" s="113"/>
      <c r="I19" s="114"/>
      <c r="J19" s="117"/>
      <c r="K19" s="118"/>
      <c r="L19" s="147"/>
      <c r="M19" s="35"/>
    </row>
    <row r="20" spans="1:13" ht="24.95" customHeight="1">
      <c r="A20" s="112"/>
      <c r="B20" s="18" t="s">
        <v>9</v>
      </c>
      <c r="C20" s="38">
        <f>'希望書（様式１）'!C20</f>
        <v>0</v>
      </c>
      <c r="D20" s="30" t="str">
        <f>'希望書（様式１）'!D20</f>
        <v/>
      </c>
      <c r="E20" s="20">
        <f>'希望書（様式１）'!E20</f>
        <v>0</v>
      </c>
      <c r="F20" s="21" t="s">
        <v>34</v>
      </c>
      <c r="G20" s="22">
        <f>'希望書（様式１）'!G20</f>
        <v>0</v>
      </c>
      <c r="H20" s="113"/>
      <c r="I20" s="114"/>
      <c r="J20" s="119"/>
      <c r="K20" s="120"/>
      <c r="L20" s="148"/>
      <c r="M20" s="35"/>
    </row>
    <row r="21" spans="1:13" ht="24.95" customHeight="1">
      <c r="A21" s="112">
        <v>5</v>
      </c>
      <c r="B21" s="8" t="s">
        <v>2</v>
      </c>
      <c r="C21" s="39">
        <f>'希望書（様式１）'!C21</f>
        <v>0</v>
      </c>
      <c r="D21" s="40" t="str">
        <f>'希望書（様式１）'!D21</f>
        <v/>
      </c>
      <c r="E21" s="41">
        <f>'希望書（様式１）'!E21</f>
        <v>0</v>
      </c>
      <c r="F21" s="42" t="s">
        <v>34</v>
      </c>
      <c r="G21" s="43">
        <f>'希望書（様式１）'!G21</f>
        <v>0</v>
      </c>
      <c r="H21" s="113">
        <f>'希望書（様式１）'!H21:H23</f>
        <v>0</v>
      </c>
      <c r="I21" s="114">
        <f>'希望書（様式１）'!I21:I23</f>
        <v>0</v>
      </c>
      <c r="J21" s="115">
        <f>'希望書（様式１）'!J21:K23</f>
        <v>0</v>
      </c>
      <c r="K21" s="116"/>
      <c r="L21" s="146"/>
      <c r="M21" s="35"/>
    </row>
    <row r="22" spans="1:13" ht="24.95" customHeight="1">
      <c r="A22" s="112"/>
      <c r="B22" s="13" t="s">
        <v>8</v>
      </c>
      <c r="C22" s="37">
        <f>'希望書（様式１）'!C22</f>
        <v>0</v>
      </c>
      <c r="D22" s="29" t="str">
        <f>'希望書（様式１）'!D22</f>
        <v/>
      </c>
      <c r="E22" s="15">
        <f>'希望書（様式１）'!E22</f>
        <v>0</v>
      </c>
      <c r="F22" s="16" t="s">
        <v>34</v>
      </c>
      <c r="G22" s="17">
        <f>'希望書（様式１）'!G22</f>
        <v>0</v>
      </c>
      <c r="H22" s="113"/>
      <c r="I22" s="114"/>
      <c r="J22" s="117"/>
      <c r="K22" s="118"/>
      <c r="L22" s="147"/>
      <c r="M22" s="35"/>
    </row>
    <row r="23" spans="1:13" ht="24.95" customHeight="1">
      <c r="A23" s="112"/>
      <c r="B23" s="18" t="s">
        <v>9</v>
      </c>
      <c r="C23" s="38">
        <f>'希望書（様式１）'!C23</f>
        <v>0</v>
      </c>
      <c r="D23" s="30" t="str">
        <f>'希望書（様式１）'!D23</f>
        <v/>
      </c>
      <c r="E23" s="20">
        <f>'希望書（様式１）'!E23</f>
        <v>0</v>
      </c>
      <c r="F23" s="21" t="s">
        <v>34</v>
      </c>
      <c r="G23" s="22">
        <f>'希望書（様式１）'!G23</f>
        <v>0</v>
      </c>
      <c r="H23" s="113"/>
      <c r="I23" s="114"/>
      <c r="J23" s="119"/>
      <c r="K23" s="120"/>
      <c r="L23" s="148"/>
      <c r="M23" s="35"/>
    </row>
    <row r="24" spans="1:13" ht="24.95" customHeight="1">
      <c r="A24" s="112">
        <v>6</v>
      </c>
      <c r="B24" s="8" t="s">
        <v>2</v>
      </c>
      <c r="C24" s="39">
        <f>'希望書（様式１）'!C24</f>
        <v>0</v>
      </c>
      <c r="D24" s="40" t="str">
        <f>'希望書（様式１）'!D24</f>
        <v/>
      </c>
      <c r="E24" s="41">
        <f>'希望書（様式１）'!E24</f>
        <v>0</v>
      </c>
      <c r="F24" s="42" t="s">
        <v>34</v>
      </c>
      <c r="G24" s="43">
        <f>'希望書（様式１）'!G24</f>
        <v>0</v>
      </c>
      <c r="H24" s="113">
        <f>'希望書（様式１）'!H24:H26</f>
        <v>0</v>
      </c>
      <c r="I24" s="114">
        <f>'希望書（様式１）'!I24:I26</f>
        <v>0</v>
      </c>
      <c r="J24" s="115">
        <f>'希望書（様式１）'!J24:K26</f>
        <v>0</v>
      </c>
      <c r="K24" s="116"/>
      <c r="L24" s="146"/>
      <c r="M24" s="35"/>
    </row>
    <row r="25" spans="1:13" ht="24.95" customHeight="1">
      <c r="A25" s="112"/>
      <c r="B25" s="13" t="s">
        <v>8</v>
      </c>
      <c r="C25" s="37">
        <f>'希望書（様式１）'!C25</f>
        <v>0</v>
      </c>
      <c r="D25" s="29" t="str">
        <f>'希望書（様式１）'!D25</f>
        <v/>
      </c>
      <c r="E25" s="15">
        <f>'希望書（様式１）'!E25</f>
        <v>0</v>
      </c>
      <c r="F25" s="16" t="s">
        <v>34</v>
      </c>
      <c r="G25" s="17">
        <f>'希望書（様式１）'!G25</f>
        <v>0</v>
      </c>
      <c r="H25" s="113"/>
      <c r="I25" s="114"/>
      <c r="J25" s="117"/>
      <c r="K25" s="118"/>
      <c r="L25" s="147"/>
      <c r="M25" s="35"/>
    </row>
    <row r="26" spans="1:13" ht="24.95" customHeight="1">
      <c r="A26" s="112"/>
      <c r="B26" s="18" t="s">
        <v>9</v>
      </c>
      <c r="C26" s="38">
        <f>'希望書（様式１）'!C26</f>
        <v>0</v>
      </c>
      <c r="D26" s="30" t="str">
        <f>'希望書（様式１）'!D26</f>
        <v/>
      </c>
      <c r="E26" s="20">
        <f>'希望書（様式１）'!E26</f>
        <v>0</v>
      </c>
      <c r="F26" s="21" t="s">
        <v>34</v>
      </c>
      <c r="G26" s="22">
        <f>'希望書（様式１）'!G26</f>
        <v>0</v>
      </c>
      <c r="H26" s="113"/>
      <c r="I26" s="114"/>
      <c r="J26" s="119"/>
      <c r="K26" s="120"/>
      <c r="L26" s="148"/>
      <c r="M26" s="35"/>
    </row>
    <row r="27" spans="1:13" ht="24.95" customHeight="1">
      <c r="A27" s="112">
        <v>7</v>
      </c>
      <c r="B27" s="8" t="s">
        <v>2</v>
      </c>
      <c r="C27" s="39">
        <f>'希望書（様式１）'!C27</f>
        <v>0</v>
      </c>
      <c r="D27" s="40" t="str">
        <f>'希望書（様式１）'!D27</f>
        <v/>
      </c>
      <c r="E27" s="41">
        <f>'希望書（様式１）'!E27</f>
        <v>0</v>
      </c>
      <c r="F27" s="42" t="s">
        <v>34</v>
      </c>
      <c r="G27" s="43">
        <f>'希望書（様式１）'!G27</f>
        <v>0</v>
      </c>
      <c r="H27" s="113">
        <f>'希望書（様式１）'!H27:H29</f>
        <v>0</v>
      </c>
      <c r="I27" s="114">
        <f>'希望書（様式１）'!I27:I29</f>
        <v>0</v>
      </c>
      <c r="J27" s="115">
        <f>'希望書（様式１）'!J27:K29</f>
        <v>0</v>
      </c>
      <c r="K27" s="116"/>
      <c r="L27" s="146"/>
      <c r="M27" s="35"/>
    </row>
    <row r="28" spans="1:13" ht="24.95" customHeight="1">
      <c r="A28" s="112"/>
      <c r="B28" s="13" t="s">
        <v>8</v>
      </c>
      <c r="C28" s="37">
        <f>'希望書（様式１）'!C28</f>
        <v>0</v>
      </c>
      <c r="D28" s="29" t="str">
        <f>'希望書（様式１）'!D28</f>
        <v/>
      </c>
      <c r="E28" s="15">
        <f>'希望書（様式１）'!E28</f>
        <v>0</v>
      </c>
      <c r="F28" s="16" t="s">
        <v>34</v>
      </c>
      <c r="G28" s="17">
        <f>'希望書（様式１）'!G28</f>
        <v>0</v>
      </c>
      <c r="H28" s="113"/>
      <c r="I28" s="114"/>
      <c r="J28" s="117"/>
      <c r="K28" s="118"/>
      <c r="L28" s="147"/>
      <c r="M28" s="35"/>
    </row>
    <row r="29" spans="1:13" ht="24.95" customHeight="1">
      <c r="A29" s="112"/>
      <c r="B29" s="18" t="s">
        <v>9</v>
      </c>
      <c r="C29" s="38">
        <f>'希望書（様式１）'!C29</f>
        <v>0</v>
      </c>
      <c r="D29" s="30" t="str">
        <f>'希望書（様式１）'!D29</f>
        <v/>
      </c>
      <c r="E29" s="20">
        <f>'希望書（様式１）'!E29</f>
        <v>0</v>
      </c>
      <c r="F29" s="21" t="s">
        <v>34</v>
      </c>
      <c r="G29" s="22">
        <f>'希望書（様式１）'!G29</f>
        <v>0</v>
      </c>
      <c r="H29" s="113"/>
      <c r="I29" s="114"/>
      <c r="J29" s="119"/>
      <c r="K29" s="120"/>
      <c r="L29" s="148"/>
      <c r="M29" s="35"/>
    </row>
    <row r="30" spans="1:13" ht="24.95" customHeight="1">
      <c r="A30" s="112">
        <v>8</v>
      </c>
      <c r="B30" s="8" t="s">
        <v>2</v>
      </c>
      <c r="C30" s="39">
        <f>'希望書（様式１）'!C30</f>
        <v>0</v>
      </c>
      <c r="D30" s="40" t="str">
        <f>'希望書（様式１）'!D30</f>
        <v/>
      </c>
      <c r="E30" s="41">
        <f>'希望書（様式１）'!E30</f>
        <v>0</v>
      </c>
      <c r="F30" s="42" t="s">
        <v>29</v>
      </c>
      <c r="G30" s="43">
        <f>'希望書（様式１）'!G30</f>
        <v>0</v>
      </c>
      <c r="H30" s="113">
        <f>'希望書（様式１）'!H30:H32</f>
        <v>0</v>
      </c>
      <c r="I30" s="114">
        <f>'希望書（様式１）'!I30:I32</f>
        <v>0</v>
      </c>
      <c r="J30" s="115">
        <f>'希望書（様式１）'!J30:K32</f>
        <v>0</v>
      </c>
      <c r="K30" s="116"/>
      <c r="L30" s="146"/>
      <c r="M30" s="35"/>
    </row>
    <row r="31" spans="1:13" ht="24.95" customHeight="1">
      <c r="A31" s="112"/>
      <c r="B31" s="13" t="s">
        <v>8</v>
      </c>
      <c r="C31" s="37">
        <f>'希望書（様式１）'!C31</f>
        <v>0</v>
      </c>
      <c r="D31" s="29" t="str">
        <f>'希望書（様式１）'!D31</f>
        <v/>
      </c>
      <c r="E31" s="15">
        <f>'希望書（様式１）'!E31</f>
        <v>0</v>
      </c>
      <c r="F31" s="16" t="s">
        <v>29</v>
      </c>
      <c r="G31" s="17">
        <f>'希望書（様式１）'!G31</f>
        <v>0</v>
      </c>
      <c r="H31" s="113"/>
      <c r="I31" s="114"/>
      <c r="J31" s="117"/>
      <c r="K31" s="118"/>
      <c r="L31" s="147"/>
      <c r="M31" s="35"/>
    </row>
    <row r="32" spans="1:13" ht="24.95" customHeight="1">
      <c r="A32" s="112"/>
      <c r="B32" s="18" t="s">
        <v>9</v>
      </c>
      <c r="C32" s="38">
        <f>'希望書（様式１）'!C32</f>
        <v>0</v>
      </c>
      <c r="D32" s="30" t="str">
        <f>'希望書（様式１）'!D32</f>
        <v/>
      </c>
      <c r="E32" s="20">
        <f>'希望書（様式１）'!E32</f>
        <v>0</v>
      </c>
      <c r="F32" s="21" t="s">
        <v>29</v>
      </c>
      <c r="G32" s="22">
        <f>'希望書（様式１）'!G32</f>
        <v>0</v>
      </c>
      <c r="H32" s="113"/>
      <c r="I32" s="114"/>
      <c r="J32" s="119"/>
      <c r="K32" s="120"/>
      <c r="L32" s="148"/>
      <c r="M32" s="35"/>
    </row>
    <row r="33" spans="1:13" s="25" customFormat="1" ht="24.95" customHeight="1">
      <c r="A33" s="128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6" customFormat="1" ht="24.95" customHeight="1">
      <c r="A34" s="129" t="s">
        <v>35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24.95" customHeight="1">
      <c r="A35" s="129" t="s">
        <v>37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24.95" customHeight="1">
      <c r="A36" s="130" t="s">
        <v>38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13">
      <c r="A37" s="6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6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mergeCells count="59">
    <mergeCell ref="L24:L26"/>
    <mergeCell ref="L27:L29"/>
    <mergeCell ref="L30:L32"/>
    <mergeCell ref="L9:L11"/>
    <mergeCell ref="L12:L14"/>
    <mergeCell ref="L15:L17"/>
    <mergeCell ref="L18:L20"/>
    <mergeCell ref="L21:L23"/>
    <mergeCell ref="A33:M33"/>
    <mergeCell ref="A34:M34"/>
    <mergeCell ref="A35:M35"/>
    <mergeCell ref="A36:M36"/>
    <mergeCell ref="K5:L5"/>
    <mergeCell ref="L7:M8"/>
    <mergeCell ref="A6:L6"/>
    <mergeCell ref="A7:A8"/>
    <mergeCell ref="B7:D7"/>
    <mergeCell ref="E7:G8"/>
    <mergeCell ref="H7:H8"/>
    <mergeCell ref="I7:I8"/>
    <mergeCell ref="J7:K8"/>
    <mergeCell ref="B8:C8"/>
    <mergeCell ref="A12:A14"/>
    <mergeCell ref="H12:H14"/>
    <mergeCell ref="A1:C1"/>
    <mergeCell ref="A2:G2"/>
    <mergeCell ref="K3:L3"/>
    <mergeCell ref="K4:L4"/>
    <mergeCell ref="K1:M1"/>
    <mergeCell ref="I12:I14"/>
    <mergeCell ref="J12:K14"/>
    <mergeCell ref="A9:A11"/>
    <mergeCell ref="H9:H11"/>
    <mergeCell ref="I9:I11"/>
    <mergeCell ref="J9:K11"/>
    <mergeCell ref="A18:A20"/>
    <mergeCell ref="H18:H20"/>
    <mergeCell ref="I18:I20"/>
    <mergeCell ref="J18:K20"/>
    <mergeCell ref="A15:A17"/>
    <mergeCell ref="H15:H17"/>
    <mergeCell ref="I15:I17"/>
    <mergeCell ref="J15:K17"/>
    <mergeCell ref="A24:A26"/>
    <mergeCell ref="H24:H26"/>
    <mergeCell ref="I24:I26"/>
    <mergeCell ref="J24:K26"/>
    <mergeCell ref="A21:A23"/>
    <mergeCell ref="H21:H23"/>
    <mergeCell ref="I21:I23"/>
    <mergeCell ref="J21:K23"/>
    <mergeCell ref="A30:A32"/>
    <mergeCell ref="H30:H32"/>
    <mergeCell ref="I30:I32"/>
    <mergeCell ref="J30:K32"/>
    <mergeCell ref="A27:A29"/>
    <mergeCell ref="H27:H29"/>
    <mergeCell ref="I27:I29"/>
    <mergeCell ref="J27:K29"/>
  </mergeCells>
  <phoneticPr fontId="1"/>
  <dataValidations count="2">
    <dataValidation type="list" allowBlank="1" showInputMessage="1" showErrorMessage="1" sqref="L9:L32">
      <formula1>結果</formula1>
    </dataValidation>
    <dataValidation type="list" allowBlank="1" showInputMessage="1" showErrorMessage="1" sqref="M9:M32">
      <formula1>訪問者</formula1>
    </dataValidation>
  </dataValidations>
  <pageMargins left="0.19685039370078741" right="0.1968503937007874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J23"/>
  <sheetViews>
    <sheetView workbookViewId="0">
      <selection activeCell="D17" sqref="D17:I17"/>
    </sheetView>
  </sheetViews>
  <sheetFormatPr defaultRowHeight="13.5"/>
  <cols>
    <col min="1" max="1" width="9" style="2" customWidth="1"/>
    <col min="2" max="2" width="6" style="2" customWidth="1"/>
    <col min="3" max="3" width="12.625" style="2" customWidth="1"/>
    <col min="4" max="7" width="9" style="2"/>
    <col min="8" max="8" width="9.125" style="2" bestFit="1" customWidth="1"/>
    <col min="9" max="16384" width="9" style="2"/>
  </cols>
  <sheetData>
    <row r="1" spans="1:10">
      <c r="A1" s="153" t="s">
        <v>51</v>
      </c>
      <c r="B1" s="153"/>
      <c r="C1" s="153"/>
      <c r="D1" s="1"/>
      <c r="E1" s="1"/>
      <c r="F1" s="1"/>
      <c r="G1" s="1"/>
      <c r="H1" s="127" t="s">
        <v>42</v>
      </c>
      <c r="I1" s="127"/>
      <c r="J1" s="127"/>
    </row>
    <row r="2" spans="1:10" ht="19.5" customHeight="1">
      <c r="A2" s="152" t="s">
        <v>39</v>
      </c>
      <c r="B2" s="152"/>
      <c r="C2" s="152"/>
      <c r="D2" s="152"/>
      <c r="E2" s="24" t="s">
        <v>14</v>
      </c>
      <c r="F2" s="24"/>
      <c r="G2" s="24"/>
    </row>
    <row r="3" spans="1:10" ht="19.5" customHeight="1">
      <c r="A3" s="1"/>
      <c r="B3" s="45"/>
      <c r="C3" s="1"/>
      <c r="D3" s="1"/>
      <c r="E3" s="1"/>
      <c r="F3" s="1"/>
      <c r="G3" s="44" t="s">
        <v>12</v>
      </c>
      <c r="H3" s="126">
        <f>'希望書（様式１）'!K3</f>
        <v>0</v>
      </c>
      <c r="I3" s="126"/>
      <c r="J3" s="126"/>
    </row>
    <row r="4" spans="1:10" ht="19.5" customHeight="1">
      <c r="A4" s="1"/>
      <c r="B4" s="45"/>
      <c r="C4" s="1"/>
      <c r="D4" s="1"/>
      <c r="E4" s="1"/>
      <c r="F4" s="1"/>
      <c r="G4" s="44" t="s">
        <v>11</v>
      </c>
      <c r="H4" s="126">
        <f>'希望書（様式１）'!K4</f>
        <v>0</v>
      </c>
      <c r="I4" s="126"/>
      <c r="J4" s="126"/>
    </row>
    <row r="5" spans="1:10" ht="19.5" customHeight="1">
      <c r="A5" s="1"/>
      <c r="B5" s="45"/>
      <c r="C5" s="1"/>
      <c r="D5" s="1"/>
      <c r="E5" s="1"/>
      <c r="F5" s="1"/>
      <c r="G5" s="44" t="s">
        <v>13</v>
      </c>
      <c r="H5" s="126">
        <f>'希望書（様式１）'!K5</f>
        <v>0</v>
      </c>
      <c r="I5" s="126"/>
      <c r="J5" s="126"/>
    </row>
    <row r="6" spans="1:10" ht="15" customHeight="1">
      <c r="A6" s="1"/>
      <c r="B6" s="45"/>
      <c r="C6" s="1"/>
      <c r="D6" s="1"/>
      <c r="E6" s="1"/>
      <c r="F6" s="1"/>
      <c r="G6" s="1"/>
      <c r="J6" s="4"/>
    </row>
    <row r="7" spans="1:10" ht="18.7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8" customHeight="1">
      <c r="A9" s="23"/>
      <c r="B9" s="27" t="s">
        <v>26</v>
      </c>
      <c r="C9" s="27"/>
      <c r="D9" s="27"/>
      <c r="E9" s="27"/>
      <c r="F9" s="27"/>
      <c r="G9" s="27"/>
      <c r="H9" s="27"/>
      <c r="I9" s="27"/>
    </row>
    <row r="10" spans="1:10" ht="18" customHeight="1">
      <c r="B10" s="24" t="s">
        <v>41</v>
      </c>
      <c r="C10" s="24"/>
      <c r="D10" s="24"/>
      <c r="E10" s="24"/>
      <c r="F10" s="24"/>
      <c r="G10" s="24"/>
      <c r="H10" s="24"/>
      <c r="I10" s="24"/>
    </row>
    <row r="12" spans="1:10">
      <c r="B12" s="155" t="s">
        <v>27</v>
      </c>
      <c r="C12" s="155"/>
      <c r="D12" s="155"/>
      <c r="E12" s="155"/>
      <c r="F12" s="155"/>
      <c r="G12" s="155"/>
      <c r="H12" s="155"/>
      <c r="I12" s="155"/>
    </row>
    <row r="13" spans="1:10" ht="30" customHeight="1">
      <c r="B13" s="47">
        <v>1</v>
      </c>
      <c r="C13" s="48" t="s">
        <v>20</v>
      </c>
      <c r="D13" s="154"/>
      <c r="E13" s="154"/>
      <c r="F13" s="154"/>
      <c r="G13" s="154"/>
      <c r="H13" s="154"/>
      <c r="I13" s="154"/>
    </row>
    <row r="14" spans="1:10" ht="30" customHeight="1">
      <c r="B14" s="47">
        <v>2</v>
      </c>
      <c r="C14" s="48" t="s">
        <v>21</v>
      </c>
      <c r="D14" s="154"/>
      <c r="E14" s="154"/>
      <c r="F14" s="154"/>
      <c r="G14" s="154"/>
      <c r="H14" s="154"/>
      <c r="I14" s="154"/>
    </row>
    <row r="15" spans="1:10" ht="30" customHeight="1">
      <c r="B15" s="47">
        <v>3</v>
      </c>
      <c r="C15" s="48" t="s">
        <v>19</v>
      </c>
      <c r="D15" s="154"/>
      <c r="E15" s="154"/>
      <c r="F15" s="154"/>
      <c r="G15" s="154"/>
      <c r="H15" s="154"/>
      <c r="I15" s="154"/>
    </row>
    <row r="16" spans="1:10" ht="30" customHeight="1">
      <c r="B16" s="47">
        <v>4</v>
      </c>
      <c r="C16" s="48" t="s">
        <v>22</v>
      </c>
      <c r="D16" s="154"/>
      <c r="E16" s="154"/>
      <c r="F16" s="154"/>
      <c r="G16" s="154"/>
      <c r="H16" s="154"/>
      <c r="I16" s="154"/>
    </row>
    <row r="17" spans="1:10" ht="30" customHeight="1">
      <c r="B17" s="47">
        <v>5</v>
      </c>
      <c r="C17" s="48" t="s">
        <v>23</v>
      </c>
      <c r="D17" s="154"/>
      <c r="E17" s="154"/>
      <c r="F17" s="154"/>
      <c r="G17" s="154"/>
      <c r="H17" s="154"/>
      <c r="I17" s="154"/>
    </row>
    <row r="18" spans="1:10" ht="231" customHeight="1">
      <c r="B18" s="47">
        <v>6</v>
      </c>
      <c r="C18" s="49" t="s">
        <v>49</v>
      </c>
      <c r="D18" s="154"/>
      <c r="E18" s="154"/>
      <c r="F18" s="154"/>
      <c r="G18" s="154"/>
      <c r="H18" s="154"/>
      <c r="I18" s="154"/>
    </row>
    <row r="19" spans="1:10" ht="63" customHeight="1">
      <c r="A19" s="23"/>
      <c r="B19" s="47">
        <v>7</v>
      </c>
      <c r="C19" s="48" t="s">
        <v>7</v>
      </c>
      <c r="D19" s="154"/>
      <c r="E19" s="154"/>
      <c r="F19" s="154"/>
      <c r="G19" s="154"/>
      <c r="H19" s="154"/>
      <c r="I19" s="154"/>
      <c r="J19" s="23"/>
    </row>
    <row r="20" spans="1:10" ht="48" customHeight="1">
      <c r="A20" s="151" t="s">
        <v>36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35.1" customHeight="1">
      <c r="A21" s="149" t="s">
        <v>35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35.1" customHeight="1">
      <c r="A22" s="149" t="s">
        <v>37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ht="30" customHeight="1">
      <c r="A23" s="150" t="s">
        <v>38</v>
      </c>
      <c r="B23" s="150"/>
      <c r="C23" s="150"/>
      <c r="D23" s="150"/>
      <c r="E23" s="150"/>
      <c r="F23" s="150"/>
      <c r="G23" s="150"/>
      <c r="H23" s="150"/>
      <c r="I23" s="150"/>
      <c r="J23" s="150"/>
    </row>
  </sheetData>
  <mergeCells count="19">
    <mergeCell ref="A1:C1"/>
    <mergeCell ref="A22:J22"/>
    <mergeCell ref="H3:J3"/>
    <mergeCell ref="H4:J4"/>
    <mergeCell ref="H5:J5"/>
    <mergeCell ref="H1:J1"/>
    <mergeCell ref="D13:I13"/>
    <mergeCell ref="D14:I14"/>
    <mergeCell ref="D15:I15"/>
    <mergeCell ref="D16:I16"/>
    <mergeCell ref="D17:I17"/>
    <mergeCell ref="D18:I18"/>
    <mergeCell ref="D19:I19"/>
    <mergeCell ref="B12:I12"/>
    <mergeCell ref="A21:J21"/>
    <mergeCell ref="A23:J23"/>
    <mergeCell ref="A20:J20"/>
    <mergeCell ref="A2:D2"/>
    <mergeCell ref="A7:J7"/>
  </mergeCells>
  <phoneticPr fontId="1"/>
  <pageMargins left="0.39370078740157483" right="0.39370078740157483" top="0.74803149606299213" bottom="0.7480314960629921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M39"/>
  <sheetViews>
    <sheetView zoomScale="110" zoomScaleNormal="110" workbookViewId="0">
      <selection activeCell="I4" sqref="I4"/>
    </sheetView>
  </sheetViews>
  <sheetFormatPr defaultRowHeight="13.5"/>
  <cols>
    <col min="1" max="1" width="2.625" style="1" customWidth="1"/>
    <col min="2" max="2" width="2.625" style="34" customWidth="1"/>
    <col min="3" max="3" width="9.625" style="1" customWidth="1"/>
    <col min="4" max="4" width="3.625" style="1" customWidth="1"/>
    <col min="5" max="5" width="6.625" style="1" customWidth="1"/>
    <col min="6" max="6" width="2.625" style="1" customWidth="1"/>
    <col min="7" max="7" width="6.625" style="1" customWidth="1"/>
    <col min="8" max="8" width="9.625" style="2" customWidth="1"/>
    <col min="9" max="11" width="15.625" style="2" customWidth="1"/>
    <col min="12" max="12" width="11.125" style="2" customWidth="1"/>
    <col min="13" max="16384" width="9" style="2"/>
  </cols>
  <sheetData>
    <row r="1" spans="1:13">
      <c r="A1" s="124" t="s">
        <v>50</v>
      </c>
      <c r="B1" s="124"/>
      <c r="C1" s="124"/>
      <c r="K1" s="175">
        <v>42746</v>
      </c>
      <c r="L1" s="175"/>
    </row>
    <row r="2" spans="1:13" ht="20.100000000000001" customHeight="1">
      <c r="A2" s="152" t="s">
        <v>25</v>
      </c>
      <c r="B2" s="152"/>
      <c r="C2" s="152"/>
      <c r="D2" s="152"/>
      <c r="E2" s="152"/>
      <c r="F2" s="152"/>
      <c r="G2" s="152"/>
      <c r="H2" s="2" t="s">
        <v>14</v>
      </c>
    </row>
    <row r="3" spans="1:13" ht="20.100000000000001" customHeight="1">
      <c r="J3" s="6" t="s">
        <v>12</v>
      </c>
      <c r="K3" s="126" t="s">
        <v>46</v>
      </c>
      <c r="L3" s="126"/>
    </row>
    <row r="4" spans="1:13" ht="20.100000000000001" customHeight="1">
      <c r="J4" s="6" t="s">
        <v>11</v>
      </c>
      <c r="K4" s="126" t="s">
        <v>47</v>
      </c>
      <c r="L4" s="126"/>
    </row>
    <row r="5" spans="1:13" ht="20.100000000000001" customHeight="1">
      <c r="J5" s="6" t="s">
        <v>13</v>
      </c>
      <c r="K5" s="126" t="s">
        <v>48</v>
      </c>
      <c r="L5" s="126"/>
    </row>
    <row r="6" spans="1:13" ht="34.5" customHeight="1">
      <c r="A6" s="132" t="s">
        <v>15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3" ht="13.5" customHeight="1">
      <c r="A7" s="133" t="s">
        <v>0</v>
      </c>
      <c r="B7" s="134" t="s">
        <v>1</v>
      </c>
      <c r="C7" s="135"/>
      <c r="D7" s="136"/>
      <c r="E7" s="137" t="s">
        <v>5</v>
      </c>
      <c r="F7" s="133"/>
      <c r="G7" s="133"/>
      <c r="H7" s="133" t="s">
        <v>10</v>
      </c>
      <c r="I7" s="138" t="s">
        <v>17</v>
      </c>
      <c r="J7" s="140" t="s">
        <v>16</v>
      </c>
      <c r="K7" s="141"/>
      <c r="L7" s="154" t="s">
        <v>7</v>
      </c>
      <c r="M7" s="6"/>
    </row>
    <row r="8" spans="1:13">
      <c r="A8" s="133"/>
      <c r="B8" s="144" t="s">
        <v>3</v>
      </c>
      <c r="C8" s="145"/>
      <c r="D8" s="7" t="s">
        <v>4</v>
      </c>
      <c r="E8" s="137"/>
      <c r="F8" s="133"/>
      <c r="G8" s="133"/>
      <c r="H8" s="133"/>
      <c r="I8" s="139"/>
      <c r="J8" s="142"/>
      <c r="K8" s="143"/>
      <c r="L8" s="154"/>
      <c r="M8" s="6"/>
    </row>
    <row r="9" spans="1:13" ht="27.95" customHeight="1">
      <c r="A9" s="112">
        <v>1</v>
      </c>
      <c r="B9" s="8" t="s">
        <v>2</v>
      </c>
      <c r="C9" s="9">
        <v>43061</v>
      </c>
      <c r="D9" s="28">
        <f t="shared" ref="D9:D32" si="0">IF(COUNTA(C9)=0,"",C9)</f>
        <v>43061</v>
      </c>
      <c r="E9" s="10">
        <v>0.57986111111111105</v>
      </c>
      <c r="F9" s="11" t="s">
        <v>29</v>
      </c>
      <c r="G9" s="12">
        <v>0.69791666666666663</v>
      </c>
      <c r="H9" s="121" t="s">
        <v>43</v>
      </c>
      <c r="I9" s="156" t="s">
        <v>44</v>
      </c>
      <c r="J9" s="163" t="s">
        <v>45</v>
      </c>
      <c r="K9" s="164"/>
      <c r="L9" s="156" t="s">
        <v>74</v>
      </c>
    </row>
    <row r="10" spans="1:13" ht="27.95" customHeight="1">
      <c r="A10" s="112"/>
      <c r="B10" s="13" t="s">
        <v>8</v>
      </c>
      <c r="C10" s="14">
        <v>43056</v>
      </c>
      <c r="D10" s="29">
        <f t="shared" si="0"/>
        <v>43056</v>
      </c>
      <c r="E10" s="15">
        <v>0.57986111111111105</v>
      </c>
      <c r="F10" s="16" t="s">
        <v>29</v>
      </c>
      <c r="G10" s="17">
        <v>0.69791666666666663</v>
      </c>
      <c r="H10" s="122"/>
      <c r="I10" s="156"/>
      <c r="J10" s="165"/>
      <c r="K10" s="166"/>
      <c r="L10" s="156"/>
    </row>
    <row r="11" spans="1:13" ht="27.95" customHeight="1">
      <c r="A11" s="112"/>
      <c r="B11" s="18" t="s">
        <v>9</v>
      </c>
      <c r="C11" s="19">
        <v>43067</v>
      </c>
      <c r="D11" s="30">
        <f t="shared" si="0"/>
        <v>43067</v>
      </c>
      <c r="E11" s="20">
        <v>0.57986111111111105</v>
      </c>
      <c r="F11" s="21" t="s">
        <v>29</v>
      </c>
      <c r="G11" s="22">
        <v>0.69791666666666663</v>
      </c>
      <c r="H11" s="123"/>
      <c r="I11" s="156"/>
      <c r="J11" s="167"/>
      <c r="K11" s="168"/>
      <c r="L11" s="156"/>
    </row>
    <row r="12" spans="1:13" ht="27.95" customHeight="1">
      <c r="A12" s="112">
        <v>2</v>
      </c>
      <c r="B12" s="8" t="s">
        <v>2</v>
      </c>
      <c r="C12" s="9">
        <v>42877</v>
      </c>
      <c r="D12" s="28">
        <f t="shared" si="0"/>
        <v>42877</v>
      </c>
      <c r="E12" s="10">
        <v>0.58333333333333337</v>
      </c>
      <c r="F12" s="11" t="s">
        <v>29</v>
      </c>
      <c r="G12" s="12">
        <v>0.69791666666666663</v>
      </c>
      <c r="H12" s="113" t="s">
        <v>73</v>
      </c>
      <c r="I12" s="156" t="s">
        <v>75</v>
      </c>
      <c r="J12" s="163" t="s">
        <v>79</v>
      </c>
      <c r="K12" s="164"/>
      <c r="L12" s="156" t="s">
        <v>81</v>
      </c>
    </row>
    <row r="13" spans="1:13" ht="27.95" customHeight="1">
      <c r="A13" s="112"/>
      <c r="B13" s="13" t="s">
        <v>8</v>
      </c>
      <c r="C13" s="14">
        <v>42878</v>
      </c>
      <c r="D13" s="29">
        <f t="shared" si="0"/>
        <v>42878</v>
      </c>
      <c r="E13" s="15">
        <v>0.58333333333333337</v>
      </c>
      <c r="F13" s="16" t="s">
        <v>29</v>
      </c>
      <c r="G13" s="17">
        <v>0.69791666666666663</v>
      </c>
      <c r="H13" s="113"/>
      <c r="I13" s="156"/>
      <c r="J13" s="165"/>
      <c r="K13" s="166"/>
      <c r="L13" s="156"/>
    </row>
    <row r="14" spans="1:13" ht="27.95" customHeight="1">
      <c r="A14" s="112"/>
      <c r="B14" s="18" t="s">
        <v>9</v>
      </c>
      <c r="C14" s="19">
        <v>42884</v>
      </c>
      <c r="D14" s="30">
        <f t="shared" si="0"/>
        <v>42884</v>
      </c>
      <c r="E14" s="20">
        <v>0.58333333333333337</v>
      </c>
      <c r="F14" s="21" t="s">
        <v>29</v>
      </c>
      <c r="G14" s="22">
        <v>0.69791666666666663</v>
      </c>
      <c r="H14" s="113"/>
      <c r="I14" s="156"/>
      <c r="J14" s="167"/>
      <c r="K14" s="168"/>
      <c r="L14" s="156"/>
    </row>
    <row r="15" spans="1:13" ht="30" customHeight="1">
      <c r="A15" s="112">
        <v>3</v>
      </c>
      <c r="B15" s="8" t="s">
        <v>2</v>
      </c>
      <c r="C15" s="9">
        <v>42969</v>
      </c>
      <c r="D15" s="28">
        <f t="shared" si="0"/>
        <v>42969</v>
      </c>
      <c r="E15" s="10">
        <v>0.375</v>
      </c>
      <c r="F15" s="11" t="s">
        <v>29</v>
      </c>
      <c r="G15" s="12">
        <v>0.45833333333333331</v>
      </c>
      <c r="H15" s="113" t="s">
        <v>76</v>
      </c>
      <c r="I15" s="156"/>
      <c r="J15" s="169" t="s">
        <v>77</v>
      </c>
      <c r="K15" s="170"/>
      <c r="L15" s="156" t="s">
        <v>78</v>
      </c>
    </row>
    <row r="16" spans="1:13" ht="30" customHeight="1">
      <c r="A16" s="112"/>
      <c r="B16" s="13" t="s">
        <v>8</v>
      </c>
      <c r="C16" s="14">
        <v>42971</v>
      </c>
      <c r="D16" s="29">
        <f t="shared" si="0"/>
        <v>42971</v>
      </c>
      <c r="E16" s="15">
        <v>0.375</v>
      </c>
      <c r="F16" s="16" t="s">
        <v>29</v>
      </c>
      <c r="G16" s="17">
        <v>0.45833333333333331</v>
      </c>
      <c r="H16" s="113"/>
      <c r="I16" s="156"/>
      <c r="J16" s="171"/>
      <c r="K16" s="172"/>
      <c r="L16" s="156"/>
    </row>
    <row r="17" spans="1:12" ht="30" customHeight="1">
      <c r="A17" s="112"/>
      <c r="B17" s="18" t="s">
        <v>9</v>
      </c>
      <c r="C17" s="19">
        <v>42977</v>
      </c>
      <c r="D17" s="30">
        <f t="shared" si="0"/>
        <v>42977</v>
      </c>
      <c r="E17" s="20">
        <v>0.5625</v>
      </c>
      <c r="F17" s="21" t="s">
        <v>29</v>
      </c>
      <c r="G17" s="22">
        <v>0.64583333333333337</v>
      </c>
      <c r="H17" s="113"/>
      <c r="I17" s="156"/>
      <c r="J17" s="173"/>
      <c r="K17" s="174"/>
      <c r="L17" s="156"/>
    </row>
    <row r="18" spans="1:12" ht="27.95" customHeight="1">
      <c r="A18" s="112">
        <v>4</v>
      </c>
      <c r="B18" s="8" t="s">
        <v>2</v>
      </c>
      <c r="C18" s="9"/>
      <c r="D18" s="28" t="str">
        <f t="shared" si="0"/>
        <v/>
      </c>
      <c r="E18" s="10"/>
      <c r="F18" s="11" t="s">
        <v>29</v>
      </c>
      <c r="G18" s="12"/>
      <c r="H18" s="113"/>
      <c r="I18" s="156"/>
      <c r="J18" s="163"/>
      <c r="K18" s="164"/>
      <c r="L18" s="156"/>
    </row>
    <row r="19" spans="1:12" ht="27.95" customHeight="1">
      <c r="A19" s="112"/>
      <c r="B19" s="13" t="s">
        <v>8</v>
      </c>
      <c r="C19" s="14"/>
      <c r="D19" s="29" t="str">
        <f t="shared" si="0"/>
        <v/>
      </c>
      <c r="E19" s="15"/>
      <c r="F19" s="16" t="s">
        <v>29</v>
      </c>
      <c r="G19" s="17"/>
      <c r="H19" s="113"/>
      <c r="I19" s="156"/>
      <c r="J19" s="165"/>
      <c r="K19" s="166"/>
      <c r="L19" s="156"/>
    </row>
    <row r="20" spans="1:12" ht="27.95" customHeight="1">
      <c r="A20" s="112"/>
      <c r="B20" s="18" t="s">
        <v>9</v>
      </c>
      <c r="C20" s="19"/>
      <c r="D20" s="30" t="str">
        <f t="shared" si="0"/>
        <v/>
      </c>
      <c r="E20" s="20"/>
      <c r="F20" s="21" t="s">
        <v>29</v>
      </c>
      <c r="G20" s="22"/>
      <c r="H20" s="113"/>
      <c r="I20" s="156"/>
      <c r="J20" s="167"/>
      <c r="K20" s="168"/>
      <c r="L20" s="156"/>
    </row>
    <row r="21" spans="1:12" ht="27.95" customHeight="1">
      <c r="A21" s="112">
        <v>5</v>
      </c>
      <c r="B21" s="8" t="s">
        <v>2</v>
      </c>
      <c r="C21" s="9"/>
      <c r="D21" s="28" t="str">
        <f t="shared" si="0"/>
        <v/>
      </c>
      <c r="E21" s="10"/>
      <c r="F21" s="11" t="s">
        <v>29</v>
      </c>
      <c r="G21" s="12"/>
      <c r="H21" s="113"/>
      <c r="I21" s="156"/>
      <c r="J21" s="163"/>
      <c r="K21" s="164"/>
      <c r="L21" s="156"/>
    </row>
    <row r="22" spans="1:12" ht="27.95" customHeight="1">
      <c r="A22" s="112"/>
      <c r="B22" s="13" t="s">
        <v>8</v>
      </c>
      <c r="C22" s="14"/>
      <c r="D22" s="29" t="str">
        <f t="shared" si="0"/>
        <v/>
      </c>
      <c r="E22" s="15"/>
      <c r="F22" s="16" t="s">
        <v>29</v>
      </c>
      <c r="G22" s="17"/>
      <c r="H22" s="113"/>
      <c r="I22" s="156"/>
      <c r="J22" s="165"/>
      <c r="K22" s="166"/>
      <c r="L22" s="156"/>
    </row>
    <row r="23" spans="1:12" ht="27.95" customHeight="1">
      <c r="A23" s="112"/>
      <c r="B23" s="18" t="s">
        <v>9</v>
      </c>
      <c r="C23" s="19"/>
      <c r="D23" s="30" t="str">
        <f t="shared" si="0"/>
        <v/>
      </c>
      <c r="E23" s="20"/>
      <c r="F23" s="21" t="s">
        <v>29</v>
      </c>
      <c r="G23" s="22"/>
      <c r="H23" s="113"/>
      <c r="I23" s="156"/>
      <c r="J23" s="167"/>
      <c r="K23" s="168"/>
      <c r="L23" s="156"/>
    </row>
    <row r="24" spans="1:12" ht="27.95" customHeight="1">
      <c r="A24" s="112">
        <v>6</v>
      </c>
      <c r="B24" s="8" t="s">
        <v>2</v>
      </c>
      <c r="C24" s="9"/>
      <c r="D24" s="28" t="str">
        <f t="shared" si="0"/>
        <v/>
      </c>
      <c r="E24" s="10"/>
      <c r="F24" s="11" t="s">
        <v>29</v>
      </c>
      <c r="G24" s="12"/>
      <c r="H24" s="113"/>
      <c r="I24" s="156"/>
      <c r="J24" s="157"/>
      <c r="K24" s="158"/>
      <c r="L24" s="156"/>
    </row>
    <row r="25" spans="1:12" ht="27.95" customHeight="1">
      <c r="A25" s="112"/>
      <c r="B25" s="13" t="s">
        <v>8</v>
      </c>
      <c r="C25" s="14"/>
      <c r="D25" s="29" t="str">
        <f t="shared" si="0"/>
        <v/>
      </c>
      <c r="E25" s="15"/>
      <c r="F25" s="16" t="s">
        <v>29</v>
      </c>
      <c r="G25" s="17"/>
      <c r="H25" s="113"/>
      <c r="I25" s="156"/>
      <c r="J25" s="159"/>
      <c r="K25" s="160"/>
      <c r="L25" s="156"/>
    </row>
    <row r="26" spans="1:12" ht="27.95" customHeight="1">
      <c r="A26" s="112"/>
      <c r="B26" s="18" t="s">
        <v>9</v>
      </c>
      <c r="C26" s="19"/>
      <c r="D26" s="30" t="str">
        <f t="shared" si="0"/>
        <v/>
      </c>
      <c r="E26" s="20"/>
      <c r="F26" s="21" t="s">
        <v>29</v>
      </c>
      <c r="G26" s="22"/>
      <c r="H26" s="113"/>
      <c r="I26" s="156"/>
      <c r="J26" s="161"/>
      <c r="K26" s="162"/>
      <c r="L26" s="156"/>
    </row>
    <row r="27" spans="1:12" ht="27.95" customHeight="1">
      <c r="A27" s="112">
        <v>7</v>
      </c>
      <c r="B27" s="8" t="s">
        <v>2</v>
      </c>
      <c r="C27" s="9"/>
      <c r="D27" s="28" t="str">
        <f t="shared" si="0"/>
        <v/>
      </c>
      <c r="E27" s="10"/>
      <c r="F27" s="11" t="s">
        <v>29</v>
      </c>
      <c r="G27" s="12"/>
      <c r="H27" s="113"/>
      <c r="I27" s="156"/>
      <c r="J27" s="157"/>
      <c r="K27" s="158"/>
      <c r="L27" s="156"/>
    </row>
    <row r="28" spans="1:12" ht="27.95" customHeight="1">
      <c r="A28" s="112"/>
      <c r="B28" s="13" t="s">
        <v>8</v>
      </c>
      <c r="C28" s="14"/>
      <c r="D28" s="29" t="str">
        <f t="shared" si="0"/>
        <v/>
      </c>
      <c r="E28" s="15"/>
      <c r="F28" s="16" t="s">
        <v>29</v>
      </c>
      <c r="G28" s="17"/>
      <c r="H28" s="113"/>
      <c r="I28" s="156"/>
      <c r="J28" s="159"/>
      <c r="K28" s="160"/>
      <c r="L28" s="156"/>
    </row>
    <row r="29" spans="1:12" ht="27.95" customHeight="1">
      <c r="A29" s="112"/>
      <c r="B29" s="18" t="s">
        <v>9</v>
      </c>
      <c r="C29" s="19"/>
      <c r="D29" s="30" t="str">
        <f t="shared" si="0"/>
        <v/>
      </c>
      <c r="E29" s="20"/>
      <c r="F29" s="21" t="s">
        <v>29</v>
      </c>
      <c r="G29" s="22"/>
      <c r="H29" s="113"/>
      <c r="I29" s="156"/>
      <c r="J29" s="161"/>
      <c r="K29" s="162"/>
      <c r="L29" s="156"/>
    </row>
    <row r="30" spans="1:12" ht="27.95" customHeight="1">
      <c r="A30" s="112">
        <v>8</v>
      </c>
      <c r="B30" s="8" t="s">
        <v>2</v>
      </c>
      <c r="C30" s="9"/>
      <c r="D30" s="28" t="str">
        <f t="shared" si="0"/>
        <v/>
      </c>
      <c r="E30" s="10"/>
      <c r="F30" s="11" t="s">
        <v>29</v>
      </c>
      <c r="G30" s="12"/>
      <c r="H30" s="113"/>
      <c r="I30" s="156"/>
      <c r="J30" s="157"/>
      <c r="K30" s="158"/>
      <c r="L30" s="156"/>
    </row>
    <row r="31" spans="1:12" ht="27.95" customHeight="1">
      <c r="A31" s="112"/>
      <c r="B31" s="13" t="s">
        <v>8</v>
      </c>
      <c r="C31" s="14"/>
      <c r="D31" s="29" t="str">
        <f t="shared" si="0"/>
        <v/>
      </c>
      <c r="E31" s="15"/>
      <c r="F31" s="16" t="s">
        <v>29</v>
      </c>
      <c r="G31" s="17"/>
      <c r="H31" s="113"/>
      <c r="I31" s="156"/>
      <c r="J31" s="159"/>
      <c r="K31" s="160"/>
      <c r="L31" s="156"/>
    </row>
    <row r="32" spans="1:12" ht="27.95" customHeight="1">
      <c r="A32" s="112"/>
      <c r="B32" s="18" t="s">
        <v>9</v>
      </c>
      <c r="C32" s="19"/>
      <c r="D32" s="30" t="str">
        <f t="shared" si="0"/>
        <v/>
      </c>
      <c r="E32" s="20"/>
      <c r="F32" s="21" t="s">
        <v>29</v>
      </c>
      <c r="G32" s="22"/>
      <c r="H32" s="113"/>
      <c r="I32" s="156"/>
      <c r="J32" s="161"/>
      <c r="K32" s="162"/>
      <c r="L32" s="156"/>
    </row>
    <row r="33" spans="1:12">
      <c r="A33" s="6" t="s">
        <v>80</v>
      </c>
    </row>
    <row r="34" spans="1:12">
      <c r="A34" s="6" t="s">
        <v>24</v>
      </c>
    </row>
    <row r="35" spans="1:12">
      <c r="A35" s="6"/>
    </row>
    <row r="36" spans="1:12">
      <c r="A36" s="2"/>
      <c r="B36" s="32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32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32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32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mergeCells count="55">
    <mergeCell ref="K5:L5"/>
    <mergeCell ref="A1:C1"/>
    <mergeCell ref="K1:L1"/>
    <mergeCell ref="A2:G2"/>
    <mergeCell ref="K3:L3"/>
    <mergeCell ref="K4:L4"/>
    <mergeCell ref="A6:L6"/>
    <mergeCell ref="A7:A8"/>
    <mergeCell ref="B7:D7"/>
    <mergeCell ref="E7:G8"/>
    <mergeCell ref="H7:H8"/>
    <mergeCell ref="I7:I8"/>
    <mergeCell ref="J7:K8"/>
    <mergeCell ref="L7:L8"/>
    <mergeCell ref="B8:C8"/>
    <mergeCell ref="A12:A14"/>
    <mergeCell ref="H12:H14"/>
    <mergeCell ref="I12:I14"/>
    <mergeCell ref="J12:K14"/>
    <mergeCell ref="L12:L14"/>
    <mergeCell ref="A9:A11"/>
    <mergeCell ref="H9:H11"/>
    <mergeCell ref="I9:I11"/>
    <mergeCell ref="J9:K11"/>
    <mergeCell ref="L9:L11"/>
    <mergeCell ref="A18:A20"/>
    <mergeCell ref="H18:H20"/>
    <mergeCell ref="I18:I20"/>
    <mergeCell ref="J18:K20"/>
    <mergeCell ref="L18:L20"/>
    <mergeCell ref="A15:A17"/>
    <mergeCell ref="H15:H17"/>
    <mergeCell ref="I15:I17"/>
    <mergeCell ref="J15:K17"/>
    <mergeCell ref="L15:L17"/>
    <mergeCell ref="A24:A26"/>
    <mergeCell ref="H24:H26"/>
    <mergeCell ref="I24:I26"/>
    <mergeCell ref="J24:K26"/>
    <mergeCell ref="L24:L26"/>
    <mergeCell ref="A21:A23"/>
    <mergeCell ref="H21:H23"/>
    <mergeCell ref="I21:I23"/>
    <mergeCell ref="J21:K23"/>
    <mergeCell ref="L21:L23"/>
    <mergeCell ref="A30:A32"/>
    <mergeCell ref="H30:H32"/>
    <mergeCell ref="I30:I32"/>
    <mergeCell ref="J30:K32"/>
    <mergeCell ref="L30:L32"/>
    <mergeCell ref="A27:A29"/>
    <mergeCell ref="H27:H29"/>
    <mergeCell ref="I27:I29"/>
    <mergeCell ref="J27:K29"/>
    <mergeCell ref="L27:L29"/>
  </mergeCells>
  <phoneticPr fontId="1"/>
  <pageMargins left="0.19685039370078741" right="0.19685039370078741" top="0.39370078740157483" bottom="0.39370078740157483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J23"/>
  <sheetViews>
    <sheetView workbookViewId="0">
      <selection activeCell="H25" sqref="H25"/>
    </sheetView>
  </sheetViews>
  <sheetFormatPr defaultRowHeight="13.5"/>
  <cols>
    <col min="1" max="1" width="9" style="2" customWidth="1"/>
    <col min="2" max="2" width="6" style="2" customWidth="1"/>
    <col min="3" max="3" width="12.625" style="2" customWidth="1"/>
    <col min="4" max="7" width="9" style="2"/>
    <col min="8" max="8" width="9.125" style="2" bestFit="1" customWidth="1"/>
    <col min="9" max="16384" width="9" style="2"/>
  </cols>
  <sheetData>
    <row r="1" spans="1:10">
      <c r="A1" s="124"/>
      <c r="B1" s="124"/>
      <c r="C1" s="124"/>
      <c r="D1" s="1"/>
      <c r="E1" s="1"/>
      <c r="F1" s="1"/>
      <c r="G1" s="1"/>
      <c r="H1" s="180">
        <v>42746</v>
      </c>
      <c r="I1" s="180"/>
      <c r="J1" s="180"/>
    </row>
    <row r="2" spans="1:10" ht="21.95" customHeight="1">
      <c r="A2" s="152" t="s">
        <v>25</v>
      </c>
      <c r="B2" s="152"/>
      <c r="C2" s="152"/>
      <c r="D2" s="152"/>
      <c r="E2" s="24" t="s">
        <v>14</v>
      </c>
      <c r="F2" s="24"/>
      <c r="G2" s="24"/>
    </row>
    <row r="3" spans="1:10" ht="21.95" customHeight="1">
      <c r="A3" s="1"/>
      <c r="B3" s="34"/>
      <c r="C3" s="1"/>
      <c r="D3" s="1"/>
      <c r="E3" s="1"/>
      <c r="F3" s="1"/>
      <c r="G3" s="44" t="s">
        <v>12</v>
      </c>
      <c r="H3" s="126">
        <f>'希望書（様式１）'!K3</f>
        <v>0</v>
      </c>
      <c r="I3" s="126"/>
      <c r="J3" s="126"/>
    </row>
    <row r="4" spans="1:10" ht="21.95" customHeight="1">
      <c r="A4" s="1"/>
      <c r="B4" s="34"/>
      <c r="C4" s="1"/>
      <c r="D4" s="1"/>
      <c r="E4" s="1"/>
      <c r="F4" s="1"/>
      <c r="G4" s="44" t="s">
        <v>11</v>
      </c>
      <c r="H4" s="126">
        <f>'希望書（様式１）'!K4</f>
        <v>0</v>
      </c>
      <c r="I4" s="126"/>
      <c r="J4" s="126"/>
    </row>
    <row r="5" spans="1:10" ht="21.95" customHeight="1">
      <c r="A5" s="1"/>
      <c r="B5" s="34"/>
      <c r="C5" s="1"/>
      <c r="D5" s="1"/>
      <c r="E5" s="1"/>
      <c r="F5" s="1"/>
      <c r="G5" s="44" t="s">
        <v>13</v>
      </c>
      <c r="H5" s="126">
        <f>'希望書（様式１）'!K5</f>
        <v>0</v>
      </c>
      <c r="I5" s="126"/>
      <c r="J5" s="126"/>
    </row>
    <row r="6" spans="1:10" ht="15" customHeight="1">
      <c r="A6" s="1"/>
      <c r="B6" s="34"/>
      <c r="C6" s="1"/>
      <c r="D6" s="1"/>
      <c r="E6" s="1"/>
      <c r="F6" s="1"/>
      <c r="G6" s="1"/>
      <c r="J6" s="4"/>
    </row>
    <row r="7" spans="1:10" ht="18.7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23"/>
      <c r="B9" s="27" t="s">
        <v>26</v>
      </c>
      <c r="C9" s="27"/>
      <c r="D9" s="27"/>
      <c r="E9" s="27"/>
      <c r="F9" s="27"/>
      <c r="G9" s="27"/>
      <c r="H9" s="27"/>
      <c r="I9" s="27"/>
    </row>
    <row r="10" spans="1:10" ht="18" customHeight="1">
      <c r="B10" s="24" t="s">
        <v>41</v>
      </c>
      <c r="C10" s="24"/>
      <c r="D10" s="24"/>
      <c r="E10" s="24"/>
      <c r="F10" s="24"/>
      <c r="G10" s="24"/>
      <c r="H10" s="24"/>
      <c r="I10" s="24"/>
    </row>
    <row r="12" spans="1:10">
      <c r="B12" s="155" t="s">
        <v>27</v>
      </c>
      <c r="C12" s="155"/>
      <c r="D12" s="155"/>
      <c r="E12" s="155"/>
      <c r="F12" s="155"/>
      <c r="G12" s="155"/>
      <c r="H12" s="155"/>
      <c r="I12" s="155"/>
    </row>
    <row r="13" spans="1:10" ht="30" customHeight="1">
      <c r="B13" s="47">
        <v>1</v>
      </c>
      <c r="C13" s="48" t="s">
        <v>20</v>
      </c>
      <c r="D13" s="176" t="s">
        <v>46</v>
      </c>
      <c r="E13" s="176"/>
      <c r="F13" s="176"/>
      <c r="G13" s="176"/>
      <c r="H13" s="176"/>
      <c r="I13" s="176"/>
    </row>
    <row r="14" spans="1:10" ht="30" customHeight="1">
      <c r="B14" s="47">
        <v>2</v>
      </c>
      <c r="C14" s="48" t="s">
        <v>21</v>
      </c>
      <c r="D14" s="181"/>
      <c r="E14" s="181"/>
      <c r="F14" s="181"/>
      <c r="G14" s="181"/>
      <c r="H14" s="181"/>
      <c r="I14" s="181"/>
    </row>
    <row r="15" spans="1:10" ht="30" customHeight="1">
      <c r="B15" s="47">
        <v>3</v>
      </c>
      <c r="C15" s="48" t="s">
        <v>19</v>
      </c>
      <c r="D15" s="176"/>
      <c r="E15" s="176"/>
      <c r="F15" s="176"/>
      <c r="G15" s="176"/>
      <c r="H15" s="176"/>
      <c r="I15" s="176"/>
    </row>
    <row r="16" spans="1:10" ht="30" customHeight="1">
      <c r="B16" s="47">
        <v>4</v>
      </c>
      <c r="C16" s="48" t="s">
        <v>22</v>
      </c>
      <c r="D16" s="176"/>
      <c r="E16" s="176"/>
      <c r="F16" s="176"/>
      <c r="G16" s="176"/>
      <c r="H16" s="176"/>
      <c r="I16" s="176"/>
    </row>
    <row r="17" spans="1:10" ht="30" customHeight="1">
      <c r="B17" s="47">
        <v>5</v>
      </c>
      <c r="C17" s="48" t="s">
        <v>23</v>
      </c>
      <c r="D17" s="176"/>
      <c r="E17" s="176"/>
      <c r="F17" s="176"/>
      <c r="G17" s="176"/>
      <c r="H17" s="176"/>
      <c r="I17" s="176"/>
    </row>
    <row r="18" spans="1:10" ht="231" customHeight="1">
      <c r="B18" s="47">
        <v>6</v>
      </c>
      <c r="C18" s="49" t="s">
        <v>49</v>
      </c>
      <c r="D18" s="177"/>
      <c r="E18" s="178"/>
      <c r="F18" s="178"/>
      <c r="G18" s="178"/>
      <c r="H18" s="178"/>
      <c r="I18" s="179"/>
    </row>
    <row r="19" spans="1:10" ht="63" customHeight="1">
      <c r="A19" s="23"/>
      <c r="B19" s="47">
        <v>7</v>
      </c>
      <c r="C19" s="48" t="s">
        <v>7</v>
      </c>
      <c r="D19" s="154"/>
      <c r="E19" s="154"/>
      <c r="F19" s="154"/>
      <c r="G19" s="154"/>
      <c r="H19" s="154"/>
      <c r="I19" s="154"/>
      <c r="J19" s="23"/>
    </row>
    <row r="20" spans="1:10" ht="43.5" customHeight="1">
      <c r="A20" s="151" t="s">
        <v>36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35.1" customHeight="1">
      <c r="A21" s="149" t="s">
        <v>35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35.1" customHeight="1">
      <c r="A22" s="149" t="s">
        <v>37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ht="30" customHeight="1">
      <c r="A23" s="150" t="s">
        <v>38</v>
      </c>
      <c r="B23" s="150"/>
      <c r="C23" s="150"/>
      <c r="D23" s="150"/>
      <c r="E23" s="150"/>
      <c r="F23" s="150"/>
      <c r="G23" s="150"/>
      <c r="H23" s="150"/>
      <c r="I23" s="150"/>
      <c r="J23" s="150"/>
    </row>
  </sheetData>
  <mergeCells count="19">
    <mergeCell ref="D16:I16"/>
    <mergeCell ref="A1:C1"/>
    <mergeCell ref="H1:J1"/>
    <mergeCell ref="A2:D2"/>
    <mergeCell ref="H3:J3"/>
    <mergeCell ref="H4:J4"/>
    <mergeCell ref="H5:J5"/>
    <mergeCell ref="A7:J7"/>
    <mergeCell ref="B12:I12"/>
    <mergeCell ref="D13:I13"/>
    <mergeCell ref="D14:I14"/>
    <mergeCell ref="D15:I15"/>
    <mergeCell ref="A23:J23"/>
    <mergeCell ref="D17:I17"/>
    <mergeCell ref="D18:I18"/>
    <mergeCell ref="D19:I19"/>
    <mergeCell ref="A20:J20"/>
    <mergeCell ref="A21:J21"/>
    <mergeCell ref="A22:J22"/>
  </mergeCells>
  <phoneticPr fontId="1"/>
  <pageMargins left="0.39370078740157483" right="0.39370078740157483" top="0.74803149606299213" bottom="0.74803149606299213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7"/>
  <sheetViews>
    <sheetView workbookViewId="0">
      <selection activeCell="D21" sqref="D21"/>
    </sheetView>
  </sheetViews>
  <sheetFormatPr defaultRowHeight="13.5"/>
  <cols>
    <col min="1" max="1" width="12.625" customWidth="1"/>
  </cols>
  <sheetData>
    <row r="1" spans="1:2">
      <c r="A1" t="s">
        <v>52</v>
      </c>
      <c r="B1" t="s">
        <v>72</v>
      </c>
    </row>
    <row r="2" spans="1:2">
      <c r="A2" t="s">
        <v>53</v>
      </c>
      <c r="B2" t="s">
        <v>69</v>
      </c>
    </row>
    <row r="3" spans="1:2">
      <c r="A3" t="s">
        <v>54</v>
      </c>
      <c r="B3" t="s">
        <v>70</v>
      </c>
    </row>
    <row r="4" spans="1:2">
      <c r="A4" t="s">
        <v>55</v>
      </c>
      <c r="B4" t="s">
        <v>71</v>
      </c>
    </row>
    <row r="5" spans="1:2">
      <c r="A5" t="s">
        <v>56</v>
      </c>
    </row>
    <row r="6" spans="1:2">
      <c r="A6" t="s">
        <v>57</v>
      </c>
    </row>
    <row r="7" spans="1:2">
      <c r="A7" t="s">
        <v>58</v>
      </c>
    </row>
    <row r="8" spans="1:2">
      <c r="A8" t="s">
        <v>59</v>
      </c>
    </row>
    <row r="9" spans="1:2">
      <c r="A9" t="s">
        <v>60</v>
      </c>
    </row>
    <row r="10" spans="1:2">
      <c r="A10" t="s">
        <v>61</v>
      </c>
    </row>
    <row r="11" spans="1:2">
      <c r="A11" t="s">
        <v>62</v>
      </c>
    </row>
    <row r="12" spans="1:2">
      <c r="A12" t="s">
        <v>63</v>
      </c>
    </row>
    <row r="13" spans="1:2">
      <c r="A13" t="s">
        <v>64</v>
      </c>
    </row>
    <row r="14" spans="1:2">
      <c r="A14" t="s">
        <v>65</v>
      </c>
    </row>
    <row r="15" spans="1:2">
      <c r="A15" t="s">
        <v>66</v>
      </c>
    </row>
    <row r="16" spans="1:2">
      <c r="A16" t="s">
        <v>67</v>
      </c>
    </row>
    <row r="17" spans="1:1">
      <c r="A17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希望書（様式１）</vt:lpstr>
      <vt:lpstr>【記入例】希望書（様式１）</vt:lpstr>
      <vt:lpstr>結果</vt:lpstr>
      <vt:lpstr>訪問者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2017-03-10T08:13:50Z</cp:lastPrinted>
  <dcterms:created xsi:type="dcterms:W3CDTF">2016-05-13T02:43:40Z</dcterms:created>
  <dcterms:modified xsi:type="dcterms:W3CDTF">2017-03-21T05:16:33Z</dcterms:modified>
</cp:coreProperties>
</file>