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35" activeTab="1"/>
  </bookViews>
  <sheets>
    <sheet name="174-A" sheetId="1" r:id="rId1"/>
    <sheet name="174-A（つづき）" sheetId="2" r:id="rId2"/>
  </sheets>
  <definedNames>
    <definedName name="_xlnm.Print_Area" localSheetId="0">'174-A'!$A$1:$J$78</definedName>
    <definedName name="_xlnm.Print_Area" localSheetId="1">'174-A（つづき）'!$A$1:$M$69</definedName>
  </definedNames>
  <calcPr fullCalcOnLoad="1"/>
</workbook>
</file>

<file path=xl/sharedStrings.xml><?xml version="1.0" encoding="utf-8"?>
<sst xmlns="http://schemas.openxmlformats.org/spreadsheetml/2006/main" count="603" uniqueCount="113">
  <si>
    <t xml:space="preserve">174-A　市　町　村　公　営 </t>
  </si>
  <si>
    <t>単位：千円</t>
  </si>
  <si>
    <t>上　水　道　事　業　会　計</t>
  </si>
  <si>
    <t>簡 易 水 道 事 業 会 計</t>
  </si>
  <si>
    <t>下　水　道　事　業　会　計</t>
  </si>
  <si>
    <t>総　収　益</t>
  </si>
  <si>
    <t>総　費　用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</si>
  <si>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</si>
  <si>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</si>
  <si>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</si>
  <si>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</si>
  <si>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</si>
  <si>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</si>
  <si>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</si>
  <si>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</si>
  <si>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</si>
  <si>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</si>
  <si>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</si>
  <si>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</si>
  <si>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</si>
  <si>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</si>
  <si>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</si>
  <si>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</si>
  <si>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</si>
  <si>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</si>
  <si>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</si>
  <si>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</si>
  <si>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</si>
  <si>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</si>
  <si>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</si>
  <si>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</si>
  <si>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</si>
  <si>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</si>
  <si>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</si>
  <si>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</si>
  <si>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</si>
  <si>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</si>
  <si>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</si>
  <si>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</si>
  <si>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土佐町</t>
  </si>
  <si>
    <t>吾川郡</t>
  </si>
  <si>
    <t>池川町</t>
  </si>
  <si>
    <t>春野町</t>
  </si>
  <si>
    <t>吾川村</t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</si>
  <si>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</si>
  <si>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</si>
  <si>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</si>
  <si>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</si>
  <si>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</si>
  <si>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</si>
  <si>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</si>
  <si>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</si>
  <si>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</si>
  <si>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</si>
  <si>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</si>
  <si>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</si>
  <si>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</si>
  <si>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</si>
  <si>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</si>
  <si>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</si>
  <si>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</si>
  <si>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観光施設事業会計</t>
  </si>
  <si>
    <t>病 院 事 業 会 計</t>
  </si>
  <si>
    <t>工業用水道事業会計</t>
  </si>
  <si>
    <t>総収益</t>
  </si>
  <si>
    <t>総費用</t>
  </si>
  <si>
    <t>仁淀病院組合</t>
  </si>
  <si>
    <t>佐川町</t>
  </si>
  <si>
    <t>高知市</t>
  </si>
  <si>
    <t>室戸市</t>
  </si>
  <si>
    <t>土佐市</t>
  </si>
  <si>
    <t>宿毛市</t>
  </si>
  <si>
    <t>土佐清水市</t>
  </si>
  <si>
    <t>東洋町</t>
  </si>
  <si>
    <t>奈半利町</t>
  </si>
  <si>
    <t>北川村</t>
  </si>
  <si>
    <t>馬路村</t>
  </si>
  <si>
    <t>物部村</t>
  </si>
  <si>
    <t>佐川町</t>
  </si>
  <si>
    <t>佐賀町</t>
  </si>
  <si>
    <t>大月町</t>
  </si>
  <si>
    <t>梼原町</t>
  </si>
  <si>
    <t>香美郡老人ホーム組合</t>
  </si>
  <si>
    <t>津野山養護老人ホーム組合</t>
  </si>
  <si>
    <t>高稜特別老人ホーム組合</t>
  </si>
  <si>
    <t>高幡西部特別養護老人ホーム</t>
  </si>
  <si>
    <t>嶺北広域行政事務組合</t>
  </si>
  <si>
    <t>宅地造成事業会計</t>
  </si>
  <si>
    <t>市場事業会計</t>
  </si>
  <si>
    <t>と畜場事業会計</t>
  </si>
  <si>
    <t>総費用</t>
  </si>
  <si>
    <t>中村市</t>
  </si>
  <si>
    <t>介護サービス事業会計</t>
  </si>
  <si>
    <t>電気事業会計</t>
  </si>
  <si>
    <t>安芸広域市町村圏特別</t>
  </si>
  <si>
    <t>養護老人ホーム</t>
  </si>
  <si>
    <t>交通事業会計</t>
  </si>
  <si>
    <t>駐車場事業会計</t>
  </si>
  <si>
    <t>資料：県市町村振興課</t>
  </si>
  <si>
    <t>幡多広域市町村圏事務組合</t>
  </si>
  <si>
    <t>高吾北広域町村事務組合</t>
  </si>
  <si>
    <t xml:space="preserve">  企  業  会  計  決  算</t>
  </si>
  <si>
    <t>-</t>
  </si>
  <si>
    <t>-</t>
  </si>
  <si>
    <t>-</t>
  </si>
  <si>
    <t>平成15年度</t>
  </si>
  <si>
    <t>平成15年度</t>
  </si>
  <si>
    <t>いの町</t>
  </si>
  <si>
    <t>津野町</t>
  </si>
  <si>
    <t>大川村</t>
  </si>
  <si>
    <t>-</t>
  </si>
  <si>
    <t>高知県･高知市病院企業団</t>
  </si>
  <si>
    <t>春野町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</si>
</sst>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;&quot;△ &quot;#,##0"/>
    <numFmt numFmtId="179" formatCode="#,##0_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b/>
      <sz val="8.5"/>
      <name val="ＭＳ 明朝"/>
      <family val="1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top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 quotePrefix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8" fontId="9" fillId="0" borderId="0" xfId="0" applyNumberFormat="1" applyFont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wrapText="1"/>
    </xf>
    <xf numFmtId="0" fontId="0" fillId="0" borderId="0" xfId="0" applyBorder="1" applyAlignment="1">
      <alignment horizontal="distributed"/>
    </xf>
    <xf numFmtId="177" fontId="3" fillId="0" borderId="0" xfId="0" applyNumberFormat="1" applyFont="1" applyBorder="1" applyAlignment="1">
      <alignment horizontal="distributed" vertical="top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9" fillId="0" borderId="0" xfId="0" applyNumberFormat="1" applyFont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zoomScaleSheetLayoutView="75" workbookViewId="0" topLeftCell="A1">
      <selection activeCell="A1" sqref="A1:J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1.75390625" style="1" customWidth="1"/>
    <col min="4" max="4" width="0.875" style="1" customWidth="1"/>
    <col min="5" max="6" width="13.125" style="1" customWidth="1"/>
    <col min="7" max="10" width="13.00390625" style="1" customWidth="1"/>
    <col min="11" max="11" width="0.875" style="1" customWidth="1"/>
    <col min="12" max="12" width="2.125" style="1" customWidth="1"/>
    <col min="13" max="13" width="10.50390625" style="1" customWidth="1"/>
    <col min="14" max="14" width="0.875" style="1" customWidth="1"/>
    <col min="15" max="15" width="13.75390625" style="1" customWidth="1"/>
    <col min="16" max="16" width="13.875" style="1" customWidth="1"/>
    <col min="17" max="17" width="13.75390625" style="1" customWidth="1"/>
    <col min="18" max="18" width="13.875" style="1" customWidth="1"/>
    <col min="19" max="19" width="13.75390625" style="1" customWidth="1"/>
    <col min="20" max="20" width="14.00390625" style="1" customWidth="1"/>
    <col min="21" max="16384" width="9.00390625" style="1" customWidth="1"/>
  </cols>
  <sheetData>
    <row r="1" spans="1:20" ht="19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3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1.25" customHeight="1">
      <c r="A3" s="16"/>
      <c r="B3" s="17" t="s">
        <v>1</v>
      </c>
      <c r="C3" s="16"/>
      <c r="D3" s="16"/>
      <c r="E3" s="16"/>
      <c r="F3" s="16"/>
      <c r="G3" s="16"/>
      <c r="H3" s="16"/>
      <c r="I3" s="16"/>
      <c r="J3" s="1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3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7.25" customHeight="1">
      <c r="A5" s="18"/>
      <c r="B5" s="19"/>
      <c r="C5" s="19"/>
      <c r="D5" s="20"/>
      <c r="E5" s="86" t="s">
        <v>2</v>
      </c>
      <c r="F5" s="85"/>
      <c r="G5" s="86" t="s">
        <v>3</v>
      </c>
      <c r="H5" s="87"/>
      <c r="I5" s="85" t="s">
        <v>4</v>
      </c>
      <c r="J5" s="85"/>
      <c r="K5" s="36"/>
      <c r="L5" s="36"/>
      <c r="M5" s="36"/>
      <c r="N5" s="36"/>
      <c r="O5" s="81"/>
      <c r="P5" s="81"/>
      <c r="Q5" s="81"/>
      <c r="R5" s="81"/>
      <c r="S5" s="81"/>
      <c r="T5" s="81"/>
    </row>
    <row r="6" spans="1:20" ht="17.25" customHeight="1">
      <c r="A6" s="21"/>
      <c r="B6" s="22"/>
      <c r="C6" s="22"/>
      <c r="D6" s="23"/>
      <c r="E6" s="24" t="s">
        <v>5</v>
      </c>
      <c r="F6" s="25" t="s">
        <v>6</v>
      </c>
      <c r="G6" s="26" t="s">
        <v>5</v>
      </c>
      <c r="H6" s="25" t="s">
        <v>6</v>
      </c>
      <c r="I6" s="24" t="s">
        <v>5</v>
      </c>
      <c r="J6" s="27" t="s">
        <v>6</v>
      </c>
      <c r="K6" s="36"/>
      <c r="L6" s="36"/>
      <c r="M6" s="36"/>
      <c r="N6" s="36"/>
      <c r="O6" s="54"/>
      <c r="P6" s="54"/>
      <c r="Q6" s="54"/>
      <c r="R6" s="54"/>
      <c r="S6" s="54"/>
      <c r="T6" s="54"/>
    </row>
    <row r="7" spans="1:20" ht="4.5" customHeight="1">
      <c r="A7" s="16"/>
      <c r="B7" s="28"/>
      <c r="C7" s="28"/>
      <c r="D7" s="29"/>
      <c r="E7" s="17"/>
      <c r="F7" s="17"/>
      <c r="G7" s="17"/>
      <c r="H7" s="17"/>
      <c r="I7" s="17"/>
      <c r="J7" s="17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1.25" customHeight="1">
      <c r="A8" s="32"/>
      <c r="B8" s="79" t="s">
        <v>105</v>
      </c>
      <c r="C8" s="79"/>
      <c r="D8" s="34"/>
      <c r="E8" s="31">
        <v>13002010</v>
      </c>
      <c r="F8" s="31">
        <v>11972588</v>
      </c>
      <c r="G8" s="31">
        <v>1849003</v>
      </c>
      <c r="H8" s="31">
        <v>1596959</v>
      </c>
      <c r="I8" s="31">
        <v>8482744</v>
      </c>
      <c r="J8" s="31">
        <v>7497944</v>
      </c>
      <c r="K8" s="36"/>
      <c r="L8" s="79"/>
      <c r="M8" s="79"/>
      <c r="N8" s="36"/>
      <c r="O8" s="55"/>
      <c r="P8" s="55"/>
      <c r="Q8" s="55"/>
      <c r="R8" s="55"/>
      <c r="S8" s="55"/>
      <c r="T8" s="55"/>
    </row>
    <row r="9" spans="1:20" ht="11.25" customHeight="1">
      <c r="A9" s="32"/>
      <c r="B9" s="82">
        <v>16</v>
      </c>
      <c r="C9" s="83"/>
      <c r="D9" s="34"/>
      <c r="E9" s="35">
        <f aca="true" t="shared" si="0" ref="E9:J9">E11+E12</f>
        <v>12960073</v>
      </c>
      <c r="F9" s="35">
        <f t="shared" si="0"/>
        <v>11812895</v>
      </c>
      <c r="G9" s="35">
        <f t="shared" si="0"/>
        <v>1974569</v>
      </c>
      <c r="H9" s="35">
        <f t="shared" si="0"/>
        <v>1692888</v>
      </c>
      <c r="I9" s="35">
        <f t="shared" si="0"/>
        <v>8593326</v>
      </c>
      <c r="J9" s="35">
        <f t="shared" si="0"/>
        <v>7486467</v>
      </c>
      <c r="K9" s="56"/>
      <c r="L9" s="82"/>
      <c r="M9" s="83"/>
      <c r="N9" s="56"/>
      <c r="O9" s="57"/>
      <c r="P9" s="57"/>
      <c r="Q9" s="57"/>
      <c r="R9" s="57"/>
      <c r="S9" s="57"/>
      <c r="T9" s="57"/>
    </row>
    <row r="10" spans="1:20" ht="4.5" customHeight="1">
      <c r="A10" s="32"/>
      <c r="B10" s="36"/>
      <c r="C10" s="36"/>
      <c r="D10" s="34"/>
      <c r="E10" s="31"/>
      <c r="F10" s="31"/>
      <c r="G10" s="31"/>
      <c r="H10" s="31"/>
      <c r="I10" s="31"/>
      <c r="J10" s="31"/>
      <c r="K10" s="36"/>
      <c r="L10" s="36"/>
      <c r="M10" s="36"/>
      <c r="N10" s="36"/>
      <c r="O10" s="55"/>
      <c r="P10" s="55"/>
      <c r="Q10" s="55"/>
      <c r="R10" s="55"/>
      <c r="S10" s="55"/>
      <c r="T10" s="55"/>
    </row>
    <row r="11" spans="1:20" ht="11.25" customHeight="1">
      <c r="A11" s="32"/>
      <c r="B11" s="79" t="s">
        <v>7</v>
      </c>
      <c r="C11" s="79"/>
      <c r="D11" s="34"/>
      <c r="E11" s="31">
        <f aca="true" t="shared" si="1" ref="E11:J11">SUM(E14:E22)</f>
        <v>11378309</v>
      </c>
      <c r="F11" s="31">
        <f t="shared" si="1"/>
        <v>10286583</v>
      </c>
      <c r="G11" s="31">
        <f t="shared" si="1"/>
        <v>131884</v>
      </c>
      <c r="H11" s="31">
        <f t="shared" si="1"/>
        <v>109040</v>
      </c>
      <c r="I11" s="31">
        <f t="shared" si="1"/>
        <v>7281653</v>
      </c>
      <c r="J11" s="31">
        <f t="shared" si="1"/>
        <v>6176514</v>
      </c>
      <c r="K11" s="36"/>
      <c r="L11" s="79"/>
      <c r="M11" s="79"/>
      <c r="N11" s="36"/>
      <c r="O11" s="37"/>
      <c r="P11" s="37"/>
      <c r="Q11" s="37"/>
      <c r="R11" s="37"/>
      <c r="S11" s="37"/>
      <c r="T11" s="37"/>
    </row>
    <row r="12" spans="1:20" ht="11.25" customHeight="1">
      <c r="A12" s="32"/>
      <c r="B12" s="79" t="s">
        <v>8</v>
      </c>
      <c r="C12" s="79"/>
      <c r="D12" s="34"/>
      <c r="E12" s="31">
        <f aca="true" t="shared" si="2" ref="E12:J12">SUM(E25:E75)</f>
        <v>1581764</v>
      </c>
      <c r="F12" s="31">
        <f t="shared" si="2"/>
        <v>1526312</v>
      </c>
      <c r="G12" s="31">
        <f t="shared" si="2"/>
        <v>1842685</v>
      </c>
      <c r="H12" s="31">
        <f t="shared" si="2"/>
        <v>1583848</v>
      </c>
      <c r="I12" s="31">
        <f t="shared" si="2"/>
        <v>1311673</v>
      </c>
      <c r="J12" s="31">
        <f t="shared" si="2"/>
        <v>1309953</v>
      </c>
      <c r="K12" s="36"/>
      <c r="L12" s="79"/>
      <c r="M12" s="79"/>
      <c r="N12" s="36"/>
      <c r="O12" s="37"/>
      <c r="P12" s="37"/>
      <c r="Q12" s="37"/>
      <c r="R12" s="37"/>
      <c r="S12" s="37"/>
      <c r="T12" s="37"/>
    </row>
    <row r="13" spans="1:20" ht="4.5" customHeight="1">
      <c r="A13" s="32"/>
      <c r="B13" s="33"/>
      <c r="C13" s="33"/>
      <c r="D13" s="34"/>
      <c r="E13" s="31"/>
      <c r="F13" s="31"/>
      <c r="G13" s="31"/>
      <c r="H13" s="31"/>
      <c r="I13" s="31"/>
      <c r="J13" s="31"/>
      <c r="K13" s="36"/>
      <c r="L13" s="36"/>
      <c r="M13" s="36"/>
      <c r="N13" s="36"/>
      <c r="O13" s="37"/>
      <c r="P13" s="37"/>
      <c r="Q13" s="37"/>
      <c r="R13" s="37"/>
      <c r="S13" s="37"/>
      <c r="T13" s="37"/>
    </row>
    <row r="14" spans="1:20" ht="11.25" customHeight="1">
      <c r="A14" s="32"/>
      <c r="B14" s="79" t="s">
        <v>9</v>
      </c>
      <c r="C14" s="79"/>
      <c r="D14" s="34"/>
      <c r="E14" s="31">
        <v>7934400</v>
      </c>
      <c r="F14" s="31">
        <v>7106270</v>
      </c>
      <c r="G14" s="60" t="s">
        <v>102</v>
      </c>
      <c r="H14" s="60" t="s">
        <v>102</v>
      </c>
      <c r="I14" s="31">
        <v>5746949</v>
      </c>
      <c r="J14" s="31">
        <v>4690891</v>
      </c>
      <c r="K14" s="36"/>
      <c r="L14" s="79"/>
      <c r="M14" s="80"/>
      <c r="N14" s="36"/>
      <c r="O14" s="37"/>
      <c r="P14" s="37"/>
      <c r="Q14" s="37"/>
      <c r="R14" s="37"/>
      <c r="S14" s="37"/>
      <c r="T14" s="37"/>
    </row>
    <row r="15" spans="1:20" ht="11.25" customHeight="1">
      <c r="A15" s="32"/>
      <c r="B15" s="79" t="s">
        <v>10</v>
      </c>
      <c r="C15" s="79"/>
      <c r="D15" s="34"/>
      <c r="E15" s="31">
        <v>356740</v>
      </c>
      <c r="F15" s="31">
        <v>329825</v>
      </c>
      <c r="G15" s="60" t="s">
        <v>102</v>
      </c>
      <c r="H15" s="60" t="s">
        <v>102</v>
      </c>
      <c r="I15" s="60" t="s">
        <v>104</v>
      </c>
      <c r="J15" s="31" t="s">
        <v>104</v>
      </c>
      <c r="K15" s="36"/>
      <c r="L15" s="79"/>
      <c r="M15" s="80"/>
      <c r="N15" s="36"/>
      <c r="O15" s="37"/>
      <c r="P15" s="37"/>
      <c r="Q15" s="37"/>
      <c r="R15" s="37"/>
      <c r="S15" s="37"/>
      <c r="T15" s="37"/>
    </row>
    <row r="16" spans="1:20" ht="11.25" customHeight="1">
      <c r="A16" s="32"/>
      <c r="B16" s="79" t="s">
        <v>11</v>
      </c>
      <c r="C16" s="79"/>
      <c r="D16" s="34"/>
      <c r="E16" s="31">
        <v>316300</v>
      </c>
      <c r="F16" s="31">
        <v>296112</v>
      </c>
      <c r="G16" s="60" t="s">
        <v>102</v>
      </c>
      <c r="H16" s="60" t="s">
        <v>102</v>
      </c>
      <c r="I16" s="31">
        <v>270509</v>
      </c>
      <c r="J16" s="31">
        <v>270509</v>
      </c>
      <c r="K16" s="36"/>
      <c r="L16" s="79"/>
      <c r="M16" s="80"/>
      <c r="N16" s="36"/>
      <c r="O16" s="37"/>
      <c r="P16" s="37"/>
      <c r="Q16" s="37"/>
      <c r="R16" s="37"/>
      <c r="S16" s="37"/>
      <c r="T16" s="37"/>
    </row>
    <row r="17" spans="1:20" ht="11.25" customHeight="1">
      <c r="A17" s="32"/>
      <c r="B17" s="79" t="s">
        <v>12</v>
      </c>
      <c r="C17" s="79"/>
      <c r="D17" s="34"/>
      <c r="E17" s="31">
        <v>612715</v>
      </c>
      <c r="F17" s="31">
        <v>544567</v>
      </c>
      <c r="G17" s="60" t="s">
        <v>102</v>
      </c>
      <c r="H17" s="60" t="s">
        <v>102</v>
      </c>
      <c r="I17" s="31">
        <v>377098</v>
      </c>
      <c r="J17" s="31">
        <v>377098</v>
      </c>
      <c r="K17" s="36"/>
      <c r="L17" s="79"/>
      <c r="M17" s="80"/>
      <c r="N17" s="36"/>
      <c r="O17" s="37"/>
      <c r="P17" s="37"/>
      <c r="Q17" s="37"/>
      <c r="R17" s="37"/>
      <c r="S17" s="37"/>
      <c r="T17" s="37"/>
    </row>
    <row r="18" spans="1:20" ht="11.25" customHeight="1">
      <c r="A18" s="32"/>
      <c r="B18" s="79" t="s">
        <v>13</v>
      </c>
      <c r="C18" s="79"/>
      <c r="D18" s="34"/>
      <c r="E18" s="31">
        <v>361172</v>
      </c>
      <c r="F18" s="31">
        <v>321527</v>
      </c>
      <c r="G18" s="60" t="s">
        <v>102</v>
      </c>
      <c r="H18" s="60" t="s">
        <v>102</v>
      </c>
      <c r="I18" s="31">
        <v>3717</v>
      </c>
      <c r="J18" s="31">
        <v>6306</v>
      </c>
      <c r="K18" s="36"/>
      <c r="L18" s="74"/>
      <c r="M18" s="75"/>
      <c r="N18" s="36"/>
      <c r="O18" s="77"/>
      <c r="P18" s="77"/>
      <c r="Q18" s="77"/>
      <c r="R18" s="77"/>
      <c r="S18" s="77"/>
      <c r="T18" s="77"/>
    </row>
    <row r="19" spans="1:20" ht="11.25" customHeight="1">
      <c r="A19" s="32"/>
      <c r="B19" s="79" t="s">
        <v>14</v>
      </c>
      <c r="C19" s="79"/>
      <c r="D19" s="34"/>
      <c r="E19" s="31">
        <v>628423</v>
      </c>
      <c r="F19" s="31">
        <v>607899</v>
      </c>
      <c r="G19" s="60" t="s">
        <v>102</v>
      </c>
      <c r="H19" s="60" t="s">
        <v>102</v>
      </c>
      <c r="I19" s="31">
        <v>297712</v>
      </c>
      <c r="J19" s="31">
        <v>297712</v>
      </c>
      <c r="K19" s="36"/>
      <c r="L19" s="76"/>
      <c r="M19" s="75"/>
      <c r="N19" s="36"/>
      <c r="O19" s="78"/>
      <c r="P19" s="78"/>
      <c r="Q19" s="78"/>
      <c r="R19" s="78"/>
      <c r="S19" s="78"/>
      <c r="T19" s="78"/>
    </row>
    <row r="20" spans="1:20" ht="11.25" customHeight="1">
      <c r="A20" s="32"/>
      <c r="B20" s="79" t="s">
        <v>15</v>
      </c>
      <c r="C20" s="79"/>
      <c r="D20" s="34"/>
      <c r="E20" s="31">
        <v>425336</v>
      </c>
      <c r="F20" s="31">
        <v>410592</v>
      </c>
      <c r="G20" s="31">
        <v>58368</v>
      </c>
      <c r="H20" s="31">
        <v>58368</v>
      </c>
      <c r="I20" s="31">
        <v>403466</v>
      </c>
      <c r="J20" s="31">
        <v>356198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25" customHeight="1">
      <c r="A21" s="32"/>
      <c r="B21" s="79" t="s">
        <v>16</v>
      </c>
      <c r="C21" s="79"/>
      <c r="D21" s="34"/>
      <c r="E21" s="31">
        <v>422786</v>
      </c>
      <c r="F21" s="31">
        <v>393345</v>
      </c>
      <c r="G21" s="31">
        <v>73516</v>
      </c>
      <c r="H21" s="31">
        <v>50672</v>
      </c>
      <c r="I21" s="31">
        <v>182202</v>
      </c>
      <c r="J21" s="31">
        <v>177800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25" customHeight="1">
      <c r="A22" s="32"/>
      <c r="B22" s="79" t="s">
        <v>17</v>
      </c>
      <c r="C22" s="79"/>
      <c r="D22" s="34"/>
      <c r="E22" s="31">
        <v>320437</v>
      </c>
      <c r="F22" s="31">
        <v>276446</v>
      </c>
      <c r="G22" s="31" t="s">
        <v>102</v>
      </c>
      <c r="H22" s="31" t="s">
        <v>102</v>
      </c>
      <c r="I22" s="60" t="s">
        <v>104</v>
      </c>
      <c r="J22" s="60" t="s">
        <v>104</v>
      </c>
      <c r="K22" s="5"/>
      <c r="L22" s="5"/>
      <c r="M22" s="5"/>
      <c r="N22" s="5"/>
      <c r="O22" s="5"/>
      <c r="P22" s="5"/>
      <c r="Q22" s="5"/>
      <c r="R22" s="5"/>
      <c r="S22" s="5"/>
      <c r="T22" s="12"/>
    </row>
    <row r="23" spans="1:20" ht="3" customHeight="1">
      <c r="A23" s="32"/>
      <c r="B23" s="33"/>
      <c r="C23" s="33"/>
      <c r="D23" s="34"/>
      <c r="E23" s="31"/>
      <c r="F23" s="31"/>
      <c r="G23" s="31"/>
      <c r="H23" s="31"/>
      <c r="I23" s="60"/>
      <c r="J23" s="60"/>
      <c r="K23" s="5"/>
      <c r="L23" s="5"/>
      <c r="M23" s="5"/>
      <c r="N23" s="5"/>
      <c r="O23" s="5"/>
      <c r="P23" s="5"/>
      <c r="Q23" s="5"/>
      <c r="R23" s="5"/>
      <c r="S23" s="5"/>
      <c r="T23" s="12"/>
    </row>
    <row r="24" spans="1:19" ht="11.25" customHeight="1">
      <c r="A24" s="32"/>
      <c r="B24" s="79" t="s">
        <v>18</v>
      </c>
      <c r="C24" s="79"/>
      <c r="D24" s="34"/>
      <c r="E24" s="31"/>
      <c r="F24" s="31"/>
      <c r="G24" s="31"/>
      <c r="H24" s="31"/>
      <c r="I24" s="31"/>
      <c r="J24" s="31"/>
      <c r="K24" s="2"/>
      <c r="L24" s="2"/>
      <c r="M24" s="2"/>
      <c r="N24" s="2"/>
      <c r="O24" s="2"/>
      <c r="P24" s="2"/>
      <c r="Q24" s="2"/>
      <c r="R24" s="2"/>
      <c r="S24" s="2"/>
    </row>
    <row r="25" spans="1:19" ht="11.25" customHeight="1">
      <c r="A25" s="32"/>
      <c r="B25" s="33"/>
      <c r="C25" s="33" t="s">
        <v>19</v>
      </c>
      <c r="D25" s="34"/>
      <c r="E25" s="31" t="s">
        <v>102</v>
      </c>
      <c r="F25" s="31" t="s">
        <v>102</v>
      </c>
      <c r="G25" s="31">
        <v>38087</v>
      </c>
      <c r="H25" s="31">
        <v>38316</v>
      </c>
      <c r="I25" s="31">
        <v>48684</v>
      </c>
      <c r="J25" s="59">
        <v>49213</v>
      </c>
      <c r="K25" s="2"/>
      <c r="L25" s="2"/>
      <c r="M25" s="2"/>
      <c r="N25" s="2"/>
      <c r="O25" s="2"/>
      <c r="P25" s="2"/>
      <c r="Q25" s="2"/>
      <c r="R25" s="2"/>
      <c r="S25" s="2"/>
    </row>
    <row r="26" spans="1:19" ht="11.25" customHeight="1">
      <c r="A26" s="32"/>
      <c r="B26" s="33"/>
      <c r="C26" s="33" t="s">
        <v>20</v>
      </c>
      <c r="D26" s="34"/>
      <c r="E26" s="31" t="s">
        <v>102</v>
      </c>
      <c r="F26" s="31" t="s">
        <v>102</v>
      </c>
      <c r="G26" s="31">
        <v>38748</v>
      </c>
      <c r="H26" s="31">
        <v>29911</v>
      </c>
      <c r="I26" s="31">
        <v>11802</v>
      </c>
      <c r="J26" s="59">
        <v>11873</v>
      </c>
      <c r="K26" s="2"/>
      <c r="L26" s="2"/>
      <c r="M26" s="2"/>
      <c r="N26" s="2"/>
      <c r="O26" s="2"/>
      <c r="P26" s="2"/>
      <c r="Q26" s="2"/>
      <c r="R26" s="2"/>
      <c r="S26" s="2"/>
    </row>
    <row r="27" spans="1:19" ht="11.25" customHeight="1">
      <c r="A27" s="32"/>
      <c r="B27" s="33"/>
      <c r="C27" s="33" t="s">
        <v>21</v>
      </c>
      <c r="D27" s="34"/>
      <c r="E27" s="31" t="s">
        <v>102</v>
      </c>
      <c r="F27" s="31" t="s">
        <v>102</v>
      </c>
      <c r="G27" s="31">
        <v>28878</v>
      </c>
      <c r="H27" s="31">
        <v>22682</v>
      </c>
      <c r="I27" s="60" t="s">
        <v>104</v>
      </c>
      <c r="J27" s="60" t="s">
        <v>104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ht="11.25" customHeight="1">
      <c r="A28" s="32"/>
      <c r="B28" s="33"/>
      <c r="C28" s="33" t="s">
        <v>22</v>
      </c>
      <c r="D28" s="34"/>
      <c r="E28" s="31" t="s">
        <v>102</v>
      </c>
      <c r="F28" s="31" t="s">
        <v>102</v>
      </c>
      <c r="G28" s="31">
        <v>49169</v>
      </c>
      <c r="H28" s="31">
        <v>41602</v>
      </c>
      <c r="I28" s="60" t="s">
        <v>104</v>
      </c>
      <c r="J28" s="60" t="s">
        <v>104</v>
      </c>
      <c r="K28" s="2"/>
      <c r="L28" s="2"/>
      <c r="M28" s="2"/>
      <c r="N28" s="2"/>
      <c r="O28" s="2"/>
      <c r="P28" s="2"/>
      <c r="Q28" s="2"/>
      <c r="R28" s="2"/>
      <c r="S28" s="2"/>
    </row>
    <row r="29" spans="1:19" ht="11.25" customHeight="1">
      <c r="A29" s="32"/>
      <c r="B29" s="33"/>
      <c r="C29" s="33" t="s">
        <v>23</v>
      </c>
      <c r="D29" s="34"/>
      <c r="E29" s="31" t="s">
        <v>102</v>
      </c>
      <c r="F29" s="31" t="s">
        <v>102</v>
      </c>
      <c r="G29" s="31">
        <v>17093</v>
      </c>
      <c r="H29" s="31">
        <v>15649</v>
      </c>
      <c r="I29" s="60" t="s">
        <v>104</v>
      </c>
      <c r="J29" s="60" t="s">
        <v>104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1.25" customHeight="1">
      <c r="A30" s="32"/>
      <c r="B30" s="33"/>
      <c r="C30" s="33" t="s">
        <v>24</v>
      </c>
      <c r="D30" s="34"/>
      <c r="E30" s="31" t="s">
        <v>102</v>
      </c>
      <c r="F30" s="31" t="s">
        <v>102</v>
      </c>
      <c r="G30" s="31">
        <v>17617</v>
      </c>
      <c r="H30" s="31">
        <v>17617</v>
      </c>
      <c r="I30" s="60" t="s">
        <v>104</v>
      </c>
      <c r="J30" s="60" t="s">
        <v>104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1.25" customHeight="1">
      <c r="A31" s="32"/>
      <c r="B31" s="33"/>
      <c r="C31" s="33" t="s">
        <v>25</v>
      </c>
      <c r="D31" s="34"/>
      <c r="E31" s="31" t="s">
        <v>102</v>
      </c>
      <c r="F31" s="31" t="s">
        <v>102</v>
      </c>
      <c r="G31" s="31">
        <v>66502</v>
      </c>
      <c r="H31" s="31">
        <v>31656</v>
      </c>
      <c r="I31" s="31">
        <v>66804</v>
      </c>
      <c r="J31" s="31">
        <v>66804</v>
      </c>
      <c r="K31" s="2"/>
      <c r="L31" s="2"/>
      <c r="M31" s="2"/>
      <c r="N31" s="2"/>
      <c r="O31" s="2"/>
      <c r="P31" s="2"/>
      <c r="Q31" s="2"/>
      <c r="R31" s="2"/>
      <c r="S31" s="2"/>
    </row>
    <row r="32" spans="1:19" ht="3" customHeight="1">
      <c r="A32" s="32"/>
      <c r="B32" s="33"/>
      <c r="C32" s="33"/>
      <c r="D32" s="34"/>
      <c r="E32" s="31"/>
      <c r="F32" s="31"/>
      <c r="G32" s="31"/>
      <c r="H32" s="31"/>
      <c r="I32" s="31"/>
      <c r="J32" s="31"/>
      <c r="K32" s="2"/>
      <c r="L32" s="2"/>
      <c r="M32" s="2"/>
      <c r="N32" s="2"/>
      <c r="O32" s="2"/>
      <c r="P32" s="2"/>
      <c r="Q32" s="2"/>
      <c r="R32" s="2"/>
      <c r="S32" s="2"/>
    </row>
    <row r="33" spans="1:19" ht="11.25" customHeight="1">
      <c r="A33" s="32"/>
      <c r="B33" s="79" t="s">
        <v>26</v>
      </c>
      <c r="C33" s="79"/>
      <c r="D33" s="34"/>
      <c r="E33" s="31"/>
      <c r="F33" s="31"/>
      <c r="G33" s="31"/>
      <c r="H33" s="31"/>
      <c r="I33" s="31"/>
      <c r="J33" s="31"/>
      <c r="K33" s="2"/>
      <c r="L33" s="2"/>
      <c r="M33" s="2"/>
      <c r="N33" s="2"/>
      <c r="O33" s="2"/>
      <c r="P33" s="2"/>
      <c r="Q33" s="2"/>
      <c r="R33" s="2"/>
      <c r="S33" s="2"/>
    </row>
    <row r="34" spans="1:19" ht="11.25" customHeight="1">
      <c r="A34" s="32"/>
      <c r="B34" s="33"/>
      <c r="C34" s="33" t="s">
        <v>27</v>
      </c>
      <c r="D34" s="34"/>
      <c r="E34" s="31" t="s">
        <v>102</v>
      </c>
      <c r="F34" s="31" t="s">
        <v>102</v>
      </c>
      <c r="G34" s="31">
        <v>43458</v>
      </c>
      <c r="H34" s="31">
        <v>24244</v>
      </c>
      <c r="I34" s="60" t="s">
        <v>104</v>
      </c>
      <c r="J34" s="60" t="s">
        <v>102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ht="11.25" customHeight="1">
      <c r="A35" s="32"/>
      <c r="B35" s="33"/>
      <c r="C35" s="33" t="s">
        <v>28</v>
      </c>
      <c r="D35" s="34"/>
      <c r="E35" s="31">
        <v>105625</v>
      </c>
      <c r="F35" s="31">
        <v>102743</v>
      </c>
      <c r="G35" s="31">
        <v>4408</v>
      </c>
      <c r="H35" s="31">
        <v>4556</v>
      </c>
      <c r="I35" s="31">
        <v>51634</v>
      </c>
      <c r="J35" s="31">
        <v>53103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ht="11.25" customHeight="1">
      <c r="A36" s="32"/>
      <c r="B36" s="33"/>
      <c r="C36" s="33" t="s">
        <v>29</v>
      </c>
      <c r="D36" s="34"/>
      <c r="E36" s="31">
        <v>171261</v>
      </c>
      <c r="F36" s="31">
        <v>152859</v>
      </c>
      <c r="G36" s="31">
        <v>83932</v>
      </c>
      <c r="H36" s="31">
        <v>90783</v>
      </c>
      <c r="I36" s="31">
        <v>155051</v>
      </c>
      <c r="J36" s="31">
        <v>155051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ht="11.25" customHeight="1">
      <c r="A37" s="32"/>
      <c r="B37" s="33"/>
      <c r="C37" s="33" t="s">
        <v>30</v>
      </c>
      <c r="D37" s="34"/>
      <c r="E37" s="31">
        <v>278864</v>
      </c>
      <c r="F37" s="31">
        <v>310849</v>
      </c>
      <c r="G37" s="31" t="s">
        <v>102</v>
      </c>
      <c r="H37" s="31" t="s">
        <v>102</v>
      </c>
      <c r="I37" s="31">
        <v>178097</v>
      </c>
      <c r="J37" s="31">
        <v>178097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ht="11.25" customHeight="1">
      <c r="A38" s="32"/>
      <c r="B38" s="33"/>
      <c r="C38" s="33" t="s">
        <v>31</v>
      </c>
      <c r="D38" s="34"/>
      <c r="E38" s="31" t="s">
        <v>102</v>
      </c>
      <c r="F38" s="31" t="s">
        <v>102</v>
      </c>
      <c r="G38" s="31">
        <v>52406</v>
      </c>
      <c r="H38" s="31">
        <v>42111</v>
      </c>
      <c r="I38" s="31">
        <v>123812</v>
      </c>
      <c r="J38" s="31">
        <v>122147</v>
      </c>
      <c r="K38" s="2"/>
      <c r="L38" s="2"/>
      <c r="M38" s="2"/>
      <c r="N38" s="2"/>
      <c r="O38" s="2"/>
      <c r="P38" s="2"/>
      <c r="Q38" s="2"/>
      <c r="R38" s="2"/>
      <c r="S38" s="2"/>
    </row>
    <row r="39" spans="1:19" ht="11.25" customHeight="1">
      <c r="A39" s="32"/>
      <c r="B39" s="33"/>
      <c r="C39" s="33" t="s">
        <v>32</v>
      </c>
      <c r="D39" s="34"/>
      <c r="E39" s="31" t="s">
        <v>102</v>
      </c>
      <c r="F39" s="31" t="s">
        <v>102</v>
      </c>
      <c r="G39" s="31">
        <v>106409</v>
      </c>
      <c r="H39" s="31">
        <v>70535</v>
      </c>
      <c r="I39" s="31">
        <v>43131</v>
      </c>
      <c r="J39" s="31">
        <v>43113</v>
      </c>
      <c r="K39" s="2"/>
      <c r="L39" s="2"/>
      <c r="M39" s="2"/>
      <c r="N39" s="2"/>
      <c r="O39" s="2"/>
      <c r="P39" s="2"/>
      <c r="Q39" s="2"/>
      <c r="R39" s="2"/>
      <c r="S39" s="2"/>
    </row>
    <row r="40" spans="1:19" ht="11.25" customHeight="1">
      <c r="A40" s="32"/>
      <c r="B40" s="33"/>
      <c r="C40" s="33" t="s">
        <v>33</v>
      </c>
      <c r="D40" s="34"/>
      <c r="E40" s="31" t="s">
        <v>102</v>
      </c>
      <c r="F40" s="31" t="s">
        <v>102</v>
      </c>
      <c r="G40" s="31">
        <v>20614</v>
      </c>
      <c r="H40" s="31">
        <v>17646</v>
      </c>
      <c r="I40" s="60" t="s">
        <v>104</v>
      </c>
      <c r="J40" s="60" t="s">
        <v>102</v>
      </c>
      <c r="K40" s="2"/>
      <c r="L40" s="2"/>
      <c r="M40" s="2"/>
      <c r="N40" s="2"/>
      <c r="O40" s="2"/>
      <c r="P40" s="2"/>
      <c r="Q40" s="2"/>
      <c r="R40" s="2"/>
      <c r="S40" s="2"/>
    </row>
    <row r="41" spans="1:19" ht="11.25" customHeight="1">
      <c r="A41" s="32"/>
      <c r="B41" s="33"/>
      <c r="C41" s="33" t="s">
        <v>34</v>
      </c>
      <c r="D41" s="34"/>
      <c r="E41" s="31" t="s">
        <v>102</v>
      </c>
      <c r="F41" s="31" t="s">
        <v>102</v>
      </c>
      <c r="G41" s="31">
        <v>36953</v>
      </c>
      <c r="H41" s="31">
        <v>24845</v>
      </c>
      <c r="I41" s="60" t="s">
        <v>104</v>
      </c>
      <c r="J41" s="60" t="s">
        <v>102</v>
      </c>
      <c r="K41" s="2"/>
      <c r="L41" s="2"/>
      <c r="M41" s="2"/>
      <c r="N41" s="2"/>
      <c r="O41" s="2"/>
      <c r="P41" s="2"/>
      <c r="Q41" s="2"/>
      <c r="R41" s="2"/>
      <c r="S41" s="2"/>
    </row>
    <row r="42" spans="1:19" ht="3" customHeight="1">
      <c r="A42" s="32"/>
      <c r="B42" s="33"/>
      <c r="C42" s="33"/>
      <c r="D42" s="34"/>
      <c r="E42" s="31"/>
      <c r="F42" s="31"/>
      <c r="G42" s="31"/>
      <c r="H42" s="31"/>
      <c r="I42" s="60"/>
      <c r="J42" s="60"/>
      <c r="K42" s="2"/>
      <c r="L42" s="2"/>
      <c r="M42" s="2"/>
      <c r="N42" s="2"/>
      <c r="O42" s="2"/>
      <c r="P42" s="2"/>
      <c r="Q42" s="2"/>
      <c r="R42" s="2"/>
      <c r="S42" s="2"/>
    </row>
    <row r="43" spans="1:19" ht="11.25" customHeight="1">
      <c r="A43" s="32"/>
      <c r="B43" s="79" t="s">
        <v>35</v>
      </c>
      <c r="C43" s="79"/>
      <c r="D43" s="34"/>
      <c r="E43" s="31"/>
      <c r="F43" s="31"/>
      <c r="G43" s="31"/>
      <c r="H43" s="31"/>
      <c r="I43" s="60"/>
      <c r="J43" s="60"/>
      <c r="K43" s="2"/>
      <c r="L43" s="2"/>
      <c r="M43" s="2"/>
      <c r="N43" s="2"/>
      <c r="O43" s="2"/>
      <c r="P43" s="2"/>
      <c r="Q43" s="2"/>
      <c r="R43" s="2"/>
      <c r="S43" s="2"/>
    </row>
    <row r="44" spans="1:19" ht="11.25" customHeight="1">
      <c r="A44" s="32"/>
      <c r="B44" s="33"/>
      <c r="C44" s="33" t="s">
        <v>36</v>
      </c>
      <c r="D44" s="34"/>
      <c r="E44" s="31" t="s">
        <v>102</v>
      </c>
      <c r="F44" s="31" t="s">
        <v>102</v>
      </c>
      <c r="G44" s="31">
        <v>53923</v>
      </c>
      <c r="H44" s="31">
        <v>47186</v>
      </c>
      <c r="I44" s="60" t="s">
        <v>102</v>
      </c>
      <c r="J44" s="60" t="s">
        <v>102</v>
      </c>
      <c r="K44" s="2"/>
      <c r="L44" s="2"/>
      <c r="M44" s="2"/>
      <c r="N44" s="2"/>
      <c r="O44" s="2"/>
      <c r="P44" s="2"/>
      <c r="Q44" s="2"/>
      <c r="R44" s="2"/>
      <c r="S44" s="2"/>
    </row>
    <row r="45" spans="1:19" ht="11.25" customHeight="1">
      <c r="A45" s="32"/>
      <c r="B45" s="33"/>
      <c r="C45" s="33" t="s">
        <v>37</v>
      </c>
      <c r="D45" s="34"/>
      <c r="E45" s="31" t="s">
        <v>102</v>
      </c>
      <c r="F45" s="31" t="s">
        <v>102</v>
      </c>
      <c r="G45" s="31">
        <v>62505</v>
      </c>
      <c r="H45" s="31">
        <v>62249</v>
      </c>
      <c r="I45" s="60" t="s">
        <v>102</v>
      </c>
      <c r="J45" s="60" t="s">
        <v>102</v>
      </c>
      <c r="K45" s="2"/>
      <c r="L45" s="2"/>
      <c r="M45" s="2"/>
      <c r="N45" s="2"/>
      <c r="O45" s="2"/>
      <c r="P45" s="2"/>
      <c r="Q45" s="2"/>
      <c r="R45" s="2"/>
      <c r="S45" s="2"/>
    </row>
    <row r="46" spans="1:19" ht="3" customHeight="1">
      <c r="A46" s="32"/>
      <c r="B46" s="33"/>
      <c r="C46" s="33"/>
      <c r="D46" s="34"/>
      <c r="E46" s="31"/>
      <c r="F46" s="31"/>
      <c r="G46" s="31"/>
      <c r="H46" s="31"/>
      <c r="I46" s="60"/>
      <c r="J46" s="60"/>
      <c r="K46" s="2"/>
      <c r="L46" s="2"/>
      <c r="M46" s="2"/>
      <c r="N46" s="2"/>
      <c r="O46" s="2"/>
      <c r="P46" s="2"/>
      <c r="Q46" s="2"/>
      <c r="R46" s="2"/>
      <c r="S46" s="2"/>
    </row>
    <row r="47" spans="1:19" ht="11.25" customHeight="1">
      <c r="A47" s="32"/>
      <c r="B47" s="79" t="s">
        <v>38</v>
      </c>
      <c r="C47" s="79"/>
      <c r="D47" s="34"/>
      <c r="E47" s="31"/>
      <c r="F47" s="31"/>
      <c r="G47" s="31"/>
      <c r="H47" s="31"/>
      <c r="I47" s="31"/>
      <c r="J47" s="31"/>
      <c r="K47" s="2"/>
      <c r="L47" s="2"/>
      <c r="M47" s="2"/>
      <c r="N47" s="2"/>
      <c r="O47" s="2"/>
      <c r="P47" s="2"/>
      <c r="Q47" s="2"/>
      <c r="R47" s="2"/>
      <c r="S47" s="2"/>
    </row>
    <row r="48" spans="1:19" ht="11.25" customHeight="1">
      <c r="A48" s="32"/>
      <c r="B48" s="33"/>
      <c r="C48" s="33" t="s">
        <v>39</v>
      </c>
      <c r="D48" s="34"/>
      <c r="E48" s="31" t="s">
        <v>102</v>
      </c>
      <c r="F48" s="31" t="s">
        <v>102</v>
      </c>
      <c r="G48" s="31">
        <v>89636</v>
      </c>
      <c r="H48" s="31">
        <v>84881</v>
      </c>
      <c r="I48" s="31">
        <v>35802</v>
      </c>
      <c r="J48" s="31">
        <v>32674</v>
      </c>
      <c r="K48" s="2"/>
      <c r="L48" s="2"/>
      <c r="M48" s="2"/>
      <c r="N48" s="2"/>
      <c r="O48" s="2"/>
      <c r="P48" s="2"/>
      <c r="Q48" s="2"/>
      <c r="R48" s="2"/>
      <c r="S48" s="2"/>
    </row>
    <row r="49" spans="1:19" ht="11.25" customHeight="1">
      <c r="A49" s="32"/>
      <c r="B49" s="33"/>
      <c r="C49" s="33" t="s">
        <v>109</v>
      </c>
      <c r="D49" s="34"/>
      <c r="E49" s="31" t="s">
        <v>102</v>
      </c>
      <c r="F49" s="31" t="s">
        <v>102</v>
      </c>
      <c r="G49" s="31" t="s">
        <v>110</v>
      </c>
      <c r="H49" s="31" t="s">
        <v>104</v>
      </c>
      <c r="I49" s="60" t="s">
        <v>102</v>
      </c>
      <c r="J49" s="60" t="s">
        <v>102</v>
      </c>
      <c r="K49" s="2"/>
      <c r="L49" s="2"/>
      <c r="M49" s="2"/>
      <c r="N49" s="2"/>
      <c r="O49" s="2"/>
      <c r="P49" s="2"/>
      <c r="Q49" s="2"/>
      <c r="R49" s="2"/>
      <c r="S49" s="2"/>
    </row>
    <row r="50" spans="1:19" ht="3" customHeight="1">
      <c r="A50" s="32"/>
      <c r="B50" s="33"/>
      <c r="C50" s="33"/>
      <c r="D50" s="34"/>
      <c r="E50" s="31"/>
      <c r="F50" s="31"/>
      <c r="G50" s="31"/>
      <c r="H50" s="31"/>
      <c r="I50" s="31"/>
      <c r="J50" s="31"/>
      <c r="K50" s="2"/>
      <c r="L50" s="2"/>
      <c r="M50" s="2"/>
      <c r="N50" s="2"/>
      <c r="O50" s="2"/>
      <c r="P50" s="2"/>
      <c r="Q50" s="2"/>
      <c r="R50" s="2"/>
      <c r="S50" s="2"/>
    </row>
    <row r="51" spans="1:19" ht="11.25" customHeight="1">
      <c r="A51" s="32"/>
      <c r="B51" s="79" t="s">
        <v>40</v>
      </c>
      <c r="C51" s="79"/>
      <c r="D51" s="34"/>
      <c r="E51" s="31"/>
      <c r="F51" s="31"/>
      <c r="G51" s="31"/>
      <c r="H51" s="31"/>
      <c r="I51" s="31"/>
      <c r="J51" s="31"/>
      <c r="K51" s="2"/>
      <c r="L51" s="2"/>
      <c r="M51" s="2"/>
      <c r="N51" s="2"/>
      <c r="O51" s="2"/>
      <c r="P51" s="2"/>
      <c r="Q51" s="2"/>
      <c r="R51" s="2"/>
      <c r="S51" s="2"/>
    </row>
    <row r="52" spans="1:19" ht="11.25" customHeight="1">
      <c r="A52" s="32"/>
      <c r="B52" s="33"/>
      <c r="C52" s="33" t="s">
        <v>41</v>
      </c>
      <c r="D52" s="34"/>
      <c r="E52" s="31" t="s">
        <v>102</v>
      </c>
      <c r="F52" s="31" t="s">
        <v>102</v>
      </c>
      <c r="G52" s="31">
        <v>27912</v>
      </c>
      <c r="H52" s="31">
        <v>27912</v>
      </c>
      <c r="I52" s="60" t="s">
        <v>102</v>
      </c>
      <c r="J52" s="60" t="s">
        <v>102</v>
      </c>
      <c r="K52" s="2"/>
      <c r="L52" s="2"/>
      <c r="M52" s="2"/>
      <c r="N52" s="2"/>
      <c r="O52" s="2"/>
      <c r="P52" s="2"/>
      <c r="Q52" s="2"/>
      <c r="R52" s="2"/>
      <c r="S52" s="2"/>
    </row>
    <row r="53" spans="1:19" ht="11.25" customHeight="1">
      <c r="A53" s="32"/>
      <c r="B53" s="33"/>
      <c r="C53" s="33" t="s">
        <v>42</v>
      </c>
      <c r="D53" s="34"/>
      <c r="E53" s="31">
        <v>246196</v>
      </c>
      <c r="F53" s="31">
        <v>220210</v>
      </c>
      <c r="G53" s="31" t="s">
        <v>102</v>
      </c>
      <c r="H53" s="31" t="s">
        <v>102</v>
      </c>
      <c r="I53" s="31">
        <v>115241</v>
      </c>
      <c r="J53" s="31">
        <v>115241</v>
      </c>
      <c r="K53" s="2"/>
      <c r="L53" s="2"/>
      <c r="M53" s="2"/>
      <c r="N53" s="2"/>
      <c r="O53" s="2"/>
      <c r="P53" s="2"/>
      <c r="Q53" s="2"/>
      <c r="R53" s="2"/>
      <c r="S53" s="2"/>
    </row>
    <row r="54" spans="1:19" ht="11.25" customHeight="1">
      <c r="A54" s="32"/>
      <c r="B54" s="33"/>
      <c r="C54" s="33" t="s">
        <v>43</v>
      </c>
      <c r="D54" s="34"/>
      <c r="E54" s="31" t="s">
        <v>102</v>
      </c>
      <c r="F54" s="31" t="s">
        <v>102</v>
      </c>
      <c r="G54" s="31">
        <v>20871</v>
      </c>
      <c r="H54" s="31">
        <v>17927</v>
      </c>
      <c r="I54" s="31">
        <v>8142</v>
      </c>
      <c r="J54" s="31">
        <v>7213</v>
      </c>
      <c r="K54" s="2"/>
      <c r="L54" s="2"/>
      <c r="M54" s="2"/>
      <c r="N54" s="2"/>
      <c r="O54" s="2"/>
      <c r="P54" s="2"/>
      <c r="Q54" s="2"/>
      <c r="R54" s="2"/>
      <c r="S54" s="2"/>
    </row>
    <row r="55" spans="1:19" ht="11.25" customHeight="1">
      <c r="A55" s="32"/>
      <c r="B55" s="33"/>
      <c r="C55" s="33" t="s">
        <v>107</v>
      </c>
      <c r="D55" s="34"/>
      <c r="E55" s="31">
        <v>313491</v>
      </c>
      <c r="F55" s="31">
        <v>305066</v>
      </c>
      <c r="G55" s="31">
        <v>47271</v>
      </c>
      <c r="H55" s="31">
        <v>48000</v>
      </c>
      <c r="I55" s="31">
        <v>216429</v>
      </c>
      <c r="J55" s="31">
        <v>216429</v>
      </c>
      <c r="K55" s="2"/>
      <c r="L55" s="2"/>
      <c r="M55" s="2"/>
      <c r="N55" s="2"/>
      <c r="O55" s="2"/>
      <c r="P55" s="2"/>
      <c r="Q55" s="2"/>
      <c r="R55" s="2"/>
      <c r="S55" s="2"/>
    </row>
    <row r="56" spans="1:19" ht="3" customHeight="1">
      <c r="A56" s="32"/>
      <c r="B56" s="33"/>
      <c r="C56" s="33"/>
      <c r="D56" s="34"/>
      <c r="E56" s="31"/>
      <c r="F56" s="31"/>
      <c r="G56" s="31"/>
      <c r="H56" s="31"/>
      <c r="I56" s="60"/>
      <c r="J56" s="60"/>
      <c r="K56" s="2"/>
      <c r="L56" s="2"/>
      <c r="M56" s="2"/>
      <c r="N56" s="2"/>
      <c r="O56" s="2"/>
      <c r="P56" s="2"/>
      <c r="Q56" s="2"/>
      <c r="R56" s="2"/>
      <c r="S56" s="2"/>
    </row>
    <row r="57" spans="1:19" ht="11.25" customHeight="1">
      <c r="A57" s="32"/>
      <c r="B57" s="79" t="s">
        <v>44</v>
      </c>
      <c r="C57" s="79"/>
      <c r="D57" s="34"/>
      <c r="E57" s="31"/>
      <c r="F57" s="31"/>
      <c r="G57" s="31"/>
      <c r="H57" s="31"/>
      <c r="I57" s="31"/>
      <c r="J57" s="31"/>
      <c r="K57" s="2"/>
      <c r="L57" s="2"/>
      <c r="M57" s="2"/>
      <c r="N57" s="2"/>
      <c r="O57" s="2"/>
      <c r="P57" s="2"/>
      <c r="Q57" s="2"/>
      <c r="R57" s="2"/>
      <c r="S57" s="2"/>
    </row>
    <row r="58" spans="1:19" ht="11.25" customHeight="1">
      <c r="A58" s="32"/>
      <c r="B58" s="33"/>
      <c r="C58" s="33" t="s">
        <v>45</v>
      </c>
      <c r="D58" s="34"/>
      <c r="E58" s="31" t="s">
        <v>102</v>
      </c>
      <c r="F58" s="31" t="s">
        <v>102</v>
      </c>
      <c r="G58" s="31">
        <v>90702</v>
      </c>
      <c r="H58" s="31">
        <v>66326</v>
      </c>
      <c r="I58" s="31">
        <v>1415</v>
      </c>
      <c r="J58" s="31">
        <v>4963</v>
      </c>
      <c r="K58" s="2"/>
      <c r="L58" s="2"/>
      <c r="M58" s="2"/>
      <c r="N58" s="2"/>
      <c r="O58" s="2"/>
      <c r="P58" s="2"/>
      <c r="Q58" s="2"/>
      <c r="R58" s="2"/>
      <c r="S58" s="2"/>
    </row>
    <row r="59" spans="1:19" ht="11.25" customHeight="1">
      <c r="A59" s="32"/>
      <c r="B59" s="33"/>
      <c r="C59" s="33" t="s">
        <v>46</v>
      </c>
      <c r="D59" s="34"/>
      <c r="E59" s="31">
        <v>153643</v>
      </c>
      <c r="F59" s="31">
        <v>147186</v>
      </c>
      <c r="G59" s="31" t="s">
        <v>102</v>
      </c>
      <c r="H59" s="31" t="s">
        <v>102</v>
      </c>
      <c r="I59" s="31">
        <v>14196</v>
      </c>
      <c r="J59" s="31">
        <v>15657</v>
      </c>
      <c r="K59" s="2"/>
      <c r="L59" s="2"/>
      <c r="M59" s="2"/>
      <c r="N59" s="2"/>
      <c r="O59" s="2"/>
      <c r="P59" s="2"/>
      <c r="Q59" s="2"/>
      <c r="R59" s="2"/>
      <c r="S59" s="2"/>
    </row>
    <row r="60" spans="1:19" ht="11.25" customHeight="1">
      <c r="A60" s="32"/>
      <c r="B60" s="33"/>
      <c r="C60" s="33" t="s">
        <v>47</v>
      </c>
      <c r="D60" s="34"/>
      <c r="E60" s="31">
        <v>54420</v>
      </c>
      <c r="F60" s="31">
        <v>52041</v>
      </c>
      <c r="G60" s="31">
        <v>8621</v>
      </c>
      <c r="H60" s="31">
        <v>8622</v>
      </c>
      <c r="I60" s="31">
        <v>98548</v>
      </c>
      <c r="J60" s="31">
        <v>98548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1.25" customHeight="1">
      <c r="A61" s="32"/>
      <c r="B61" s="33"/>
      <c r="C61" s="33" t="s">
        <v>48</v>
      </c>
      <c r="D61" s="34"/>
      <c r="E61" s="31">
        <v>107342</v>
      </c>
      <c r="F61" s="31">
        <v>81553</v>
      </c>
      <c r="G61" s="31">
        <v>137206</v>
      </c>
      <c r="H61" s="31">
        <v>137206</v>
      </c>
      <c r="I61" s="31">
        <v>8794</v>
      </c>
      <c r="J61" s="31">
        <v>8794</v>
      </c>
      <c r="K61" s="2"/>
      <c r="L61" s="2"/>
      <c r="M61" s="2"/>
      <c r="N61" s="2"/>
      <c r="O61" s="2"/>
      <c r="P61" s="2"/>
      <c r="Q61" s="2"/>
      <c r="R61" s="2"/>
      <c r="S61" s="2"/>
    </row>
    <row r="62" spans="1:19" ht="11.25" customHeight="1">
      <c r="A62" s="32"/>
      <c r="B62" s="33"/>
      <c r="C62" s="33" t="s">
        <v>49</v>
      </c>
      <c r="D62" s="34"/>
      <c r="E62" s="31" t="s">
        <v>102</v>
      </c>
      <c r="F62" s="31" t="s">
        <v>102</v>
      </c>
      <c r="G62" s="31">
        <v>69296</v>
      </c>
      <c r="H62" s="31">
        <v>69285</v>
      </c>
      <c r="I62" s="31">
        <v>10940</v>
      </c>
      <c r="J62" s="31">
        <v>8846</v>
      </c>
      <c r="K62" s="2"/>
      <c r="L62" s="2"/>
      <c r="M62" s="2"/>
      <c r="N62" s="2"/>
      <c r="O62" s="2"/>
      <c r="P62" s="2"/>
      <c r="Q62" s="2"/>
      <c r="R62" s="2"/>
      <c r="S62" s="2"/>
    </row>
    <row r="63" spans="1:19" ht="11.25" customHeight="1">
      <c r="A63" s="32"/>
      <c r="B63" s="33"/>
      <c r="C63" s="33" t="s">
        <v>50</v>
      </c>
      <c r="D63" s="34"/>
      <c r="E63" s="31" t="s">
        <v>102</v>
      </c>
      <c r="F63" s="31" t="s">
        <v>102</v>
      </c>
      <c r="G63" s="31">
        <v>32853</v>
      </c>
      <c r="H63" s="31">
        <v>32853</v>
      </c>
      <c r="I63" s="31">
        <v>11532</v>
      </c>
      <c r="J63" s="31">
        <v>11532</v>
      </c>
      <c r="K63" s="2"/>
      <c r="L63" s="2"/>
      <c r="M63" s="2"/>
      <c r="N63" s="2"/>
      <c r="O63" s="2"/>
      <c r="P63" s="2"/>
      <c r="Q63" s="2"/>
      <c r="R63" s="2"/>
      <c r="S63" s="2"/>
    </row>
    <row r="64" spans="1:19" ht="11.25" customHeight="1">
      <c r="A64" s="32"/>
      <c r="B64" s="33"/>
      <c r="C64" s="33" t="s">
        <v>51</v>
      </c>
      <c r="D64" s="34"/>
      <c r="E64" s="31" t="s">
        <v>102</v>
      </c>
      <c r="F64" s="31" t="s">
        <v>102</v>
      </c>
      <c r="G64" s="31">
        <v>17167</v>
      </c>
      <c r="H64" s="31">
        <v>13974</v>
      </c>
      <c r="I64" s="31">
        <v>10541</v>
      </c>
      <c r="J64" s="31">
        <v>10356</v>
      </c>
      <c r="K64" s="2"/>
      <c r="L64" s="2"/>
      <c r="M64" s="2"/>
      <c r="N64" s="2"/>
      <c r="O64" s="2"/>
      <c r="P64" s="2"/>
      <c r="Q64" s="2"/>
      <c r="R64" s="2"/>
      <c r="S64" s="2"/>
    </row>
    <row r="65" spans="1:19" ht="11.25" customHeight="1">
      <c r="A65" s="32"/>
      <c r="B65" s="33"/>
      <c r="C65" s="33" t="s">
        <v>52</v>
      </c>
      <c r="D65" s="34"/>
      <c r="E65" s="31" t="s">
        <v>102</v>
      </c>
      <c r="F65" s="31" t="s">
        <v>102</v>
      </c>
      <c r="G65" s="31">
        <v>97944</v>
      </c>
      <c r="H65" s="31">
        <v>79667</v>
      </c>
      <c r="I65" s="60" t="s">
        <v>104</v>
      </c>
      <c r="J65" s="60" t="s">
        <v>104</v>
      </c>
      <c r="K65" s="2"/>
      <c r="L65" s="2"/>
      <c r="M65" s="2"/>
      <c r="N65" s="2"/>
      <c r="O65" s="2"/>
      <c r="P65" s="2"/>
      <c r="Q65" s="2"/>
      <c r="R65" s="2"/>
      <c r="S65" s="2"/>
    </row>
    <row r="66" spans="1:19" ht="11.25" customHeight="1">
      <c r="A66" s="32"/>
      <c r="B66" s="33"/>
      <c r="C66" s="33" t="s">
        <v>108</v>
      </c>
      <c r="D66" s="34"/>
      <c r="E66" s="31" t="s">
        <v>104</v>
      </c>
      <c r="F66" s="31" t="s">
        <v>104</v>
      </c>
      <c r="G66" s="31">
        <v>75530</v>
      </c>
      <c r="H66" s="31">
        <v>62516</v>
      </c>
      <c r="I66" s="31">
        <v>10328</v>
      </c>
      <c r="J66" s="31">
        <v>9374</v>
      </c>
      <c r="K66" s="2"/>
      <c r="L66" s="2"/>
      <c r="M66" s="2"/>
      <c r="N66" s="2"/>
      <c r="O66" s="2"/>
      <c r="P66" s="2"/>
      <c r="Q66" s="2"/>
      <c r="R66" s="2"/>
      <c r="S66" s="2"/>
    </row>
    <row r="67" spans="1:19" ht="3" customHeight="1">
      <c r="A67" s="32"/>
      <c r="B67" s="33"/>
      <c r="C67" s="33"/>
      <c r="D67" s="34"/>
      <c r="E67" s="31"/>
      <c r="F67" s="31"/>
      <c r="G67" s="31"/>
      <c r="H67" s="31"/>
      <c r="I67" s="60"/>
      <c r="J67" s="60"/>
      <c r="K67" s="2"/>
      <c r="L67" s="2"/>
      <c r="M67" s="2"/>
      <c r="N67" s="2"/>
      <c r="O67" s="2"/>
      <c r="P67" s="2"/>
      <c r="Q67" s="2"/>
      <c r="R67" s="2"/>
      <c r="S67" s="2"/>
    </row>
    <row r="68" spans="1:19" ht="11.25" customHeight="1">
      <c r="A68" s="32"/>
      <c r="B68" s="79" t="s">
        <v>53</v>
      </c>
      <c r="C68" s="79"/>
      <c r="D68" s="34"/>
      <c r="E68" s="31"/>
      <c r="F68" s="31"/>
      <c r="G68" s="31"/>
      <c r="H68" s="31"/>
      <c r="I68" s="31"/>
      <c r="J68" s="31"/>
      <c r="K68" s="2"/>
      <c r="L68" s="2"/>
      <c r="M68" s="2"/>
      <c r="N68" s="2"/>
      <c r="O68" s="2"/>
      <c r="P68" s="2"/>
      <c r="Q68" s="2"/>
      <c r="R68" s="2"/>
      <c r="S68" s="2"/>
    </row>
    <row r="69" spans="1:19" ht="11.25" customHeight="1">
      <c r="A69" s="32"/>
      <c r="B69" s="33"/>
      <c r="C69" s="33" t="s">
        <v>54</v>
      </c>
      <c r="D69" s="34"/>
      <c r="E69" s="31" t="s">
        <v>102</v>
      </c>
      <c r="F69" s="31" t="s">
        <v>102</v>
      </c>
      <c r="G69" s="31">
        <v>55805</v>
      </c>
      <c r="H69" s="31">
        <v>50729</v>
      </c>
      <c r="I69" s="31">
        <v>8595</v>
      </c>
      <c r="J69" s="31">
        <v>8595</v>
      </c>
      <c r="K69" s="2"/>
      <c r="L69" s="2"/>
      <c r="M69" s="2"/>
      <c r="N69" s="2"/>
      <c r="O69" s="2"/>
      <c r="P69" s="2"/>
      <c r="Q69" s="2"/>
      <c r="R69" s="2"/>
      <c r="S69" s="2"/>
    </row>
    <row r="70" spans="1:19" ht="11.25" customHeight="1">
      <c r="A70" s="32"/>
      <c r="B70" s="33"/>
      <c r="C70" s="33" t="s">
        <v>55</v>
      </c>
      <c r="D70" s="34"/>
      <c r="E70" s="31" t="s">
        <v>102</v>
      </c>
      <c r="F70" s="31" t="s">
        <v>102</v>
      </c>
      <c r="G70" s="31">
        <v>84484</v>
      </c>
      <c r="H70" s="31">
        <v>66423</v>
      </c>
      <c r="I70" s="31">
        <v>43782</v>
      </c>
      <c r="J70" s="31">
        <v>43776</v>
      </c>
      <c r="K70" s="2"/>
      <c r="L70" s="2"/>
      <c r="M70" s="2"/>
      <c r="N70" s="2"/>
      <c r="O70" s="2"/>
      <c r="P70" s="2"/>
      <c r="Q70" s="2"/>
      <c r="R70" s="2"/>
      <c r="S70" s="2"/>
    </row>
    <row r="71" spans="1:19" ht="11.25" customHeight="1">
      <c r="A71" s="32"/>
      <c r="B71" s="33"/>
      <c r="C71" s="33" t="s">
        <v>56</v>
      </c>
      <c r="D71" s="34"/>
      <c r="E71" s="31">
        <v>150922</v>
      </c>
      <c r="F71" s="31">
        <v>153805</v>
      </c>
      <c r="G71" s="31" t="s">
        <v>102</v>
      </c>
      <c r="H71" s="31" t="s">
        <v>102</v>
      </c>
      <c r="I71" s="31">
        <v>18102</v>
      </c>
      <c r="J71" s="31">
        <v>18229</v>
      </c>
      <c r="K71" s="2"/>
      <c r="L71" s="2"/>
      <c r="M71" s="2"/>
      <c r="N71" s="2"/>
      <c r="O71" s="2"/>
      <c r="P71" s="2"/>
      <c r="Q71" s="2"/>
      <c r="R71" s="2"/>
      <c r="S71" s="2"/>
    </row>
    <row r="72" spans="1:19" ht="11.25" customHeight="1">
      <c r="A72" s="32"/>
      <c r="B72" s="33"/>
      <c r="C72" s="33" t="s">
        <v>57</v>
      </c>
      <c r="D72" s="34"/>
      <c r="E72" s="31" t="s">
        <v>102</v>
      </c>
      <c r="F72" s="31" t="s">
        <v>102</v>
      </c>
      <c r="G72" s="31">
        <v>92294</v>
      </c>
      <c r="H72" s="31">
        <v>81563</v>
      </c>
      <c r="I72" s="60" t="s">
        <v>104</v>
      </c>
      <c r="J72" s="60" t="s">
        <v>104</v>
      </c>
      <c r="K72" s="2"/>
      <c r="L72" s="2"/>
      <c r="M72" s="2"/>
      <c r="N72" s="2"/>
      <c r="O72" s="2"/>
      <c r="P72" s="2"/>
      <c r="Q72" s="2"/>
      <c r="R72" s="2"/>
      <c r="S72" s="2"/>
    </row>
    <row r="73" spans="1:11" ht="11.25" customHeight="1">
      <c r="A73" s="32"/>
      <c r="B73" s="33"/>
      <c r="C73" s="33" t="s">
        <v>58</v>
      </c>
      <c r="D73" s="34"/>
      <c r="E73" s="31" t="s">
        <v>102</v>
      </c>
      <c r="F73" s="31" t="s">
        <v>102</v>
      </c>
      <c r="G73" s="31">
        <v>44913</v>
      </c>
      <c r="H73" s="31">
        <v>44865</v>
      </c>
      <c r="I73" s="60" t="s">
        <v>104</v>
      </c>
      <c r="J73" s="60" t="s">
        <v>104</v>
      </c>
      <c r="K73" s="2"/>
    </row>
    <row r="74" spans="1:11" ht="11.25" customHeight="1">
      <c r="A74" s="32"/>
      <c r="B74" s="33"/>
      <c r="C74" s="33" t="s">
        <v>59</v>
      </c>
      <c r="D74" s="34"/>
      <c r="E74" s="31" t="s">
        <v>102</v>
      </c>
      <c r="F74" s="31" t="s">
        <v>102</v>
      </c>
      <c r="G74" s="31">
        <v>84826</v>
      </c>
      <c r="H74" s="31">
        <v>64879</v>
      </c>
      <c r="I74" s="60" t="s">
        <v>104</v>
      </c>
      <c r="J74" s="60" t="s">
        <v>104</v>
      </c>
      <c r="K74" s="2"/>
    </row>
    <row r="75" spans="1:10" ht="11.25" customHeight="1">
      <c r="A75" s="36"/>
      <c r="B75" s="36"/>
      <c r="C75" s="33" t="s">
        <v>60</v>
      </c>
      <c r="D75" s="34"/>
      <c r="E75" s="31" t="s">
        <v>102</v>
      </c>
      <c r="F75" s="31" t="s">
        <v>102</v>
      </c>
      <c r="G75" s="37">
        <v>44652</v>
      </c>
      <c r="H75" s="37">
        <v>44632</v>
      </c>
      <c r="I75" s="31">
        <v>20271</v>
      </c>
      <c r="J75" s="31">
        <v>20325</v>
      </c>
    </row>
    <row r="76" spans="1:10" ht="4.5" customHeight="1" thickBot="1">
      <c r="A76" s="30"/>
      <c r="B76" s="30"/>
      <c r="C76" s="30"/>
      <c r="D76" s="38"/>
      <c r="E76" s="30"/>
      <c r="F76" s="30"/>
      <c r="G76" s="30"/>
      <c r="H76" s="30"/>
      <c r="I76" s="30"/>
      <c r="J76" s="58"/>
    </row>
    <row r="77" spans="1:10" ht="3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ht="13.5">
      <c r="B78" s="2" t="s">
        <v>98</v>
      </c>
    </row>
  </sheetData>
  <mergeCells count="43">
    <mergeCell ref="B68:C68"/>
    <mergeCell ref="B57:C57"/>
    <mergeCell ref="B19:C19"/>
    <mergeCell ref="B20:C20"/>
    <mergeCell ref="B51:C51"/>
    <mergeCell ref="B21:C21"/>
    <mergeCell ref="B22:C22"/>
    <mergeCell ref="B24:C24"/>
    <mergeCell ref="B33:C33"/>
    <mergeCell ref="B14:C14"/>
    <mergeCell ref="B43:C43"/>
    <mergeCell ref="B47:C47"/>
    <mergeCell ref="B17:C17"/>
    <mergeCell ref="B18:C18"/>
    <mergeCell ref="B15:C15"/>
    <mergeCell ref="L9:M9"/>
    <mergeCell ref="B16:C16"/>
    <mergeCell ref="A1:J1"/>
    <mergeCell ref="B8:C8"/>
    <mergeCell ref="B9:C9"/>
    <mergeCell ref="B11:C11"/>
    <mergeCell ref="I5:J5"/>
    <mergeCell ref="E5:F5"/>
    <mergeCell ref="G5:H5"/>
    <mergeCell ref="B12:C12"/>
    <mergeCell ref="O5:P5"/>
    <mergeCell ref="Q5:R5"/>
    <mergeCell ref="S5:T5"/>
    <mergeCell ref="L8:M8"/>
    <mergeCell ref="L11:M11"/>
    <mergeCell ref="L14:M14"/>
    <mergeCell ref="L17:M17"/>
    <mergeCell ref="L12:M12"/>
    <mergeCell ref="L15:M15"/>
    <mergeCell ref="L16:M16"/>
    <mergeCell ref="Q18:Q19"/>
    <mergeCell ref="R18:R19"/>
    <mergeCell ref="S18:S19"/>
    <mergeCell ref="T18:T19"/>
    <mergeCell ref="L18:M18"/>
    <mergeCell ref="L19:M19"/>
    <mergeCell ref="O18:O19"/>
    <mergeCell ref="P18:P19"/>
  </mergeCells>
  <printOptions horizontalCentered="1"/>
  <pageMargins left="0.5118110236220472" right="0.5118110236220472" top="0.7874015748031497" bottom="0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0.5" style="1" customWidth="1"/>
    <col min="2" max="2" width="13.75390625" style="1" customWidth="1"/>
    <col min="3" max="3" width="0.5" style="1" customWidth="1"/>
    <col min="4" max="4" width="6.875" style="1" customWidth="1"/>
    <col min="5" max="5" width="7.00390625" style="1" customWidth="1"/>
    <col min="6" max="6" width="8.625" style="1" customWidth="1"/>
    <col min="7" max="7" width="8.125" style="1" customWidth="1"/>
    <col min="8" max="9" width="9.50390625" style="1" customWidth="1"/>
    <col min="10" max="11" width="6.375" style="1" customWidth="1"/>
    <col min="12" max="13" width="8.75390625" style="1" customWidth="1"/>
    <col min="14" max="16384" width="9.00390625" style="1" customWidth="1"/>
  </cols>
  <sheetData>
    <row r="1" spans="1:13" ht="19.5" customHeight="1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ht="3.75" customHeight="1"/>
    <row r="3" ht="11.25" customHeight="1"/>
    <row r="4" spans="1:14" ht="3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2"/>
    </row>
    <row r="5" spans="1:21" ht="17.25" customHeight="1">
      <c r="A5" s="12"/>
      <c r="B5" s="14"/>
      <c r="C5" s="6"/>
      <c r="D5" s="98" t="s">
        <v>96</v>
      </c>
      <c r="E5" s="97"/>
      <c r="F5" s="98" t="s">
        <v>61</v>
      </c>
      <c r="G5" s="99"/>
      <c r="H5" s="97" t="s">
        <v>62</v>
      </c>
      <c r="I5" s="97"/>
      <c r="J5" s="100" t="s">
        <v>63</v>
      </c>
      <c r="K5" s="101"/>
      <c r="L5" s="97" t="s">
        <v>87</v>
      </c>
      <c r="M5" s="97"/>
      <c r="N5" s="97"/>
      <c r="O5" s="97"/>
      <c r="P5" s="97"/>
      <c r="Q5" s="97"/>
      <c r="R5" s="41"/>
      <c r="S5" s="41"/>
      <c r="T5" s="41"/>
      <c r="U5" s="41"/>
    </row>
    <row r="6" spans="1:17" ht="17.25" customHeight="1">
      <c r="A6" s="7"/>
      <c r="B6" s="3"/>
      <c r="C6" s="4"/>
      <c r="D6" s="9" t="s">
        <v>64</v>
      </c>
      <c r="E6" s="8" t="s">
        <v>65</v>
      </c>
      <c r="F6" s="9" t="s">
        <v>64</v>
      </c>
      <c r="G6" s="8" t="s">
        <v>65</v>
      </c>
      <c r="H6" s="15" t="s">
        <v>64</v>
      </c>
      <c r="I6" s="9" t="s">
        <v>65</v>
      </c>
      <c r="J6" s="9" t="s">
        <v>64</v>
      </c>
      <c r="K6" s="8" t="s">
        <v>65</v>
      </c>
      <c r="L6" s="15" t="s">
        <v>64</v>
      </c>
      <c r="M6" s="9" t="s">
        <v>65</v>
      </c>
      <c r="N6" s="40"/>
      <c r="O6" s="40"/>
      <c r="P6" s="40"/>
      <c r="Q6" s="40"/>
    </row>
    <row r="7" spans="2:17" ht="4.5" customHeight="1">
      <c r="B7" s="5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12"/>
      <c r="P7" s="12"/>
      <c r="Q7" s="12"/>
    </row>
    <row r="8" spans="2:17" ht="11.25" customHeight="1">
      <c r="B8" s="10" t="s">
        <v>106</v>
      </c>
      <c r="C8" s="6"/>
      <c r="D8" s="64">
        <v>140010</v>
      </c>
      <c r="E8" s="64">
        <v>107947</v>
      </c>
      <c r="F8" s="64">
        <v>1024161</v>
      </c>
      <c r="G8" s="64">
        <v>974180</v>
      </c>
      <c r="H8" s="64">
        <v>19842439</v>
      </c>
      <c r="I8" s="64">
        <v>19722253</v>
      </c>
      <c r="J8" s="64">
        <v>40639</v>
      </c>
      <c r="K8" s="64">
        <v>40521</v>
      </c>
      <c r="L8" s="64">
        <v>367949</v>
      </c>
      <c r="M8" s="64">
        <v>20461</v>
      </c>
      <c r="N8" s="5"/>
      <c r="O8" s="12"/>
      <c r="P8" s="12"/>
      <c r="Q8" s="12"/>
    </row>
    <row r="9" spans="2:17" ht="11.25" customHeight="1">
      <c r="B9" s="11">
        <v>16</v>
      </c>
      <c r="C9" s="6"/>
      <c r="D9" s="63">
        <f>D11</f>
        <v>128998</v>
      </c>
      <c r="E9" s="63">
        <f>E11</f>
        <v>122993</v>
      </c>
      <c r="F9" s="63">
        <f>F11+F12</f>
        <v>1251830</v>
      </c>
      <c r="G9" s="63">
        <f>G11+G12</f>
        <v>920971</v>
      </c>
      <c r="H9" s="63">
        <f>H11+H12+H29+H30</f>
        <v>23571727</v>
      </c>
      <c r="I9" s="63">
        <f>I11+I12+I29+I30</f>
        <v>24006466</v>
      </c>
      <c r="J9" s="63">
        <f>J12</f>
        <v>41224</v>
      </c>
      <c r="K9" s="63">
        <f>K12</f>
        <v>35282</v>
      </c>
      <c r="L9" s="63">
        <v>22166</v>
      </c>
      <c r="M9" s="63">
        <v>16993</v>
      </c>
      <c r="N9" s="5"/>
      <c r="O9" s="12"/>
      <c r="P9" s="12"/>
      <c r="Q9" s="12"/>
    </row>
    <row r="10" spans="2:17" ht="4.5" customHeight="1">
      <c r="B10" s="10"/>
      <c r="C10" s="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"/>
      <c r="O10" s="12"/>
      <c r="P10" s="12"/>
      <c r="Q10" s="12"/>
    </row>
    <row r="11" spans="2:17" ht="11.25" customHeight="1">
      <c r="B11" s="10" t="s">
        <v>7</v>
      </c>
      <c r="C11" s="6"/>
      <c r="D11" s="64">
        <v>128998</v>
      </c>
      <c r="E11" s="64">
        <v>122993</v>
      </c>
      <c r="F11" s="64">
        <f>SUM(F14:F20)</f>
        <v>947730</v>
      </c>
      <c r="G11" s="64">
        <f>SUM(G14:G20)</f>
        <v>917063</v>
      </c>
      <c r="H11" s="64">
        <f>SUM(H14:H20)</f>
        <v>5594833</v>
      </c>
      <c r="I11" s="64">
        <f>SUM(I14:I20)</f>
        <v>5712800</v>
      </c>
      <c r="J11" s="64" t="s">
        <v>102</v>
      </c>
      <c r="K11" s="64" t="s">
        <v>102</v>
      </c>
      <c r="L11" s="64">
        <v>22166</v>
      </c>
      <c r="M11" s="64">
        <v>16991</v>
      </c>
      <c r="N11" s="5"/>
      <c r="O11" s="12"/>
      <c r="P11" s="12"/>
      <c r="Q11" s="12"/>
    </row>
    <row r="12" spans="2:17" ht="11.25" customHeight="1">
      <c r="B12" s="10" t="s">
        <v>8</v>
      </c>
      <c r="C12" s="6"/>
      <c r="D12" s="65" t="s">
        <v>102</v>
      </c>
      <c r="E12" s="64" t="s">
        <v>102</v>
      </c>
      <c r="F12" s="64">
        <f>SUM(F20:F28)</f>
        <v>304100</v>
      </c>
      <c r="G12" s="64">
        <f>SUM(G22:G28)</f>
        <v>3908</v>
      </c>
      <c r="H12" s="64">
        <f>SUM(H22:H28)</f>
        <v>4008945</v>
      </c>
      <c r="I12" s="64">
        <f>SUM(I22:I28)</f>
        <v>4191275</v>
      </c>
      <c r="J12" s="64">
        <f>J24</f>
        <v>41224</v>
      </c>
      <c r="K12" s="64">
        <f>K24</f>
        <v>35282</v>
      </c>
      <c r="L12" s="64" t="s">
        <v>104</v>
      </c>
      <c r="M12" s="64">
        <v>2</v>
      </c>
      <c r="N12" s="5"/>
      <c r="O12" s="12"/>
      <c r="P12" s="12"/>
      <c r="Q12" s="12"/>
    </row>
    <row r="13" spans="2:17" ht="3" customHeight="1">
      <c r="B13" s="10"/>
      <c r="C13" s="6"/>
      <c r="D13" s="65"/>
      <c r="E13" s="64"/>
      <c r="F13" s="64"/>
      <c r="G13" s="64"/>
      <c r="H13" s="64"/>
      <c r="I13" s="64"/>
      <c r="J13" s="64"/>
      <c r="K13" s="64"/>
      <c r="L13" s="64"/>
      <c r="M13" s="64"/>
      <c r="N13" s="5"/>
      <c r="O13" s="12"/>
      <c r="P13" s="12"/>
      <c r="Q13" s="12"/>
    </row>
    <row r="14" spans="2:17" ht="11.25" customHeight="1">
      <c r="B14" s="10" t="s">
        <v>9</v>
      </c>
      <c r="C14" s="6"/>
      <c r="D14" s="65" t="s">
        <v>102</v>
      </c>
      <c r="E14" s="65" t="s">
        <v>102</v>
      </c>
      <c r="F14" s="64">
        <v>356379</v>
      </c>
      <c r="G14" s="64">
        <v>386718</v>
      </c>
      <c r="H14" s="64" t="s">
        <v>104</v>
      </c>
      <c r="I14" s="64" t="s">
        <v>104</v>
      </c>
      <c r="J14" s="65" t="s">
        <v>102</v>
      </c>
      <c r="K14" s="65" t="s">
        <v>102</v>
      </c>
      <c r="L14" s="64">
        <v>22166</v>
      </c>
      <c r="M14" s="64">
        <v>16991</v>
      </c>
      <c r="N14" s="36"/>
      <c r="O14" s="12"/>
      <c r="P14" s="12"/>
      <c r="Q14" s="12"/>
    </row>
    <row r="15" spans="2:17" ht="11.25" customHeight="1">
      <c r="B15" s="10" t="s">
        <v>10</v>
      </c>
      <c r="C15" s="6"/>
      <c r="D15" s="65" t="s">
        <v>102</v>
      </c>
      <c r="E15" s="65" t="s">
        <v>102</v>
      </c>
      <c r="F15" s="64">
        <v>55456</v>
      </c>
      <c r="G15" s="64">
        <v>55573</v>
      </c>
      <c r="H15" s="65" t="s">
        <v>102</v>
      </c>
      <c r="I15" s="65" t="s">
        <v>102</v>
      </c>
      <c r="J15" s="65" t="s">
        <v>102</v>
      </c>
      <c r="K15" s="65" t="s">
        <v>102</v>
      </c>
      <c r="L15" s="65" t="s">
        <v>102</v>
      </c>
      <c r="M15" s="65" t="s">
        <v>102</v>
      </c>
      <c r="N15" s="12"/>
      <c r="O15" s="12"/>
      <c r="P15" s="12"/>
      <c r="Q15" s="12"/>
    </row>
    <row r="16" spans="2:17" ht="11.25" customHeight="1">
      <c r="B16" s="10" t="s">
        <v>13</v>
      </c>
      <c r="C16" s="6"/>
      <c r="D16" s="65" t="s">
        <v>102</v>
      </c>
      <c r="E16" s="65" t="s">
        <v>102</v>
      </c>
      <c r="F16" s="64" t="s">
        <v>102</v>
      </c>
      <c r="G16" s="64" t="s">
        <v>102</v>
      </c>
      <c r="H16" s="64">
        <v>2718842</v>
      </c>
      <c r="I16" s="64">
        <v>2674872</v>
      </c>
      <c r="J16" s="65" t="s">
        <v>102</v>
      </c>
      <c r="K16" s="65" t="s">
        <v>102</v>
      </c>
      <c r="L16" s="65" t="s">
        <v>102</v>
      </c>
      <c r="M16" s="65" t="s">
        <v>102</v>
      </c>
      <c r="N16" s="12"/>
      <c r="O16" s="12"/>
      <c r="P16" s="12"/>
      <c r="Q16" s="12"/>
    </row>
    <row r="17" spans="2:17" ht="11.25" customHeight="1">
      <c r="B17" s="10" t="s">
        <v>14</v>
      </c>
      <c r="C17" s="6"/>
      <c r="D17" s="64">
        <v>27882</v>
      </c>
      <c r="E17" s="64">
        <v>27882</v>
      </c>
      <c r="F17" s="65" t="s">
        <v>102</v>
      </c>
      <c r="G17" s="65" t="s">
        <v>102</v>
      </c>
      <c r="H17" s="65" t="s">
        <v>102</v>
      </c>
      <c r="I17" s="65" t="s">
        <v>102</v>
      </c>
      <c r="J17" s="65" t="s">
        <v>102</v>
      </c>
      <c r="K17" s="65" t="s">
        <v>102</v>
      </c>
      <c r="L17" s="65" t="s">
        <v>102</v>
      </c>
      <c r="M17" s="65" t="s">
        <v>102</v>
      </c>
      <c r="N17" s="12"/>
      <c r="O17" s="12"/>
      <c r="P17" s="12"/>
      <c r="Q17" s="12"/>
    </row>
    <row r="18" spans="2:17" ht="11.25" customHeight="1">
      <c r="B18" s="10" t="s">
        <v>15</v>
      </c>
      <c r="C18" s="6"/>
      <c r="D18" s="65" t="s">
        <v>102</v>
      </c>
      <c r="E18" s="65" t="s">
        <v>102</v>
      </c>
      <c r="F18" s="65" t="s">
        <v>102</v>
      </c>
      <c r="G18" s="65" t="s">
        <v>102</v>
      </c>
      <c r="H18" s="64">
        <v>2875991</v>
      </c>
      <c r="I18" s="64">
        <v>3037928</v>
      </c>
      <c r="J18" s="65" t="s">
        <v>102</v>
      </c>
      <c r="K18" s="65" t="s">
        <v>102</v>
      </c>
      <c r="L18" s="65" t="s">
        <v>102</v>
      </c>
      <c r="M18" s="65" t="s">
        <v>102</v>
      </c>
      <c r="N18" s="12"/>
      <c r="O18" s="12"/>
      <c r="P18" s="12"/>
      <c r="Q18" s="12"/>
    </row>
    <row r="19" spans="2:17" ht="11.25" customHeight="1">
      <c r="B19" s="10" t="s">
        <v>16</v>
      </c>
      <c r="C19" s="6"/>
      <c r="D19" s="64">
        <v>101116</v>
      </c>
      <c r="E19" s="64">
        <v>95111</v>
      </c>
      <c r="F19" s="64">
        <v>234858</v>
      </c>
      <c r="G19" s="64">
        <v>173735</v>
      </c>
      <c r="H19" s="65" t="s">
        <v>102</v>
      </c>
      <c r="I19" s="65" t="s">
        <v>102</v>
      </c>
      <c r="J19" s="65" t="s">
        <v>102</v>
      </c>
      <c r="K19" s="65" t="s">
        <v>102</v>
      </c>
      <c r="L19" s="65" t="s">
        <v>102</v>
      </c>
      <c r="M19" s="65" t="s">
        <v>102</v>
      </c>
      <c r="N19" s="12"/>
      <c r="O19" s="12"/>
      <c r="P19" s="12"/>
      <c r="Q19" s="12"/>
    </row>
    <row r="20" spans="2:17" ht="11.25" customHeight="1">
      <c r="B20" s="10" t="s">
        <v>17</v>
      </c>
      <c r="C20" s="6"/>
      <c r="D20" s="65" t="s">
        <v>102</v>
      </c>
      <c r="E20" s="65" t="s">
        <v>102</v>
      </c>
      <c r="F20" s="64">
        <v>301037</v>
      </c>
      <c r="G20" s="64">
        <v>301037</v>
      </c>
      <c r="H20" s="65" t="s">
        <v>102</v>
      </c>
      <c r="I20" s="65" t="s">
        <v>102</v>
      </c>
      <c r="J20" s="65" t="s">
        <v>102</v>
      </c>
      <c r="K20" s="65" t="s">
        <v>102</v>
      </c>
      <c r="L20" s="65" t="s">
        <v>102</v>
      </c>
      <c r="M20" s="65" t="s">
        <v>102</v>
      </c>
      <c r="N20" s="12"/>
      <c r="O20" s="12"/>
      <c r="P20" s="12"/>
      <c r="Q20" s="12"/>
    </row>
    <row r="21" spans="2:17" ht="4.5" customHeight="1">
      <c r="B21" s="10"/>
      <c r="C21" s="6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2"/>
      <c r="O21" s="12"/>
      <c r="P21" s="12"/>
      <c r="Q21" s="12"/>
    </row>
    <row r="22" spans="2:17" ht="11.25" customHeight="1">
      <c r="B22" s="10" t="s">
        <v>19</v>
      </c>
      <c r="C22" s="6"/>
      <c r="D22" s="65" t="s">
        <v>102</v>
      </c>
      <c r="E22" s="65" t="s">
        <v>102</v>
      </c>
      <c r="F22" s="64">
        <v>3063</v>
      </c>
      <c r="G22" s="64">
        <v>3908</v>
      </c>
      <c r="H22" s="65" t="s">
        <v>102</v>
      </c>
      <c r="I22" s="65" t="s">
        <v>102</v>
      </c>
      <c r="J22" s="65" t="s">
        <v>102</v>
      </c>
      <c r="K22" s="65" t="s">
        <v>102</v>
      </c>
      <c r="L22" s="65" t="s">
        <v>102</v>
      </c>
      <c r="M22" s="65" t="s">
        <v>102</v>
      </c>
      <c r="N22" s="12"/>
      <c r="O22" s="12"/>
      <c r="P22" s="12"/>
      <c r="Q22" s="12"/>
    </row>
    <row r="23" spans="2:17" ht="11.25" customHeight="1">
      <c r="B23" s="10" t="s">
        <v>22</v>
      </c>
      <c r="C23" s="6"/>
      <c r="D23" s="65" t="s">
        <v>102</v>
      </c>
      <c r="E23" s="65" t="s">
        <v>102</v>
      </c>
      <c r="F23" s="65" t="s">
        <v>102</v>
      </c>
      <c r="G23" s="65" t="s">
        <v>102</v>
      </c>
      <c r="H23" s="65" t="s">
        <v>102</v>
      </c>
      <c r="I23" s="65" t="s">
        <v>102</v>
      </c>
      <c r="J23" s="65" t="s">
        <v>102</v>
      </c>
      <c r="K23" s="65" t="s">
        <v>102</v>
      </c>
      <c r="L23" s="64" t="s">
        <v>104</v>
      </c>
      <c r="M23" s="64">
        <v>2</v>
      </c>
      <c r="N23" s="12"/>
      <c r="O23" s="12"/>
      <c r="P23" s="12"/>
      <c r="Q23" s="12"/>
    </row>
    <row r="24" spans="2:17" ht="11.25" customHeight="1">
      <c r="B24" s="10" t="s">
        <v>28</v>
      </c>
      <c r="C24" s="6"/>
      <c r="D24" s="65" t="s">
        <v>102</v>
      </c>
      <c r="E24" s="65" t="s">
        <v>102</v>
      </c>
      <c r="F24" s="65" t="s">
        <v>102</v>
      </c>
      <c r="G24" s="65" t="s">
        <v>102</v>
      </c>
      <c r="H24" s="65" t="s">
        <v>102</v>
      </c>
      <c r="I24" s="65" t="s">
        <v>102</v>
      </c>
      <c r="J24" s="64">
        <v>41224</v>
      </c>
      <c r="K24" s="64">
        <v>35282</v>
      </c>
      <c r="L24" s="65" t="s">
        <v>102</v>
      </c>
      <c r="M24" s="65" t="s">
        <v>102</v>
      </c>
      <c r="N24" s="12"/>
      <c r="O24" s="12"/>
      <c r="P24" s="12"/>
      <c r="Q24" s="12"/>
    </row>
    <row r="25" spans="2:17" ht="11.25" customHeight="1">
      <c r="B25" s="10" t="s">
        <v>36</v>
      </c>
      <c r="C25" s="6"/>
      <c r="D25" s="65" t="s">
        <v>102</v>
      </c>
      <c r="E25" s="65" t="s">
        <v>102</v>
      </c>
      <c r="F25" s="65" t="s">
        <v>102</v>
      </c>
      <c r="G25" s="65" t="s">
        <v>102</v>
      </c>
      <c r="H25" s="64">
        <v>1413089</v>
      </c>
      <c r="I25" s="64">
        <v>1547146</v>
      </c>
      <c r="J25" s="65" t="s">
        <v>102</v>
      </c>
      <c r="K25" s="65" t="s">
        <v>102</v>
      </c>
      <c r="L25" s="65" t="s">
        <v>102</v>
      </c>
      <c r="M25" s="65" t="s">
        <v>102</v>
      </c>
      <c r="N25" s="12"/>
      <c r="O25" s="12"/>
      <c r="P25" s="12"/>
      <c r="Q25" s="12"/>
    </row>
    <row r="26" spans="2:17" ht="11.25" customHeight="1">
      <c r="B26" s="10" t="s">
        <v>67</v>
      </c>
      <c r="C26" s="6"/>
      <c r="D26" s="65" t="s">
        <v>102</v>
      </c>
      <c r="E26" s="65" t="s">
        <v>102</v>
      </c>
      <c r="F26" s="65" t="s">
        <v>102</v>
      </c>
      <c r="G26" s="65" t="s">
        <v>102</v>
      </c>
      <c r="H26" s="64">
        <v>1503233</v>
      </c>
      <c r="I26" s="64">
        <v>1502415</v>
      </c>
      <c r="J26" s="65" t="s">
        <v>102</v>
      </c>
      <c r="K26" s="65" t="s">
        <v>102</v>
      </c>
      <c r="L26" s="65" t="s">
        <v>102</v>
      </c>
      <c r="M26" s="65" t="s">
        <v>102</v>
      </c>
      <c r="N26" s="12"/>
      <c r="O26" s="12"/>
      <c r="P26" s="12"/>
      <c r="Q26" s="12"/>
    </row>
    <row r="27" spans="2:17" ht="11.25" customHeight="1">
      <c r="B27" s="10" t="s">
        <v>49</v>
      </c>
      <c r="C27" s="6"/>
      <c r="D27" s="65" t="s">
        <v>102</v>
      </c>
      <c r="E27" s="65" t="s">
        <v>102</v>
      </c>
      <c r="F27" s="65" t="s">
        <v>102</v>
      </c>
      <c r="G27" s="65" t="s">
        <v>102</v>
      </c>
      <c r="H27" s="64">
        <v>533337</v>
      </c>
      <c r="I27" s="64">
        <v>532779</v>
      </c>
      <c r="J27" s="65" t="s">
        <v>102</v>
      </c>
      <c r="K27" s="65" t="s">
        <v>102</v>
      </c>
      <c r="L27" s="65" t="s">
        <v>102</v>
      </c>
      <c r="M27" s="65" t="s">
        <v>103</v>
      </c>
      <c r="N27" s="12"/>
      <c r="O27" s="12"/>
      <c r="P27" s="12"/>
      <c r="Q27" s="12"/>
    </row>
    <row r="28" spans="1:17" ht="11.25" customHeight="1">
      <c r="A28" s="12"/>
      <c r="B28" s="10" t="s">
        <v>57</v>
      </c>
      <c r="C28" s="6"/>
      <c r="D28" s="65" t="s">
        <v>102</v>
      </c>
      <c r="E28" s="65" t="s">
        <v>102</v>
      </c>
      <c r="F28" s="65" t="s">
        <v>102</v>
      </c>
      <c r="G28" s="65" t="s">
        <v>102</v>
      </c>
      <c r="H28" s="66">
        <v>559286</v>
      </c>
      <c r="I28" s="66">
        <v>608935</v>
      </c>
      <c r="J28" s="65" t="s">
        <v>102</v>
      </c>
      <c r="K28" s="65" t="s">
        <v>102</v>
      </c>
      <c r="L28" s="65" t="s">
        <v>102</v>
      </c>
      <c r="M28" s="65" t="s">
        <v>102</v>
      </c>
      <c r="N28" s="12"/>
      <c r="O28" s="12"/>
      <c r="P28" s="12"/>
      <c r="Q28" s="12"/>
    </row>
    <row r="29" spans="1:17" ht="11.25" customHeight="1">
      <c r="A29" s="12"/>
      <c r="B29" s="10" t="s">
        <v>66</v>
      </c>
      <c r="C29" s="6"/>
      <c r="D29" s="65" t="s">
        <v>102</v>
      </c>
      <c r="E29" s="65" t="s">
        <v>102</v>
      </c>
      <c r="F29" s="65" t="s">
        <v>102</v>
      </c>
      <c r="G29" s="65" t="s">
        <v>102</v>
      </c>
      <c r="H29" s="66">
        <v>1778216</v>
      </c>
      <c r="I29" s="66">
        <v>1945866</v>
      </c>
      <c r="J29" s="65" t="s">
        <v>102</v>
      </c>
      <c r="K29" s="65" t="s">
        <v>102</v>
      </c>
      <c r="L29" s="65" t="s">
        <v>102</v>
      </c>
      <c r="M29" s="65" t="s">
        <v>102</v>
      </c>
      <c r="N29" s="12"/>
      <c r="O29" s="12"/>
      <c r="P29" s="12"/>
      <c r="Q29" s="12"/>
    </row>
    <row r="30" spans="1:17" ht="11.25" customHeight="1">
      <c r="A30" s="12"/>
      <c r="B30" s="73" t="s">
        <v>111</v>
      </c>
      <c r="C30" s="6"/>
      <c r="D30" s="65" t="s">
        <v>102</v>
      </c>
      <c r="E30" s="65" t="s">
        <v>102</v>
      </c>
      <c r="F30" s="65" t="s">
        <v>102</v>
      </c>
      <c r="G30" s="65" t="s">
        <v>102</v>
      </c>
      <c r="H30" s="64">
        <v>12189733</v>
      </c>
      <c r="I30" s="64">
        <v>12156525</v>
      </c>
      <c r="J30" s="65" t="s">
        <v>102</v>
      </c>
      <c r="K30" s="65" t="s">
        <v>102</v>
      </c>
      <c r="L30" s="65" t="s">
        <v>102</v>
      </c>
      <c r="M30" s="65" t="s">
        <v>102</v>
      </c>
      <c r="N30" s="12"/>
      <c r="O30" s="12"/>
      <c r="P30" s="12"/>
      <c r="Q30" s="12"/>
    </row>
    <row r="31" spans="1:17" ht="4.5" customHeight="1" thickBot="1">
      <c r="A31" s="13"/>
      <c r="B31" s="42"/>
      <c r="C31" s="3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12"/>
      <c r="O31" s="12"/>
      <c r="P31" s="12"/>
      <c r="Q31" s="12"/>
    </row>
    <row r="32" spans="2:14" ht="17.25" customHeight="1" thickTop="1">
      <c r="B32" s="2"/>
      <c r="C32" s="2"/>
      <c r="D32" s="89" t="s">
        <v>97</v>
      </c>
      <c r="E32" s="90"/>
      <c r="F32" s="89" t="s">
        <v>88</v>
      </c>
      <c r="G32" s="90"/>
      <c r="H32" s="89" t="s">
        <v>89</v>
      </c>
      <c r="I32" s="90"/>
      <c r="J32" s="89" t="s">
        <v>93</v>
      </c>
      <c r="K32" s="90"/>
      <c r="L32" s="89" t="s">
        <v>92</v>
      </c>
      <c r="M32" s="92"/>
      <c r="N32" s="12"/>
    </row>
    <row r="33" spans="1:14" ht="17.25" customHeight="1">
      <c r="A33" s="7"/>
      <c r="B33" s="7"/>
      <c r="C33" s="43"/>
      <c r="D33" s="9" t="s">
        <v>64</v>
      </c>
      <c r="E33" s="8" t="s">
        <v>65</v>
      </c>
      <c r="F33" s="9" t="s">
        <v>64</v>
      </c>
      <c r="G33" s="8" t="s">
        <v>65</v>
      </c>
      <c r="H33" s="9" t="s">
        <v>64</v>
      </c>
      <c r="I33" s="8" t="s">
        <v>65</v>
      </c>
      <c r="J33" s="9" t="s">
        <v>64</v>
      </c>
      <c r="K33" s="8" t="s">
        <v>65</v>
      </c>
      <c r="L33" s="9" t="s">
        <v>64</v>
      </c>
      <c r="M33" s="9" t="s">
        <v>90</v>
      </c>
      <c r="N33" s="12"/>
    </row>
    <row r="34" spans="4:13" ht="4.5" customHeight="1">
      <c r="D34" s="61"/>
      <c r="E34" s="50"/>
      <c r="F34" s="50"/>
      <c r="G34" s="50"/>
      <c r="H34" s="50"/>
      <c r="I34" s="50"/>
      <c r="J34" s="50"/>
      <c r="K34" s="50"/>
      <c r="L34" s="46"/>
      <c r="M34" s="46"/>
    </row>
    <row r="35" spans="2:13" ht="11.25" customHeight="1">
      <c r="B35" s="10" t="s">
        <v>105</v>
      </c>
      <c r="C35" s="10"/>
      <c r="D35" s="67">
        <v>483485</v>
      </c>
      <c r="E35" s="64">
        <v>319174</v>
      </c>
      <c r="F35" s="64">
        <v>612542</v>
      </c>
      <c r="G35" s="64">
        <v>501895</v>
      </c>
      <c r="H35" s="64">
        <v>195638</v>
      </c>
      <c r="I35" s="64">
        <v>185249</v>
      </c>
      <c r="J35" s="64">
        <v>96709</v>
      </c>
      <c r="K35" s="64">
        <v>61850</v>
      </c>
      <c r="L35" s="64">
        <v>7029571</v>
      </c>
      <c r="M35" s="64">
        <v>6542556</v>
      </c>
    </row>
    <row r="36" spans="2:13" ht="11.25" customHeight="1">
      <c r="B36" s="11">
        <v>16</v>
      </c>
      <c r="C36" s="11"/>
      <c r="D36" s="71">
        <v>438225</v>
      </c>
      <c r="E36" s="63">
        <v>291279</v>
      </c>
      <c r="F36" s="63">
        <v>618892</v>
      </c>
      <c r="G36" s="63">
        <v>508867</v>
      </c>
      <c r="H36" s="63">
        <v>184950</v>
      </c>
      <c r="I36" s="63">
        <v>196007</v>
      </c>
      <c r="J36" s="63">
        <v>98723</v>
      </c>
      <c r="K36" s="63">
        <v>98445</v>
      </c>
      <c r="L36" s="72">
        <f>SUM(L41:L67)</f>
        <v>6982356</v>
      </c>
      <c r="M36" s="72">
        <f>SUM(M41:M67)</f>
        <v>6554542</v>
      </c>
    </row>
    <row r="37" spans="4:13" ht="5.25" customHeight="1">
      <c r="D37" s="67"/>
      <c r="E37" s="64"/>
      <c r="F37" s="64"/>
      <c r="G37" s="64"/>
      <c r="H37" s="64"/>
      <c r="I37" s="64"/>
      <c r="J37" s="64"/>
      <c r="K37" s="64"/>
      <c r="L37" s="70"/>
      <c r="M37" s="70"/>
    </row>
    <row r="38" spans="2:13" ht="11.25" customHeight="1">
      <c r="B38" s="10" t="s">
        <v>7</v>
      </c>
      <c r="D38" s="67">
        <v>438225</v>
      </c>
      <c r="E38" s="64">
        <v>291279</v>
      </c>
      <c r="F38" s="64">
        <v>575696</v>
      </c>
      <c r="G38" s="64">
        <v>473331</v>
      </c>
      <c r="H38" s="64">
        <v>184950</v>
      </c>
      <c r="I38" s="64">
        <v>196007</v>
      </c>
      <c r="J38" s="64" t="s">
        <v>102</v>
      </c>
      <c r="K38" s="64" t="s">
        <v>102</v>
      </c>
      <c r="L38" s="70">
        <f>SUM(L42:L46)</f>
        <v>1237188</v>
      </c>
      <c r="M38" s="70">
        <f>SUM(M42:M46)</f>
        <v>1128078</v>
      </c>
    </row>
    <row r="39" spans="2:13" ht="11.25" customHeight="1">
      <c r="B39" s="10" t="s">
        <v>8</v>
      </c>
      <c r="D39" s="67" t="s">
        <v>102</v>
      </c>
      <c r="E39" s="66" t="s">
        <v>102</v>
      </c>
      <c r="F39" s="64" t="s">
        <v>102</v>
      </c>
      <c r="G39" s="64" t="s">
        <v>102</v>
      </c>
      <c r="H39" s="64" t="s">
        <v>102</v>
      </c>
      <c r="I39" s="64" t="s">
        <v>102</v>
      </c>
      <c r="J39" s="64">
        <v>98723</v>
      </c>
      <c r="K39" s="64">
        <v>98445</v>
      </c>
      <c r="L39" s="70">
        <f>SUM(L48:L58)</f>
        <v>1281251</v>
      </c>
      <c r="M39" s="70">
        <f>SUM(M48:M58)</f>
        <v>1258740</v>
      </c>
    </row>
    <row r="40" spans="4:13" ht="4.5" customHeight="1">
      <c r="D40" s="67"/>
      <c r="E40" s="64"/>
      <c r="F40" s="64"/>
      <c r="G40" s="64"/>
      <c r="H40" s="64"/>
      <c r="I40" s="64"/>
      <c r="J40" s="64"/>
      <c r="K40" s="64"/>
      <c r="L40" s="70"/>
      <c r="M40" s="70"/>
    </row>
    <row r="41" spans="2:13" ht="11.25" customHeight="1">
      <c r="B41" s="44" t="s">
        <v>68</v>
      </c>
      <c r="D41" s="67">
        <v>438225</v>
      </c>
      <c r="E41" s="64">
        <v>291279</v>
      </c>
      <c r="F41" s="64">
        <v>575696</v>
      </c>
      <c r="G41" s="64">
        <v>473331</v>
      </c>
      <c r="H41" s="64" t="s">
        <v>102</v>
      </c>
      <c r="I41" s="64" t="s">
        <v>102</v>
      </c>
      <c r="J41" s="64" t="s">
        <v>102</v>
      </c>
      <c r="K41" s="64" t="s">
        <v>102</v>
      </c>
      <c r="L41" s="70" t="s">
        <v>102</v>
      </c>
      <c r="M41" s="70" t="s">
        <v>102</v>
      </c>
    </row>
    <row r="42" spans="2:13" ht="11.25" customHeight="1">
      <c r="B42" s="44" t="s">
        <v>69</v>
      </c>
      <c r="D42" s="67" t="s">
        <v>102</v>
      </c>
      <c r="E42" s="64" t="s">
        <v>102</v>
      </c>
      <c r="F42" s="64" t="s">
        <v>102</v>
      </c>
      <c r="G42" s="64" t="s">
        <v>102</v>
      </c>
      <c r="H42" s="64" t="s">
        <v>102</v>
      </c>
      <c r="I42" s="64" t="s">
        <v>102</v>
      </c>
      <c r="J42" s="64" t="s">
        <v>102</v>
      </c>
      <c r="K42" s="64" t="s">
        <v>102</v>
      </c>
      <c r="L42" s="70">
        <v>39709</v>
      </c>
      <c r="M42" s="70">
        <v>33770</v>
      </c>
    </row>
    <row r="43" spans="2:13" ht="11.25" customHeight="1">
      <c r="B43" s="44" t="s">
        <v>70</v>
      </c>
      <c r="D43" s="67" t="s">
        <v>102</v>
      </c>
      <c r="E43" s="64" t="s">
        <v>102</v>
      </c>
      <c r="F43" s="64" t="s">
        <v>102</v>
      </c>
      <c r="G43" s="64" t="s">
        <v>102</v>
      </c>
      <c r="H43" s="64" t="s">
        <v>102</v>
      </c>
      <c r="I43" s="64" t="s">
        <v>102</v>
      </c>
      <c r="J43" s="64" t="s">
        <v>102</v>
      </c>
      <c r="K43" s="64" t="s">
        <v>102</v>
      </c>
      <c r="L43" s="70">
        <v>459336</v>
      </c>
      <c r="M43" s="70">
        <v>398193</v>
      </c>
    </row>
    <row r="44" spans="2:13" ht="11.25" customHeight="1">
      <c r="B44" s="44" t="s">
        <v>91</v>
      </c>
      <c r="D44" s="67" t="s">
        <v>102</v>
      </c>
      <c r="E44" s="64" t="s">
        <v>102</v>
      </c>
      <c r="F44" s="64" t="s">
        <v>102</v>
      </c>
      <c r="G44" s="64" t="s">
        <v>102</v>
      </c>
      <c r="H44" s="64">
        <v>184950</v>
      </c>
      <c r="I44" s="64">
        <v>196007</v>
      </c>
      <c r="J44" s="64" t="s">
        <v>102</v>
      </c>
      <c r="K44" s="64" t="s">
        <v>102</v>
      </c>
      <c r="L44" s="64" t="s">
        <v>102</v>
      </c>
      <c r="M44" s="64" t="s">
        <v>102</v>
      </c>
    </row>
    <row r="45" spans="2:13" ht="11.25" customHeight="1">
      <c r="B45" s="44" t="s">
        <v>71</v>
      </c>
      <c r="D45" s="67" t="s">
        <v>102</v>
      </c>
      <c r="E45" s="64" t="s">
        <v>102</v>
      </c>
      <c r="F45" s="64" t="s">
        <v>102</v>
      </c>
      <c r="G45" s="64" t="s">
        <v>102</v>
      </c>
      <c r="H45" s="64" t="s">
        <v>102</v>
      </c>
      <c r="I45" s="64" t="s">
        <v>102</v>
      </c>
      <c r="J45" s="64" t="s">
        <v>102</v>
      </c>
      <c r="K45" s="64" t="s">
        <v>102</v>
      </c>
      <c r="L45" s="70">
        <v>295726</v>
      </c>
      <c r="M45" s="70">
        <v>276287</v>
      </c>
    </row>
    <row r="46" spans="2:13" ht="11.25" customHeight="1">
      <c r="B46" s="44" t="s">
        <v>72</v>
      </c>
      <c r="D46" s="67" t="s">
        <v>102</v>
      </c>
      <c r="E46" s="64" t="s">
        <v>102</v>
      </c>
      <c r="F46" s="64" t="s">
        <v>102</v>
      </c>
      <c r="G46" s="64" t="s">
        <v>102</v>
      </c>
      <c r="H46" s="64" t="s">
        <v>102</v>
      </c>
      <c r="I46" s="64" t="s">
        <v>102</v>
      </c>
      <c r="J46" s="64" t="s">
        <v>102</v>
      </c>
      <c r="K46" s="64" t="s">
        <v>102</v>
      </c>
      <c r="L46" s="70">
        <v>442417</v>
      </c>
      <c r="M46" s="70">
        <v>419828</v>
      </c>
    </row>
    <row r="47" spans="2:13" ht="4.5" customHeight="1">
      <c r="B47" s="44"/>
      <c r="D47" s="67"/>
      <c r="E47" s="64"/>
      <c r="F47" s="64"/>
      <c r="G47" s="64"/>
      <c r="H47" s="64"/>
      <c r="I47" s="64"/>
      <c r="J47" s="64"/>
      <c r="K47" s="64"/>
      <c r="L47" s="70"/>
      <c r="M47" s="70"/>
    </row>
    <row r="48" spans="2:13" ht="11.25" customHeight="1">
      <c r="B48" s="44" t="s">
        <v>73</v>
      </c>
      <c r="D48" s="67" t="s">
        <v>102</v>
      </c>
      <c r="E48" s="64" t="s">
        <v>102</v>
      </c>
      <c r="F48" s="64" t="s">
        <v>102</v>
      </c>
      <c r="G48" s="64" t="s">
        <v>102</v>
      </c>
      <c r="H48" s="64" t="s">
        <v>102</v>
      </c>
      <c r="I48" s="64" t="s">
        <v>102</v>
      </c>
      <c r="J48" s="64" t="s">
        <v>102</v>
      </c>
      <c r="K48" s="64" t="s">
        <v>102</v>
      </c>
      <c r="L48" s="70">
        <v>40490</v>
      </c>
      <c r="M48" s="70">
        <v>40490</v>
      </c>
    </row>
    <row r="49" spans="2:13" ht="11.25" customHeight="1">
      <c r="B49" s="44" t="s">
        <v>74</v>
      </c>
      <c r="D49" s="67" t="s">
        <v>102</v>
      </c>
      <c r="E49" s="64" t="s">
        <v>102</v>
      </c>
      <c r="F49" s="64" t="s">
        <v>102</v>
      </c>
      <c r="G49" s="64" t="s">
        <v>102</v>
      </c>
      <c r="H49" s="64" t="s">
        <v>102</v>
      </c>
      <c r="I49" s="64" t="s">
        <v>102</v>
      </c>
      <c r="J49" s="64" t="s">
        <v>102</v>
      </c>
      <c r="K49" s="64" t="s">
        <v>102</v>
      </c>
      <c r="L49" s="70">
        <v>35862</v>
      </c>
      <c r="M49" s="70">
        <v>33505</v>
      </c>
    </row>
    <row r="50" spans="2:13" ht="11.25" customHeight="1">
      <c r="B50" s="44" t="s">
        <v>75</v>
      </c>
      <c r="D50" s="67" t="s">
        <v>102</v>
      </c>
      <c r="E50" s="64" t="s">
        <v>102</v>
      </c>
      <c r="F50" s="64" t="s">
        <v>102</v>
      </c>
      <c r="G50" s="64" t="s">
        <v>102</v>
      </c>
      <c r="H50" s="64" t="s">
        <v>102</v>
      </c>
      <c r="I50" s="64" t="s">
        <v>102</v>
      </c>
      <c r="J50" s="64" t="s">
        <v>102</v>
      </c>
      <c r="K50" s="64" t="s">
        <v>102</v>
      </c>
      <c r="L50" s="70">
        <v>30275</v>
      </c>
      <c r="M50" s="70">
        <v>30639</v>
      </c>
    </row>
    <row r="51" spans="2:13" ht="11.25" customHeight="1">
      <c r="B51" s="44" t="s">
        <v>76</v>
      </c>
      <c r="D51" s="67" t="s">
        <v>102</v>
      </c>
      <c r="E51" s="64" t="s">
        <v>102</v>
      </c>
      <c r="F51" s="64" t="s">
        <v>102</v>
      </c>
      <c r="G51" s="64" t="s">
        <v>102</v>
      </c>
      <c r="H51" s="64" t="s">
        <v>102</v>
      </c>
      <c r="I51" s="64" t="s">
        <v>102</v>
      </c>
      <c r="J51" s="64" t="s">
        <v>102</v>
      </c>
      <c r="K51" s="64" t="s">
        <v>102</v>
      </c>
      <c r="L51" s="70">
        <v>25117</v>
      </c>
      <c r="M51" s="70">
        <v>25117</v>
      </c>
    </row>
    <row r="52" spans="2:13" ht="11.25" customHeight="1">
      <c r="B52" s="44" t="s">
        <v>77</v>
      </c>
      <c r="D52" s="67" t="s">
        <v>102</v>
      </c>
      <c r="E52" s="64" t="s">
        <v>102</v>
      </c>
      <c r="F52" s="64" t="s">
        <v>102</v>
      </c>
      <c r="G52" s="64" t="s">
        <v>102</v>
      </c>
      <c r="H52" s="64" t="s">
        <v>102</v>
      </c>
      <c r="I52" s="64" t="s">
        <v>102</v>
      </c>
      <c r="J52" s="64" t="s">
        <v>102</v>
      </c>
      <c r="K52" s="64" t="s">
        <v>102</v>
      </c>
      <c r="L52" s="70">
        <v>25503</v>
      </c>
      <c r="M52" s="70">
        <v>26063</v>
      </c>
    </row>
    <row r="53" spans="2:13" ht="11.25" customHeight="1">
      <c r="B53" s="44" t="s">
        <v>112</v>
      </c>
      <c r="D53" s="67" t="s">
        <v>102</v>
      </c>
      <c r="E53" s="64" t="s">
        <v>102</v>
      </c>
      <c r="F53" s="64" t="s">
        <v>102</v>
      </c>
      <c r="G53" s="64" t="s">
        <v>102</v>
      </c>
      <c r="H53" s="64" t="s">
        <v>102</v>
      </c>
      <c r="I53" s="64" t="s">
        <v>102</v>
      </c>
      <c r="J53" s="64" t="s">
        <v>102</v>
      </c>
      <c r="K53" s="64" t="s">
        <v>102</v>
      </c>
      <c r="L53" s="70">
        <v>260398</v>
      </c>
      <c r="M53" s="70">
        <v>272292</v>
      </c>
    </row>
    <row r="54" spans="2:13" ht="11.25" customHeight="1">
      <c r="B54" s="44" t="s">
        <v>107</v>
      </c>
      <c r="D54" s="67" t="s">
        <v>102</v>
      </c>
      <c r="E54" s="64" t="s">
        <v>102</v>
      </c>
      <c r="F54" s="64" t="s">
        <v>102</v>
      </c>
      <c r="G54" s="64" t="s">
        <v>102</v>
      </c>
      <c r="H54" s="64" t="s">
        <v>102</v>
      </c>
      <c r="I54" s="64" t="s">
        <v>102</v>
      </c>
      <c r="J54" s="64" t="s">
        <v>102</v>
      </c>
      <c r="K54" s="64" t="s">
        <v>102</v>
      </c>
      <c r="L54" s="70">
        <v>575218</v>
      </c>
      <c r="M54" s="70">
        <v>561517</v>
      </c>
    </row>
    <row r="55" spans="2:13" ht="11.25" customHeight="1">
      <c r="B55" s="44" t="s">
        <v>78</v>
      </c>
      <c r="D55" s="67" t="s">
        <v>102</v>
      </c>
      <c r="E55" s="64" t="s">
        <v>102</v>
      </c>
      <c r="F55" s="64" t="s">
        <v>102</v>
      </c>
      <c r="G55" s="64" t="s">
        <v>102</v>
      </c>
      <c r="H55" s="64" t="s">
        <v>102</v>
      </c>
      <c r="I55" s="64" t="s">
        <v>102</v>
      </c>
      <c r="J55" s="64" t="s">
        <v>102</v>
      </c>
      <c r="K55" s="64" t="s">
        <v>102</v>
      </c>
      <c r="L55" s="70">
        <v>66109</v>
      </c>
      <c r="M55" s="70">
        <v>58785</v>
      </c>
    </row>
    <row r="56" spans="2:13" ht="11.25" customHeight="1">
      <c r="B56" s="44" t="s">
        <v>81</v>
      </c>
      <c r="D56" s="67" t="s">
        <v>102</v>
      </c>
      <c r="E56" s="64" t="s">
        <v>102</v>
      </c>
      <c r="F56" s="64" t="s">
        <v>102</v>
      </c>
      <c r="G56" s="64" t="s">
        <v>102</v>
      </c>
      <c r="H56" s="64" t="s">
        <v>102</v>
      </c>
      <c r="I56" s="64" t="s">
        <v>102</v>
      </c>
      <c r="J56" s="64">
        <v>98723</v>
      </c>
      <c r="K56" s="64">
        <v>98445</v>
      </c>
      <c r="L56" s="64" t="s">
        <v>102</v>
      </c>
      <c r="M56" s="64" t="s">
        <v>102</v>
      </c>
    </row>
    <row r="57" spans="2:13" ht="11.25" customHeight="1">
      <c r="B57" s="44" t="s">
        <v>79</v>
      </c>
      <c r="D57" s="67" t="s">
        <v>102</v>
      </c>
      <c r="E57" s="64" t="s">
        <v>102</v>
      </c>
      <c r="F57" s="64" t="s">
        <v>102</v>
      </c>
      <c r="G57" s="64" t="s">
        <v>102</v>
      </c>
      <c r="H57" s="64" t="s">
        <v>102</v>
      </c>
      <c r="I57" s="64" t="s">
        <v>102</v>
      </c>
      <c r="J57" s="64" t="s">
        <v>102</v>
      </c>
      <c r="K57" s="64" t="s">
        <v>102</v>
      </c>
      <c r="L57" s="70">
        <v>13400</v>
      </c>
      <c r="M57" s="70">
        <v>13841</v>
      </c>
    </row>
    <row r="58" spans="2:13" ht="11.25" customHeight="1">
      <c r="B58" s="44" t="s">
        <v>80</v>
      </c>
      <c r="D58" s="67" t="s">
        <v>102</v>
      </c>
      <c r="E58" s="64" t="s">
        <v>102</v>
      </c>
      <c r="F58" s="64" t="s">
        <v>102</v>
      </c>
      <c r="G58" s="64" t="s">
        <v>102</v>
      </c>
      <c r="H58" s="64" t="s">
        <v>102</v>
      </c>
      <c r="I58" s="64" t="s">
        <v>102</v>
      </c>
      <c r="J58" s="64" t="s">
        <v>102</v>
      </c>
      <c r="K58" s="64" t="s">
        <v>102</v>
      </c>
      <c r="L58" s="70">
        <v>208879</v>
      </c>
      <c r="M58" s="70">
        <v>196491</v>
      </c>
    </row>
    <row r="59" spans="4:13" ht="4.5" customHeight="1">
      <c r="D59" s="67"/>
      <c r="E59" s="64"/>
      <c r="F59" s="64"/>
      <c r="G59" s="64"/>
      <c r="H59" s="64"/>
      <c r="I59" s="64"/>
      <c r="J59" s="64"/>
      <c r="K59" s="64"/>
      <c r="L59" s="70"/>
      <c r="M59" s="70"/>
    </row>
    <row r="60" spans="2:13" ht="11.25" customHeight="1">
      <c r="B60" s="45" t="s">
        <v>100</v>
      </c>
      <c r="D60" s="67" t="s">
        <v>102</v>
      </c>
      <c r="E60" s="64" t="s">
        <v>102</v>
      </c>
      <c r="F60" s="64" t="s">
        <v>102</v>
      </c>
      <c r="G60" s="64" t="s">
        <v>102</v>
      </c>
      <c r="H60" s="64" t="s">
        <v>102</v>
      </c>
      <c r="I60" s="64" t="s">
        <v>102</v>
      </c>
      <c r="J60" s="64" t="s">
        <v>102</v>
      </c>
      <c r="K60" s="64" t="s">
        <v>102</v>
      </c>
      <c r="L60" s="70">
        <v>1214234</v>
      </c>
      <c r="M60" s="70">
        <v>1123138</v>
      </c>
    </row>
    <row r="61" spans="2:13" ht="11.25" customHeight="1">
      <c r="B61" s="45" t="s">
        <v>82</v>
      </c>
      <c r="D61" s="67" t="s">
        <v>102</v>
      </c>
      <c r="E61" s="64" t="s">
        <v>102</v>
      </c>
      <c r="F61" s="64" t="s">
        <v>102</v>
      </c>
      <c r="G61" s="64" t="s">
        <v>102</v>
      </c>
      <c r="H61" s="64" t="s">
        <v>102</v>
      </c>
      <c r="I61" s="64" t="s">
        <v>102</v>
      </c>
      <c r="J61" s="64" t="s">
        <v>102</v>
      </c>
      <c r="K61" s="64" t="s">
        <v>102</v>
      </c>
      <c r="L61" s="70">
        <v>702587</v>
      </c>
      <c r="M61" s="70">
        <v>634582</v>
      </c>
    </row>
    <row r="62" spans="2:13" ht="11.25" customHeight="1">
      <c r="B62" s="45" t="s">
        <v>83</v>
      </c>
      <c r="D62" s="67" t="s">
        <v>102</v>
      </c>
      <c r="E62" s="64" t="s">
        <v>102</v>
      </c>
      <c r="F62" s="64" t="s">
        <v>102</v>
      </c>
      <c r="G62" s="64" t="s">
        <v>102</v>
      </c>
      <c r="H62" s="64" t="s">
        <v>102</v>
      </c>
      <c r="I62" s="64" t="s">
        <v>102</v>
      </c>
      <c r="J62" s="64" t="s">
        <v>102</v>
      </c>
      <c r="K62" s="64" t="s">
        <v>102</v>
      </c>
      <c r="L62" s="70">
        <v>167003</v>
      </c>
      <c r="M62" s="70">
        <v>150862</v>
      </c>
    </row>
    <row r="63" spans="2:13" ht="11.25" customHeight="1">
      <c r="B63" s="45" t="s">
        <v>84</v>
      </c>
      <c r="D63" s="67" t="s">
        <v>102</v>
      </c>
      <c r="E63" s="64" t="s">
        <v>102</v>
      </c>
      <c r="F63" s="64" t="s">
        <v>102</v>
      </c>
      <c r="G63" s="64" t="s">
        <v>102</v>
      </c>
      <c r="H63" s="64" t="s">
        <v>102</v>
      </c>
      <c r="I63" s="64" t="s">
        <v>102</v>
      </c>
      <c r="J63" s="64" t="s">
        <v>102</v>
      </c>
      <c r="K63" s="64" t="s">
        <v>102</v>
      </c>
      <c r="L63" s="70">
        <v>487677</v>
      </c>
      <c r="M63" s="70">
        <v>471951</v>
      </c>
    </row>
    <row r="64" spans="2:13" ht="11.25" customHeight="1">
      <c r="B64" s="51" t="s">
        <v>94</v>
      </c>
      <c r="D64" s="93" t="s">
        <v>104</v>
      </c>
      <c r="E64" s="95" t="s">
        <v>103</v>
      </c>
      <c r="F64" s="95" t="s">
        <v>103</v>
      </c>
      <c r="G64" s="95" t="s">
        <v>103</v>
      </c>
      <c r="H64" s="95" t="s">
        <v>103</v>
      </c>
      <c r="I64" s="95" t="s">
        <v>103</v>
      </c>
      <c r="J64" s="95" t="s">
        <v>103</v>
      </c>
      <c r="K64" s="95" t="s">
        <v>103</v>
      </c>
      <c r="L64" s="91">
        <v>1057357</v>
      </c>
      <c r="M64" s="91">
        <v>971509</v>
      </c>
    </row>
    <row r="65" spans="2:13" ht="11.25" customHeight="1">
      <c r="B65" s="52" t="s">
        <v>95</v>
      </c>
      <c r="D65" s="94"/>
      <c r="E65" s="96"/>
      <c r="F65" s="96"/>
      <c r="G65" s="96"/>
      <c r="H65" s="96"/>
      <c r="I65" s="96"/>
      <c r="J65" s="96"/>
      <c r="K65" s="96"/>
      <c r="L65" s="91"/>
      <c r="M65" s="91"/>
    </row>
    <row r="66" spans="2:13" ht="11.25" customHeight="1">
      <c r="B66" s="68" t="s">
        <v>85</v>
      </c>
      <c r="C66" s="69"/>
      <c r="D66" s="67" t="s">
        <v>102</v>
      </c>
      <c r="E66" s="64" t="s">
        <v>102</v>
      </c>
      <c r="F66" s="64" t="s">
        <v>102</v>
      </c>
      <c r="G66" s="64" t="s">
        <v>102</v>
      </c>
      <c r="H66" s="64" t="s">
        <v>102</v>
      </c>
      <c r="I66" s="64" t="s">
        <v>102</v>
      </c>
      <c r="J66" s="64" t="s">
        <v>102</v>
      </c>
      <c r="K66" s="64" t="s">
        <v>102</v>
      </c>
      <c r="L66" s="70">
        <v>462396</v>
      </c>
      <c r="M66" s="70">
        <v>444141</v>
      </c>
    </row>
    <row r="67" spans="2:13" ht="11.25" customHeight="1">
      <c r="B67" s="45" t="s">
        <v>86</v>
      </c>
      <c r="D67" s="67" t="s">
        <v>102</v>
      </c>
      <c r="E67" s="64" t="s">
        <v>102</v>
      </c>
      <c r="F67" s="64" t="s">
        <v>102</v>
      </c>
      <c r="G67" s="64" t="s">
        <v>102</v>
      </c>
      <c r="H67" s="64" t="s">
        <v>102</v>
      </c>
      <c r="I67" s="64" t="s">
        <v>102</v>
      </c>
      <c r="J67" s="64" t="s">
        <v>102</v>
      </c>
      <c r="K67" s="64" t="s">
        <v>102</v>
      </c>
      <c r="L67" s="70">
        <v>372663</v>
      </c>
      <c r="M67" s="70">
        <v>371541</v>
      </c>
    </row>
    <row r="68" spans="2:13" ht="11.25" customHeight="1">
      <c r="B68" s="45" t="s">
        <v>99</v>
      </c>
      <c r="D68" s="67" t="s">
        <v>102</v>
      </c>
      <c r="E68" s="64" t="s">
        <v>102</v>
      </c>
      <c r="F68" s="64">
        <v>43196</v>
      </c>
      <c r="G68" s="64">
        <v>35536</v>
      </c>
      <c r="H68" s="64" t="s">
        <v>102</v>
      </c>
      <c r="I68" s="64" t="s">
        <v>102</v>
      </c>
      <c r="J68" s="64" t="s">
        <v>102</v>
      </c>
      <c r="K68" s="64" t="s">
        <v>102</v>
      </c>
      <c r="L68" s="64" t="s">
        <v>102</v>
      </c>
      <c r="M68" s="64" t="s">
        <v>102</v>
      </c>
    </row>
    <row r="69" spans="1:13" ht="4.5" customHeight="1" thickBot="1">
      <c r="A69" s="47"/>
      <c r="B69" s="48"/>
      <c r="C69" s="47"/>
      <c r="D69" s="62"/>
      <c r="E69" s="47"/>
      <c r="F69" s="47"/>
      <c r="G69" s="47"/>
      <c r="H69" s="47"/>
      <c r="I69" s="47"/>
      <c r="J69" s="47"/>
      <c r="K69" s="47"/>
      <c r="L69" s="49"/>
      <c r="M69" s="49"/>
    </row>
    <row r="70" spans="4:7" ht="5.25" customHeight="1">
      <c r="D70" s="2"/>
      <c r="E70" s="2"/>
      <c r="F70" s="2"/>
      <c r="G70" s="2"/>
    </row>
    <row r="71" spans="4:7" ht="11.25" customHeight="1">
      <c r="D71" s="2"/>
      <c r="E71" s="2"/>
      <c r="F71" s="32"/>
      <c r="G71" s="32"/>
    </row>
    <row r="72" spans="4:7" ht="11.25" customHeight="1">
      <c r="D72" s="2"/>
      <c r="E72" s="2"/>
      <c r="F72" s="2"/>
      <c r="G72" s="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23">
    <mergeCell ref="J64:J65"/>
    <mergeCell ref="K64:K65"/>
    <mergeCell ref="F64:F65"/>
    <mergeCell ref="G64:G65"/>
    <mergeCell ref="H64:H65"/>
    <mergeCell ref="I64:I65"/>
    <mergeCell ref="P5:Q5"/>
    <mergeCell ref="L5:M5"/>
    <mergeCell ref="N5:O5"/>
    <mergeCell ref="D5:E5"/>
    <mergeCell ref="F5:G5"/>
    <mergeCell ref="H5:I5"/>
    <mergeCell ref="J5:K5"/>
    <mergeCell ref="A1:M1"/>
    <mergeCell ref="H32:I32"/>
    <mergeCell ref="J32:K32"/>
    <mergeCell ref="L64:L65"/>
    <mergeCell ref="M64:M65"/>
    <mergeCell ref="D32:E32"/>
    <mergeCell ref="F32:G32"/>
    <mergeCell ref="L32:M32"/>
    <mergeCell ref="D64:D65"/>
    <mergeCell ref="E64:E65"/>
  </mergeCells>
  <printOptions/>
  <pageMargins left="0.5118110236220472" right="0.5118110236220472" top="0.7874015748031497" bottom="0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2006-09-25T02:29:36Z</cp:lastPrinted>
  <dcterms:created xsi:type="dcterms:W3CDTF">2000-09-27T05:00:14Z</dcterms:created>
  <dcterms:modified xsi:type="dcterms:W3CDTF">2006-11-07T04:20:58Z</dcterms:modified>
  <cp:category/>
  <cp:version/>
  <cp:contentType/>
  <cp:contentStatus/>
</cp:coreProperties>
</file>