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85" windowHeight="9480" activeTab="0"/>
  </bookViews>
  <sheets>
    <sheet name="100 " sheetId="1" r:id="rId1"/>
  </sheets>
  <definedNames/>
  <calcPr fullCalcOnLoad="1"/>
</workbook>
</file>

<file path=xl/sharedStrings.xml><?xml version="1.0" encoding="utf-8"?>
<sst xmlns="http://schemas.openxmlformats.org/spreadsheetml/2006/main" count="105" uniqueCount="27">
  <si>
    <t>資料：大阪航空局高知空港事務所</t>
  </si>
  <si>
    <t>伊丹</t>
  </si>
  <si>
    <t>関空</t>
  </si>
  <si>
    <t>(注)　大阪線は関空、伊丹の合計数、下段は個々数を記入</t>
  </si>
  <si>
    <t>　　 100　定 　期 　航　 空　 輸　 送　 量</t>
  </si>
  <si>
    <t>-</t>
  </si>
  <si>
    <t>伊丹</t>
  </si>
  <si>
    <t>関空</t>
  </si>
  <si>
    <t>年</t>
  </si>
  <si>
    <t>総   数</t>
  </si>
  <si>
    <t>平成</t>
  </si>
  <si>
    <t xml:space="preserve"> 宮崎線</t>
  </si>
  <si>
    <t>単位：旅客　人,　貨物及び郵便　kg</t>
  </si>
  <si>
    <t>旅　　　　　　　　　　客</t>
  </si>
  <si>
    <t xml:space="preserve">貨　　　　　　        　　　　物    </t>
  </si>
  <si>
    <t>郵　　　　　　　　　　便</t>
  </si>
  <si>
    <t>大阪線</t>
  </si>
  <si>
    <t>東京線</t>
  </si>
  <si>
    <t>宮崎線</t>
  </si>
  <si>
    <t>名古屋線</t>
  </si>
  <si>
    <t>福岡線</t>
  </si>
  <si>
    <t>札幌線</t>
  </si>
  <si>
    <t>沖縄線</t>
  </si>
  <si>
    <t>広島線</t>
  </si>
  <si>
    <t>-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</si>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</sst>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 quotePrefix="1">
      <alignment vertical="center"/>
    </xf>
    <xf numFmtId="0" fontId="8" fillId="0" borderId="0" xfId="0" applyFont="1" applyAlignment="1">
      <alignment vertical="center"/>
    </xf>
    <xf numFmtId="38" fontId="3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38" fontId="8" fillId="0" borderId="0" xfId="16" applyFont="1" applyAlignment="1">
      <alignment vertical="center"/>
    </xf>
    <xf numFmtId="0" fontId="8" fillId="0" borderId="0" xfId="0" applyFont="1" applyAlignment="1">
      <alignment horizontal="right" vertical="center"/>
    </xf>
    <xf numFmtId="38" fontId="8" fillId="0" borderId="0" xfId="16" applyFont="1" applyAlignment="1">
      <alignment horizontal="right" vertical="center"/>
    </xf>
    <xf numFmtId="38" fontId="8" fillId="0" borderId="0" xfId="16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9525</xdr:rowOff>
    </xdr:from>
    <xdr:to>
      <xdr:col>8</xdr:col>
      <xdr:colOff>95250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704975" y="2152650"/>
          <a:ext cx="1143000" cy="3429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19050</xdr:rowOff>
    </xdr:from>
    <xdr:to>
      <xdr:col>16</xdr:col>
      <xdr:colOff>0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019925" y="216217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19050</xdr:rowOff>
    </xdr:from>
    <xdr:to>
      <xdr:col>16</xdr:col>
      <xdr:colOff>0</xdr:colOff>
      <xdr:row>16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19925" y="216217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47625</xdr:colOff>
      <xdr:row>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704975" y="942975"/>
          <a:ext cx="12858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9</xdr:col>
      <xdr:colOff>47625</xdr:colOff>
      <xdr:row>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704975" y="942975"/>
          <a:ext cx="12858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8</xdr:row>
      <xdr:rowOff>19050</xdr:rowOff>
    </xdr:from>
    <xdr:to>
      <xdr:col>8</xdr:col>
      <xdr:colOff>95250</xdr:colOff>
      <xdr:row>9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1733550" y="1133475"/>
          <a:ext cx="1114425" cy="3048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8</xdr:col>
      <xdr:colOff>85725</xdr:colOff>
      <xdr:row>13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704975" y="1638300"/>
          <a:ext cx="1133475" cy="3429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019925" y="942975"/>
          <a:ext cx="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019925" y="942975"/>
          <a:ext cx="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19050</xdr:rowOff>
    </xdr:from>
    <xdr:to>
      <xdr:col>16</xdr:col>
      <xdr:colOff>0</xdr:colOff>
      <xdr:row>10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7019925" y="113347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19050</xdr:rowOff>
    </xdr:from>
    <xdr:to>
      <xdr:col>16</xdr:col>
      <xdr:colOff>0</xdr:colOff>
      <xdr:row>13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019925" y="164782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7019925" y="942975"/>
          <a:ext cx="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7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7019925" y="942975"/>
          <a:ext cx="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19050</xdr:rowOff>
    </xdr:from>
    <xdr:to>
      <xdr:col>16</xdr:col>
      <xdr:colOff>0</xdr:colOff>
      <xdr:row>10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7019925" y="113347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11</xdr:row>
      <xdr:rowOff>19050</xdr:rowOff>
    </xdr:from>
    <xdr:to>
      <xdr:col>16</xdr:col>
      <xdr:colOff>0</xdr:colOff>
      <xdr:row>13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7019925" y="164782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9525</xdr:rowOff>
    </xdr:from>
    <xdr:to>
      <xdr:col>8</xdr:col>
      <xdr:colOff>95250</xdr:colOff>
      <xdr:row>21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1704975" y="3181350"/>
          <a:ext cx="114300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19050</xdr:rowOff>
    </xdr:from>
    <xdr:to>
      <xdr:col>16</xdr:col>
      <xdr:colOff>0</xdr:colOff>
      <xdr:row>22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7019925" y="319087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19050</xdr:rowOff>
    </xdr:from>
    <xdr:to>
      <xdr:col>16</xdr:col>
      <xdr:colOff>0</xdr:colOff>
      <xdr:row>22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7019925" y="319087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8</xdr:col>
      <xdr:colOff>76200</xdr:colOff>
      <xdr:row>18</xdr:row>
      <xdr:rowOff>161925</xdr:rowOff>
    </xdr:to>
    <xdr:sp>
      <xdr:nvSpPr>
        <xdr:cNvPr id="19" name="AutoShape 19"/>
        <xdr:cNvSpPr>
          <a:spLocks/>
        </xdr:cNvSpPr>
      </xdr:nvSpPr>
      <xdr:spPr>
        <a:xfrm>
          <a:off x="1704975" y="2667000"/>
          <a:ext cx="112395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</xdr:rowOff>
    </xdr:from>
    <xdr:to>
      <xdr:col>16</xdr:col>
      <xdr:colOff>0</xdr:colOff>
      <xdr:row>19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7019925" y="267652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</xdr:rowOff>
    </xdr:from>
    <xdr:to>
      <xdr:col>16</xdr:col>
      <xdr:colOff>0</xdr:colOff>
      <xdr:row>19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7019925" y="2676525"/>
          <a:ext cx="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9525</xdr:rowOff>
    </xdr:from>
    <xdr:to>
      <xdr:col>8</xdr:col>
      <xdr:colOff>66675</xdr:colOff>
      <xdr:row>35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704975" y="5238750"/>
          <a:ext cx="1114425" cy="333375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47625</xdr:colOff>
      <xdr:row>26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704975" y="4029075"/>
          <a:ext cx="12858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9</xdr:col>
      <xdr:colOff>47625</xdr:colOff>
      <xdr:row>26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704975" y="4029075"/>
          <a:ext cx="12858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8</xdr:col>
      <xdr:colOff>76200</xdr:colOff>
      <xdr:row>28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704975" y="4210050"/>
          <a:ext cx="112395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8</xdr:col>
      <xdr:colOff>66675</xdr:colOff>
      <xdr:row>32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704975" y="4724400"/>
          <a:ext cx="1114425" cy="333375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9525</xdr:rowOff>
    </xdr:from>
    <xdr:to>
      <xdr:col>8</xdr:col>
      <xdr:colOff>76200</xdr:colOff>
      <xdr:row>40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1704975" y="6267450"/>
          <a:ext cx="1123950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9525</xdr:rowOff>
    </xdr:from>
    <xdr:to>
      <xdr:col>8</xdr:col>
      <xdr:colOff>66675</xdr:colOff>
      <xdr:row>37</xdr:row>
      <xdr:rowOff>152400</xdr:rowOff>
    </xdr:to>
    <xdr:sp>
      <xdr:nvSpPr>
        <xdr:cNvPr id="28" name="AutoShape 28"/>
        <xdr:cNvSpPr>
          <a:spLocks/>
        </xdr:cNvSpPr>
      </xdr:nvSpPr>
      <xdr:spPr>
        <a:xfrm>
          <a:off x="1704975" y="5753100"/>
          <a:ext cx="1114425" cy="314325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9525</xdr:rowOff>
    </xdr:from>
    <xdr:to>
      <xdr:col>8</xdr:col>
      <xdr:colOff>66675</xdr:colOff>
      <xdr:row>53</xdr:row>
      <xdr:rowOff>161925</xdr:rowOff>
    </xdr:to>
    <xdr:sp>
      <xdr:nvSpPr>
        <xdr:cNvPr id="29" name="AutoShape 29"/>
        <xdr:cNvSpPr>
          <a:spLocks/>
        </xdr:cNvSpPr>
      </xdr:nvSpPr>
      <xdr:spPr>
        <a:xfrm>
          <a:off x="1704975" y="8439150"/>
          <a:ext cx="1114425" cy="32385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9</xdr:col>
      <xdr:colOff>47625</xdr:colOff>
      <xdr:row>45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704975" y="7229475"/>
          <a:ext cx="12858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9</xdr:col>
      <xdr:colOff>47625</xdr:colOff>
      <xdr:row>45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704975" y="7229475"/>
          <a:ext cx="12858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46</xdr:row>
      <xdr:rowOff>9525</xdr:rowOff>
    </xdr:from>
    <xdr:to>
      <xdr:col>8</xdr:col>
      <xdr:colOff>76200</xdr:colOff>
      <xdr:row>48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704975" y="7410450"/>
          <a:ext cx="1123950" cy="333375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9525</xdr:rowOff>
    </xdr:from>
    <xdr:to>
      <xdr:col>8</xdr:col>
      <xdr:colOff>66675</xdr:colOff>
      <xdr:row>51</xdr:row>
      <xdr:rowOff>9525</xdr:rowOff>
    </xdr:to>
    <xdr:sp>
      <xdr:nvSpPr>
        <xdr:cNvPr id="33" name="AutoShape 33"/>
        <xdr:cNvSpPr>
          <a:spLocks/>
        </xdr:cNvSpPr>
      </xdr:nvSpPr>
      <xdr:spPr>
        <a:xfrm>
          <a:off x="1704975" y="7924800"/>
          <a:ext cx="1114425" cy="34290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9525</xdr:rowOff>
    </xdr:from>
    <xdr:to>
      <xdr:col>8</xdr:col>
      <xdr:colOff>76200</xdr:colOff>
      <xdr:row>60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704975" y="9467850"/>
          <a:ext cx="1123950" cy="333375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9525</xdr:rowOff>
    </xdr:from>
    <xdr:to>
      <xdr:col>8</xdr:col>
      <xdr:colOff>76200</xdr:colOff>
      <xdr:row>56</xdr:row>
      <xdr:rowOff>152400</xdr:rowOff>
    </xdr:to>
    <xdr:sp>
      <xdr:nvSpPr>
        <xdr:cNvPr id="35" name="AutoShape 35"/>
        <xdr:cNvSpPr>
          <a:spLocks/>
        </xdr:cNvSpPr>
      </xdr:nvSpPr>
      <xdr:spPr>
        <a:xfrm>
          <a:off x="1704975" y="8953500"/>
          <a:ext cx="1123950" cy="314325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0</xdr:rowOff>
    </xdr:from>
    <xdr:to>
      <xdr:col>9</xdr:col>
      <xdr:colOff>66675</xdr:colOff>
      <xdr:row>26</xdr:row>
      <xdr:rowOff>0</xdr:rowOff>
    </xdr:to>
    <xdr:sp>
      <xdr:nvSpPr>
        <xdr:cNvPr id="36" name="AutoShape 44"/>
        <xdr:cNvSpPr>
          <a:spLocks/>
        </xdr:cNvSpPr>
      </xdr:nvSpPr>
      <xdr:spPr>
        <a:xfrm>
          <a:off x="1733550" y="4029075"/>
          <a:ext cx="127635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26</xdr:row>
      <xdr:rowOff>0</xdr:rowOff>
    </xdr:from>
    <xdr:to>
      <xdr:col>9</xdr:col>
      <xdr:colOff>66675</xdr:colOff>
      <xdr:row>26</xdr:row>
      <xdr:rowOff>0</xdr:rowOff>
    </xdr:to>
    <xdr:sp>
      <xdr:nvSpPr>
        <xdr:cNvPr id="37" name="AutoShape 45"/>
        <xdr:cNvSpPr>
          <a:spLocks/>
        </xdr:cNvSpPr>
      </xdr:nvSpPr>
      <xdr:spPr>
        <a:xfrm>
          <a:off x="1733550" y="4029075"/>
          <a:ext cx="1276350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9</xdr:col>
      <xdr:colOff>57150</xdr:colOff>
      <xdr:row>45</xdr:row>
      <xdr:rowOff>0</xdr:rowOff>
    </xdr:to>
    <xdr:sp>
      <xdr:nvSpPr>
        <xdr:cNvPr id="38" name="AutoShape 51"/>
        <xdr:cNvSpPr>
          <a:spLocks/>
        </xdr:cNvSpPr>
      </xdr:nvSpPr>
      <xdr:spPr>
        <a:xfrm>
          <a:off x="1752600" y="7229475"/>
          <a:ext cx="12477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45</xdr:row>
      <xdr:rowOff>0</xdr:rowOff>
    </xdr:from>
    <xdr:to>
      <xdr:col>9</xdr:col>
      <xdr:colOff>57150</xdr:colOff>
      <xdr:row>45</xdr:row>
      <xdr:rowOff>0</xdr:rowOff>
    </xdr:to>
    <xdr:sp>
      <xdr:nvSpPr>
        <xdr:cNvPr id="39" name="AutoShape 52"/>
        <xdr:cNvSpPr>
          <a:spLocks/>
        </xdr:cNvSpPr>
      </xdr:nvSpPr>
      <xdr:spPr>
        <a:xfrm>
          <a:off x="1752600" y="7229475"/>
          <a:ext cx="1247775" cy="0"/>
        </a:xfrm>
        <a:prstGeom prst="bracketPair">
          <a:avLst>
            <a:gd name="adj" fmla="val -3461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2.50390625" style="1" customWidth="1"/>
    <col min="4" max="4" width="3.125" style="1" customWidth="1"/>
    <col min="5" max="5" width="0.875" style="1" customWidth="1"/>
    <col min="6" max="6" width="11.25390625" style="1" customWidth="1"/>
    <col min="7" max="7" width="5.00390625" style="1" customWidth="1"/>
    <col min="8" max="8" width="8.75390625" style="1" customWidth="1"/>
    <col min="9" max="9" width="2.50390625" style="1" customWidth="1"/>
    <col min="10" max="10" width="10.00390625" style="1" customWidth="1"/>
    <col min="11" max="16" width="7.25390625" style="1" customWidth="1"/>
    <col min="17" max="16384" width="9.00390625" style="1" customWidth="1"/>
  </cols>
  <sheetData>
    <row r="1" spans="2:16" ht="19.5" customHeight="1">
      <c r="B1" s="4"/>
      <c r="C1" s="4"/>
      <c r="D1" s="4" t="s">
        <v>4</v>
      </c>
      <c r="E1" s="4"/>
      <c r="F1" s="4"/>
      <c r="G1" s="4"/>
      <c r="H1" s="4"/>
      <c r="I1" s="4"/>
      <c r="J1" s="4"/>
      <c r="L1" s="4"/>
      <c r="N1" s="4"/>
      <c r="O1" s="4"/>
      <c r="P1" s="4"/>
    </row>
    <row r="2" ht="4.5" customHeight="1"/>
    <row r="3" spans="1:16" ht="11.25" customHeight="1">
      <c r="A3" s="2"/>
      <c r="B3" s="2" t="s">
        <v>12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 customHeight="1">
      <c r="A5" s="5"/>
      <c r="B5" s="15"/>
      <c r="C5" s="15"/>
      <c r="D5" s="15"/>
      <c r="E5" s="16"/>
      <c r="F5" s="52" t="s">
        <v>13</v>
      </c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5" customHeight="1">
      <c r="A6" s="6"/>
      <c r="B6" s="17"/>
      <c r="C6" s="17"/>
      <c r="D6" s="17"/>
      <c r="E6" s="18"/>
      <c r="F6" s="19" t="s">
        <v>9</v>
      </c>
      <c r="G6" s="49" t="s">
        <v>16</v>
      </c>
      <c r="H6" s="50"/>
      <c r="I6" s="51"/>
      <c r="J6" s="19" t="s">
        <v>17</v>
      </c>
      <c r="K6" s="20" t="s">
        <v>18</v>
      </c>
      <c r="L6" s="19" t="s">
        <v>19</v>
      </c>
      <c r="M6" s="20" t="s">
        <v>20</v>
      </c>
      <c r="N6" s="19" t="s">
        <v>21</v>
      </c>
      <c r="O6" s="20" t="s">
        <v>22</v>
      </c>
      <c r="P6" s="19" t="s">
        <v>23</v>
      </c>
    </row>
    <row r="7" spans="1:16" ht="4.5" customHeight="1">
      <c r="A7" s="7"/>
      <c r="B7" s="21"/>
      <c r="C7" s="21"/>
      <c r="D7" s="21"/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 customHeight="1">
      <c r="A8" s="7"/>
      <c r="B8" s="21" t="s">
        <v>10</v>
      </c>
      <c r="C8" s="23">
        <v>11</v>
      </c>
      <c r="D8" s="24" t="s">
        <v>8</v>
      </c>
      <c r="E8" s="22"/>
      <c r="F8" s="13">
        <v>1909975</v>
      </c>
      <c r="G8" s="25"/>
      <c r="H8" s="13">
        <v>795288</v>
      </c>
      <c r="I8" s="13"/>
      <c r="J8" s="13">
        <v>846009</v>
      </c>
      <c r="K8" s="13">
        <v>16356</v>
      </c>
      <c r="L8" s="13">
        <v>61379</v>
      </c>
      <c r="M8" s="13">
        <v>87673</v>
      </c>
      <c r="N8" s="13">
        <v>71204</v>
      </c>
      <c r="O8" s="13">
        <v>24273</v>
      </c>
      <c r="P8" s="32">
        <v>7793</v>
      </c>
    </row>
    <row r="9" spans="1:18" ht="13.5" customHeight="1">
      <c r="A9" s="7"/>
      <c r="B9" s="26"/>
      <c r="C9" s="2"/>
      <c r="D9" s="26"/>
      <c r="E9" s="22"/>
      <c r="F9" s="2"/>
      <c r="G9" s="25" t="s">
        <v>6</v>
      </c>
      <c r="H9" s="13">
        <v>686051</v>
      </c>
      <c r="I9" s="13"/>
      <c r="J9" s="2"/>
      <c r="K9" s="2"/>
      <c r="L9" s="2"/>
      <c r="M9" s="2"/>
      <c r="N9" s="2"/>
      <c r="O9" s="2"/>
      <c r="P9" s="21"/>
      <c r="Q9" s="12"/>
      <c r="R9" s="12"/>
    </row>
    <row r="10" spans="1:18" ht="13.5" customHeight="1">
      <c r="A10" s="7"/>
      <c r="B10" s="21"/>
      <c r="C10" s="24"/>
      <c r="D10" s="21"/>
      <c r="E10" s="22"/>
      <c r="F10" s="2"/>
      <c r="G10" s="25" t="s">
        <v>7</v>
      </c>
      <c r="H10" s="13">
        <v>109237</v>
      </c>
      <c r="I10" s="13"/>
      <c r="J10" s="2"/>
      <c r="K10" s="2"/>
      <c r="L10" s="2"/>
      <c r="M10" s="2"/>
      <c r="N10" s="2"/>
      <c r="O10" s="2"/>
      <c r="P10" s="21"/>
      <c r="Q10" s="12"/>
      <c r="R10" s="12"/>
    </row>
    <row r="11" spans="1:18" ht="13.5" customHeight="1">
      <c r="A11" s="7"/>
      <c r="B11" s="21"/>
      <c r="C11" s="23">
        <v>12</v>
      </c>
      <c r="D11" s="21"/>
      <c r="E11" s="22"/>
      <c r="F11" s="13">
        <v>1928114</v>
      </c>
      <c r="G11" s="25"/>
      <c r="H11" s="13">
        <v>769105</v>
      </c>
      <c r="I11" s="13"/>
      <c r="J11" s="13">
        <v>880009</v>
      </c>
      <c r="K11" s="13">
        <v>18123</v>
      </c>
      <c r="L11" s="13">
        <v>63972</v>
      </c>
      <c r="M11" s="13">
        <v>101297</v>
      </c>
      <c r="N11" s="13">
        <v>58442</v>
      </c>
      <c r="O11" s="13">
        <v>27118</v>
      </c>
      <c r="P11" s="27">
        <v>10048</v>
      </c>
      <c r="Q11" s="12"/>
      <c r="R11" s="12"/>
    </row>
    <row r="12" spans="1:18" ht="13.5" customHeight="1">
      <c r="A12" s="7"/>
      <c r="B12" s="26"/>
      <c r="C12" s="2"/>
      <c r="D12" s="26"/>
      <c r="E12" s="22"/>
      <c r="F12" s="2"/>
      <c r="G12" s="25" t="s">
        <v>6</v>
      </c>
      <c r="H12" s="13">
        <v>664119</v>
      </c>
      <c r="I12" s="13"/>
      <c r="J12" s="2"/>
      <c r="K12" s="2"/>
      <c r="L12" s="2"/>
      <c r="M12" s="2"/>
      <c r="N12" s="2"/>
      <c r="O12" s="2"/>
      <c r="P12" s="21"/>
      <c r="Q12" s="12"/>
      <c r="R12" s="12"/>
    </row>
    <row r="13" spans="1:18" ht="13.5" customHeight="1">
      <c r="A13" s="7"/>
      <c r="B13" s="21"/>
      <c r="C13" s="24"/>
      <c r="D13" s="21"/>
      <c r="E13" s="22"/>
      <c r="F13" s="21"/>
      <c r="G13" s="28" t="s">
        <v>7</v>
      </c>
      <c r="H13" s="27">
        <v>104986</v>
      </c>
      <c r="I13" s="27"/>
      <c r="J13" s="21"/>
      <c r="K13" s="21"/>
      <c r="L13" s="21"/>
      <c r="M13" s="21"/>
      <c r="N13" s="21"/>
      <c r="O13" s="21"/>
      <c r="P13" s="21"/>
      <c r="Q13" s="12"/>
      <c r="R13" s="12"/>
    </row>
    <row r="14" spans="1:18" ht="13.5" customHeight="1">
      <c r="A14" s="7"/>
      <c r="B14" s="21"/>
      <c r="C14" s="23">
        <v>13</v>
      </c>
      <c r="D14" s="21"/>
      <c r="E14" s="22"/>
      <c r="F14" s="13">
        <v>1822688</v>
      </c>
      <c r="G14" s="25"/>
      <c r="H14" s="13">
        <v>693861</v>
      </c>
      <c r="I14" s="13"/>
      <c r="J14" s="13">
        <v>883329</v>
      </c>
      <c r="K14" s="13">
        <v>18018</v>
      </c>
      <c r="L14" s="13">
        <v>65644</v>
      </c>
      <c r="M14" s="13">
        <v>83994</v>
      </c>
      <c r="N14" s="13">
        <v>39046</v>
      </c>
      <c r="O14" s="13">
        <v>24786</v>
      </c>
      <c r="P14" s="27">
        <v>8534</v>
      </c>
      <c r="Q14" s="12"/>
      <c r="R14" s="12"/>
    </row>
    <row r="15" spans="1:18" s="11" customFormat="1" ht="13.5" customHeight="1">
      <c r="A15" s="10"/>
      <c r="B15" s="29"/>
      <c r="C15" s="30"/>
      <c r="D15" s="26"/>
      <c r="E15" s="22"/>
      <c r="F15" s="2"/>
      <c r="G15" s="25" t="s">
        <v>6</v>
      </c>
      <c r="H15" s="13">
        <v>572780</v>
      </c>
      <c r="I15" s="13"/>
      <c r="J15" s="2"/>
      <c r="K15" s="2"/>
      <c r="L15" s="2"/>
      <c r="M15" s="2"/>
      <c r="N15" s="2"/>
      <c r="O15" s="2"/>
      <c r="P15" s="21"/>
      <c r="Q15" s="14"/>
      <c r="R15" s="14"/>
    </row>
    <row r="16" spans="1:18" ht="13.5" customHeight="1">
      <c r="A16" s="7"/>
      <c r="B16" s="21"/>
      <c r="C16" s="24"/>
      <c r="D16" s="21"/>
      <c r="E16" s="22"/>
      <c r="F16" s="21"/>
      <c r="G16" s="28" t="s">
        <v>7</v>
      </c>
      <c r="H16" s="27">
        <v>121081</v>
      </c>
      <c r="I16" s="27"/>
      <c r="J16" s="21"/>
      <c r="K16" s="21"/>
      <c r="L16" s="21"/>
      <c r="M16" s="21"/>
      <c r="N16" s="21"/>
      <c r="O16" s="21"/>
      <c r="P16" s="21"/>
      <c r="Q16" s="12"/>
      <c r="R16" s="12"/>
    </row>
    <row r="17" spans="1:18" ht="13.5" customHeight="1">
      <c r="A17" s="8"/>
      <c r="B17" s="21"/>
      <c r="C17" s="21">
        <v>14</v>
      </c>
      <c r="D17" s="28"/>
      <c r="E17" s="22"/>
      <c r="F17" s="31">
        <f>SUM(H17:P17)</f>
        <v>1765664</v>
      </c>
      <c r="G17" s="25"/>
      <c r="H17" s="31">
        <f>SUM(H18:H19)</f>
        <v>646607</v>
      </c>
      <c r="I17" s="31"/>
      <c r="J17" s="32">
        <v>916707</v>
      </c>
      <c r="K17" s="32">
        <v>17435</v>
      </c>
      <c r="L17" s="32">
        <v>64630</v>
      </c>
      <c r="M17" s="32">
        <v>83620</v>
      </c>
      <c r="N17" s="32" t="s">
        <v>24</v>
      </c>
      <c r="O17" s="32">
        <v>27050</v>
      </c>
      <c r="P17" s="33">
        <v>9615</v>
      </c>
      <c r="Q17" s="12"/>
      <c r="R17" s="12"/>
    </row>
    <row r="18" spans="1:18" ht="13.5" customHeight="1">
      <c r="A18" s="8"/>
      <c r="B18" s="21"/>
      <c r="C18" s="21"/>
      <c r="D18" s="21"/>
      <c r="E18" s="22"/>
      <c r="F18" s="31"/>
      <c r="G18" s="25" t="s">
        <v>1</v>
      </c>
      <c r="H18" s="31">
        <v>516644</v>
      </c>
      <c r="I18" s="31"/>
      <c r="J18" s="32"/>
      <c r="K18" s="32"/>
      <c r="L18" s="32"/>
      <c r="M18" s="32"/>
      <c r="N18" s="32"/>
      <c r="O18" s="32"/>
      <c r="P18" s="33"/>
      <c r="Q18" s="12"/>
      <c r="R18" s="12"/>
    </row>
    <row r="19" spans="1:18" ht="13.5" customHeight="1">
      <c r="A19" s="8"/>
      <c r="B19" s="21"/>
      <c r="C19" s="21"/>
      <c r="D19" s="21"/>
      <c r="E19" s="22"/>
      <c r="F19" s="31"/>
      <c r="G19" s="25" t="s">
        <v>2</v>
      </c>
      <c r="H19" s="31">
        <v>129963</v>
      </c>
      <c r="I19" s="31"/>
      <c r="J19" s="32"/>
      <c r="K19" s="32"/>
      <c r="L19" s="32"/>
      <c r="M19" s="32"/>
      <c r="N19" s="32"/>
      <c r="O19" s="32"/>
      <c r="P19" s="33"/>
      <c r="Q19" s="12"/>
      <c r="R19" s="12"/>
    </row>
    <row r="20" spans="1:18" ht="13.5" customHeight="1">
      <c r="A20" s="8"/>
      <c r="B20" s="34"/>
      <c r="C20" s="34">
        <v>15</v>
      </c>
      <c r="D20" s="35"/>
      <c r="E20" s="36"/>
      <c r="F20" s="37">
        <v>1653854</v>
      </c>
      <c r="G20" s="38"/>
      <c r="H20" s="37">
        <v>530812</v>
      </c>
      <c r="I20" s="37"/>
      <c r="J20" s="39">
        <v>935350</v>
      </c>
      <c r="K20" s="39">
        <v>16084</v>
      </c>
      <c r="L20" s="39">
        <v>62173</v>
      </c>
      <c r="M20" s="39">
        <v>81079</v>
      </c>
      <c r="N20" s="39" t="s">
        <v>26</v>
      </c>
      <c r="O20" s="39">
        <v>22673</v>
      </c>
      <c r="P20" s="40">
        <v>5683</v>
      </c>
      <c r="Q20" s="12"/>
      <c r="R20" s="12"/>
    </row>
    <row r="21" spans="1:18" ht="13.5" customHeight="1">
      <c r="A21" s="8"/>
      <c r="B21" s="21"/>
      <c r="C21" s="34"/>
      <c r="D21" s="34"/>
      <c r="E21" s="36"/>
      <c r="F21" s="37"/>
      <c r="G21" s="39" t="s">
        <v>6</v>
      </c>
      <c r="H21" s="37">
        <v>435063</v>
      </c>
      <c r="I21" s="37"/>
      <c r="J21" s="39"/>
      <c r="K21" s="39"/>
      <c r="L21" s="39"/>
      <c r="M21" s="39"/>
      <c r="N21" s="39"/>
      <c r="O21" s="39"/>
      <c r="P21" s="40"/>
      <c r="Q21" s="12"/>
      <c r="R21" s="12"/>
    </row>
    <row r="22" spans="1:18" ht="13.5" customHeight="1">
      <c r="A22" s="8"/>
      <c r="B22" s="21"/>
      <c r="C22" s="34"/>
      <c r="D22" s="34"/>
      <c r="E22" s="36"/>
      <c r="F22" s="37"/>
      <c r="G22" s="39" t="s">
        <v>7</v>
      </c>
      <c r="H22" s="37">
        <v>95749</v>
      </c>
      <c r="I22" s="37"/>
      <c r="J22" s="39"/>
      <c r="K22" s="39"/>
      <c r="L22" s="39"/>
      <c r="M22" s="39"/>
      <c r="N22" s="39"/>
      <c r="O22" s="39"/>
      <c r="P22" s="40"/>
      <c r="Q22" s="12"/>
      <c r="R22" s="12"/>
    </row>
    <row r="23" spans="1:18" ht="4.5" customHeight="1" thickBot="1">
      <c r="A23" s="43"/>
      <c r="B23" s="44"/>
      <c r="C23" s="44"/>
      <c r="D23" s="44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12"/>
      <c r="R23" s="12"/>
    </row>
    <row r="24" spans="1:18" ht="15" customHeight="1" thickTop="1">
      <c r="A24" s="8"/>
      <c r="B24" s="21"/>
      <c r="C24" s="21"/>
      <c r="D24" s="21"/>
      <c r="E24" s="22"/>
      <c r="F24" s="53" t="s">
        <v>14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2"/>
      <c r="R24" s="12"/>
    </row>
    <row r="25" spans="1:18" ht="15" customHeight="1">
      <c r="A25" s="6"/>
      <c r="B25" s="17"/>
      <c r="C25" s="17"/>
      <c r="D25" s="17"/>
      <c r="E25" s="18"/>
      <c r="F25" s="19" t="s">
        <v>9</v>
      </c>
      <c r="G25" s="49" t="s">
        <v>16</v>
      </c>
      <c r="H25" s="50"/>
      <c r="I25" s="51"/>
      <c r="J25" s="47" t="s">
        <v>17</v>
      </c>
      <c r="K25" s="20" t="s">
        <v>11</v>
      </c>
      <c r="L25" s="48" t="s">
        <v>19</v>
      </c>
      <c r="M25" s="19" t="s">
        <v>20</v>
      </c>
      <c r="N25" s="46" t="s">
        <v>21</v>
      </c>
      <c r="O25" s="19" t="s">
        <v>22</v>
      </c>
      <c r="P25" s="47" t="s">
        <v>23</v>
      </c>
      <c r="Q25" s="12"/>
      <c r="R25" s="12"/>
    </row>
    <row r="26" spans="1:18" ht="6" customHeight="1">
      <c r="A26" s="7"/>
      <c r="B26" s="21"/>
      <c r="C26" s="21"/>
      <c r="D26" s="21"/>
      <c r="E26" s="2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2"/>
      <c r="R26" s="12"/>
    </row>
    <row r="27" spans="1:18" ht="13.5" customHeight="1">
      <c r="A27" s="7"/>
      <c r="B27" s="21" t="s">
        <v>10</v>
      </c>
      <c r="C27" s="23">
        <v>11</v>
      </c>
      <c r="D27" s="28" t="s">
        <v>8</v>
      </c>
      <c r="E27" s="22"/>
      <c r="F27" s="13">
        <f>SUM(H27:P27)</f>
        <v>5957636</v>
      </c>
      <c r="G27" s="25"/>
      <c r="H27" s="31">
        <v>1101447</v>
      </c>
      <c r="I27" s="31"/>
      <c r="J27" s="31">
        <v>4601293</v>
      </c>
      <c r="K27" s="32" t="s">
        <v>5</v>
      </c>
      <c r="L27" s="31">
        <v>65273</v>
      </c>
      <c r="M27" s="31">
        <v>48883</v>
      </c>
      <c r="N27" s="31">
        <v>90125</v>
      </c>
      <c r="O27" s="31">
        <v>50615</v>
      </c>
      <c r="P27" s="25" t="s">
        <v>5</v>
      </c>
      <c r="Q27" s="12"/>
      <c r="R27" s="12"/>
    </row>
    <row r="28" spans="1:18" ht="13.5" customHeight="1">
      <c r="A28" s="7"/>
      <c r="B28" s="26"/>
      <c r="C28" s="2"/>
      <c r="D28" s="26"/>
      <c r="E28" s="22"/>
      <c r="F28" s="2"/>
      <c r="G28" s="25" t="s">
        <v>6</v>
      </c>
      <c r="H28" s="31">
        <v>1070642</v>
      </c>
      <c r="I28" s="31"/>
      <c r="J28" s="31"/>
      <c r="K28" s="31"/>
      <c r="L28" s="31"/>
      <c r="M28" s="31"/>
      <c r="N28" s="31"/>
      <c r="O28" s="31"/>
      <c r="P28" s="2"/>
      <c r="Q28" s="12"/>
      <c r="R28" s="12"/>
    </row>
    <row r="29" spans="1:18" ht="13.5" customHeight="1">
      <c r="A29" s="7"/>
      <c r="B29" s="21"/>
      <c r="C29" s="24"/>
      <c r="D29" s="21"/>
      <c r="E29" s="22"/>
      <c r="F29" s="2"/>
      <c r="G29" s="25" t="s">
        <v>7</v>
      </c>
      <c r="H29" s="31">
        <v>30805</v>
      </c>
      <c r="I29" s="31"/>
      <c r="J29" s="31"/>
      <c r="K29" s="31"/>
      <c r="L29" s="31"/>
      <c r="M29" s="31"/>
      <c r="N29" s="31"/>
      <c r="O29" s="31"/>
      <c r="P29" s="2"/>
      <c r="Q29" s="12"/>
      <c r="R29" s="12"/>
    </row>
    <row r="30" spans="1:18" ht="13.5" customHeight="1">
      <c r="A30" s="7"/>
      <c r="B30" s="21"/>
      <c r="C30" s="23">
        <v>12</v>
      </c>
      <c r="D30" s="21"/>
      <c r="E30" s="22"/>
      <c r="F30" s="13">
        <f>SUM(H30:P30)</f>
        <v>6855491</v>
      </c>
      <c r="G30" s="25"/>
      <c r="H30" s="31">
        <v>1122942</v>
      </c>
      <c r="I30" s="31"/>
      <c r="J30" s="31">
        <v>5345224</v>
      </c>
      <c r="K30" s="32" t="s">
        <v>5</v>
      </c>
      <c r="L30" s="31">
        <v>65424</v>
      </c>
      <c r="M30" s="31">
        <v>50072</v>
      </c>
      <c r="N30" s="31">
        <v>228986</v>
      </c>
      <c r="O30" s="31">
        <v>42843</v>
      </c>
      <c r="P30" s="25" t="s">
        <v>5</v>
      </c>
      <c r="Q30" s="12"/>
      <c r="R30" s="12"/>
    </row>
    <row r="31" spans="1:18" ht="13.5" customHeight="1">
      <c r="A31" s="7"/>
      <c r="B31" s="26"/>
      <c r="C31" s="2"/>
      <c r="D31" s="26"/>
      <c r="E31" s="22"/>
      <c r="F31" s="2"/>
      <c r="G31" s="25" t="s">
        <v>6</v>
      </c>
      <c r="H31" s="31">
        <v>1100168</v>
      </c>
      <c r="I31" s="31"/>
      <c r="J31" s="31"/>
      <c r="K31" s="32"/>
      <c r="L31" s="31"/>
      <c r="M31" s="31"/>
      <c r="N31" s="31"/>
      <c r="O31" s="31"/>
      <c r="P31" s="2"/>
      <c r="Q31" s="12"/>
      <c r="R31" s="12"/>
    </row>
    <row r="32" spans="1:18" ht="13.5" customHeight="1">
      <c r="A32" s="7"/>
      <c r="B32" s="21"/>
      <c r="C32" s="24"/>
      <c r="D32" s="21"/>
      <c r="E32" s="22"/>
      <c r="F32" s="21"/>
      <c r="G32" s="28" t="s">
        <v>7</v>
      </c>
      <c r="H32" s="42">
        <v>22774</v>
      </c>
      <c r="I32" s="42"/>
      <c r="J32" s="42"/>
      <c r="K32" s="33"/>
      <c r="L32" s="42"/>
      <c r="M32" s="42"/>
      <c r="N32" s="42"/>
      <c r="O32" s="42"/>
      <c r="P32" s="21"/>
      <c r="Q32" s="12"/>
      <c r="R32" s="12"/>
    </row>
    <row r="33" spans="1:18" ht="13.5" customHeight="1">
      <c r="A33" s="7"/>
      <c r="B33" s="21"/>
      <c r="C33" s="23">
        <v>13</v>
      </c>
      <c r="D33" s="21"/>
      <c r="E33" s="22"/>
      <c r="F33" s="13">
        <f>SUM(H33:P33)</f>
        <v>5943680</v>
      </c>
      <c r="G33" s="25"/>
      <c r="H33" s="31">
        <v>980437</v>
      </c>
      <c r="I33" s="31"/>
      <c r="J33" s="31">
        <v>4853043</v>
      </c>
      <c r="K33" s="32" t="s">
        <v>5</v>
      </c>
      <c r="L33" s="31">
        <v>15469</v>
      </c>
      <c r="M33" s="31">
        <v>11374</v>
      </c>
      <c r="N33" s="31">
        <v>45564</v>
      </c>
      <c r="O33" s="31">
        <v>37793</v>
      </c>
      <c r="P33" s="25" t="s">
        <v>5</v>
      </c>
      <c r="Q33" s="12"/>
      <c r="R33" s="12"/>
    </row>
    <row r="34" spans="1:18" ht="13.5" customHeight="1">
      <c r="A34" s="10"/>
      <c r="B34" s="29"/>
      <c r="C34" s="30"/>
      <c r="D34" s="26"/>
      <c r="E34" s="22"/>
      <c r="F34" s="2"/>
      <c r="G34" s="25" t="s">
        <v>6</v>
      </c>
      <c r="H34" s="31">
        <v>947102</v>
      </c>
      <c r="I34" s="31"/>
      <c r="J34" s="31"/>
      <c r="K34" s="31"/>
      <c r="L34" s="31"/>
      <c r="M34" s="31"/>
      <c r="N34" s="31"/>
      <c r="O34" s="31"/>
      <c r="P34" s="2"/>
      <c r="Q34" s="12"/>
      <c r="R34" s="12"/>
    </row>
    <row r="35" spans="1:18" ht="13.5" customHeight="1">
      <c r="A35" s="7"/>
      <c r="B35" s="21"/>
      <c r="C35" s="24"/>
      <c r="D35" s="21"/>
      <c r="E35" s="22"/>
      <c r="F35" s="21"/>
      <c r="G35" s="28" t="s">
        <v>7</v>
      </c>
      <c r="H35" s="42">
        <v>33335</v>
      </c>
      <c r="I35" s="42"/>
      <c r="J35" s="42"/>
      <c r="K35" s="42"/>
      <c r="L35" s="42"/>
      <c r="M35" s="42"/>
      <c r="N35" s="42"/>
      <c r="O35" s="42"/>
      <c r="P35" s="21"/>
      <c r="Q35" s="12"/>
      <c r="R35" s="12"/>
    </row>
    <row r="36" spans="1:18" ht="13.5" customHeight="1">
      <c r="A36" s="8"/>
      <c r="B36" s="21"/>
      <c r="C36" s="21">
        <v>14</v>
      </c>
      <c r="D36" s="28"/>
      <c r="E36" s="22"/>
      <c r="F36" s="13">
        <f>SUM(H36:P36)</f>
        <v>5885304</v>
      </c>
      <c r="G36" s="32"/>
      <c r="H36" s="32">
        <f>SUM(H37:H38)</f>
        <v>873626</v>
      </c>
      <c r="I36" s="32"/>
      <c r="J36" s="32">
        <v>4926577</v>
      </c>
      <c r="K36" s="32" t="s">
        <v>25</v>
      </c>
      <c r="L36" s="32">
        <v>9377</v>
      </c>
      <c r="M36" s="32">
        <v>31744</v>
      </c>
      <c r="N36" s="32" t="s">
        <v>25</v>
      </c>
      <c r="O36" s="32">
        <v>43980</v>
      </c>
      <c r="P36" s="32" t="s">
        <v>25</v>
      </c>
      <c r="Q36" s="12"/>
      <c r="R36" s="12"/>
    </row>
    <row r="37" spans="1:18" ht="13.5" customHeight="1">
      <c r="A37" s="8"/>
      <c r="B37" s="21"/>
      <c r="C37" s="21"/>
      <c r="D37" s="21"/>
      <c r="E37" s="22"/>
      <c r="F37" s="31"/>
      <c r="G37" s="32" t="s">
        <v>1</v>
      </c>
      <c r="H37" s="32">
        <v>745205</v>
      </c>
      <c r="I37" s="32"/>
      <c r="J37" s="32"/>
      <c r="K37" s="32"/>
      <c r="L37" s="32"/>
      <c r="M37" s="32"/>
      <c r="N37" s="32"/>
      <c r="O37" s="32"/>
      <c r="P37" s="32"/>
      <c r="Q37" s="12"/>
      <c r="R37" s="12"/>
    </row>
    <row r="38" spans="1:18" ht="13.5" customHeight="1">
      <c r="A38" s="8"/>
      <c r="B38" s="21"/>
      <c r="C38" s="21"/>
      <c r="D38" s="21"/>
      <c r="E38" s="22"/>
      <c r="F38" s="31"/>
      <c r="G38" s="32" t="s">
        <v>2</v>
      </c>
      <c r="H38" s="32">
        <v>128421</v>
      </c>
      <c r="I38" s="32"/>
      <c r="J38" s="32"/>
      <c r="K38" s="32"/>
      <c r="L38" s="32"/>
      <c r="M38" s="32"/>
      <c r="N38" s="32"/>
      <c r="O38" s="32"/>
      <c r="P38" s="32"/>
      <c r="Q38" s="12"/>
      <c r="R38" s="12"/>
    </row>
    <row r="39" spans="1:18" ht="13.5" customHeight="1">
      <c r="A39" s="8"/>
      <c r="B39" s="34"/>
      <c r="C39" s="34">
        <v>15</v>
      </c>
      <c r="D39" s="35"/>
      <c r="E39" s="36"/>
      <c r="F39" s="37">
        <v>5213206</v>
      </c>
      <c r="G39" s="39"/>
      <c r="H39" s="39">
        <v>723292</v>
      </c>
      <c r="I39" s="39"/>
      <c r="J39" s="39">
        <v>4419423</v>
      </c>
      <c r="K39" s="39" t="s">
        <v>26</v>
      </c>
      <c r="L39" s="39" t="s">
        <v>26</v>
      </c>
      <c r="M39" s="39">
        <v>40227</v>
      </c>
      <c r="N39" s="39" t="s">
        <v>26</v>
      </c>
      <c r="O39" s="39">
        <v>30264</v>
      </c>
      <c r="P39" s="39" t="s">
        <v>26</v>
      </c>
      <c r="Q39" s="12"/>
      <c r="R39" s="12"/>
    </row>
    <row r="40" spans="1:18" ht="13.5" customHeight="1">
      <c r="A40" s="8"/>
      <c r="B40" s="21"/>
      <c r="C40" s="34"/>
      <c r="D40" s="34"/>
      <c r="E40" s="36"/>
      <c r="F40" s="37"/>
      <c r="G40" s="39" t="s">
        <v>6</v>
      </c>
      <c r="H40" s="39">
        <v>675355</v>
      </c>
      <c r="I40" s="39"/>
      <c r="J40" s="39"/>
      <c r="K40" s="39"/>
      <c r="L40" s="39"/>
      <c r="M40" s="39"/>
      <c r="N40" s="39"/>
      <c r="O40" s="39"/>
      <c r="P40" s="39"/>
      <c r="Q40" s="12"/>
      <c r="R40" s="12"/>
    </row>
    <row r="41" spans="1:18" ht="13.5" customHeight="1">
      <c r="A41" s="8"/>
      <c r="B41" s="21"/>
      <c r="C41" s="34"/>
      <c r="D41" s="34"/>
      <c r="E41" s="36"/>
      <c r="F41" s="37"/>
      <c r="G41" s="39" t="s">
        <v>7</v>
      </c>
      <c r="H41" s="39">
        <v>47937</v>
      </c>
      <c r="I41" s="39"/>
      <c r="J41" s="39"/>
      <c r="K41" s="39"/>
      <c r="L41" s="39"/>
      <c r="M41" s="39"/>
      <c r="N41" s="39"/>
      <c r="O41" s="39"/>
      <c r="P41" s="39"/>
      <c r="Q41" s="12"/>
      <c r="R41" s="12"/>
    </row>
    <row r="42" spans="1:18" ht="6" customHeight="1" thickBot="1">
      <c r="A42" s="43"/>
      <c r="B42" s="44"/>
      <c r="C42" s="44"/>
      <c r="D42" s="44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12"/>
      <c r="R42" s="12"/>
    </row>
    <row r="43" spans="1:18" ht="15" customHeight="1" thickTop="1">
      <c r="A43" s="8"/>
      <c r="B43" s="21"/>
      <c r="C43" s="21"/>
      <c r="D43" s="21"/>
      <c r="E43" s="22"/>
      <c r="F43" s="53" t="s">
        <v>15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2"/>
      <c r="R43" s="12"/>
    </row>
    <row r="44" spans="1:18" ht="15" customHeight="1">
      <c r="A44" s="6"/>
      <c r="B44" s="17"/>
      <c r="C44" s="17"/>
      <c r="D44" s="17"/>
      <c r="E44" s="18"/>
      <c r="F44" s="19" t="s">
        <v>9</v>
      </c>
      <c r="G44" s="49" t="s">
        <v>16</v>
      </c>
      <c r="H44" s="50"/>
      <c r="I44" s="51"/>
      <c r="J44" s="46" t="s">
        <v>17</v>
      </c>
      <c r="K44" s="19" t="s">
        <v>18</v>
      </c>
      <c r="L44" s="46" t="s">
        <v>19</v>
      </c>
      <c r="M44" s="19" t="s">
        <v>20</v>
      </c>
      <c r="N44" s="46" t="s">
        <v>21</v>
      </c>
      <c r="O44" s="19" t="s">
        <v>22</v>
      </c>
      <c r="P44" s="47" t="s">
        <v>23</v>
      </c>
      <c r="Q44" s="12"/>
      <c r="R44" s="12"/>
    </row>
    <row r="45" spans="1:18" ht="13.5" customHeight="1">
      <c r="A45" s="7"/>
      <c r="B45" s="21"/>
      <c r="C45" s="21"/>
      <c r="D45" s="21"/>
      <c r="E45" s="2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2"/>
      <c r="R45" s="12"/>
    </row>
    <row r="46" spans="1:18" ht="13.5" customHeight="1">
      <c r="A46" s="7"/>
      <c r="B46" s="21" t="s">
        <v>10</v>
      </c>
      <c r="C46" s="23">
        <v>11</v>
      </c>
      <c r="D46" s="28" t="s">
        <v>8</v>
      </c>
      <c r="E46" s="22"/>
      <c r="F46" s="13">
        <f>SUM(H46:P46)</f>
        <v>1077959</v>
      </c>
      <c r="G46" s="25"/>
      <c r="H46" s="13">
        <v>327975</v>
      </c>
      <c r="I46" s="13"/>
      <c r="J46" s="13">
        <v>724548</v>
      </c>
      <c r="K46" s="25" t="s">
        <v>5</v>
      </c>
      <c r="L46" s="13">
        <v>13762</v>
      </c>
      <c r="M46" s="13">
        <v>11674</v>
      </c>
      <c r="N46" s="25" t="s">
        <v>5</v>
      </c>
      <c r="O46" s="25" t="s">
        <v>5</v>
      </c>
      <c r="P46" s="25" t="s">
        <v>5</v>
      </c>
      <c r="Q46" s="12"/>
      <c r="R46" s="12"/>
    </row>
    <row r="47" spans="1:18" ht="13.5" customHeight="1">
      <c r="A47" s="7"/>
      <c r="B47" s="26"/>
      <c r="C47" s="2"/>
      <c r="D47" s="26"/>
      <c r="E47" s="22"/>
      <c r="F47" s="2"/>
      <c r="G47" s="25" t="s">
        <v>6</v>
      </c>
      <c r="H47" s="13">
        <v>327215</v>
      </c>
      <c r="I47" s="13"/>
      <c r="J47" s="2"/>
      <c r="K47" s="2"/>
      <c r="L47" s="2"/>
      <c r="M47" s="2"/>
      <c r="N47" s="2"/>
      <c r="O47" s="2"/>
      <c r="P47" s="2"/>
      <c r="Q47" s="12"/>
      <c r="R47" s="12"/>
    </row>
    <row r="48" spans="1:18" ht="13.5" customHeight="1">
      <c r="A48" s="7"/>
      <c r="B48" s="21"/>
      <c r="C48" s="24"/>
      <c r="D48" s="21"/>
      <c r="E48" s="22"/>
      <c r="F48" s="2"/>
      <c r="G48" s="25" t="s">
        <v>7</v>
      </c>
      <c r="H48" s="13">
        <v>760</v>
      </c>
      <c r="I48" s="13"/>
      <c r="J48" s="2"/>
      <c r="K48" s="2"/>
      <c r="L48" s="2"/>
      <c r="M48" s="2"/>
      <c r="N48" s="2"/>
      <c r="O48" s="2"/>
      <c r="P48" s="2"/>
      <c r="Q48" s="12"/>
      <c r="R48" s="12"/>
    </row>
    <row r="49" spans="1:18" ht="13.5" customHeight="1">
      <c r="A49" s="7"/>
      <c r="B49" s="21"/>
      <c r="C49" s="23">
        <v>12</v>
      </c>
      <c r="D49" s="21"/>
      <c r="E49" s="22"/>
      <c r="F49" s="13">
        <f>SUM(H49:P49)</f>
        <v>1038588</v>
      </c>
      <c r="G49" s="25"/>
      <c r="H49" s="13">
        <v>303721</v>
      </c>
      <c r="I49" s="13"/>
      <c r="J49" s="13">
        <v>703576</v>
      </c>
      <c r="K49" s="25" t="s">
        <v>5</v>
      </c>
      <c r="L49" s="13">
        <v>16074</v>
      </c>
      <c r="M49" s="13">
        <v>15069</v>
      </c>
      <c r="N49" s="25" t="s">
        <v>5</v>
      </c>
      <c r="O49" s="25">
        <v>148</v>
      </c>
      <c r="P49" s="25" t="s">
        <v>5</v>
      </c>
      <c r="Q49" s="12"/>
      <c r="R49" s="12"/>
    </row>
    <row r="50" spans="1:18" ht="13.5" customHeight="1">
      <c r="A50" s="7"/>
      <c r="B50" s="26"/>
      <c r="C50" s="2"/>
      <c r="D50" s="26"/>
      <c r="E50" s="22"/>
      <c r="F50" s="2"/>
      <c r="G50" s="25" t="s">
        <v>6</v>
      </c>
      <c r="H50" s="13">
        <v>302812</v>
      </c>
      <c r="I50" s="13"/>
      <c r="J50" s="2"/>
      <c r="K50" s="2"/>
      <c r="L50" s="2"/>
      <c r="M50" s="2"/>
      <c r="N50" s="2"/>
      <c r="O50" s="2"/>
      <c r="P50" s="2"/>
      <c r="Q50" s="12"/>
      <c r="R50" s="12"/>
    </row>
    <row r="51" spans="1:18" ht="13.5" customHeight="1">
      <c r="A51" s="7"/>
      <c r="B51" s="21"/>
      <c r="C51" s="24"/>
      <c r="D51" s="21"/>
      <c r="E51" s="22"/>
      <c r="F51" s="21"/>
      <c r="G51" s="28" t="s">
        <v>7</v>
      </c>
      <c r="H51" s="21">
        <v>909</v>
      </c>
      <c r="I51" s="21"/>
      <c r="J51" s="21"/>
      <c r="K51" s="21"/>
      <c r="L51" s="21"/>
      <c r="M51" s="21"/>
      <c r="N51" s="21"/>
      <c r="O51" s="21"/>
      <c r="P51" s="21"/>
      <c r="Q51" s="12"/>
      <c r="R51" s="12"/>
    </row>
    <row r="52" spans="1:18" ht="13.5" customHeight="1">
      <c r="A52" s="7"/>
      <c r="B52" s="21"/>
      <c r="C52" s="23">
        <v>13</v>
      </c>
      <c r="D52" s="21"/>
      <c r="E52" s="22"/>
      <c r="F52" s="13">
        <f>SUM(H52:P52)</f>
        <v>1049806</v>
      </c>
      <c r="G52" s="25"/>
      <c r="H52" s="13">
        <v>301546</v>
      </c>
      <c r="I52" s="13"/>
      <c r="J52" s="13">
        <v>721416</v>
      </c>
      <c r="K52" s="25" t="s">
        <v>5</v>
      </c>
      <c r="L52" s="13">
        <v>15469</v>
      </c>
      <c r="M52" s="13">
        <v>11374</v>
      </c>
      <c r="N52" s="25">
        <v>1</v>
      </c>
      <c r="O52" s="25" t="s">
        <v>5</v>
      </c>
      <c r="P52" s="25" t="s">
        <v>5</v>
      </c>
      <c r="Q52" s="12"/>
      <c r="R52" s="12"/>
    </row>
    <row r="53" spans="1:18" ht="13.5" customHeight="1">
      <c r="A53" s="10"/>
      <c r="B53" s="29"/>
      <c r="C53" s="30"/>
      <c r="D53" s="26"/>
      <c r="E53" s="22"/>
      <c r="F53" s="2"/>
      <c r="G53" s="25" t="s">
        <v>6</v>
      </c>
      <c r="H53" s="13">
        <v>301546</v>
      </c>
      <c r="I53" s="13"/>
      <c r="J53" s="2"/>
      <c r="K53" s="2"/>
      <c r="L53" s="2"/>
      <c r="M53" s="2"/>
      <c r="N53" s="2"/>
      <c r="O53" s="2"/>
      <c r="P53" s="2"/>
      <c r="Q53" s="12"/>
      <c r="R53" s="12"/>
    </row>
    <row r="54" spans="1:18" ht="13.5" customHeight="1">
      <c r="A54" s="7"/>
      <c r="B54" s="21"/>
      <c r="C54" s="24"/>
      <c r="D54" s="21"/>
      <c r="E54" s="22"/>
      <c r="F54" s="21"/>
      <c r="G54" s="28" t="s">
        <v>7</v>
      </c>
      <c r="H54" s="28" t="s">
        <v>5</v>
      </c>
      <c r="I54" s="28"/>
      <c r="J54" s="21"/>
      <c r="K54" s="21"/>
      <c r="L54" s="21"/>
      <c r="M54" s="21"/>
      <c r="N54" s="21"/>
      <c r="O54" s="21"/>
      <c r="P54" s="21"/>
      <c r="Q54" s="12"/>
      <c r="R54" s="12"/>
    </row>
    <row r="55" spans="1:18" ht="13.5" customHeight="1">
      <c r="A55" s="8"/>
      <c r="B55" s="21"/>
      <c r="C55" s="21">
        <v>14</v>
      </c>
      <c r="D55" s="28"/>
      <c r="E55" s="22"/>
      <c r="F55" s="13">
        <f>SUM(H55:P55)</f>
        <v>828768</v>
      </c>
      <c r="G55" s="32"/>
      <c r="H55" s="32">
        <f>SUM(H56:H57)</f>
        <v>155566</v>
      </c>
      <c r="I55" s="32"/>
      <c r="J55" s="32">
        <v>646820</v>
      </c>
      <c r="K55" s="32" t="s">
        <v>25</v>
      </c>
      <c r="L55" s="32">
        <v>15469</v>
      </c>
      <c r="M55" s="32">
        <v>10913</v>
      </c>
      <c r="N55" s="32" t="s">
        <v>25</v>
      </c>
      <c r="O55" s="32" t="s">
        <v>25</v>
      </c>
      <c r="P55" s="32" t="s">
        <v>25</v>
      </c>
      <c r="Q55" s="12"/>
      <c r="R55" s="12"/>
    </row>
    <row r="56" spans="1:18" ht="13.5" customHeight="1">
      <c r="A56" s="8"/>
      <c r="B56" s="21"/>
      <c r="C56" s="21"/>
      <c r="D56" s="21"/>
      <c r="E56" s="22"/>
      <c r="F56" s="31"/>
      <c r="G56" s="32" t="s">
        <v>1</v>
      </c>
      <c r="H56" s="32">
        <v>155535</v>
      </c>
      <c r="I56" s="32"/>
      <c r="J56" s="32"/>
      <c r="K56" s="32"/>
      <c r="L56" s="32"/>
      <c r="M56" s="32"/>
      <c r="N56" s="32"/>
      <c r="O56" s="32"/>
      <c r="P56" s="32"/>
      <c r="Q56" s="12"/>
      <c r="R56" s="12"/>
    </row>
    <row r="57" spans="1:18" ht="13.5" customHeight="1">
      <c r="A57" s="8"/>
      <c r="B57" s="21"/>
      <c r="C57" s="21"/>
      <c r="D57" s="21"/>
      <c r="E57" s="22"/>
      <c r="F57" s="31"/>
      <c r="G57" s="32" t="s">
        <v>2</v>
      </c>
      <c r="H57" s="32">
        <v>31</v>
      </c>
      <c r="I57" s="32"/>
      <c r="J57" s="32"/>
      <c r="K57" s="32"/>
      <c r="L57" s="32"/>
      <c r="M57" s="32"/>
      <c r="N57" s="32"/>
      <c r="O57" s="32"/>
      <c r="P57" s="32"/>
      <c r="Q57" s="12"/>
      <c r="R57" s="12"/>
    </row>
    <row r="58" spans="1:18" ht="13.5" customHeight="1">
      <c r="A58" s="8"/>
      <c r="B58" s="34"/>
      <c r="C58" s="34">
        <v>15</v>
      </c>
      <c r="D58" s="35"/>
      <c r="E58" s="36"/>
      <c r="F58" s="37">
        <v>506931</v>
      </c>
      <c r="G58" s="39"/>
      <c r="H58" s="39">
        <v>25781</v>
      </c>
      <c r="I58" s="39"/>
      <c r="J58" s="39">
        <v>471794</v>
      </c>
      <c r="K58" s="39" t="s">
        <v>26</v>
      </c>
      <c r="L58" s="39" t="s">
        <v>26</v>
      </c>
      <c r="M58" s="39">
        <v>9356</v>
      </c>
      <c r="N58" s="39" t="s">
        <v>26</v>
      </c>
      <c r="O58" s="39" t="s">
        <v>26</v>
      </c>
      <c r="P58" s="39" t="s">
        <v>26</v>
      </c>
      <c r="Q58" s="12"/>
      <c r="R58" s="12"/>
    </row>
    <row r="59" spans="1:18" ht="13.5" customHeight="1">
      <c r="A59" s="8"/>
      <c r="B59" s="21"/>
      <c r="C59" s="34"/>
      <c r="D59" s="34"/>
      <c r="E59" s="36"/>
      <c r="F59" s="37"/>
      <c r="G59" s="39" t="s">
        <v>6</v>
      </c>
      <c r="H59" s="39">
        <v>25754</v>
      </c>
      <c r="I59" s="39"/>
      <c r="J59" s="39"/>
      <c r="K59" s="39"/>
      <c r="L59" s="39"/>
      <c r="M59" s="39"/>
      <c r="N59" s="39"/>
      <c r="O59" s="39"/>
      <c r="P59" s="39"/>
      <c r="Q59" s="12"/>
      <c r="R59" s="12"/>
    </row>
    <row r="60" spans="1:18" ht="13.5" customHeight="1">
      <c r="A60" s="8"/>
      <c r="B60" s="21"/>
      <c r="C60" s="34"/>
      <c r="D60" s="34"/>
      <c r="E60" s="36"/>
      <c r="F60" s="37"/>
      <c r="G60" s="39" t="s">
        <v>7</v>
      </c>
      <c r="H60" s="39">
        <v>27</v>
      </c>
      <c r="I60" s="39"/>
      <c r="J60" s="39"/>
      <c r="K60" s="39"/>
      <c r="L60" s="39"/>
      <c r="M60" s="39"/>
      <c r="N60" s="39"/>
      <c r="O60" s="39"/>
      <c r="P60" s="39"/>
      <c r="Q60" s="12"/>
      <c r="R60" s="12"/>
    </row>
    <row r="61" spans="1:18" ht="13.5" customHeight="1" thickBot="1">
      <c r="A61" s="9"/>
      <c r="B61" s="3"/>
      <c r="C61" s="3"/>
      <c r="D61" s="3"/>
      <c r="E61" s="4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2"/>
      <c r="R61" s="12"/>
    </row>
    <row r="62" spans="1:16" ht="11.25" customHeight="1">
      <c r="A62" s="2"/>
      <c r="B62" s="2" t="s">
        <v>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1.25" customHeight="1">
      <c r="A63" s="2"/>
      <c r="B63" s="2" t="s">
        <v>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3.5">
      <c r="A64" s="2"/>
      <c r="B64" s="2"/>
      <c r="C64" s="2"/>
      <c r="D64" s="2"/>
      <c r="E64" s="2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</row>
  </sheetData>
  <mergeCells count="6">
    <mergeCell ref="G44:I44"/>
    <mergeCell ref="F5:P5"/>
    <mergeCell ref="G6:I6"/>
    <mergeCell ref="F43:P43"/>
    <mergeCell ref="F24:P24"/>
    <mergeCell ref="G25:I25"/>
  </mergeCells>
  <printOptions horizontalCentered="1"/>
  <pageMargins left="0.5905511811023623" right="0.5905511811023623" top="0.7874015748031497" bottom="0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2004-10-22T11:39:18Z</cp:lastPrinted>
  <dcterms:created xsi:type="dcterms:W3CDTF">2000-09-27T05:00:14Z</dcterms:created>
  <dcterms:modified xsi:type="dcterms:W3CDTF">2004-12-22T00:37:28Z</dcterms:modified>
  <cp:category/>
  <cp:version/>
  <cp:contentType/>
  <cp:contentStatus/>
</cp:coreProperties>
</file>