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37" sheetId="1" r:id="rId1"/>
  </sheets>
  <definedNames/>
  <calcPr fullCalcOnLoad="1"/>
</workbook>
</file>

<file path=xl/sharedStrings.xml><?xml version="1.0" encoding="utf-8"?>
<sst xmlns="http://schemas.openxmlformats.org/spreadsheetml/2006/main" count="362" uniqueCount="58">
  <si>
    <t>全国</t>
  </si>
  <si>
    <t>高知県</t>
  </si>
  <si>
    <t>　員　数</t>
  </si>
  <si>
    <t>この表に掲げた労働組合の数は、単位組合（下部組織を含む。）数を示すものである。</t>
  </si>
  <si>
    <t>組合員数</t>
  </si>
  <si>
    <t>総　　　数</t>
  </si>
  <si>
    <t>国営企業労働関係法</t>
  </si>
  <si>
    <t>適用法規別</t>
  </si>
  <si>
    <t>組 合 員 数</t>
  </si>
  <si>
    <t>労　働　組　合　法</t>
  </si>
  <si>
    <t>国 家 公 務 員 法</t>
  </si>
  <si>
    <t>地 方 公 務 員 法</t>
  </si>
  <si>
    <t>連  合  高  知</t>
  </si>
  <si>
    <t>県　　下　　的　　団　　体</t>
  </si>
  <si>
    <t>加　　入　　団　　体　　別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</si>
  <si>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</si>
  <si>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</si>
  <si>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</si>
  <si>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</si>
  <si>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</si>
  <si>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</si>
  <si>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</si>
  <si>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</si>
  <si>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</si>
  <si>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</si>
  <si>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</si>
  <si>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</si>
  <si>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公務</t>
  </si>
  <si>
    <t>分類不能</t>
  </si>
  <si>
    <t>連　　　　　合</t>
  </si>
  <si>
    <t>そ　　の　　他</t>
  </si>
  <si>
    <t>全国的団体</t>
  </si>
  <si>
    <t>加入団体別</t>
  </si>
  <si>
    <t>29人以下</t>
  </si>
  <si>
    <t>30～99人</t>
  </si>
  <si>
    <t>100～499人</t>
  </si>
  <si>
    <t>500～999人</t>
  </si>
  <si>
    <t>1,000人以上</t>
  </si>
  <si>
    <t>規模別</t>
  </si>
  <si>
    <t>　　137　　労　働　組　合　及　び　組　合</t>
  </si>
  <si>
    <t>資料：県労働政策課「高知県労働組合名簿」</t>
  </si>
  <si>
    <t>組　合　数</t>
  </si>
  <si>
    <t xml:space="preserve">   年</t>
  </si>
  <si>
    <t>―適用法規、加入団体及び規模並びに産業（大分類）別―</t>
  </si>
  <si>
    <t>平　成</t>
  </si>
  <si>
    <t>労　　 　　連</t>
  </si>
  <si>
    <t>全　　労　　協</t>
  </si>
  <si>
    <t>年</t>
  </si>
  <si>
    <t>年</t>
  </si>
  <si>
    <t>組　合　数</t>
  </si>
  <si>
    <t>県    労    連</t>
  </si>
  <si>
    <t>そ   の   他</t>
  </si>
  <si>
    <t>各年6月30日現在</t>
  </si>
  <si>
    <t>(注)　全国組織的な組合の下部組織をそれぞれ１組合と数えた延べ数</t>
  </si>
  <si>
    <t xml:space="preserve"> 年</t>
  </si>
  <si>
    <t>地 方 公 営 企 業</t>
  </si>
  <si>
    <r>
      <t>労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働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関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係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法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</si>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</sst>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7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17" applyNumberFormat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7" applyNumberFormat="1" applyFont="1" applyAlignment="1">
      <alignment horizontal="left" vertical="center"/>
    </xf>
    <xf numFmtId="0" fontId="7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17" applyNumberFormat="1" applyFont="1" applyAlignment="1">
      <alignment vertical="center"/>
    </xf>
    <xf numFmtId="176" fontId="2" fillId="0" borderId="3" xfId="17" applyNumberFormat="1" applyFont="1" applyBorder="1" applyAlignment="1">
      <alignment vertical="center"/>
    </xf>
    <xf numFmtId="176" fontId="2" fillId="0" borderId="0" xfId="17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17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76" fontId="2" fillId="0" borderId="0" xfId="17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2" fillId="0" borderId="0" xfId="17" applyFont="1" applyBorder="1" applyAlignment="1">
      <alignment horizontal="right"/>
    </xf>
    <xf numFmtId="38" fontId="0" fillId="0" borderId="0" xfId="17" applyBorder="1" applyAlignment="1">
      <alignment/>
    </xf>
    <xf numFmtId="38" fontId="2" fillId="0" borderId="0" xfId="17" applyFont="1" applyAlignment="1">
      <alignment horizontal="right"/>
    </xf>
    <xf numFmtId="38" fontId="2" fillId="0" borderId="0" xfId="17" applyFont="1" applyAlignment="1">
      <alignment/>
    </xf>
    <xf numFmtId="38" fontId="2" fillId="0" borderId="0" xfId="17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8" fontId="3" fillId="0" borderId="0" xfId="17" applyFont="1" applyAlignment="1">
      <alignment horizontal="right"/>
    </xf>
    <xf numFmtId="38" fontId="3" fillId="0" borderId="0" xfId="17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76" fontId="3" fillId="0" borderId="0" xfId="17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0" fontId="4" fillId="0" borderId="0" xfId="0" applyFont="1" applyBorder="1" applyAlignment="1">
      <alignment/>
    </xf>
    <xf numFmtId="38" fontId="3" fillId="0" borderId="0" xfId="17" applyFont="1" applyBorder="1" applyAlignment="1">
      <alignment/>
    </xf>
    <xf numFmtId="176" fontId="3" fillId="0" borderId="3" xfId="17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38" fontId="2" fillId="0" borderId="0" xfId="17" applyFont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2" fillId="0" borderId="14" xfId="17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176" fontId="2" fillId="0" borderId="13" xfId="17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38" fontId="2" fillId="0" borderId="13" xfId="17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3" xfId="17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176" fontId="2" fillId="0" borderId="16" xfId="17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76" fontId="2" fillId="0" borderId="1" xfId="17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38" fontId="2" fillId="0" borderId="1" xfId="17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38" fontId="2" fillId="0" borderId="0" xfId="17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17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38" fontId="0" fillId="0" borderId="15" xfId="0" applyNumberFormat="1" applyBorder="1" applyAlignment="1">
      <alignment horizontal="center" vertical="center"/>
    </xf>
    <xf numFmtId="38" fontId="3" fillId="0" borderId="0" xfId="17" applyFont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0.875" style="0" customWidth="1"/>
    <col min="3" max="3" width="2.125" style="0" customWidth="1"/>
    <col min="4" max="4" width="0.875" style="0" customWidth="1"/>
    <col min="5" max="5" width="6.50390625" style="0" customWidth="1"/>
    <col min="6" max="6" width="4.875" style="65" customWidth="1"/>
    <col min="7" max="7" width="10.25390625" style="65" customWidth="1"/>
    <col min="8" max="8" width="0.875" style="0" customWidth="1"/>
    <col min="10" max="10" width="9.00390625" style="5" customWidth="1"/>
    <col min="11" max="15" width="8.375" style="0" customWidth="1"/>
    <col min="16" max="16" width="8.125" style="0" customWidth="1"/>
    <col min="17" max="17" width="0.6171875" style="0" customWidth="1"/>
    <col min="18" max="26" width="8.75390625" style="0" customWidth="1"/>
    <col min="27" max="27" width="8.125" style="0" customWidth="1"/>
    <col min="28" max="28" width="0.6171875" style="0" customWidth="1"/>
    <col min="29" max="29" width="0.875" style="0" customWidth="1"/>
    <col min="30" max="31" width="3.125" style="0" customWidth="1"/>
  </cols>
  <sheetData>
    <row r="1" spans="5:27" ht="23.25" customHeight="1">
      <c r="E1" s="6"/>
      <c r="F1" s="88"/>
      <c r="G1" s="88"/>
      <c r="H1" s="2"/>
      <c r="I1" s="12" t="s">
        <v>39</v>
      </c>
      <c r="J1" s="11"/>
      <c r="K1" s="11"/>
      <c r="P1" s="13"/>
      <c r="Q1" s="13"/>
      <c r="R1" s="68" t="s">
        <v>2</v>
      </c>
      <c r="S1" s="13"/>
      <c r="T1" s="105" t="s">
        <v>43</v>
      </c>
      <c r="W1" s="68"/>
      <c r="Y1" s="13"/>
      <c r="Z1" s="13"/>
      <c r="AA1" s="13"/>
    </row>
    <row r="2" spans="5:27" ht="11.25" customHeight="1">
      <c r="E2" s="6"/>
      <c r="F2" s="88"/>
      <c r="G2" s="88"/>
      <c r="H2" s="2"/>
      <c r="I2" s="12"/>
      <c r="J2" s="11"/>
      <c r="K2" s="11"/>
      <c r="P2" s="13"/>
      <c r="Q2" s="13"/>
      <c r="R2" s="68"/>
      <c r="S2" s="13"/>
      <c r="T2" s="105"/>
      <c r="W2" s="68"/>
      <c r="Y2" s="13"/>
      <c r="Z2" s="13"/>
      <c r="AA2" s="13"/>
    </row>
    <row r="3" spans="1:19" ht="11.25" customHeight="1">
      <c r="A3" s="6"/>
      <c r="B3" s="6"/>
      <c r="C3" s="6"/>
      <c r="D3" s="6"/>
      <c r="E3" s="6"/>
      <c r="F3" s="88"/>
      <c r="G3" s="88"/>
      <c r="H3" s="2"/>
      <c r="I3" s="30" t="s">
        <v>3</v>
      </c>
      <c r="J3" s="11"/>
      <c r="K3" s="11"/>
      <c r="P3" s="13"/>
      <c r="Q3" s="13"/>
      <c r="S3" s="13"/>
    </row>
    <row r="4" spans="1:30" ht="11.25" customHeight="1">
      <c r="A4" s="6"/>
      <c r="B4" s="6"/>
      <c r="C4" s="6"/>
      <c r="D4" s="6"/>
      <c r="E4" s="6"/>
      <c r="F4" s="88"/>
      <c r="G4" s="88"/>
      <c r="H4" s="2"/>
      <c r="I4" s="30"/>
      <c r="J4" s="11"/>
      <c r="K4" s="11"/>
      <c r="N4" s="17"/>
      <c r="P4" s="13"/>
      <c r="Q4" s="13"/>
      <c r="S4" s="13"/>
      <c r="T4" s="18"/>
      <c r="AD4" s="132" t="s">
        <v>52</v>
      </c>
    </row>
    <row r="5" spans="1:31" ht="4.5" customHeight="1" thickBot="1">
      <c r="A5" s="1"/>
      <c r="B5" s="1"/>
      <c r="C5" s="1"/>
      <c r="D5" s="1"/>
      <c r="E5" s="1"/>
      <c r="F5" s="89"/>
      <c r="G5" s="88"/>
      <c r="H5" s="3"/>
      <c r="I5" s="3"/>
      <c r="J5" s="2"/>
      <c r="K5" s="2"/>
      <c r="V5" s="6"/>
      <c r="W5" s="6"/>
      <c r="X5" s="6"/>
      <c r="Y5" s="6"/>
      <c r="Z5" s="6"/>
      <c r="AA5" s="6"/>
      <c r="AB5" s="6"/>
      <c r="AC5" s="6"/>
      <c r="AD5" s="6"/>
      <c r="AE5" s="1"/>
    </row>
    <row r="6" spans="3:30" ht="17.25" customHeight="1">
      <c r="C6" s="4"/>
      <c r="D6" s="4"/>
      <c r="E6" s="4"/>
      <c r="F6" s="90"/>
      <c r="G6" s="90"/>
      <c r="H6" s="15"/>
      <c r="I6" s="164" t="s">
        <v>5</v>
      </c>
      <c r="J6" s="165"/>
      <c r="K6" s="64"/>
      <c r="L6" s="176" t="s">
        <v>7</v>
      </c>
      <c r="M6" s="177"/>
      <c r="N6" s="177"/>
      <c r="O6" s="177"/>
      <c r="P6" s="177"/>
      <c r="Q6" s="177"/>
      <c r="R6" s="177"/>
      <c r="S6" s="177"/>
      <c r="T6" s="177"/>
      <c r="U6" s="76"/>
      <c r="V6" s="67"/>
      <c r="W6" s="186" t="s">
        <v>14</v>
      </c>
      <c r="X6" s="187"/>
      <c r="Y6" s="187"/>
      <c r="Z6" s="188"/>
      <c r="AA6" s="63"/>
      <c r="AB6" s="60"/>
      <c r="AC6" s="145"/>
      <c r="AD6" s="145"/>
    </row>
    <row r="7" spans="3:30" ht="17.25" customHeight="1">
      <c r="C7" s="6"/>
      <c r="D7" s="6"/>
      <c r="E7" s="6"/>
      <c r="F7" s="88"/>
      <c r="G7" s="88"/>
      <c r="H7" s="14"/>
      <c r="I7" s="166"/>
      <c r="J7" s="167"/>
      <c r="K7" s="170" t="s">
        <v>9</v>
      </c>
      <c r="L7" s="171"/>
      <c r="M7" s="174" t="s">
        <v>6</v>
      </c>
      <c r="N7" s="171"/>
      <c r="O7" s="178" t="s">
        <v>55</v>
      </c>
      <c r="P7" s="179"/>
      <c r="Q7" s="179"/>
      <c r="R7" s="156" t="s">
        <v>10</v>
      </c>
      <c r="S7" s="157"/>
      <c r="T7" s="160" t="s">
        <v>11</v>
      </c>
      <c r="U7" s="157"/>
      <c r="V7" s="74"/>
      <c r="W7" s="148" t="s">
        <v>13</v>
      </c>
      <c r="X7" s="185"/>
      <c r="Y7" s="185"/>
      <c r="Z7" s="185"/>
      <c r="AA7" s="148"/>
      <c r="AB7" s="149"/>
      <c r="AC7" s="146"/>
      <c r="AD7" s="146"/>
    </row>
    <row r="8" spans="3:30" ht="17.25" customHeight="1">
      <c r="C8" s="6"/>
      <c r="D8" s="6"/>
      <c r="E8" s="6"/>
      <c r="F8" s="88"/>
      <c r="G8" s="88"/>
      <c r="H8" s="14"/>
      <c r="I8" s="168"/>
      <c r="J8" s="169"/>
      <c r="K8" s="172"/>
      <c r="L8" s="173"/>
      <c r="M8" s="175"/>
      <c r="N8" s="173"/>
      <c r="O8" s="180" t="s">
        <v>56</v>
      </c>
      <c r="P8" s="181"/>
      <c r="Q8" s="182"/>
      <c r="R8" s="158"/>
      <c r="S8" s="159"/>
      <c r="T8" s="161"/>
      <c r="U8" s="159"/>
      <c r="V8" s="183" t="s">
        <v>12</v>
      </c>
      <c r="W8" s="184"/>
      <c r="X8" s="183" t="s">
        <v>50</v>
      </c>
      <c r="Y8" s="184"/>
      <c r="Z8" s="162" t="s">
        <v>51</v>
      </c>
      <c r="AA8" s="148"/>
      <c r="AB8" s="149"/>
      <c r="AC8" s="146"/>
      <c r="AD8" s="146"/>
    </row>
    <row r="9" spans="1:31" s="131" customFormat="1" ht="17.25" customHeight="1">
      <c r="A9" s="129"/>
      <c r="B9" s="129"/>
      <c r="C9" s="129"/>
      <c r="D9" s="129"/>
      <c r="E9" s="129"/>
      <c r="F9" s="130"/>
      <c r="G9" s="130"/>
      <c r="H9" s="51"/>
      <c r="I9" s="104" t="s">
        <v>49</v>
      </c>
      <c r="J9" s="70" t="s">
        <v>8</v>
      </c>
      <c r="K9" s="104" t="s">
        <v>49</v>
      </c>
      <c r="L9" s="70" t="s">
        <v>4</v>
      </c>
      <c r="M9" s="104" t="s">
        <v>49</v>
      </c>
      <c r="N9" s="70" t="s">
        <v>4</v>
      </c>
      <c r="O9" s="104" t="s">
        <v>49</v>
      </c>
      <c r="P9" s="140" t="s">
        <v>4</v>
      </c>
      <c r="Q9" s="141"/>
      <c r="R9" s="104" t="s">
        <v>49</v>
      </c>
      <c r="S9" s="70" t="s">
        <v>4</v>
      </c>
      <c r="T9" s="104" t="s">
        <v>49</v>
      </c>
      <c r="U9" s="70" t="s">
        <v>4</v>
      </c>
      <c r="V9" s="104" t="s">
        <v>49</v>
      </c>
      <c r="W9" s="70" t="s">
        <v>4</v>
      </c>
      <c r="X9" s="104" t="s">
        <v>49</v>
      </c>
      <c r="Y9" s="70" t="s">
        <v>4</v>
      </c>
      <c r="Z9" s="104" t="s">
        <v>49</v>
      </c>
      <c r="AA9" s="140" t="s">
        <v>4</v>
      </c>
      <c r="AB9" s="189"/>
      <c r="AC9" s="59"/>
      <c r="AD9" s="59"/>
      <c r="AE9" s="129"/>
    </row>
    <row r="10" spans="1:30" ht="4.5" customHeight="1">
      <c r="A10" s="6"/>
      <c r="B10" s="6"/>
      <c r="C10" s="6"/>
      <c r="D10" s="6"/>
      <c r="E10" s="6"/>
      <c r="F10" s="88"/>
      <c r="G10" s="88"/>
      <c r="H10" s="14"/>
      <c r="I10" s="39"/>
      <c r="J10" s="52"/>
      <c r="K10" s="52"/>
      <c r="L10" s="52"/>
      <c r="M10" s="52"/>
      <c r="N10" s="39"/>
      <c r="O10" s="39"/>
      <c r="P10" s="52"/>
      <c r="Q10" s="52"/>
      <c r="R10" s="52"/>
      <c r="S10" s="52"/>
      <c r="T10" s="52"/>
      <c r="U10" s="39"/>
      <c r="V10" s="39"/>
      <c r="W10" s="52"/>
      <c r="X10" s="52"/>
      <c r="Y10" s="52"/>
      <c r="Z10" s="53"/>
      <c r="AA10" s="39"/>
      <c r="AB10" s="56"/>
      <c r="AC10" s="31"/>
      <c r="AD10" s="31"/>
    </row>
    <row r="11" spans="6:30" ht="11.25" customHeight="1">
      <c r="F11" s="10"/>
      <c r="G11" s="10"/>
      <c r="H11" s="14"/>
      <c r="I11" s="7"/>
      <c r="J11" s="19"/>
      <c r="K11" s="17"/>
      <c r="L11" s="18"/>
      <c r="N11" s="150" t="s">
        <v>0</v>
      </c>
      <c r="O11" s="151"/>
      <c r="P11" s="151"/>
      <c r="Q11" s="151"/>
      <c r="R11" s="151"/>
      <c r="T11" s="6"/>
      <c r="U11" s="6"/>
      <c r="V11" s="6"/>
      <c r="W11" s="6"/>
      <c r="X11" s="6"/>
      <c r="Y11" s="6"/>
      <c r="Z11" s="6"/>
      <c r="AA11" s="6"/>
      <c r="AB11" s="9"/>
      <c r="AC11" s="6"/>
      <c r="AD11" s="6"/>
    </row>
    <row r="12" spans="6:31" ht="4.5" customHeight="1">
      <c r="F12" s="10"/>
      <c r="G12" s="10"/>
      <c r="H12" s="14"/>
      <c r="I12" s="7"/>
      <c r="J12" s="19"/>
      <c r="K12" s="17"/>
      <c r="L12" s="18"/>
      <c r="T12" s="6"/>
      <c r="U12" s="6"/>
      <c r="V12" s="6"/>
      <c r="W12" s="6"/>
      <c r="X12" s="6"/>
      <c r="Y12" s="6"/>
      <c r="Z12" s="6"/>
      <c r="AA12" s="6"/>
      <c r="AB12" s="9"/>
      <c r="AC12" s="6"/>
      <c r="AD12" s="6"/>
      <c r="AE12" s="116"/>
    </row>
    <row r="13" spans="1:31" ht="11.25" customHeight="1">
      <c r="A13" s="2"/>
      <c r="B13" s="10"/>
      <c r="C13" s="66"/>
      <c r="D13" s="66"/>
      <c r="E13" s="32" t="s">
        <v>44</v>
      </c>
      <c r="F13" s="117">
        <v>13</v>
      </c>
      <c r="G13" s="7" t="s">
        <v>54</v>
      </c>
      <c r="H13" s="95"/>
      <c r="I13" s="124">
        <f>+K13+M13+O13+R13+T13</f>
        <v>67706</v>
      </c>
      <c r="J13" s="124">
        <f>+L13+N13+P13+S13+U13</f>
        <v>11098530</v>
      </c>
      <c r="K13" s="125">
        <v>55813</v>
      </c>
      <c r="L13" s="124">
        <v>8724765</v>
      </c>
      <c r="M13" s="126">
        <v>1961</v>
      </c>
      <c r="N13" s="126">
        <v>251053</v>
      </c>
      <c r="O13" s="126">
        <v>1199</v>
      </c>
      <c r="P13" s="126">
        <v>195891</v>
      </c>
      <c r="Q13" s="126"/>
      <c r="R13" s="126">
        <v>2675</v>
      </c>
      <c r="S13" s="124">
        <v>229846</v>
      </c>
      <c r="T13" s="126">
        <v>6058</v>
      </c>
      <c r="U13" s="126">
        <v>1696975</v>
      </c>
      <c r="V13" s="126"/>
      <c r="W13" s="126"/>
      <c r="X13" s="126"/>
      <c r="Y13" s="127"/>
      <c r="Z13" s="126"/>
      <c r="AA13" s="126"/>
      <c r="AB13" s="57"/>
      <c r="AC13" s="23">
        <v>25461</v>
      </c>
      <c r="AD13" s="120">
        <v>13</v>
      </c>
      <c r="AE13" s="17" t="s">
        <v>47</v>
      </c>
    </row>
    <row r="14" spans="2:31" ht="4.5" customHeight="1">
      <c r="B14" s="28"/>
      <c r="C14" s="28"/>
      <c r="D14" s="28"/>
      <c r="E14" s="28"/>
      <c r="F14" s="119"/>
      <c r="G14" s="33"/>
      <c r="H14" s="24"/>
      <c r="I14" s="43"/>
      <c r="J14" s="44"/>
      <c r="K14" s="45"/>
      <c r="L14" s="46"/>
      <c r="M14" s="28"/>
      <c r="N14" s="28"/>
      <c r="O14" s="28"/>
      <c r="P14" s="28"/>
      <c r="Q14" s="28"/>
      <c r="R14" s="28"/>
      <c r="S14" s="47"/>
      <c r="T14" s="48"/>
      <c r="U14" s="48"/>
      <c r="V14" s="48"/>
      <c r="W14" s="48"/>
      <c r="X14" s="48"/>
      <c r="Y14" s="49"/>
      <c r="Z14" s="48"/>
      <c r="AA14" s="48"/>
      <c r="AB14" s="29"/>
      <c r="AC14" s="48"/>
      <c r="AD14" s="121"/>
      <c r="AE14" s="116"/>
    </row>
    <row r="15" spans="6:31" ht="13.5">
      <c r="F15" s="117"/>
      <c r="G15" s="10"/>
      <c r="H15" s="14"/>
      <c r="I15" s="7"/>
      <c r="J15" s="19"/>
      <c r="K15" s="17"/>
      <c r="L15" s="18"/>
      <c r="N15" s="150" t="s">
        <v>1</v>
      </c>
      <c r="O15" s="151"/>
      <c r="P15" s="151"/>
      <c r="Q15" s="151"/>
      <c r="R15" s="151"/>
      <c r="S15" s="37"/>
      <c r="T15" s="6"/>
      <c r="U15" s="6"/>
      <c r="V15" s="6"/>
      <c r="W15" s="6"/>
      <c r="X15" s="6"/>
      <c r="Y15" s="38"/>
      <c r="Z15" s="6"/>
      <c r="AA15" s="6"/>
      <c r="AB15" s="9"/>
      <c r="AC15" s="6"/>
      <c r="AD15" s="122"/>
      <c r="AE15" s="116"/>
    </row>
    <row r="16" spans="6:31" ht="4.5" customHeight="1">
      <c r="F16" s="117"/>
      <c r="G16" s="10"/>
      <c r="H16" s="14"/>
      <c r="I16" s="7"/>
      <c r="J16" s="19"/>
      <c r="K16" s="17"/>
      <c r="L16" s="18"/>
      <c r="S16" s="37"/>
      <c r="T16" s="6"/>
      <c r="U16" s="6"/>
      <c r="V16" s="6"/>
      <c r="W16" s="6"/>
      <c r="X16" s="6"/>
      <c r="Y16" s="38"/>
      <c r="Z16" s="6"/>
      <c r="AA16" s="6"/>
      <c r="AB16" s="9"/>
      <c r="AC16" s="6"/>
      <c r="AD16" s="122"/>
      <c r="AE16" s="116"/>
    </row>
    <row r="17" spans="2:31" ht="11.25" customHeight="1">
      <c r="B17" s="10"/>
      <c r="C17" s="66"/>
      <c r="D17" s="66"/>
      <c r="E17" s="32" t="s">
        <v>44</v>
      </c>
      <c r="F17" s="117">
        <v>9</v>
      </c>
      <c r="G17" s="7" t="s">
        <v>54</v>
      </c>
      <c r="H17" s="20"/>
      <c r="I17" s="23">
        <v>668</v>
      </c>
      <c r="J17" s="21">
        <v>60202</v>
      </c>
      <c r="K17" s="22">
        <v>504</v>
      </c>
      <c r="L17" s="22">
        <v>35156</v>
      </c>
      <c r="M17" s="22">
        <v>39</v>
      </c>
      <c r="N17" s="22">
        <v>2246</v>
      </c>
      <c r="O17" s="22">
        <v>4</v>
      </c>
      <c r="P17" s="23">
        <v>228</v>
      </c>
      <c r="Q17" s="23"/>
      <c r="R17" s="23">
        <v>41</v>
      </c>
      <c r="S17" s="36">
        <v>1867</v>
      </c>
      <c r="T17" s="23">
        <v>80</v>
      </c>
      <c r="U17" s="23">
        <v>20705</v>
      </c>
      <c r="V17" s="23">
        <v>318</v>
      </c>
      <c r="W17" s="23">
        <v>32402</v>
      </c>
      <c r="X17" s="23">
        <v>166</v>
      </c>
      <c r="Y17" s="34">
        <v>10503</v>
      </c>
      <c r="Z17" s="23">
        <v>184</v>
      </c>
      <c r="AA17" s="23">
        <v>17297</v>
      </c>
      <c r="AB17" s="57">
        <v>175</v>
      </c>
      <c r="AC17" s="23">
        <v>312</v>
      </c>
      <c r="AD17" s="120">
        <v>9</v>
      </c>
      <c r="AE17" s="17" t="s">
        <v>48</v>
      </c>
    </row>
    <row r="18" spans="2:30" ht="11.25" customHeight="1">
      <c r="B18" s="33"/>
      <c r="C18" s="54"/>
      <c r="D18" s="54"/>
      <c r="E18" s="54"/>
      <c r="F18" s="118">
        <v>10</v>
      </c>
      <c r="G18" s="118"/>
      <c r="H18" s="50"/>
      <c r="I18" s="23">
        <v>646</v>
      </c>
      <c r="J18" s="21">
        <v>58773</v>
      </c>
      <c r="K18" s="22">
        <v>487</v>
      </c>
      <c r="L18" s="22">
        <v>34362</v>
      </c>
      <c r="M18" s="22">
        <v>38</v>
      </c>
      <c r="N18" s="22">
        <v>2244</v>
      </c>
      <c r="O18" s="22">
        <v>4</v>
      </c>
      <c r="P18" s="23">
        <v>226</v>
      </c>
      <c r="Q18" s="23"/>
      <c r="R18" s="23">
        <v>39</v>
      </c>
      <c r="S18" s="36">
        <v>1803</v>
      </c>
      <c r="T18" s="23">
        <v>78</v>
      </c>
      <c r="U18" s="23">
        <v>20138</v>
      </c>
      <c r="V18" s="23">
        <v>308</v>
      </c>
      <c r="W18" s="23">
        <v>32209</v>
      </c>
      <c r="X18" s="23">
        <v>162</v>
      </c>
      <c r="Y18" s="34">
        <v>10199</v>
      </c>
      <c r="Z18" s="23">
        <v>176</v>
      </c>
      <c r="AA18" s="23">
        <v>16365</v>
      </c>
      <c r="AB18" s="58"/>
      <c r="AC18" s="25"/>
      <c r="AD18" s="118">
        <v>10</v>
      </c>
    </row>
    <row r="19" spans="2:30" ht="11.25" customHeight="1">
      <c r="B19" s="33"/>
      <c r="C19" s="54"/>
      <c r="D19" s="54"/>
      <c r="E19" s="54"/>
      <c r="F19" s="118">
        <v>11</v>
      </c>
      <c r="G19" s="118"/>
      <c r="H19" s="50"/>
      <c r="I19" s="23">
        <v>631</v>
      </c>
      <c r="J19" s="21">
        <v>55926</v>
      </c>
      <c r="K19" s="22">
        <v>472</v>
      </c>
      <c r="L19" s="22">
        <v>32010</v>
      </c>
      <c r="M19" s="22">
        <v>38</v>
      </c>
      <c r="N19" s="22">
        <v>2195</v>
      </c>
      <c r="O19" s="22">
        <v>4</v>
      </c>
      <c r="P19" s="23">
        <v>222</v>
      </c>
      <c r="Q19" s="23"/>
      <c r="R19" s="23">
        <v>39</v>
      </c>
      <c r="S19" s="36">
        <v>1760</v>
      </c>
      <c r="T19" s="23">
        <v>78</v>
      </c>
      <c r="U19" s="23">
        <v>19739</v>
      </c>
      <c r="V19" s="23">
        <v>305</v>
      </c>
      <c r="W19" s="23">
        <v>30271</v>
      </c>
      <c r="X19" s="23">
        <v>156</v>
      </c>
      <c r="Y19" s="34">
        <v>10094</v>
      </c>
      <c r="Z19" s="23">
        <v>170</v>
      </c>
      <c r="AA19" s="23">
        <v>15561</v>
      </c>
      <c r="AB19" s="58"/>
      <c r="AC19" s="25"/>
      <c r="AD19" s="118">
        <v>11</v>
      </c>
    </row>
    <row r="20" spans="2:30" ht="11.25" customHeight="1">
      <c r="B20" s="33"/>
      <c r="C20" s="54"/>
      <c r="D20" s="54"/>
      <c r="E20" s="54"/>
      <c r="F20" s="118">
        <v>12</v>
      </c>
      <c r="G20" s="118"/>
      <c r="H20" s="50"/>
      <c r="I20" s="23">
        <v>629</v>
      </c>
      <c r="J20" s="21">
        <v>55680</v>
      </c>
      <c r="K20" s="22">
        <v>471</v>
      </c>
      <c r="L20" s="22">
        <v>32141</v>
      </c>
      <c r="M20" s="22">
        <v>38</v>
      </c>
      <c r="N20" s="22">
        <v>2160</v>
      </c>
      <c r="O20" s="22">
        <v>4</v>
      </c>
      <c r="P20" s="23">
        <v>219</v>
      </c>
      <c r="Q20" s="23"/>
      <c r="R20" s="23">
        <v>38</v>
      </c>
      <c r="S20" s="61">
        <v>1717</v>
      </c>
      <c r="T20" s="23">
        <v>78</v>
      </c>
      <c r="U20" s="23">
        <v>19443</v>
      </c>
      <c r="V20" s="23">
        <v>295</v>
      </c>
      <c r="W20" s="23">
        <v>29759</v>
      </c>
      <c r="X20" s="23">
        <v>156</v>
      </c>
      <c r="Y20" s="62">
        <v>10059</v>
      </c>
      <c r="Z20" s="23">
        <v>178</v>
      </c>
      <c r="AA20" s="23">
        <v>15862</v>
      </c>
      <c r="AB20" s="58"/>
      <c r="AC20" s="25"/>
      <c r="AD20" s="118">
        <v>12</v>
      </c>
    </row>
    <row r="21" spans="2:30" ht="11.25" customHeight="1">
      <c r="B21" s="33"/>
      <c r="C21" s="54"/>
      <c r="D21" s="54"/>
      <c r="E21" s="54"/>
      <c r="F21" s="101">
        <v>13</v>
      </c>
      <c r="G21" s="101"/>
      <c r="H21" s="100"/>
      <c r="I21" s="137">
        <f>+K21+M21+O21+R21+T21</f>
        <v>623</v>
      </c>
      <c r="J21" s="137">
        <f>+L21+N21+P21+S21+U21</f>
        <v>54823</v>
      </c>
      <c r="K21" s="128">
        <v>467</v>
      </c>
      <c r="L21" s="128">
        <v>31434</v>
      </c>
      <c r="M21" s="128">
        <v>36</v>
      </c>
      <c r="N21" s="128">
        <v>2175</v>
      </c>
      <c r="O21" s="128">
        <v>4</v>
      </c>
      <c r="P21" s="128">
        <v>219</v>
      </c>
      <c r="Q21" s="128"/>
      <c r="R21" s="128">
        <v>37</v>
      </c>
      <c r="S21" s="128">
        <v>1677</v>
      </c>
      <c r="T21" s="128">
        <v>79</v>
      </c>
      <c r="U21" s="128">
        <v>19318</v>
      </c>
      <c r="V21" s="128">
        <v>287</v>
      </c>
      <c r="W21" s="128">
        <v>28323</v>
      </c>
      <c r="X21" s="128">
        <v>150</v>
      </c>
      <c r="Y21" s="128">
        <v>9675</v>
      </c>
      <c r="Z21" s="128">
        <v>186</v>
      </c>
      <c r="AA21" s="128">
        <v>16825</v>
      </c>
      <c r="AB21" s="58"/>
      <c r="AC21" s="25"/>
      <c r="AD21" s="101">
        <v>13</v>
      </c>
    </row>
    <row r="22" spans="2:30" ht="4.5" customHeight="1">
      <c r="B22" s="33"/>
      <c r="C22" s="54"/>
      <c r="D22" s="54"/>
      <c r="E22" s="54"/>
      <c r="F22" s="118"/>
      <c r="G22" s="32"/>
      <c r="H22" s="50"/>
      <c r="I22" s="25"/>
      <c r="J22" s="25"/>
      <c r="K22" s="27"/>
      <c r="L22" s="40"/>
      <c r="M22" s="25"/>
      <c r="N22" s="25"/>
      <c r="O22" s="25"/>
      <c r="P22" s="25"/>
      <c r="Q22" s="25"/>
      <c r="R22" s="25"/>
      <c r="S22" s="41"/>
      <c r="T22" s="25"/>
      <c r="U22" s="25"/>
      <c r="V22" s="25"/>
      <c r="W22" s="25"/>
      <c r="X22" s="25"/>
      <c r="Y22" s="42"/>
      <c r="Z22" s="25"/>
      <c r="AA22" s="25"/>
      <c r="AB22" s="58"/>
      <c r="AC22" s="25"/>
      <c r="AD22" s="117"/>
    </row>
    <row r="23" spans="2:30" ht="11.25" customHeight="1">
      <c r="B23" s="33"/>
      <c r="C23" s="32">
        <v>1</v>
      </c>
      <c r="D23" s="32"/>
      <c r="E23" s="142" t="s">
        <v>15</v>
      </c>
      <c r="F23" s="143"/>
      <c r="G23" s="143"/>
      <c r="H23" s="50"/>
      <c r="I23" s="124" t="s">
        <v>57</v>
      </c>
      <c r="J23" s="124" t="s">
        <v>57</v>
      </c>
      <c r="K23" s="124" t="s">
        <v>57</v>
      </c>
      <c r="L23" s="124" t="s">
        <v>57</v>
      </c>
      <c r="M23" s="124" t="s">
        <v>57</v>
      </c>
      <c r="N23" s="124" t="s">
        <v>57</v>
      </c>
      <c r="O23" s="124" t="s">
        <v>57</v>
      </c>
      <c r="P23" s="124" t="s">
        <v>57</v>
      </c>
      <c r="Q23" s="124" t="s">
        <v>57</v>
      </c>
      <c r="R23" s="124" t="s">
        <v>57</v>
      </c>
      <c r="S23" s="124" t="s">
        <v>57</v>
      </c>
      <c r="T23" s="124" t="s">
        <v>57</v>
      </c>
      <c r="U23" s="124" t="s">
        <v>57</v>
      </c>
      <c r="V23" s="124" t="s">
        <v>57</v>
      </c>
      <c r="W23" s="124" t="s">
        <v>57</v>
      </c>
      <c r="X23" s="124" t="s">
        <v>57</v>
      </c>
      <c r="Y23" s="124" t="s">
        <v>57</v>
      </c>
      <c r="Z23" s="124" t="s">
        <v>57</v>
      </c>
      <c r="AA23" s="124" t="s">
        <v>57</v>
      </c>
      <c r="AB23" s="58"/>
      <c r="AC23" s="25"/>
      <c r="AD23" s="118">
        <v>1</v>
      </c>
    </row>
    <row r="24" spans="2:30" ht="11.25" customHeight="1">
      <c r="B24" s="33"/>
      <c r="C24" s="32">
        <v>2</v>
      </c>
      <c r="D24" s="32"/>
      <c r="E24" s="142" t="s">
        <v>16</v>
      </c>
      <c r="F24" s="143"/>
      <c r="G24" s="143"/>
      <c r="H24" s="50"/>
      <c r="I24" s="124">
        <f>+K24+M24</f>
        <v>74</v>
      </c>
      <c r="J24" s="124">
        <f>+L24+N24</f>
        <v>1817</v>
      </c>
      <c r="K24" s="124">
        <v>47</v>
      </c>
      <c r="L24" s="124">
        <v>1373</v>
      </c>
      <c r="M24" s="124">
        <v>27</v>
      </c>
      <c r="N24" s="124">
        <v>444</v>
      </c>
      <c r="O24" s="124" t="s">
        <v>57</v>
      </c>
      <c r="P24" s="124" t="s">
        <v>57</v>
      </c>
      <c r="Q24" s="124" t="s">
        <v>57</v>
      </c>
      <c r="R24" s="124" t="s">
        <v>57</v>
      </c>
      <c r="S24" s="124" t="s">
        <v>57</v>
      </c>
      <c r="T24" s="124" t="s">
        <v>57</v>
      </c>
      <c r="U24" s="124" t="s">
        <v>57</v>
      </c>
      <c r="V24" s="124">
        <v>56</v>
      </c>
      <c r="W24" s="124">
        <v>1421</v>
      </c>
      <c r="X24" s="124">
        <v>17</v>
      </c>
      <c r="Y24" s="124">
        <v>361</v>
      </c>
      <c r="Z24" s="124">
        <v>1</v>
      </c>
      <c r="AA24" s="124">
        <v>35</v>
      </c>
      <c r="AB24" s="58"/>
      <c r="AC24" s="25"/>
      <c r="AD24" s="118">
        <v>2</v>
      </c>
    </row>
    <row r="25" spans="2:30" ht="11.25" customHeight="1">
      <c r="B25" s="33"/>
      <c r="C25" s="32">
        <v>3</v>
      </c>
      <c r="D25" s="32"/>
      <c r="E25" s="142" t="s">
        <v>17</v>
      </c>
      <c r="F25" s="143"/>
      <c r="G25" s="143"/>
      <c r="H25" s="50"/>
      <c r="I25" s="124">
        <f aca="true" t="shared" si="0" ref="I25:J27">+K25</f>
        <v>2</v>
      </c>
      <c r="J25" s="124">
        <f t="shared" si="0"/>
        <v>354</v>
      </c>
      <c r="K25" s="124">
        <v>2</v>
      </c>
      <c r="L25" s="124">
        <v>354</v>
      </c>
      <c r="M25" s="124" t="s">
        <v>57</v>
      </c>
      <c r="N25" s="124" t="s">
        <v>57</v>
      </c>
      <c r="O25" s="124" t="s">
        <v>57</v>
      </c>
      <c r="P25" s="124" t="s">
        <v>57</v>
      </c>
      <c r="Q25" s="124" t="s">
        <v>57</v>
      </c>
      <c r="R25" s="124" t="s">
        <v>57</v>
      </c>
      <c r="S25" s="124" t="s">
        <v>57</v>
      </c>
      <c r="T25" s="124" t="s">
        <v>57</v>
      </c>
      <c r="U25" s="124" t="s">
        <v>57</v>
      </c>
      <c r="V25" s="124" t="s">
        <v>57</v>
      </c>
      <c r="W25" s="124" t="s">
        <v>57</v>
      </c>
      <c r="X25" s="124" t="s">
        <v>57</v>
      </c>
      <c r="Y25" s="124" t="s">
        <v>57</v>
      </c>
      <c r="Z25" s="124">
        <v>2</v>
      </c>
      <c r="AA25" s="124">
        <v>354</v>
      </c>
      <c r="AB25" s="58"/>
      <c r="AC25" s="25"/>
      <c r="AD25" s="118">
        <v>3</v>
      </c>
    </row>
    <row r="26" spans="2:30" ht="11.25" customHeight="1">
      <c r="B26" s="33"/>
      <c r="C26" s="32">
        <v>4</v>
      </c>
      <c r="D26" s="32"/>
      <c r="E26" s="142" t="s">
        <v>18</v>
      </c>
      <c r="F26" s="143"/>
      <c r="G26" s="143"/>
      <c r="H26" s="50"/>
      <c r="I26" s="124">
        <f t="shared" si="0"/>
        <v>6</v>
      </c>
      <c r="J26" s="124">
        <f t="shared" si="0"/>
        <v>251</v>
      </c>
      <c r="K26" s="124">
        <v>6</v>
      </c>
      <c r="L26" s="124">
        <v>251</v>
      </c>
      <c r="M26" s="124" t="s">
        <v>57</v>
      </c>
      <c r="N26" s="124" t="s">
        <v>57</v>
      </c>
      <c r="O26" s="124" t="s">
        <v>57</v>
      </c>
      <c r="P26" s="124" t="s">
        <v>57</v>
      </c>
      <c r="Q26" s="124" t="s">
        <v>57</v>
      </c>
      <c r="R26" s="124" t="s">
        <v>57</v>
      </c>
      <c r="S26" s="124" t="s">
        <v>57</v>
      </c>
      <c r="T26" s="124" t="s">
        <v>57</v>
      </c>
      <c r="U26" s="124" t="s">
        <v>57</v>
      </c>
      <c r="V26" s="124">
        <v>2</v>
      </c>
      <c r="W26" s="124">
        <v>75</v>
      </c>
      <c r="X26" s="124" t="s">
        <v>57</v>
      </c>
      <c r="Y26" s="124" t="s">
        <v>57</v>
      </c>
      <c r="Z26" s="124">
        <v>4</v>
      </c>
      <c r="AA26" s="124">
        <v>176</v>
      </c>
      <c r="AB26" s="58"/>
      <c r="AC26" s="25"/>
      <c r="AD26" s="118">
        <v>4</v>
      </c>
    </row>
    <row r="27" spans="2:30" ht="11.25" customHeight="1">
      <c r="B27" s="33"/>
      <c r="C27" s="32">
        <v>5</v>
      </c>
      <c r="D27" s="32"/>
      <c r="E27" s="142" t="s">
        <v>19</v>
      </c>
      <c r="F27" s="143"/>
      <c r="G27" s="143"/>
      <c r="H27" s="50"/>
      <c r="I27" s="124">
        <f t="shared" si="0"/>
        <v>59</v>
      </c>
      <c r="J27" s="124">
        <f t="shared" si="0"/>
        <v>5353</v>
      </c>
      <c r="K27" s="124">
        <v>59</v>
      </c>
      <c r="L27" s="124">
        <v>5353</v>
      </c>
      <c r="M27" s="124" t="s">
        <v>57</v>
      </c>
      <c r="N27" s="124" t="s">
        <v>57</v>
      </c>
      <c r="O27" s="124" t="s">
        <v>57</v>
      </c>
      <c r="P27" s="124" t="s">
        <v>57</v>
      </c>
      <c r="Q27" s="124" t="s">
        <v>57</v>
      </c>
      <c r="R27" s="124" t="s">
        <v>57</v>
      </c>
      <c r="S27" s="124" t="s">
        <v>57</v>
      </c>
      <c r="T27" s="124" t="s">
        <v>57</v>
      </c>
      <c r="U27" s="124" t="s">
        <v>57</v>
      </c>
      <c r="V27" s="124">
        <v>17</v>
      </c>
      <c r="W27" s="124">
        <v>451</v>
      </c>
      <c r="X27" s="124" t="s">
        <v>57</v>
      </c>
      <c r="Y27" s="124" t="s">
        <v>57</v>
      </c>
      <c r="Z27" s="124">
        <v>42</v>
      </c>
      <c r="AA27" s="124">
        <v>4902</v>
      </c>
      <c r="AB27" s="58"/>
      <c r="AC27" s="25"/>
      <c r="AD27" s="118">
        <v>5</v>
      </c>
    </row>
    <row r="28" spans="2:30" ht="4.5" customHeight="1">
      <c r="B28" s="33"/>
      <c r="C28" s="54"/>
      <c r="D28" s="54"/>
      <c r="E28" s="54"/>
      <c r="F28" s="32"/>
      <c r="G28" s="32"/>
      <c r="H28" s="50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58"/>
      <c r="AC28" s="25"/>
      <c r="AD28" s="123"/>
    </row>
    <row r="29" spans="2:30" ht="11.25" customHeight="1">
      <c r="B29" s="33"/>
      <c r="C29" s="32">
        <v>6</v>
      </c>
      <c r="D29" s="32"/>
      <c r="E29" s="142" t="s">
        <v>20</v>
      </c>
      <c r="F29" s="143"/>
      <c r="G29" s="143"/>
      <c r="H29" s="50"/>
      <c r="I29" s="124">
        <f>+K29+M29</f>
        <v>65</v>
      </c>
      <c r="J29" s="124">
        <f>+L29+N29</f>
        <v>4528</v>
      </c>
      <c r="K29" s="124">
        <v>64</v>
      </c>
      <c r="L29" s="124">
        <v>4525</v>
      </c>
      <c r="M29" s="124">
        <v>1</v>
      </c>
      <c r="N29" s="124">
        <v>3</v>
      </c>
      <c r="O29" s="124" t="s">
        <v>57</v>
      </c>
      <c r="P29" s="124" t="s">
        <v>57</v>
      </c>
      <c r="Q29" s="124" t="s">
        <v>57</v>
      </c>
      <c r="R29" s="124" t="s">
        <v>57</v>
      </c>
      <c r="S29" s="124" t="s">
        <v>57</v>
      </c>
      <c r="T29" s="124" t="s">
        <v>57</v>
      </c>
      <c r="U29" s="124" t="s">
        <v>57</v>
      </c>
      <c r="V29" s="124">
        <v>39</v>
      </c>
      <c r="W29" s="124">
        <v>3583</v>
      </c>
      <c r="X29" s="124">
        <v>7</v>
      </c>
      <c r="Y29" s="124">
        <v>346</v>
      </c>
      <c r="Z29" s="124">
        <v>19</v>
      </c>
      <c r="AA29" s="124">
        <v>599</v>
      </c>
      <c r="AB29" s="58"/>
      <c r="AC29" s="25"/>
      <c r="AD29" s="118">
        <v>6</v>
      </c>
    </row>
    <row r="30" spans="2:30" ht="11.25" customHeight="1">
      <c r="B30" s="33"/>
      <c r="C30" s="32">
        <v>7</v>
      </c>
      <c r="D30" s="32"/>
      <c r="E30" s="144" t="s">
        <v>21</v>
      </c>
      <c r="F30" s="143"/>
      <c r="G30" s="143"/>
      <c r="H30" s="50"/>
      <c r="I30" s="124">
        <f aca="true" t="shared" si="1" ref="I30:J32">+K30</f>
        <v>60</v>
      </c>
      <c r="J30" s="124">
        <f t="shared" si="1"/>
        <v>5436</v>
      </c>
      <c r="K30" s="124">
        <v>60</v>
      </c>
      <c r="L30" s="124">
        <v>5436</v>
      </c>
      <c r="M30" s="124" t="s">
        <v>57</v>
      </c>
      <c r="N30" s="124" t="s">
        <v>57</v>
      </c>
      <c r="O30" s="124" t="s">
        <v>57</v>
      </c>
      <c r="P30" s="124" t="s">
        <v>57</v>
      </c>
      <c r="Q30" s="124" t="s">
        <v>57</v>
      </c>
      <c r="R30" s="124" t="s">
        <v>57</v>
      </c>
      <c r="S30" s="124" t="s">
        <v>57</v>
      </c>
      <c r="T30" s="124" t="s">
        <v>57</v>
      </c>
      <c r="U30" s="124" t="s">
        <v>57</v>
      </c>
      <c r="V30" s="124">
        <v>34</v>
      </c>
      <c r="W30" s="124">
        <v>3027</v>
      </c>
      <c r="X30" s="124">
        <v>3</v>
      </c>
      <c r="Y30" s="124">
        <v>199</v>
      </c>
      <c r="Z30" s="124">
        <v>23</v>
      </c>
      <c r="AA30" s="124">
        <v>2210</v>
      </c>
      <c r="AB30" s="58"/>
      <c r="AC30" s="25"/>
      <c r="AD30" s="118">
        <v>7</v>
      </c>
    </row>
    <row r="31" spans="2:30" ht="11.25" customHeight="1">
      <c r="B31" s="33"/>
      <c r="C31" s="32">
        <v>8</v>
      </c>
      <c r="D31" s="32"/>
      <c r="E31" s="142" t="s">
        <v>22</v>
      </c>
      <c r="F31" s="143"/>
      <c r="G31" s="143"/>
      <c r="H31" s="50"/>
      <c r="I31" s="124">
        <f t="shared" si="1"/>
        <v>33</v>
      </c>
      <c r="J31" s="124">
        <f t="shared" si="1"/>
        <v>4352</v>
      </c>
      <c r="K31" s="124">
        <v>33</v>
      </c>
      <c r="L31" s="124">
        <v>4352</v>
      </c>
      <c r="M31" s="124" t="s">
        <v>57</v>
      </c>
      <c r="N31" s="124" t="s">
        <v>57</v>
      </c>
      <c r="O31" s="124" t="s">
        <v>57</v>
      </c>
      <c r="P31" s="124" t="s">
        <v>57</v>
      </c>
      <c r="Q31" s="124" t="s">
        <v>57</v>
      </c>
      <c r="R31" s="124" t="s">
        <v>57</v>
      </c>
      <c r="S31" s="124" t="s">
        <v>57</v>
      </c>
      <c r="T31" s="124" t="s">
        <v>57</v>
      </c>
      <c r="U31" s="124" t="s">
        <v>57</v>
      </c>
      <c r="V31" s="124">
        <v>4</v>
      </c>
      <c r="W31" s="124">
        <v>99</v>
      </c>
      <c r="X31" s="124" t="s">
        <v>57</v>
      </c>
      <c r="Y31" s="124" t="s">
        <v>57</v>
      </c>
      <c r="Z31" s="124">
        <v>29</v>
      </c>
      <c r="AA31" s="124">
        <v>4253</v>
      </c>
      <c r="AB31" s="58"/>
      <c r="AC31" s="25"/>
      <c r="AD31" s="118">
        <v>8</v>
      </c>
    </row>
    <row r="32" spans="2:30" ht="11.25" customHeight="1">
      <c r="B32" s="33"/>
      <c r="C32" s="32">
        <v>9</v>
      </c>
      <c r="D32" s="32"/>
      <c r="E32" s="142" t="s">
        <v>23</v>
      </c>
      <c r="F32" s="143"/>
      <c r="G32" s="143"/>
      <c r="H32" s="50"/>
      <c r="I32" s="124">
        <f t="shared" si="1"/>
        <v>3</v>
      </c>
      <c r="J32" s="124">
        <f t="shared" si="1"/>
        <v>35</v>
      </c>
      <c r="K32" s="124">
        <v>3</v>
      </c>
      <c r="L32" s="124">
        <v>35</v>
      </c>
      <c r="M32" s="124" t="s">
        <v>57</v>
      </c>
      <c r="N32" s="124" t="s">
        <v>57</v>
      </c>
      <c r="O32" s="124" t="s">
        <v>57</v>
      </c>
      <c r="P32" s="124" t="s">
        <v>57</v>
      </c>
      <c r="Q32" s="124" t="s">
        <v>57</v>
      </c>
      <c r="R32" s="124" t="s">
        <v>57</v>
      </c>
      <c r="S32" s="124" t="s">
        <v>57</v>
      </c>
      <c r="T32" s="124" t="s">
        <v>57</v>
      </c>
      <c r="U32" s="124" t="s">
        <v>57</v>
      </c>
      <c r="V32" s="124">
        <v>3</v>
      </c>
      <c r="W32" s="124">
        <v>35</v>
      </c>
      <c r="X32" s="124" t="s">
        <v>57</v>
      </c>
      <c r="Y32" s="124" t="s">
        <v>57</v>
      </c>
      <c r="Z32" s="124" t="s">
        <v>57</v>
      </c>
      <c r="AA32" s="124" t="s">
        <v>57</v>
      </c>
      <c r="AB32" s="58"/>
      <c r="AC32" s="25"/>
      <c r="AD32" s="118">
        <v>9</v>
      </c>
    </row>
    <row r="33" spans="2:30" ht="11.25" customHeight="1">
      <c r="B33" s="33"/>
      <c r="C33" s="32">
        <v>10</v>
      </c>
      <c r="D33" s="32"/>
      <c r="E33" s="142" t="s">
        <v>24</v>
      </c>
      <c r="F33" s="143"/>
      <c r="G33" s="143"/>
      <c r="H33" s="50"/>
      <c r="I33" s="124">
        <f>+K33+M33+R33</f>
        <v>81</v>
      </c>
      <c r="J33" s="124">
        <f>+L33+N33+S33</f>
        <v>5601</v>
      </c>
      <c r="K33" s="124">
        <v>69</v>
      </c>
      <c r="L33" s="124">
        <v>3764</v>
      </c>
      <c r="M33" s="124">
        <v>8</v>
      </c>
      <c r="N33" s="124">
        <v>1728</v>
      </c>
      <c r="O33" s="124" t="s">
        <v>57</v>
      </c>
      <c r="P33" s="124" t="s">
        <v>57</v>
      </c>
      <c r="Q33" s="124" t="s">
        <v>57</v>
      </c>
      <c r="R33" s="124">
        <v>4</v>
      </c>
      <c r="S33" s="124">
        <v>109</v>
      </c>
      <c r="T33" s="124" t="s">
        <v>57</v>
      </c>
      <c r="U33" s="124" t="s">
        <v>57</v>
      </c>
      <c r="V33" s="124">
        <v>41</v>
      </c>
      <c r="W33" s="124">
        <v>5127</v>
      </c>
      <c r="X33" s="124">
        <v>22</v>
      </c>
      <c r="Y33" s="124">
        <v>206</v>
      </c>
      <c r="Z33" s="124">
        <v>18</v>
      </c>
      <c r="AA33" s="124">
        <v>268</v>
      </c>
      <c r="AB33" s="58"/>
      <c r="AC33" s="25"/>
      <c r="AD33" s="118">
        <v>10</v>
      </c>
    </row>
    <row r="34" spans="2:30" ht="4.5" customHeight="1">
      <c r="B34" s="33"/>
      <c r="C34" s="54"/>
      <c r="D34" s="54"/>
      <c r="E34" s="54"/>
      <c r="F34" s="32"/>
      <c r="G34" s="32"/>
      <c r="H34" s="50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58"/>
      <c r="AC34" s="25"/>
      <c r="AD34" s="123"/>
    </row>
    <row r="35" spans="2:30" ht="11.25" customHeight="1">
      <c r="B35" s="33"/>
      <c r="C35" s="32">
        <v>11</v>
      </c>
      <c r="D35" s="32"/>
      <c r="E35" s="144" t="s">
        <v>25</v>
      </c>
      <c r="F35" s="143"/>
      <c r="G35" s="143"/>
      <c r="H35" s="50"/>
      <c r="I35" s="124">
        <f>+K35+O35</f>
        <v>6</v>
      </c>
      <c r="J35" s="124">
        <f>+L35+P35</f>
        <v>1099</v>
      </c>
      <c r="K35" s="124">
        <v>5</v>
      </c>
      <c r="L35" s="124">
        <v>923</v>
      </c>
      <c r="M35" s="124" t="s">
        <v>57</v>
      </c>
      <c r="N35" s="124" t="s">
        <v>57</v>
      </c>
      <c r="O35" s="124">
        <v>1</v>
      </c>
      <c r="P35" s="124">
        <v>176</v>
      </c>
      <c r="Q35" s="124" t="s">
        <v>57</v>
      </c>
      <c r="R35" s="124" t="s">
        <v>57</v>
      </c>
      <c r="S35" s="124" t="s">
        <v>57</v>
      </c>
      <c r="T35" s="124" t="s">
        <v>57</v>
      </c>
      <c r="U35" s="124" t="s">
        <v>57</v>
      </c>
      <c r="V35" s="124">
        <v>6</v>
      </c>
      <c r="W35" s="124">
        <v>1099</v>
      </c>
      <c r="X35" s="124" t="s">
        <v>57</v>
      </c>
      <c r="Y35" s="124" t="s">
        <v>57</v>
      </c>
      <c r="Z35" s="124" t="s">
        <v>57</v>
      </c>
      <c r="AA35" s="124" t="s">
        <v>57</v>
      </c>
      <c r="AB35" s="58"/>
      <c r="AC35" s="25"/>
      <c r="AD35" s="118">
        <v>11</v>
      </c>
    </row>
    <row r="36" spans="2:30" ht="11.25" customHeight="1">
      <c r="B36" s="33"/>
      <c r="C36" s="32">
        <v>12</v>
      </c>
      <c r="D36" s="32"/>
      <c r="E36" s="142" t="s">
        <v>26</v>
      </c>
      <c r="F36" s="143"/>
      <c r="G36" s="143"/>
      <c r="H36" s="50"/>
      <c r="I36" s="124">
        <f>+K36+O36+R36+T36</f>
        <v>153</v>
      </c>
      <c r="J36" s="124">
        <f>+L36+P36+S36+U36</f>
        <v>11049</v>
      </c>
      <c r="K36" s="124">
        <v>113</v>
      </c>
      <c r="L36" s="124">
        <v>5025</v>
      </c>
      <c r="M36" s="124" t="s">
        <v>57</v>
      </c>
      <c r="N36" s="124" t="s">
        <v>57</v>
      </c>
      <c r="O36" s="124">
        <v>3</v>
      </c>
      <c r="P36" s="124">
        <v>43</v>
      </c>
      <c r="Q36" s="124" t="s">
        <v>57</v>
      </c>
      <c r="R36" s="124">
        <v>16</v>
      </c>
      <c r="S36" s="124">
        <v>659</v>
      </c>
      <c r="T36" s="124">
        <v>21</v>
      </c>
      <c r="U36" s="124">
        <v>5322</v>
      </c>
      <c r="V36" s="124">
        <v>52</v>
      </c>
      <c r="W36" s="124">
        <v>2914</v>
      </c>
      <c r="X36" s="124">
        <v>66</v>
      </c>
      <c r="Y36" s="124">
        <v>4631</v>
      </c>
      <c r="Z36" s="124">
        <v>35</v>
      </c>
      <c r="AA36" s="124">
        <v>3504</v>
      </c>
      <c r="AB36" s="58"/>
      <c r="AC36" s="25"/>
      <c r="AD36" s="118">
        <v>12</v>
      </c>
    </row>
    <row r="37" spans="3:30" ht="11.25" customHeight="1">
      <c r="C37" s="32">
        <v>13</v>
      </c>
      <c r="D37" s="32"/>
      <c r="E37" s="142" t="s">
        <v>27</v>
      </c>
      <c r="F37" s="143"/>
      <c r="G37" s="143"/>
      <c r="H37" s="20"/>
      <c r="I37" s="124">
        <f>+R37+T37</f>
        <v>75</v>
      </c>
      <c r="J37" s="124">
        <f>+S37+U37</f>
        <v>14905</v>
      </c>
      <c r="K37" s="124" t="s">
        <v>57</v>
      </c>
      <c r="L37" s="124" t="s">
        <v>57</v>
      </c>
      <c r="M37" s="124" t="s">
        <v>57</v>
      </c>
      <c r="N37" s="124" t="s">
        <v>57</v>
      </c>
      <c r="O37" s="124" t="s">
        <v>57</v>
      </c>
      <c r="P37" s="124" t="s">
        <v>57</v>
      </c>
      <c r="Q37" s="124" t="s">
        <v>57</v>
      </c>
      <c r="R37" s="124">
        <v>17</v>
      </c>
      <c r="S37" s="124">
        <v>909</v>
      </c>
      <c r="T37" s="124">
        <v>58</v>
      </c>
      <c r="U37" s="124">
        <v>13996</v>
      </c>
      <c r="V37" s="124">
        <v>31</v>
      </c>
      <c r="W37" s="124">
        <v>10479</v>
      </c>
      <c r="X37" s="124">
        <v>31</v>
      </c>
      <c r="Y37" s="124">
        <v>3902</v>
      </c>
      <c r="Z37" s="124">
        <v>13</v>
      </c>
      <c r="AA37" s="124">
        <v>524</v>
      </c>
      <c r="AB37" s="57"/>
      <c r="AC37" s="23"/>
      <c r="AD37" s="118">
        <v>13</v>
      </c>
    </row>
    <row r="38" spans="2:30" ht="11.25" customHeight="1">
      <c r="B38" s="32"/>
      <c r="C38" s="32">
        <v>14</v>
      </c>
      <c r="D38" s="32"/>
      <c r="E38" s="142" t="s">
        <v>28</v>
      </c>
      <c r="F38" s="143"/>
      <c r="G38" s="143"/>
      <c r="H38" s="20"/>
      <c r="I38" s="124">
        <f>+K38</f>
        <v>6</v>
      </c>
      <c r="J38" s="124">
        <f>+L38</f>
        <v>43</v>
      </c>
      <c r="K38" s="124">
        <v>6</v>
      </c>
      <c r="L38" s="124">
        <v>43</v>
      </c>
      <c r="M38" s="124" t="s">
        <v>57</v>
      </c>
      <c r="N38" s="124" t="s">
        <v>57</v>
      </c>
      <c r="O38" s="124" t="s">
        <v>57</v>
      </c>
      <c r="P38" s="124" t="s">
        <v>57</v>
      </c>
      <c r="Q38" s="124" t="s">
        <v>57</v>
      </c>
      <c r="R38" s="124" t="s">
        <v>57</v>
      </c>
      <c r="S38" s="124" t="s">
        <v>57</v>
      </c>
      <c r="T38" s="124" t="s">
        <v>57</v>
      </c>
      <c r="U38" s="124" t="s">
        <v>57</v>
      </c>
      <c r="V38" s="124">
        <v>2</v>
      </c>
      <c r="W38" s="124">
        <v>13</v>
      </c>
      <c r="X38" s="124">
        <v>4</v>
      </c>
      <c r="Y38" s="124">
        <v>30</v>
      </c>
      <c r="Z38" s="124" t="s">
        <v>57</v>
      </c>
      <c r="AA38" s="124" t="s">
        <v>57</v>
      </c>
      <c r="AB38" s="57">
        <v>96</v>
      </c>
      <c r="AC38" s="23">
        <v>212</v>
      </c>
      <c r="AD38" s="118">
        <v>14</v>
      </c>
    </row>
    <row r="39" spans="1:31" ht="4.5" customHeight="1" thickBot="1">
      <c r="A39" s="77"/>
      <c r="B39" s="78"/>
      <c r="C39" s="79"/>
      <c r="D39" s="79"/>
      <c r="E39" s="79"/>
      <c r="F39" s="79"/>
      <c r="G39" s="79"/>
      <c r="H39" s="80"/>
      <c r="I39" s="81"/>
      <c r="J39" s="82"/>
      <c r="K39" s="83"/>
      <c r="L39" s="84"/>
      <c r="M39" s="81"/>
      <c r="N39" s="81"/>
      <c r="O39" s="81"/>
      <c r="P39" s="81"/>
      <c r="Q39" s="81"/>
      <c r="R39" s="81"/>
      <c r="S39" s="85"/>
      <c r="T39" s="81"/>
      <c r="U39" s="81"/>
      <c r="V39" s="81"/>
      <c r="W39" s="81"/>
      <c r="X39" s="81"/>
      <c r="Y39" s="85"/>
      <c r="Z39" s="81"/>
      <c r="AA39" s="81"/>
      <c r="AB39" s="86"/>
      <c r="AC39" s="81"/>
      <c r="AD39" s="87"/>
      <c r="AE39" s="77"/>
    </row>
    <row r="40" spans="3:30" ht="17.25" customHeight="1" thickTop="1">
      <c r="C40" s="4"/>
      <c r="D40" s="4"/>
      <c r="E40" s="4"/>
      <c r="F40" s="90"/>
      <c r="G40" s="90"/>
      <c r="H40" s="15"/>
      <c r="I40" s="94"/>
      <c r="J40" s="136"/>
      <c r="K40" s="154" t="s">
        <v>32</v>
      </c>
      <c r="L40" s="155"/>
      <c r="M40" s="155"/>
      <c r="N40" s="155"/>
      <c r="O40" s="92"/>
      <c r="P40" s="92"/>
      <c r="Q40" s="91"/>
      <c r="R40" s="64"/>
      <c r="S40" s="64"/>
      <c r="T40" s="154" t="s">
        <v>38</v>
      </c>
      <c r="U40" s="155"/>
      <c r="V40" s="155"/>
      <c r="W40" s="155"/>
      <c r="X40" s="155"/>
      <c r="Y40" s="67"/>
      <c r="Z40" s="63"/>
      <c r="AA40" s="63"/>
      <c r="AB40" s="60"/>
      <c r="AC40" s="145"/>
      <c r="AD40" s="145"/>
    </row>
    <row r="41" spans="3:30" ht="17.25" customHeight="1">
      <c r="C41" s="6"/>
      <c r="D41" s="6"/>
      <c r="E41" s="6"/>
      <c r="F41" s="88"/>
      <c r="G41" s="88"/>
      <c r="H41" s="14"/>
      <c r="I41" s="71"/>
      <c r="J41" s="72"/>
      <c r="K41" s="152" t="s">
        <v>31</v>
      </c>
      <c r="L41" s="153"/>
      <c r="M41" s="153"/>
      <c r="N41" s="153"/>
      <c r="O41" s="93"/>
      <c r="P41" s="106"/>
      <c r="Q41" s="96"/>
      <c r="R41" s="156" t="s">
        <v>33</v>
      </c>
      <c r="S41" s="157"/>
      <c r="T41" s="160" t="s">
        <v>34</v>
      </c>
      <c r="U41" s="157"/>
      <c r="V41" s="160" t="s">
        <v>35</v>
      </c>
      <c r="W41" s="157"/>
      <c r="X41" s="160" t="s">
        <v>36</v>
      </c>
      <c r="Y41" s="157"/>
      <c r="Z41" s="160" t="s">
        <v>37</v>
      </c>
      <c r="AA41" s="147"/>
      <c r="AB41" s="73"/>
      <c r="AC41" s="146"/>
      <c r="AD41" s="146"/>
    </row>
    <row r="42" spans="3:30" ht="17.25" customHeight="1">
      <c r="C42" s="6"/>
      <c r="D42" s="6"/>
      <c r="E42" s="6"/>
      <c r="F42" s="88"/>
      <c r="G42" s="88"/>
      <c r="H42" s="14"/>
      <c r="I42" s="148" t="s">
        <v>29</v>
      </c>
      <c r="J42" s="149"/>
      <c r="K42" s="162" t="s">
        <v>45</v>
      </c>
      <c r="L42" s="163"/>
      <c r="M42" s="162" t="s">
        <v>46</v>
      </c>
      <c r="N42" s="163"/>
      <c r="O42" s="162" t="s">
        <v>30</v>
      </c>
      <c r="P42" s="139"/>
      <c r="Q42" s="134"/>
      <c r="R42" s="158"/>
      <c r="S42" s="159"/>
      <c r="T42" s="161"/>
      <c r="U42" s="159"/>
      <c r="V42" s="161"/>
      <c r="W42" s="159"/>
      <c r="X42" s="161"/>
      <c r="Y42" s="159"/>
      <c r="Z42" s="161"/>
      <c r="AA42" s="158"/>
      <c r="AB42" s="69"/>
      <c r="AC42" s="146"/>
      <c r="AD42" s="146"/>
    </row>
    <row r="43" spans="1:31" ht="17.25" customHeight="1">
      <c r="A43" s="16"/>
      <c r="B43" s="16"/>
      <c r="C43" s="16"/>
      <c r="D43" s="16"/>
      <c r="E43" s="16"/>
      <c r="F43" s="91"/>
      <c r="G43" s="91"/>
      <c r="H43" s="51"/>
      <c r="I43" s="104" t="s">
        <v>41</v>
      </c>
      <c r="J43" s="70" t="s">
        <v>8</v>
      </c>
      <c r="K43" s="104" t="s">
        <v>41</v>
      </c>
      <c r="L43" s="70" t="s">
        <v>4</v>
      </c>
      <c r="M43" s="104" t="s">
        <v>41</v>
      </c>
      <c r="N43" s="70" t="s">
        <v>4</v>
      </c>
      <c r="O43" s="104" t="s">
        <v>41</v>
      </c>
      <c r="P43" s="75" t="s">
        <v>4</v>
      </c>
      <c r="Q43" s="133"/>
      <c r="R43" s="104" t="s">
        <v>41</v>
      </c>
      <c r="S43" s="70" t="s">
        <v>4</v>
      </c>
      <c r="T43" s="104" t="s">
        <v>41</v>
      </c>
      <c r="U43" s="70" t="s">
        <v>4</v>
      </c>
      <c r="V43" s="104" t="s">
        <v>41</v>
      </c>
      <c r="W43" s="70" t="s">
        <v>4</v>
      </c>
      <c r="X43" s="104" t="s">
        <v>41</v>
      </c>
      <c r="Y43" s="70" t="s">
        <v>4</v>
      </c>
      <c r="Z43" s="104" t="s">
        <v>41</v>
      </c>
      <c r="AA43" s="75" t="s">
        <v>4</v>
      </c>
      <c r="AB43" s="55"/>
      <c r="AC43" s="59"/>
      <c r="AD43" s="59"/>
      <c r="AE43" s="16"/>
    </row>
    <row r="44" spans="1:30" ht="4.5" customHeight="1">
      <c r="A44" s="6"/>
      <c r="B44" s="6"/>
      <c r="C44" s="6"/>
      <c r="D44" s="6"/>
      <c r="E44" s="6"/>
      <c r="F44" s="88"/>
      <c r="G44" s="88"/>
      <c r="H44" s="14"/>
      <c r="I44" s="96"/>
      <c r="J44" s="97"/>
      <c r="K44" s="96"/>
      <c r="L44" s="97"/>
      <c r="M44" s="96"/>
      <c r="N44" s="97"/>
      <c r="O44" s="96"/>
      <c r="P44" s="97"/>
      <c r="Q44" s="97"/>
      <c r="R44" s="96"/>
      <c r="S44" s="97"/>
      <c r="T44" s="96"/>
      <c r="U44" s="97"/>
      <c r="V44" s="96"/>
      <c r="W44" s="97"/>
      <c r="X44" s="96"/>
      <c r="Y44" s="97"/>
      <c r="Z44" s="96"/>
      <c r="AA44" s="97"/>
      <c r="AB44" s="98"/>
      <c r="AC44" s="99"/>
      <c r="AD44" s="99"/>
    </row>
    <row r="45" spans="6:30" ht="11.25" customHeight="1">
      <c r="F45" s="10"/>
      <c r="G45" s="10"/>
      <c r="H45" s="14"/>
      <c r="I45" s="7"/>
      <c r="J45" s="19"/>
      <c r="K45" s="17"/>
      <c r="L45" s="18"/>
      <c r="N45" s="150" t="s">
        <v>0</v>
      </c>
      <c r="O45" s="151"/>
      <c r="P45" s="151"/>
      <c r="Q45" s="151"/>
      <c r="R45" s="151"/>
      <c r="T45" s="6"/>
      <c r="U45" s="6"/>
      <c r="V45" s="6"/>
      <c r="W45" s="6"/>
      <c r="X45" s="6"/>
      <c r="Y45" s="6"/>
      <c r="Z45" s="6"/>
      <c r="AA45" s="6"/>
      <c r="AB45" s="9"/>
      <c r="AC45" s="6"/>
      <c r="AD45" s="6"/>
    </row>
    <row r="46" spans="6:30" ht="4.5" customHeight="1">
      <c r="F46" s="10"/>
      <c r="G46" s="10"/>
      <c r="H46" s="14"/>
      <c r="I46" s="7"/>
      <c r="J46" s="19"/>
      <c r="K46" s="17"/>
      <c r="L46" s="18"/>
      <c r="T46" s="6"/>
      <c r="U46" s="6"/>
      <c r="V46" s="6"/>
      <c r="W46" s="6"/>
      <c r="X46" s="6"/>
      <c r="Y46" s="6"/>
      <c r="Z46" s="6"/>
      <c r="AA46" s="6"/>
      <c r="AB46" s="9"/>
      <c r="AC46" s="6"/>
      <c r="AD46" s="6"/>
    </row>
    <row r="47" spans="1:31" ht="11.25" customHeight="1">
      <c r="A47" s="2"/>
      <c r="B47" s="10"/>
      <c r="C47" s="66"/>
      <c r="D47" s="66"/>
      <c r="E47" s="32" t="s">
        <v>44</v>
      </c>
      <c r="F47" s="117">
        <v>13</v>
      </c>
      <c r="G47" s="7" t="s">
        <v>42</v>
      </c>
      <c r="H47" s="95"/>
      <c r="I47" s="124">
        <v>37100</v>
      </c>
      <c r="J47" s="124">
        <v>7023881</v>
      </c>
      <c r="K47" s="125">
        <v>7897</v>
      </c>
      <c r="L47" s="124">
        <v>820770</v>
      </c>
      <c r="M47" s="126">
        <v>1863</v>
      </c>
      <c r="N47" s="126">
        <v>257125</v>
      </c>
      <c r="O47" s="126">
        <v>22036</v>
      </c>
      <c r="P47" s="126">
        <v>3317779</v>
      </c>
      <c r="Q47" s="126"/>
      <c r="R47" s="126">
        <v>24185</v>
      </c>
      <c r="S47" s="124">
        <v>323227</v>
      </c>
      <c r="T47" s="126">
        <v>21091</v>
      </c>
      <c r="U47" s="126">
        <v>1211036</v>
      </c>
      <c r="V47" s="126">
        <v>18044</v>
      </c>
      <c r="W47" s="126">
        <v>3865895</v>
      </c>
      <c r="X47" s="126">
        <v>2693</v>
      </c>
      <c r="Y47" s="127">
        <v>1849779</v>
      </c>
      <c r="Z47" s="126">
        <v>1693</v>
      </c>
      <c r="AA47" s="126">
        <v>3848593</v>
      </c>
      <c r="AB47" s="57">
        <v>21374</v>
      </c>
      <c r="AC47" s="23">
        <v>25461</v>
      </c>
      <c r="AD47" s="120">
        <v>13</v>
      </c>
      <c r="AE47" s="17" t="s">
        <v>48</v>
      </c>
    </row>
    <row r="48" spans="2:31" ht="4.5" customHeight="1">
      <c r="B48" s="28"/>
      <c r="C48" s="28"/>
      <c r="D48" s="28"/>
      <c r="E48" s="28"/>
      <c r="F48" s="119"/>
      <c r="G48" s="33"/>
      <c r="H48" s="24"/>
      <c r="I48" s="43"/>
      <c r="J48" s="44"/>
      <c r="K48" s="45"/>
      <c r="L48" s="46"/>
      <c r="M48" s="28"/>
      <c r="N48" s="28"/>
      <c r="O48" s="28"/>
      <c r="P48" s="28"/>
      <c r="Q48" s="28"/>
      <c r="R48" s="28"/>
      <c r="S48" s="47"/>
      <c r="T48" s="48"/>
      <c r="U48" s="48"/>
      <c r="V48" s="48"/>
      <c r="W48" s="48"/>
      <c r="X48" s="48"/>
      <c r="Y48" s="49"/>
      <c r="Z48" s="48"/>
      <c r="AA48" s="48"/>
      <c r="AB48" s="29"/>
      <c r="AC48" s="48"/>
      <c r="AD48" s="121"/>
      <c r="AE48" s="116"/>
    </row>
    <row r="49" spans="6:31" ht="11.25" customHeight="1">
      <c r="F49" s="117"/>
      <c r="G49" s="10"/>
      <c r="H49" s="14"/>
      <c r="I49" s="138"/>
      <c r="J49" s="19"/>
      <c r="K49" s="17"/>
      <c r="L49" s="18"/>
      <c r="N49" s="150" t="s">
        <v>1</v>
      </c>
      <c r="O49" s="151"/>
      <c r="P49" s="151"/>
      <c r="Q49" s="151"/>
      <c r="R49" s="151"/>
      <c r="S49" s="37"/>
      <c r="T49" s="6"/>
      <c r="U49" s="6"/>
      <c r="V49" s="6"/>
      <c r="W49" s="6"/>
      <c r="X49" s="6"/>
      <c r="Y49" s="38"/>
      <c r="Z49" s="6"/>
      <c r="AA49" s="6"/>
      <c r="AB49" s="9"/>
      <c r="AC49" s="6"/>
      <c r="AD49" s="122"/>
      <c r="AE49" s="116"/>
    </row>
    <row r="50" spans="6:31" ht="4.5" customHeight="1">
      <c r="F50" s="117"/>
      <c r="G50" s="10"/>
      <c r="H50" s="14"/>
      <c r="I50" s="7"/>
      <c r="J50" s="19"/>
      <c r="K50" s="17"/>
      <c r="L50" s="18"/>
      <c r="S50" s="37"/>
      <c r="T50" s="6"/>
      <c r="U50" s="6"/>
      <c r="V50" s="6"/>
      <c r="W50" s="6"/>
      <c r="X50" s="6"/>
      <c r="Y50" s="38"/>
      <c r="Z50" s="6"/>
      <c r="AA50" s="6"/>
      <c r="AB50" s="9"/>
      <c r="AC50" s="6"/>
      <c r="AD50" s="122"/>
      <c r="AE50" s="116"/>
    </row>
    <row r="51" spans="2:31" ht="11.25" customHeight="1">
      <c r="B51" s="10"/>
      <c r="C51" s="66"/>
      <c r="D51" s="66"/>
      <c r="E51" s="32" t="s">
        <v>44</v>
      </c>
      <c r="F51" s="117">
        <v>9</v>
      </c>
      <c r="G51" s="7" t="s">
        <v>42</v>
      </c>
      <c r="H51" s="20"/>
      <c r="I51" s="23">
        <v>306</v>
      </c>
      <c r="J51" s="21">
        <v>33977</v>
      </c>
      <c r="K51" s="22">
        <v>163</v>
      </c>
      <c r="L51" s="22">
        <v>10095</v>
      </c>
      <c r="M51" s="22">
        <v>7</v>
      </c>
      <c r="N51" s="22">
        <v>101</v>
      </c>
      <c r="O51" s="22">
        <v>192</v>
      </c>
      <c r="P51" s="23">
        <v>16029</v>
      </c>
      <c r="Q51" s="23"/>
      <c r="R51" s="23">
        <v>322</v>
      </c>
      <c r="S51" s="36">
        <v>3964</v>
      </c>
      <c r="T51" s="23">
        <v>197</v>
      </c>
      <c r="U51" s="23">
        <v>10890</v>
      </c>
      <c r="V51" s="23">
        <v>129</v>
      </c>
      <c r="W51" s="23">
        <v>26961</v>
      </c>
      <c r="X51" s="23">
        <v>14</v>
      </c>
      <c r="Y51" s="34">
        <v>9141</v>
      </c>
      <c r="Z51" s="23">
        <v>6</v>
      </c>
      <c r="AA51" s="23">
        <v>9246</v>
      </c>
      <c r="AB51" s="57">
        <v>175</v>
      </c>
      <c r="AC51" s="23">
        <v>312</v>
      </c>
      <c r="AD51" s="120">
        <v>9</v>
      </c>
      <c r="AE51" s="17" t="s">
        <v>48</v>
      </c>
    </row>
    <row r="52" spans="2:30" ht="11.25" customHeight="1">
      <c r="B52" s="33"/>
      <c r="C52" s="54"/>
      <c r="D52" s="54"/>
      <c r="E52" s="54"/>
      <c r="F52" s="118">
        <v>10</v>
      </c>
      <c r="G52" s="118"/>
      <c r="H52" s="50"/>
      <c r="I52" s="23">
        <v>299</v>
      </c>
      <c r="J52" s="21">
        <v>33578</v>
      </c>
      <c r="K52" s="22">
        <v>160</v>
      </c>
      <c r="L52" s="22">
        <v>9904</v>
      </c>
      <c r="M52" s="22">
        <v>7</v>
      </c>
      <c r="N52" s="22">
        <v>101</v>
      </c>
      <c r="O52" s="22">
        <v>180</v>
      </c>
      <c r="P52" s="23">
        <v>15190</v>
      </c>
      <c r="Q52" s="23"/>
      <c r="R52" s="23">
        <v>311</v>
      </c>
      <c r="S52" s="36">
        <v>3797</v>
      </c>
      <c r="T52" s="23">
        <v>193</v>
      </c>
      <c r="U52" s="23">
        <v>10842</v>
      </c>
      <c r="V52" s="23">
        <v>124</v>
      </c>
      <c r="W52" s="23">
        <v>27140</v>
      </c>
      <c r="X52" s="23">
        <v>13</v>
      </c>
      <c r="Y52" s="34">
        <v>8891</v>
      </c>
      <c r="Z52" s="23">
        <v>5</v>
      </c>
      <c r="AA52" s="23">
        <v>8103</v>
      </c>
      <c r="AB52" s="58"/>
      <c r="AC52" s="25"/>
      <c r="AD52" s="118">
        <v>10</v>
      </c>
    </row>
    <row r="53" spans="2:30" ht="11.25" customHeight="1">
      <c r="B53" s="33"/>
      <c r="C53" s="54"/>
      <c r="D53" s="54"/>
      <c r="E53" s="54"/>
      <c r="F53" s="118">
        <v>11</v>
      </c>
      <c r="G53" s="118"/>
      <c r="H53" s="50"/>
      <c r="I53" s="23">
        <v>296</v>
      </c>
      <c r="J53" s="21">
        <v>31869</v>
      </c>
      <c r="K53" s="22">
        <v>154</v>
      </c>
      <c r="L53" s="22">
        <v>9808</v>
      </c>
      <c r="M53" s="22">
        <v>7</v>
      </c>
      <c r="N53" s="22">
        <v>96</v>
      </c>
      <c r="O53" s="22">
        <v>174</v>
      </c>
      <c r="P53" s="23">
        <v>14153</v>
      </c>
      <c r="Q53" s="23"/>
      <c r="R53" s="23">
        <v>308</v>
      </c>
      <c r="S53" s="36">
        <v>3849</v>
      </c>
      <c r="T53" s="23">
        <v>185</v>
      </c>
      <c r="U53" s="23">
        <v>10468</v>
      </c>
      <c r="V53" s="23">
        <v>122</v>
      </c>
      <c r="W53" s="23">
        <v>26454</v>
      </c>
      <c r="X53" s="23">
        <v>11</v>
      </c>
      <c r="Y53" s="34">
        <v>7579</v>
      </c>
      <c r="Z53" s="23">
        <v>5</v>
      </c>
      <c r="AA53" s="23">
        <v>7576</v>
      </c>
      <c r="AB53" s="58"/>
      <c r="AC53" s="25"/>
      <c r="AD53" s="118">
        <v>11</v>
      </c>
    </row>
    <row r="54" spans="2:30" ht="11.25" customHeight="1">
      <c r="B54" s="33"/>
      <c r="C54" s="54"/>
      <c r="D54" s="54"/>
      <c r="E54" s="54"/>
      <c r="F54" s="118">
        <v>12</v>
      </c>
      <c r="G54" s="118"/>
      <c r="H54" s="50"/>
      <c r="I54" s="23">
        <v>304</v>
      </c>
      <c r="J54" s="21">
        <v>31786</v>
      </c>
      <c r="K54" s="22">
        <v>158</v>
      </c>
      <c r="L54" s="22">
        <v>9990</v>
      </c>
      <c r="M54" s="22">
        <v>7</v>
      </c>
      <c r="N54" s="22">
        <v>90</v>
      </c>
      <c r="O54" s="22">
        <v>160</v>
      </c>
      <c r="P54" s="23">
        <v>13814</v>
      </c>
      <c r="Q54" s="23"/>
      <c r="R54" s="23">
        <v>312</v>
      </c>
      <c r="S54" s="61">
        <v>3799</v>
      </c>
      <c r="T54" s="23">
        <v>174</v>
      </c>
      <c r="U54" s="23">
        <v>9667</v>
      </c>
      <c r="V54" s="23">
        <v>129</v>
      </c>
      <c r="W54" s="23">
        <v>28361</v>
      </c>
      <c r="X54" s="23">
        <v>10</v>
      </c>
      <c r="Y54" s="62">
        <v>7342</v>
      </c>
      <c r="Z54" s="23">
        <v>4</v>
      </c>
      <c r="AA54" s="23">
        <v>6511</v>
      </c>
      <c r="AB54" s="58"/>
      <c r="AC54" s="25"/>
      <c r="AD54" s="118">
        <v>12</v>
      </c>
    </row>
    <row r="55" spans="2:30" ht="11.25" customHeight="1">
      <c r="B55" s="33"/>
      <c r="C55" s="54"/>
      <c r="D55" s="54"/>
      <c r="E55" s="54"/>
      <c r="F55" s="101">
        <v>13</v>
      </c>
      <c r="G55" s="101"/>
      <c r="H55" s="100"/>
      <c r="I55" s="128">
        <v>304</v>
      </c>
      <c r="J55" s="128">
        <v>31711</v>
      </c>
      <c r="K55" s="128">
        <v>151</v>
      </c>
      <c r="L55" s="128">
        <v>9663</v>
      </c>
      <c r="M55" s="128">
        <v>7</v>
      </c>
      <c r="N55" s="128">
        <v>87</v>
      </c>
      <c r="O55" s="128">
        <v>161</v>
      </c>
      <c r="P55" s="128">
        <v>13362</v>
      </c>
      <c r="Q55" s="128"/>
      <c r="R55" s="128">
        <v>312</v>
      </c>
      <c r="S55" s="128">
        <v>3736</v>
      </c>
      <c r="T55" s="128">
        <v>175</v>
      </c>
      <c r="U55" s="128">
        <v>9845</v>
      </c>
      <c r="V55" s="128">
        <v>121</v>
      </c>
      <c r="W55" s="128">
        <v>26598</v>
      </c>
      <c r="X55" s="128">
        <v>10</v>
      </c>
      <c r="Y55" s="128">
        <v>7209</v>
      </c>
      <c r="Z55" s="128">
        <v>5</v>
      </c>
      <c r="AA55" s="128">
        <v>7435</v>
      </c>
      <c r="AB55" s="58"/>
      <c r="AC55" s="25"/>
      <c r="AD55" s="101">
        <v>13</v>
      </c>
    </row>
    <row r="56" spans="2:30" ht="4.5" customHeight="1">
      <c r="B56" s="33"/>
      <c r="C56" s="54"/>
      <c r="D56" s="54"/>
      <c r="E56" s="54"/>
      <c r="F56" s="32"/>
      <c r="G56" s="32"/>
      <c r="H56" s="50"/>
      <c r="I56" s="25"/>
      <c r="J56" s="26"/>
      <c r="K56" s="27"/>
      <c r="L56" s="40"/>
      <c r="M56" s="25"/>
      <c r="N56" s="25"/>
      <c r="O56" s="25"/>
      <c r="P56" s="25"/>
      <c r="Q56" s="25"/>
      <c r="R56" s="25"/>
      <c r="S56" s="41"/>
      <c r="T56" s="25"/>
      <c r="U56" s="25"/>
      <c r="V56" s="25"/>
      <c r="W56" s="25"/>
      <c r="X56" s="25"/>
      <c r="Y56" s="42"/>
      <c r="Z56" s="25"/>
      <c r="AA56" s="25"/>
      <c r="AB56" s="58"/>
      <c r="AC56" s="25"/>
      <c r="AD56" s="117"/>
    </row>
    <row r="57" spans="2:30" ht="11.25" customHeight="1">
      <c r="B57" s="33"/>
      <c r="C57" s="32">
        <v>1</v>
      </c>
      <c r="D57" s="32"/>
      <c r="E57" s="142" t="s">
        <v>15</v>
      </c>
      <c r="F57" s="143"/>
      <c r="G57" s="143"/>
      <c r="H57" s="50"/>
      <c r="I57" s="124" t="s">
        <v>57</v>
      </c>
      <c r="J57" s="124" t="s">
        <v>57</v>
      </c>
      <c r="K57" s="124" t="s">
        <v>57</v>
      </c>
      <c r="L57" s="124" t="s">
        <v>57</v>
      </c>
      <c r="M57" s="124" t="s">
        <v>57</v>
      </c>
      <c r="N57" s="124" t="s">
        <v>57</v>
      </c>
      <c r="O57" s="124" t="s">
        <v>57</v>
      </c>
      <c r="P57" s="124" t="s">
        <v>57</v>
      </c>
      <c r="Q57" s="124"/>
      <c r="R57" s="124" t="s">
        <v>57</v>
      </c>
      <c r="S57" s="124" t="s">
        <v>57</v>
      </c>
      <c r="T57" s="124" t="s">
        <v>57</v>
      </c>
      <c r="U57" s="124" t="s">
        <v>57</v>
      </c>
      <c r="V57" s="124" t="s">
        <v>57</v>
      </c>
      <c r="W57" s="124" t="s">
        <v>57</v>
      </c>
      <c r="X57" s="124" t="s">
        <v>57</v>
      </c>
      <c r="Y57" s="124" t="s">
        <v>57</v>
      </c>
      <c r="Z57" s="124" t="s">
        <v>57</v>
      </c>
      <c r="AA57" s="124" t="s">
        <v>57</v>
      </c>
      <c r="AB57" s="58"/>
      <c r="AC57" s="25"/>
      <c r="AD57" s="118">
        <v>1</v>
      </c>
    </row>
    <row r="58" spans="2:30" ht="11.25" customHeight="1">
      <c r="B58" s="33"/>
      <c r="C58" s="32">
        <v>2</v>
      </c>
      <c r="D58" s="32"/>
      <c r="E58" s="142" t="s">
        <v>16</v>
      </c>
      <c r="F58" s="143"/>
      <c r="G58" s="143"/>
      <c r="H58" s="50"/>
      <c r="I58" s="124">
        <v>56</v>
      </c>
      <c r="J58" s="124">
        <v>1421</v>
      </c>
      <c r="K58" s="124">
        <v>17</v>
      </c>
      <c r="L58" s="124">
        <v>361</v>
      </c>
      <c r="M58" s="124" t="s">
        <v>57</v>
      </c>
      <c r="N58" s="124" t="s">
        <v>57</v>
      </c>
      <c r="O58" s="124">
        <v>1</v>
      </c>
      <c r="P58" s="124">
        <v>35</v>
      </c>
      <c r="Q58" s="124"/>
      <c r="R58" s="124">
        <v>53</v>
      </c>
      <c r="S58" s="124">
        <v>730</v>
      </c>
      <c r="T58" s="124">
        <v>19</v>
      </c>
      <c r="U58" s="124">
        <v>820</v>
      </c>
      <c r="V58" s="124">
        <v>2</v>
      </c>
      <c r="W58" s="124">
        <v>267</v>
      </c>
      <c r="X58" s="124" t="s">
        <v>57</v>
      </c>
      <c r="Y58" s="124" t="s">
        <v>57</v>
      </c>
      <c r="Z58" s="124" t="s">
        <v>57</v>
      </c>
      <c r="AA58" s="124" t="s">
        <v>57</v>
      </c>
      <c r="AB58" s="58"/>
      <c r="AC58" s="25"/>
      <c r="AD58" s="118">
        <v>2</v>
      </c>
    </row>
    <row r="59" spans="2:30" ht="11.25" customHeight="1">
      <c r="B59" s="33"/>
      <c r="C59" s="32">
        <v>3</v>
      </c>
      <c r="D59" s="32"/>
      <c r="E59" s="142" t="s">
        <v>17</v>
      </c>
      <c r="F59" s="143"/>
      <c r="G59" s="143"/>
      <c r="H59" s="50"/>
      <c r="I59" s="124" t="s">
        <v>57</v>
      </c>
      <c r="J59" s="124" t="s">
        <v>57</v>
      </c>
      <c r="K59" s="124" t="s">
        <v>57</v>
      </c>
      <c r="L59" s="124" t="s">
        <v>57</v>
      </c>
      <c r="M59" s="124" t="s">
        <v>57</v>
      </c>
      <c r="N59" s="124" t="s">
        <v>57</v>
      </c>
      <c r="O59" s="124">
        <v>2</v>
      </c>
      <c r="P59" s="124">
        <v>354</v>
      </c>
      <c r="Q59" s="124"/>
      <c r="R59" s="124" t="s">
        <v>57</v>
      </c>
      <c r="S59" s="124" t="s">
        <v>57</v>
      </c>
      <c r="T59" s="124" t="s">
        <v>57</v>
      </c>
      <c r="U59" s="124" t="s">
        <v>57</v>
      </c>
      <c r="V59" s="124">
        <v>2</v>
      </c>
      <c r="W59" s="124">
        <v>354</v>
      </c>
      <c r="X59" s="124" t="s">
        <v>57</v>
      </c>
      <c r="Y59" s="124" t="s">
        <v>57</v>
      </c>
      <c r="Z59" s="124" t="s">
        <v>57</v>
      </c>
      <c r="AA59" s="124" t="s">
        <v>57</v>
      </c>
      <c r="AB59" s="58"/>
      <c r="AC59" s="25"/>
      <c r="AD59" s="118">
        <v>3</v>
      </c>
    </row>
    <row r="60" spans="2:30" ht="11.25" customHeight="1">
      <c r="B60" s="33"/>
      <c r="C60" s="32">
        <v>4</v>
      </c>
      <c r="D60" s="32"/>
      <c r="E60" s="142" t="s">
        <v>18</v>
      </c>
      <c r="F60" s="143"/>
      <c r="G60" s="143"/>
      <c r="H60" s="50"/>
      <c r="I60" s="124">
        <v>1</v>
      </c>
      <c r="J60" s="124">
        <v>20</v>
      </c>
      <c r="K60" s="124" t="s">
        <v>57</v>
      </c>
      <c r="L60" s="124" t="s">
        <v>57</v>
      </c>
      <c r="M60" s="124" t="s">
        <v>57</v>
      </c>
      <c r="N60" s="124" t="s">
        <v>57</v>
      </c>
      <c r="O60" s="124">
        <v>5</v>
      </c>
      <c r="P60" s="124">
        <v>231</v>
      </c>
      <c r="Q60" s="124"/>
      <c r="R60" s="124">
        <v>2</v>
      </c>
      <c r="S60" s="124">
        <v>27</v>
      </c>
      <c r="T60" s="124">
        <v>4</v>
      </c>
      <c r="U60" s="124">
        <v>224</v>
      </c>
      <c r="V60" s="124" t="s">
        <v>57</v>
      </c>
      <c r="W60" s="124" t="s">
        <v>57</v>
      </c>
      <c r="X60" s="124" t="s">
        <v>57</v>
      </c>
      <c r="Y60" s="124" t="s">
        <v>57</v>
      </c>
      <c r="Z60" s="124" t="s">
        <v>57</v>
      </c>
      <c r="AA60" s="124" t="s">
        <v>57</v>
      </c>
      <c r="AB60" s="58"/>
      <c r="AC60" s="25"/>
      <c r="AD60" s="118">
        <v>4</v>
      </c>
    </row>
    <row r="61" spans="2:30" ht="11.25" customHeight="1">
      <c r="B61" s="33"/>
      <c r="C61" s="32">
        <v>5</v>
      </c>
      <c r="D61" s="32"/>
      <c r="E61" s="142" t="s">
        <v>19</v>
      </c>
      <c r="F61" s="143"/>
      <c r="G61" s="143"/>
      <c r="H61" s="50"/>
      <c r="I61" s="124">
        <v>17</v>
      </c>
      <c r="J61" s="124">
        <v>451</v>
      </c>
      <c r="K61" s="124" t="s">
        <v>57</v>
      </c>
      <c r="L61" s="124" t="s">
        <v>57</v>
      </c>
      <c r="M61" s="124" t="s">
        <v>57</v>
      </c>
      <c r="N61" s="124" t="s">
        <v>57</v>
      </c>
      <c r="O61" s="124">
        <v>42</v>
      </c>
      <c r="P61" s="124">
        <v>4902</v>
      </c>
      <c r="Q61" s="124"/>
      <c r="R61" s="124">
        <v>26</v>
      </c>
      <c r="S61" s="124">
        <v>418</v>
      </c>
      <c r="T61" s="124">
        <v>17</v>
      </c>
      <c r="U61" s="124">
        <v>1060</v>
      </c>
      <c r="V61" s="124">
        <v>15</v>
      </c>
      <c r="W61" s="124">
        <v>2651</v>
      </c>
      <c r="X61" s="124" t="s">
        <v>57</v>
      </c>
      <c r="Y61" s="124" t="s">
        <v>57</v>
      </c>
      <c r="Z61" s="124">
        <v>1</v>
      </c>
      <c r="AA61" s="124">
        <v>1224</v>
      </c>
      <c r="AB61" s="58"/>
      <c r="AC61" s="25"/>
      <c r="AD61" s="118">
        <v>5</v>
      </c>
    </row>
    <row r="62" spans="2:30" ht="4.5" customHeight="1">
      <c r="B62" s="33"/>
      <c r="C62" s="54"/>
      <c r="D62" s="54"/>
      <c r="E62" s="54"/>
      <c r="F62" s="32"/>
      <c r="G62" s="32"/>
      <c r="H62" s="50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58"/>
      <c r="AC62" s="25"/>
      <c r="AD62" s="123"/>
    </row>
    <row r="63" spans="2:30" ht="11.25" customHeight="1">
      <c r="B63" s="33"/>
      <c r="C63" s="32">
        <v>6</v>
      </c>
      <c r="D63" s="32"/>
      <c r="E63" s="142" t="s">
        <v>20</v>
      </c>
      <c r="F63" s="143"/>
      <c r="G63" s="143"/>
      <c r="H63" s="50"/>
      <c r="I63" s="124">
        <v>35</v>
      </c>
      <c r="J63" s="124">
        <v>3526</v>
      </c>
      <c r="K63" s="124">
        <v>3</v>
      </c>
      <c r="L63" s="124">
        <v>275</v>
      </c>
      <c r="M63" s="124" t="s">
        <v>57</v>
      </c>
      <c r="N63" s="124" t="s">
        <v>57</v>
      </c>
      <c r="O63" s="124">
        <v>27</v>
      </c>
      <c r="P63" s="124">
        <v>727</v>
      </c>
      <c r="Q63" s="124"/>
      <c r="R63" s="124">
        <v>32</v>
      </c>
      <c r="S63" s="124">
        <v>350</v>
      </c>
      <c r="T63" s="124">
        <v>15</v>
      </c>
      <c r="U63" s="124">
        <v>754</v>
      </c>
      <c r="V63" s="124">
        <v>18</v>
      </c>
      <c r="W63" s="124">
        <v>3424</v>
      </c>
      <c r="X63" s="124" t="s">
        <v>57</v>
      </c>
      <c r="Y63" s="124" t="s">
        <v>57</v>
      </c>
      <c r="Z63" s="124" t="s">
        <v>57</v>
      </c>
      <c r="AA63" s="124" t="s">
        <v>57</v>
      </c>
      <c r="AB63" s="58"/>
      <c r="AC63" s="25"/>
      <c r="AD63" s="118">
        <v>6</v>
      </c>
    </row>
    <row r="64" spans="2:30" ht="11.25" customHeight="1">
      <c r="B64" s="33"/>
      <c r="C64" s="32">
        <v>7</v>
      </c>
      <c r="D64" s="32"/>
      <c r="E64" s="144" t="s">
        <v>21</v>
      </c>
      <c r="F64" s="143"/>
      <c r="G64" s="143"/>
      <c r="H64" s="50"/>
      <c r="I64" s="124">
        <v>41</v>
      </c>
      <c r="J64" s="124">
        <v>4372</v>
      </c>
      <c r="K64" s="124">
        <v>4</v>
      </c>
      <c r="L64" s="124">
        <v>206</v>
      </c>
      <c r="M64" s="124">
        <v>1</v>
      </c>
      <c r="N64" s="124">
        <v>4</v>
      </c>
      <c r="O64" s="124">
        <v>14</v>
      </c>
      <c r="P64" s="124">
        <v>854</v>
      </c>
      <c r="Q64" s="124"/>
      <c r="R64" s="124">
        <v>29</v>
      </c>
      <c r="S64" s="124">
        <v>343</v>
      </c>
      <c r="T64" s="124">
        <v>20</v>
      </c>
      <c r="U64" s="124">
        <v>1218</v>
      </c>
      <c r="V64" s="124">
        <v>9</v>
      </c>
      <c r="W64" s="124">
        <v>1657</v>
      </c>
      <c r="X64" s="124" t="s">
        <v>57</v>
      </c>
      <c r="Y64" s="124" t="s">
        <v>57</v>
      </c>
      <c r="Z64" s="124">
        <v>2</v>
      </c>
      <c r="AA64" s="124">
        <v>2218</v>
      </c>
      <c r="AB64" s="58"/>
      <c r="AC64" s="25"/>
      <c r="AD64" s="118">
        <v>7</v>
      </c>
    </row>
    <row r="65" spans="2:30" ht="11.25" customHeight="1">
      <c r="B65" s="33"/>
      <c r="C65" s="32">
        <v>8</v>
      </c>
      <c r="D65" s="32"/>
      <c r="E65" s="142" t="s">
        <v>22</v>
      </c>
      <c r="F65" s="143"/>
      <c r="G65" s="143"/>
      <c r="H65" s="50"/>
      <c r="I65" s="124">
        <v>22</v>
      </c>
      <c r="J65" s="124">
        <v>2594</v>
      </c>
      <c r="K65" s="124" t="s">
        <v>57</v>
      </c>
      <c r="L65" s="124" t="s">
        <v>57</v>
      </c>
      <c r="M65" s="124" t="s">
        <v>57</v>
      </c>
      <c r="N65" s="124" t="s">
        <v>57</v>
      </c>
      <c r="O65" s="124">
        <v>11</v>
      </c>
      <c r="P65" s="124">
        <v>1758</v>
      </c>
      <c r="Q65" s="124"/>
      <c r="R65" s="124">
        <v>6</v>
      </c>
      <c r="S65" s="124">
        <v>107</v>
      </c>
      <c r="T65" s="124">
        <v>15</v>
      </c>
      <c r="U65" s="124">
        <v>881</v>
      </c>
      <c r="V65" s="124">
        <v>12</v>
      </c>
      <c r="W65" s="124">
        <v>3364</v>
      </c>
      <c r="X65" s="124" t="s">
        <v>57</v>
      </c>
      <c r="Y65" s="124" t="s">
        <v>57</v>
      </c>
      <c r="Z65" s="124" t="s">
        <v>57</v>
      </c>
      <c r="AA65" s="124" t="s">
        <v>57</v>
      </c>
      <c r="AB65" s="58"/>
      <c r="AC65" s="25"/>
      <c r="AD65" s="118">
        <v>8</v>
      </c>
    </row>
    <row r="66" spans="2:30" ht="11.25" customHeight="1">
      <c r="B66" s="33"/>
      <c r="C66" s="32">
        <v>9</v>
      </c>
      <c r="D66" s="32"/>
      <c r="E66" s="142" t="s">
        <v>23</v>
      </c>
      <c r="F66" s="143"/>
      <c r="G66" s="143"/>
      <c r="H66" s="50"/>
      <c r="I66" s="124">
        <v>3</v>
      </c>
      <c r="J66" s="124">
        <v>35</v>
      </c>
      <c r="K66" s="124" t="s">
        <v>57</v>
      </c>
      <c r="L66" s="124" t="s">
        <v>57</v>
      </c>
      <c r="M66" s="124" t="s">
        <v>57</v>
      </c>
      <c r="N66" s="124" t="s">
        <v>57</v>
      </c>
      <c r="O66" s="124" t="s">
        <v>57</v>
      </c>
      <c r="P66" s="124" t="s">
        <v>57</v>
      </c>
      <c r="Q66" s="124"/>
      <c r="R66" s="124">
        <v>3</v>
      </c>
      <c r="S66" s="124">
        <v>35</v>
      </c>
      <c r="T66" s="124" t="s">
        <v>57</v>
      </c>
      <c r="U66" s="124" t="s">
        <v>57</v>
      </c>
      <c r="V66" s="124" t="s">
        <v>57</v>
      </c>
      <c r="W66" s="124" t="s">
        <v>57</v>
      </c>
      <c r="X66" s="124" t="s">
        <v>57</v>
      </c>
      <c r="Y66" s="124" t="s">
        <v>57</v>
      </c>
      <c r="Z66" s="124" t="s">
        <v>57</v>
      </c>
      <c r="AA66" s="124" t="s">
        <v>57</v>
      </c>
      <c r="AB66" s="58"/>
      <c r="AC66" s="25"/>
      <c r="AD66" s="118">
        <v>9</v>
      </c>
    </row>
    <row r="67" spans="2:30" ht="11.25" customHeight="1">
      <c r="B67" s="33"/>
      <c r="C67" s="32">
        <v>10</v>
      </c>
      <c r="D67" s="32"/>
      <c r="E67" s="142" t="s">
        <v>24</v>
      </c>
      <c r="F67" s="143"/>
      <c r="G67" s="143"/>
      <c r="H67" s="50"/>
      <c r="I67" s="124">
        <v>40</v>
      </c>
      <c r="J67" s="124">
        <v>5084</v>
      </c>
      <c r="K67" s="124">
        <v>23</v>
      </c>
      <c r="L67" s="124">
        <v>227</v>
      </c>
      <c r="M67" s="124">
        <v>6</v>
      </c>
      <c r="N67" s="124">
        <v>83</v>
      </c>
      <c r="O67" s="124">
        <v>12</v>
      </c>
      <c r="P67" s="124">
        <v>207</v>
      </c>
      <c r="Q67" s="124"/>
      <c r="R67" s="124">
        <v>53</v>
      </c>
      <c r="S67" s="124">
        <v>570</v>
      </c>
      <c r="T67" s="124">
        <v>14</v>
      </c>
      <c r="U67" s="124">
        <v>739</v>
      </c>
      <c r="V67" s="124">
        <v>13</v>
      </c>
      <c r="W67" s="124">
        <v>3596</v>
      </c>
      <c r="X67" s="124">
        <v>1</v>
      </c>
      <c r="Y67" s="124">
        <v>696</v>
      </c>
      <c r="Z67" s="124" t="s">
        <v>57</v>
      </c>
      <c r="AA67" s="124" t="s">
        <v>57</v>
      </c>
      <c r="AB67" s="58"/>
      <c r="AC67" s="25"/>
      <c r="AD67" s="118">
        <v>10</v>
      </c>
    </row>
    <row r="68" spans="2:30" ht="4.5" customHeight="1">
      <c r="B68" s="33"/>
      <c r="C68" s="54"/>
      <c r="D68" s="54"/>
      <c r="E68" s="54"/>
      <c r="F68" s="32"/>
      <c r="G68" s="32"/>
      <c r="H68" s="50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58"/>
      <c r="AC68" s="25"/>
      <c r="AD68" s="123"/>
    </row>
    <row r="69" spans="2:30" ht="11.25" customHeight="1">
      <c r="B69" s="33"/>
      <c r="C69" s="32">
        <v>11</v>
      </c>
      <c r="D69" s="32"/>
      <c r="E69" s="144" t="s">
        <v>25</v>
      </c>
      <c r="F69" s="143"/>
      <c r="G69" s="143"/>
      <c r="H69" s="50"/>
      <c r="I69" s="124">
        <v>6</v>
      </c>
      <c r="J69" s="124">
        <v>1099</v>
      </c>
      <c r="K69" s="124" t="s">
        <v>57</v>
      </c>
      <c r="L69" s="124" t="s">
        <v>57</v>
      </c>
      <c r="M69" s="124" t="s">
        <v>57</v>
      </c>
      <c r="N69" s="124" t="s">
        <v>57</v>
      </c>
      <c r="O69" s="124" t="s">
        <v>57</v>
      </c>
      <c r="P69" s="124" t="s">
        <v>57</v>
      </c>
      <c r="Q69" s="124"/>
      <c r="R69" s="124" t="s">
        <v>57</v>
      </c>
      <c r="S69" s="124" t="s">
        <v>57</v>
      </c>
      <c r="T69" s="124">
        <v>3</v>
      </c>
      <c r="U69" s="124">
        <v>147</v>
      </c>
      <c r="V69" s="124">
        <v>2</v>
      </c>
      <c r="W69" s="124">
        <v>411</v>
      </c>
      <c r="X69" s="124">
        <v>1</v>
      </c>
      <c r="Y69" s="124">
        <v>541</v>
      </c>
      <c r="Z69" s="124" t="s">
        <v>57</v>
      </c>
      <c r="AA69" s="124" t="s">
        <v>57</v>
      </c>
      <c r="AB69" s="58"/>
      <c r="AC69" s="25"/>
      <c r="AD69" s="118">
        <v>11</v>
      </c>
    </row>
    <row r="70" spans="2:30" ht="11.25" customHeight="1">
      <c r="B70" s="33"/>
      <c r="C70" s="32">
        <v>12</v>
      </c>
      <c r="D70" s="32"/>
      <c r="E70" s="142" t="s">
        <v>26</v>
      </c>
      <c r="F70" s="143"/>
      <c r="G70" s="143"/>
      <c r="H70" s="50"/>
      <c r="I70" s="124">
        <v>45</v>
      </c>
      <c r="J70" s="124">
        <v>2438</v>
      </c>
      <c r="K70" s="124">
        <v>68</v>
      </c>
      <c r="L70" s="124">
        <v>4652</v>
      </c>
      <c r="M70" s="124" t="s">
        <v>57</v>
      </c>
      <c r="N70" s="124" t="s">
        <v>57</v>
      </c>
      <c r="O70" s="124">
        <v>40</v>
      </c>
      <c r="P70" s="124">
        <v>3959</v>
      </c>
      <c r="Q70" s="124"/>
      <c r="R70" s="124">
        <v>90</v>
      </c>
      <c r="S70" s="124">
        <v>901</v>
      </c>
      <c r="T70" s="124">
        <v>36</v>
      </c>
      <c r="U70" s="124">
        <v>2055</v>
      </c>
      <c r="V70" s="124">
        <v>24</v>
      </c>
      <c r="W70" s="124">
        <v>5627</v>
      </c>
      <c r="X70" s="124">
        <v>3</v>
      </c>
      <c r="Y70" s="124">
        <v>2466</v>
      </c>
      <c r="Z70" s="124" t="s">
        <v>57</v>
      </c>
      <c r="AA70" s="124" t="s">
        <v>57</v>
      </c>
      <c r="AB70" s="58"/>
      <c r="AC70" s="25"/>
      <c r="AD70" s="118">
        <v>12</v>
      </c>
    </row>
    <row r="71" spans="3:30" ht="11.25" customHeight="1">
      <c r="C71" s="32">
        <v>13</v>
      </c>
      <c r="D71" s="32"/>
      <c r="E71" s="142" t="s">
        <v>27</v>
      </c>
      <c r="F71" s="143"/>
      <c r="G71" s="143"/>
      <c r="H71" s="20"/>
      <c r="I71" s="124">
        <v>37</v>
      </c>
      <c r="J71" s="124">
        <v>10663</v>
      </c>
      <c r="K71" s="124">
        <v>32</v>
      </c>
      <c r="L71" s="124">
        <v>3912</v>
      </c>
      <c r="M71" s="124" t="s">
        <v>57</v>
      </c>
      <c r="N71" s="124" t="s">
        <v>57</v>
      </c>
      <c r="O71" s="124">
        <v>6</v>
      </c>
      <c r="P71" s="124">
        <v>330</v>
      </c>
      <c r="Q71" s="124"/>
      <c r="R71" s="124">
        <v>12</v>
      </c>
      <c r="S71" s="124">
        <v>212</v>
      </c>
      <c r="T71" s="124">
        <v>32</v>
      </c>
      <c r="U71" s="124">
        <v>1947</v>
      </c>
      <c r="V71" s="124">
        <v>24</v>
      </c>
      <c r="W71" s="124">
        <v>5247</v>
      </c>
      <c r="X71" s="124">
        <v>5</v>
      </c>
      <c r="Y71" s="124">
        <v>3506</v>
      </c>
      <c r="Z71" s="124">
        <v>2</v>
      </c>
      <c r="AA71" s="124">
        <v>3993</v>
      </c>
      <c r="AB71" s="57"/>
      <c r="AC71" s="23"/>
      <c r="AD71" s="118">
        <v>13</v>
      </c>
    </row>
    <row r="72" spans="2:30" ht="11.25" customHeight="1">
      <c r="B72" s="32"/>
      <c r="C72" s="32">
        <v>14</v>
      </c>
      <c r="D72" s="32"/>
      <c r="E72" s="142" t="s">
        <v>28</v>
      </c>
      <c r="F72" s="143"/>
      <c r="G72" s="143"/>
      <c r="H72" s="20"/>
      <c r="I72" s="124">
        <v>1</v>
      </c>
      <c r="J72" s="124">
        <v>8</v>
      </c>
      <c r="K72" s="124">
        <v>4</v>
      </c>
      <c r="L72" s="124">
        <v>30</v>
      </c>
      <c r="M72" s="124" t="s">
        <v>57</v>
      </c>
      <c r="N72" s="124" t="s">
        <v>57</v>
      </c>
      <c r="O72" s="124">
        <v>1</v>
      </c>
      <c r="P72" s="124">
        <v>5</v>
      </c>
      <c r="Q72" s="124"/>
      <c r="R72" s="124">
        <v>6</v>
      </c>
      <c r="S72" s="124">
        <v>43</v>
      </c>
      <c r="T72" s="124" t="s">
        <v>57</v>
      </c>
      <c r="U72" s="124" t="s">
        <v>57</v>
      </c>
      <c r="V72" s="124" t="s">
        <v>57</v>
      </c>
      <c r="W72" s="124" t="s">
        <v>57</v>
      </c>
      <c r="X72" s="124" t="s">
        <v>57</v>
      </c>
      <c r="Y72" s="124" t="s">
        <v>57</v>
      </c>
      <c r="Z72" s="124" t="s">
        <v>57</v>
      </c>
      <c r="AA72" s="124" t="s">
        <v>57</v>
      </c>
      <c r="AB72" s="57">
        <v>96</v>
      </c>
      <c r="AC72" s="23">
        <v>212</v>
      </c>
      <c r="AD72" s="118">
        <v>14</v>
      </c>
    </row>
    <row r="73" spans="1:31" ht="4.5" customHeight="1" thickBot="1">
      <c r="A73" s="1"/>
      <c r="B73" s="107"/>
      <c r="C73" s="89"/>
      <c r="D73" s="89"/>
      <c r="E73" s="89"/>
      <c r="F73" s="89"/>
      <c r="G73" s="89"/>
      <c r="H73" s="108"/>
      <c r="I73" s="109"/>
      <c r="J73" s="110"/>
      <c r="K73" s="111"/>
      <c r="L73" s="112"/>
      <c r="M73" s="109"/>
      <c r="N73" s="109"/>
      <c r="O73" s="109"/>
      <c r="P73" s="109"/>
      <c r="Q73" s="109"/>
      <c r="R73" s="109"/>
      <c r="S73" s="113"/>
      <c r="T73" s="109"/>
      <c r="U73" s="109"/>
      <c r="V73" s="109"/>
      <c r="W73" s="109"/>
      <c r="X73" s="109"/>
      <c r="Y73" s="113"/>
      <c r="Z73" s="109"/>
      <c r="AA73" s="109"/>
      <c r="AB73" s="114"/>
      <c r="AC73" s="109"/>
      <c r="AD73" s="115"/>
      <c r="AE73" s="1"/>
    </row>
    <row r="74" spans="8:30" ht="4.5" customHeight="1">
      <c r="H74" s="2"/>
      <c r="I74" s="2"/>
      <c r="J74" s="8"/>
      <c r="K74" s="2"/>
      <c r="T74" s="6"/>
      <c r="U74" s="6"/>
      <c r="V74" s="6"/>
      <c r="W74" s="6"/>
      <c r="X74" s="6"/>
      <c r="Y74" s="35"/>
      <c r="Z74" s="6"/>
      <c r="AA74" s="6"/>
      <c r="AB74" s="6"/>
      <c r="AC74" s="6"/>
      <c r="AD74" s="6"/>
    </row>
    <row r="75" spans="1:30" ht="11.25" customHeight="1">
      <c r="A75" s="18"/>
      <c r="B75" s="102" t="s">
        <v>53</v>
      </c>
      <c r="C75" s="102"/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T75" s="6"/>
      <c r="U75" s="6"/>
      <c r="V75" s="6"/>
      <c r="W75" s="6"/>
      <c r="X75" s="6"/>
      <c r="Y75" s="35"/>
      <c r="Z75" s="6"/>
      <c r="AA75" s="6"/>
      <c r="AB75" s="6"/>
      <c r="AC75" s="6"/>
      <c r="AD75" s="6"/>
    </row>
    <row r="76" spans="1:30" ht="11.25" customHeight="1">
      <c r="A76" s="18"/>
      <c r="B76" s="135" t="s">
        <v>40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T76" s="6"/>
      <c r="U76" s="6"/>
      <c r="V76" s="6"/>
      <c r="W76" s="6"/>
      <c r="X76" s="6"/>
      <c r="Y76" s="35"/>
      <c r="Z76" s="6"/>
      <c r="AA76" s="6"/>
      <c r="AB76" s="6"/>
      <c r="AC76" s="6"/>
      <c r="AD76" s="6"/>
    </row>
    <row r="77" spans="8:30" ht="13.5">
      <c r="H77" s="2"/>
      <c r="I77" s="2"/>
      <c r="J77" s="8"/>
      <c r="K77" s="2"/>
      <c r="T77" s="6"/>
      <c r="U77" s="6"/>
      <c r="V77" s="6"/>
      <c r="W77" s="6"/>
      <c r="X77" s="6"/>
      <c r="Y77" s="35"/>
      <c r="Z77" s="6"/>
      <c r="AA77" s="6"/>
      <c r="AB77" s="6"/>
      <c r="AC77" s="6"/>
      <c r="AD77" s="6"/>
    </row>
    <row r="78" spans="8:30" ht="13.5">
      <c r="H78" s="2"/>
      <c r="I78" s="2"/>
      <c r="J78" s="8"/>
      <c r="K78" s="2"/>
      <c r="T78" s="6"/>
      <c r="U78" s="6"/>
      <c r="V78" s="6"/>
      <c r="W78" s="6"/>
      <c r="X78" s="6"/>
      <c r="Y78" s="35"/>
      <c r="Z78" s="6"/>
      <c r="AA78" s="6"/>
      <c r="AB78" s="6"/>
      <c r="AC78" s="6"/>
      <c r="AD78" s="6"/>
    </row>
    <row r="79" spans="8:30" ht="13.5">
      <c r="H79" s="2"/>
      <c r="I79" s="2"/>
      <c r="J79" s="8"/>
      <c r="K79" s="2"/>
      <c r="T79" s="6"/>
      <c r="U79" s="6"/>
      <c r="V79" s="6"/>
      <c r="W79" s="6"/>
      <c r="X79" s="6"/>
      <c r="Y79" s="35"/>
      <c r="Z79" s="6"/>
      <c r="AA79" s="6"/>
      <c r="AB79" s="6"/>
      <c r="AC79" s="6"/>
      <c r="AD79" s="6"/>
    </row>
    <row r="80" spans="8:30" ht="13.5">
      <c r="H80" s="2"/>
      <c r="I80" s="2"/>
      <c r="J80" s="8"/>
      <c r="K80" s="2"/>
      <c r="T80" s="6"/>
      <c r="U80" s="6"/>
      <c r="V80" s="6"/>
      <c r="W80" s="6"/>
      <c r="X80" s="6"/>
      <c r="Y80" s="35"/>
      <c r="Z80" s="6"/>
      <c r="AA80" s="6"/>
      <c r="AB80" s="6"/>
      <c r="AC80" s="6"/>
      <c r="AD80" s="6"/>
    </row>
    <row r="81" spans="8:30" ht="13.5">
      <c r="H81" s="2"/>
      <c r="I81" s="2"/>
      <c r="J81" s="8"/>
      <c r="K81" s="2"/>
      <c r="T81" s="6"/>
      <c r="U81" s="6"/>
      <c r="V81" s="6"/>
      <c r="W81" s="6"/>
      <c r="X81" s="6"/>
      <c r="Y81" s="35"/>
      <c r="Z81" s="6"/>
      <c r="AA81" s="6"/>
      <c r="AB81" s="6"/>
      <c r="AC81" s="6"/>
      <c r="AD81" s="6"/>
    </row>
    <row r="82" spans="20:30" ht="13.5">
      <c r="T82" s="6"/>
      <c r="U82" s="6"/>
      <c r="V82" s="6"/>
      <c r="W82" s="6"/>
      <c r="X82" s="6"/>
      <c r="Y82" s="35"/>
      <c r="Z82" s="6"/>
      <c r="AA82" s="6"/>
      <c r="AB82" s="6"/>
      <c r="AC82" s="6"/>
      <c r="AD82" s="6"/>
    </row>
    <row r="83" spans="20:30" ht="13.5">
      <c r="T83" s="6"/>
      <c r="U83" s="6"/>
      <c r="V83" s="6"/>
      <c r="W83" s="6"/>
      <c r="X83" s="6"/>
      <c r="Y83" s="35"/>
      <c r="Z83" s="6"/>
      <c r="AA83" s="6"/>
      <c r="AB83" s="6"/>
      <c r="AC83" s="6"/>
      <c r="AD83" s="6"/>
    </row>
    <row r="84" spans="20:30" ht="13.5">
      <c r="T84" s="6"/>
      <c r="U84" s="6"/>
      <c r="V84" s="6"/>
      <c r="W84" s="6"/>
      <c r="X84" s="6"/>
      <c r="Y84" s="35"/>
      <c r="Z84" s="6"/>
      <c r="AA84" s="6"/>
      <c r="AB84" s="6"/>
      <c r="AC84" s="6"/>
      <c r="AD84" s="6"/>
    </row>
    <row r="85" spans="20:30" ht="13.5">
      <c r="T85" s="6"/>
      <c r="U85" s="6"/>
      <c r="V85" s="6"/>
      <c r="W85" s="6"/>
      <c r="X85" s="6"/>
      <c r="Y85" s="35"/>
      <c r="Z85" s="6"/>
      <c r="AA85" s="6"/>
      <c r="AB85" s="6"/>
      <c r="AC85" s="6"/>
      <c r="AD85" s="6"/>
    </row>
    <row r="86" spans="20:30" ht="13.5">
      <c r="T86" s="6"/>
      <c r="U86" s="6"/>
      <c r="V86" s="6"/>
      <c r="W86" s="6"/>
      <c r="X86" s="6"/>
      <c r="Y86" s="35"/>
      <c r="Z86" s="6"/>
      <c r="AA86" s="6"/>
      <c r="AB86" s="6"/>
      <c r="AC86" s="6"/>
      <c r="AD86" s="6"/>
    </row>
  </sheetData>
  <sheetProtection sheet="1" objects="1" scenarios="1"/>
  <mergeCells count="64">
    <mergeCell ref="I42:J42"/>
    <mergeCell ref="K42:L42"/>
    <mergeCell ref="E31:G31"/>
    <mergeCell ref="E30:G30"/>
    <mergeCell ref="E25:G25"/>
    <mergeCell ref="E26:G26"/>
    <mergeCell ref="E23:G23"/>
    <mergeCell ref="E24:G24"/>
    <mergeCell ref="E71:G71"/>
    <mergeCell ref="E32:G32"/>
    <mergeCell ref="E33:G33"/>
    <mergeCell ref="E35:G35"/>
    <mergeCell ref="E36:G36"/>
    <mergeCell ref="E69:G69"/>
    <mergeCell ref="E27:G27"/>
    <mergeCell ref="E29:G29"/>
    <mergeCell ref="E66:G66"/>
    <mergeCell ref="E72:G72"/>
    <mergeCell ref="E37:G37"/>
    <mergeCell ref="E38:G38"/>
    <mergeCell ref="E57:G57"/>
    <mergeCell ref="E58:G58"/>
    <mergeCell ref="E70:G70"/>
    <mergeCell ref="E67:G67"/>
    <mergeCell ref="AD6:AD8"/>
    <mergeCell ref="AC6:AC8"/>
    <mergeCell ref="N11:R11"/>
    <mergeCell ref="N15:R15"/>
    <mergeCell ref="V8:W8"/>
    <mergeCell ref="W7:Z7"/>
    <mergeCell ref="W6:Z6"/>
    <mergeCell ref="X8:Y8"/>
    <mergeCell ref="AA9:AB9"/>
    <mergeCell ref="Z8:AB8"/>
    <mergeCell ref="I6:J8"/>
    <mergeCell ref="K7:L8"/>
    <mergeCell ref="M7:N8"/>
    <mergeCell ref="L6:T6"/>
    <mergeCell ref="O7:Q7"/>
    <mergeCell ref="O8:Q8"/>
    <mergeCell ref="AD40:AD42"/>
    <mergeCell ref="R41:S42"/>
    <mergeCell ref="T41:U42"/>
    <mergeCell ref="AC40:AC42"/>
    <mergeCell ref="V41:W42"/>
    <mergeCell ref="X41:Y42"/>
    <mergeCell ref="Z41:AA42"/>
    <mergeCell ref="T40:X40"/>
    <mergeCell ref="N49:R49"/>
    <mergeCell ref="E59:G59"/>
    <mergeCell ref="E65:G65"/>
    <mergeCell ref="E60:G60"/>
    <mergeCell ref="E61:G61"/>
    <mergeCell ref="E63:G63"/>
    <mergeCell ref="E64:G64"/>
    <mergeCell ref="AA7:AB7"/>
    <mergeCell ref="N45:R45"/>
    <mergeCell ref="K41:N41"/>
    <mergeCell ref="K40:N40"/>
    <mergeCell ref="R7:S8"/>
    <mergeCell ref="T7:U8"/>
    <mergeCell ref="M42:N42"/>
    <mergeCell ref="O42:P42"/>
    <mergeCell ref="P9:Q9"/>
  </mergeCells>
  <printOptions horizontalCentered="1"/>
  <pageMargins left="0.3937007874015748" right="0.3937007874015748" top="0.7874015748031497" bottom="0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2002-09-18T05:31:57Z</cp:lastPrinted>
  <dcterms:created xsi:type="dcterms:W3CDTF">2000-08-26T02:31:49Z</dcterms:created>
  <dcterms:modified xsi:type="dcterms:W3CDTF">2003-11-13T08:06:31Z</dcterms:modified>
  <cp:category/>
  <cp:version/>
  <cp:contentType/>
  <cp:contentStatus/>
</cp:coreProperties>
</file>