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075" tabRatio="601" activeTab="0"/>
  </bookViews>
  <sheets>
    <sheet name="上" sheetId="1" r:id="rId1"/>
    <sheet name="下" sheetId="2" r:id="rId2"/>
  </sheets>
  <definedNames/>
  <calcPr fullCalcOnLoad="1"/>
</workbook>
</file>

<file path=xl/sharedStrings.xml><?xml version="1.0" encoding="utf-8"?>
<sst xmlns="http://schemas.openxmlformats.org/spreadsheetml/2006/main" count="707" uniqueCount="84">
  <si>
    <t>総数</t>
  </si>
  <si>
    <t>建造物</t>
  </si>
  <si>
    <t>工芸品</t>
  </si>
  <si>
    <t>絵画</t>
  </si>
  <si>
    <t>彫刻</t>
  </si>
  <si>
    <t>書跡典籍</t>
  </si>
  <si>
    <t>〇地域を定めず</t>
  </si>
  <si>
    <t>書跡</t>
  </si>
  <si>
    <t>典籍</t>
  </si>
  <si>
    <t>古文書</t>
  </si>
  <si>
    <t>考古</t>
  </si>
  <si>
    <t>資料</t>
  </si>
  <si>
    <t>歴史</t>
  </si>
  <si>
    <t>総　数</t>
  </si>
  <si>
    <t>国　　　宝</t>
  </si>
  <si>
    <t>考古資料</t>
  </si>
  <si>
    <t>絵　画</t>
  </si>
  <si>
    <t>彫　刻</t>
  </si>
  <si>
    <t>保　護　有　形　文　化　財</t>
  </si>
  <si>
    <t>芸能</t>
  </si>
  <si>
    <t>工芸</t>
  </si>
  <si>
    <t>無形</t>
  </si>
  <si>
    <t>有形</t>
  </si>
  <si>
    <t>史跡</t>
  </si>
  <si>
    <t>名勝</t>
  </si>
  <si>
    <t>選定</t>
  </si>
  <si>
    <t>保存</t>
  </si>
  <si>
    <t>技術</t>
  </si>
  <si>
    <t>記念物</t>
  </si>
  <si>
    <t>○</t>
  </si>
  <si>
    <r>
      <t>保 護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無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形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文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化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財</t>
    </r>
  </si>
  <si>
    <r>
      <t>保 護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民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俗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文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化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財</t>
    </r>
  </si>
  <si>
    <r>
      <t>史 跡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名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勝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天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然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記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念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物</t>
    </r>
  </si>
  <si>
    <r>
      <t xml:space="preserve">総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数</t>
    </r>
  </si>
  <si>
    <r>
      <t>史跡</t>
    </r>
    <r>
      <rPr>
        <sz val="9"/>
        <rFont val="ＭＳ 明朝"/>
        <family val="1"/>
      </rPr>
      <t>名</t>
    </r>
    <r>
      <rPr>
        <sz val="9"/>
        <rFont val="ＭＳ 明朝"/>
        <family val="1"/>
      </rPr>
      <t>勝</t>
    </r>
    <r>
      <rPr>
        <sz val="9"/>
        <rFont val="ＭＳ 明朝"/>
        <family val="1"/>
      </rPr>
      <t>天</t>
    </r>
    <r>
      <rPr>
        <sz val="9"/>
        <rFont val="ＭＳ 明朝"/>
        <family val="1"/>
      </rPr>
      <t>然</t>
    </r>
    <r>
      <rPr>
        <sz val="9"/>
        <rFont val="ＭＳ 明朝"/>
        <family val="1"/>
      </rPr>
      <t>記</t>
    </r>
    <r>
      <rPr>
        <sz val="9"/>
        <rFont val="ＭＳ 明朝"/>
        <family val="1"/>
      </rPr>
      <t>念</t>
    </r>
    <r>
      <rPr>
        <sz val="9"/>
        <rFont val="ＭＳ 明朝"/>
        <family val="1"/>
      </rPr>
      <t>物</t>
    </r>
  </si>
  <si>
    <t>文化財</t>
  </si>
  <si>
    <t>保存地区</t>
  </si>
  <si>
    <t>重要伝統的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</si>
  <si>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</si>
  <si>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</si>
  <si>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</si>
  <si>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</si>
  <si>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</si>
  <si>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</si>
  <si>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</si>
  <si>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</si>
  <si>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</si>
  <si>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安芸郡</t>
  </si>
  <si>
    <t>香美郡</t>
  </si>
  <si>
    <t>長岡郡</t>
  </si>
  <si>
    <t>土佐郡</t>
  </si>
  <si>
    <t>吾川郡</t>
  </si>
  <si>
    <t>高岡郡</t>
  </si>
  <si>
    <t>幡多郡</t>
  </si>
  <si>
    <t>重要無形文化財</t>
  </si>
  <si>
    <t>重要民俗文化財</t>
  </si>
  <si>
    <t>特別史跡名勝天然記念物</t>
  </si>
  <si>
    <t>天  然</t>
  </si>
  <si>
    <t>登  録</t>
  </si>
  <si>
    <t>有  形</t>
  </si>
  <si>
    <t>建造物群</t>
  </si>
  <si>
    <t>歴史資料</t>
  </si>
  <si>
    <t>総数</t>
  </si>
  <si>
    <t>総  数</t>
  </si>
  <si>
    <r>
      <t xml:space="preserve">天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然</t>
    </r>
  </si>
  <si>
    <r>
      <t xml:space="preserve">芸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能</t>
    </r>
  </si>
  <si>
    <r>
      <t xml:space="preserve">工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芸</t>
    </r>
  </si>
  <si>
    <r>
      <t xml:space="preserve">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術</t>
    </r>
  </si>
  <si>
    <t>無  形</t>
  </si>
  <si>
    <r>
      <t xml:space="preserve">有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形</t>
    </r>
  </si>
  <si>
    <r>
      <t xml:space="preserve">史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跡</t>
    </r>
  </si>
  <si>
    <r>
      <t xml:space="preserve">名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勝</t>
    </r>
  </si>
  <si>
    <r>
      <t xml:space="preserve">選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定</t>
    </r>
  </si>
  <si>
    <r>
      <t xml:space="preserve">保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存</t>
    </r>
  </si>
  <si>
    <t>重　　　要　　　文　　　化　　　財</t>
  </si>
  <si>
    <t>国　　　　　　指　（選）　　　　　　定　　　　　　・　　　　　　登　　　　　　録</t>
  </si>
  <si>
    <t>県　　　　　　　　　　　　　　　　　指　（選）　　　　　　　　　　　　　　　　　定</t>
  </si>
  <si>
    <t>資料：県教育委員会文化財課</t>
  </si>
  <si>
    <t>-</t>
  </si>
  <si>
    <t>-</t>
  </si>
  <si>
    <r>
      <t xml:space="preserve">  文 化 財 件 数　 </t>
    </r>
    <r>
      <rPr>
        <sz val="12"/>
        <rFont val="ＭＳ 明朝"/>
        <family val="1"/>
      </rPr>
      <t>―市郡別―</t>
    </r>
  </si>
  <si>
    <t xml:space="preserve">                191　　指 定 ・ 選 定 ・ 登 録</t>
  </si>
  <si>
    <r>
      <t>平成1</t>
    </r>
    <r>
      <rPr>
        <sz val="9"/>
        <rFont val="ＭＳ 明朝"/>
        <family val="1"/>
      </rPr>
      <t>5</t>
    </r>
    <r>
      <rPr>
        <sz val="9"/>
        <rFont val="ＭＳ 明朝"/>
        <family val="1"/>
      </rPr>
      <t>年</t>
    </r>
    <r>
      <rPr>
        <sz val="9"/>
        <rFont val="ＭＳ 明朝"/>
        <family val="1"/>
      </rPr>
      <t>4</t>
    </r>
    <r>
      <rPr>
        <sz val="9"/>
        <rFont val="ＭＳ 明朝"/>
        <family val="1"/>
      </rPr>
      <t>月</t>
    </r>
    <r>
      <rPr>
        <sz val="9"/>
        <rFont val="ＭＳ 明朝"/>
        <family val="1"/>
      </rPr>
      <t>1</t>
    </r>
    <r>
      <rPr>
        <sz val="9"/>
        <rFont val="ＭＳ 明朝"/>
        <family val="1"/>
      </rPr>
      <t>日現在</t>
    </r>
  </si>
  <si>
    <r>
      <t>(注）国指定</t>
    </r>
    <r>
      <rPr>
        <sz val="9"/>
        <rFont val="ＭＳ 明朝"/>
        <family val="1"/>
      </rPr>
      <t>(</t>
    </r>
    <r>
      <rPr>
        <sz val="9"/>
        <rFont val="ＭＳ 明朝"/>
        <family val="1"/>
      </rPr>
      <t>選</t>
    </r>
    <r>
      <rPr>
        <sz val="9"/>
        <rFont val="ＭＳ 明朝"/>
        <family val="1"/>
      </rPr>
      <t>)</t>
    </r>
    <r>
      <rPr>
        <sz val="9"/>
        <rFont val="ＭＳ 明朝"/>
        <family val="1"/>
      </rPr>
      <t>・重要無形民俗文化財「土佐の神楽」は県下に</t>
    </r>
    <r>
      <rPr>
        <sz val="9"/>
        <rFont val="ＭＳ 明朝"/>
        <family val="1"/>
      </rPr>
      <t>9</t>
    </r>
    <r>
      <rPr>
        <sz val="9"/>
        <rFont val="ＭＳ 明朝"/>
        <family val="1"/>
      </rPr>
      <t>団体あるが指定件数は1件であり、便宜上、高岡郡に１件とする。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</si>
</sst>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0">
    <font>
      <sz val="9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b/>
      <sz val="9"/>
      <name val="ＭＳ 明朝"/>
      <family val="1"/>
    </font>
    <font>
      <sz val="9"/>
      <name val="ＭＳ ゴシック"/>
      <family val="3"/>
    </font>
    <font>
      <sz val="7.5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176" fontId="0" fillId="0" borderId="0" xfId="0" applyNumberFormat="1" applyFont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3" xfId="0" applyNumberFormat="1" applyFont="1" applyBorder="1" applyAlignment="1">
      <alignment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38" fontId="0" fillId="0" borderId="0" xfId="17" applyFont="1" applyAlignment="1">
      <alignment horizontal="right" vertical="center"/>
    </xf>
    <xf numFmtId="38" fontId="0" fillId="0" borderId="0" xfId="17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38" fontId="5" fillId="0" borderId="0" xfId="17" applyFont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38" fontId="0" fillId="0" borderId="14" xfId="17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left" vertical="center"/>
    </xf>
    <xf numFmtId="176" fontId="0" fillId="0" borderId="0" xfId="0" applyNumberFormat="1" applyBorder="1" applyAlignment="1">
      <alignment horizontal="distributed" vertical="center"/>
    </xf>
    <xf numFmtId="176" fontId="0" fillId="0" borderId="0" xfId="0" applyNumberFormat="1" applyFont="1" applyBorder="1" applyAlignment="1">
      <alignment horizontal="distributed" vertical="center"/>
    </xf>
    <xf numFmtId="176" fontId="0" fillId="0" borderId="10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176" fontId="0" fillId="0" borderId="2" xfId="0" applyNumberFormat="1" applyFont="1" applyBorder="1" applyAlignment="1">
      <alignment horizontal="center" vertical="top"/>
    </xf>
    <xf numFmtId="176" fontId="0" fillId="0" borderId="11" xfId="0" applyNumberFormat="1" applyFont="1" applyBorder="1" applyAlignment="1">
      <alignment horizontal="center" vertical="top"/>
    </xf>
    <xf numFmtId="176" fontId="7" fillId="0" borderId="12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/>
    </xf>
    <xf numFmtId="176" fontId="7" fillId="0" borderId="10" xfId="0" applyNumberFormat="1" applyFont="1" applyBorder="1" applyAlignment="1">
      <alignment horizontal="center"/>
    </xf>
    <xf numFmtId="176" fontId="0" fillId="0" borderId="6" xfId="0" applyNumberFormat="1" applyFont="1" applyBorder="1" applyAlignment="1">
      <alignment horizontal="center"/>
    </xf>
    <xf numFmtId="176" fontId="5" fillId="0" borderId="0" xfId="0" applyNumberFormat="1" applyFont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horizontal="center" vertical="top"/>
    </xf>
    <xf numFmtId="38" fontId="0" fillId="0" borderId="0" xfId="17" applyFont="1" applyBorder="1" applyAlignment="1" applyProtection="1">
      <alignment horizontal="right" vertical="center"/>
      <protection locked="0"/>
    </xf>
    <xf numFmtId="38" fontId="5" fillId="0" borderId="0" xfId="17" applyFont="1" applyAlignment="1" applyProtection="1">
      <alignment horizontal="right" vertical="center"/>
      <protection locked="0"/>
    </xf>
    <xf numFmtId="38" fontId="0" fillId="0" borderId="0" xfId="17" applyFont="1" applyAlignment="1" applyProtection="1">
      <alignment horizontal="right" vertical="center"/>
      <protection locked="0"/>
    </xf>
    <xf numFmtId="176" fontId="0" fillId="0" borderId="19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6" fillId="0" borderId="0" xfId="0" applyNumberFormat="1" applyFont="1" applyBorder="1" applyAlignment="1">
      <alignment horizontal="distributed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11" xfId="0" applyBorder="1" applyAlignment="1">
      <alignment vertical="center"/>
    </xf>
    <xf numFmtId="176" fontId="0" fillId="0" borderId="25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"/>
  <sheetViews>
    <sheetView showZeros="0" tabSelected="1" workbookViewId="0" topLeftCell="A1">
      <selection activeCell="A1" sqref="A1"/>
    </sheetView>
  </sheetViews>
  <sheetFormatPr defaultColWidth="9.00390625" defaultRowHeight="12"/>
  <cols>
    <col min="1" max="1" width="1.00390625" style="1" customWidth="1"/>
    <col min="2" max="2" width="3.625" style="1" customWidth="1"/>
    <col min="3" max="3" width="11.50390625" style="1" customWidth="1"/>
    <col min="4" max="4" width="1.00390625" style="1" customWidth="1"/>
    <col min="5" max="5" width="9.125" style="1" customWidth="1"/>
    <col min="6" max="17" width="7.50390625" style="1" customWidth="1"/>
    <col min="18" max="19" width="6.00390625" style="1" customWidth="1"/>
    <col min="20" max="20" width="6.375" style="1" customWidth="1"/>
    <col min="21" max="26" width="6.00390625" style="1" customWidth="1"/>
    <col min="27" max="27" width="7.125" style="1" customWidth="1"/>
    <col min="28" max="30" width="6.00390625" style="1" customWidth="1"/>
    <col min="31" max="31" width="7.125" style="1" customWidth="1"/>
    <col min="32" max="32" width="9.375" style="1" customWidth="1"/>
    <col min="33" max="33" width="6.375" style="1" customWidth="1"/>
    <col min="34" max="34" width="7.50390625" style="1" customWidth="1"/>
    <col min="35" max="35" width="1.875" style="1" customWidth="1"/>
    <col min="36" max="36" width="4.00390625" style="1" customWidth="1"/>
    <col min="37" max="37" width="2.00390625" style="1" customWidth="1"/>
    <col min="38" max="16384" width="9.375" style="1" customWidth="1"/>
  </cols>
  <sheetData>
    <row r="1" spans="5:18" s="15" customFormat="1" ht="19.5" customHeight="1">
      <c r="E1" s="15" t="s">
        <v>81</v>
      </c>
      <c r="N1" s="16"/>
      <c r="O1" s="16"/>
      <c r="P1" s="16"/>
      <c r="Q1" s="16"/>
      <c r="R1" s="15" t="s">
        <v>80</v>
      </c>
    </row>
    <row r="2" spans="14:37" s="15" customFormat="1" ht="11.25" customHeight="1"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G2" s="37" t="s">
        <v>82</v>
      </c>
      <c r="AH2" s="16"/>
      <c r="AI2" s="16"/>
      <c r="AJ2" s="16"/>
      <c r="AK2" s="16"/>
    </row>
    <row r="3" spans="1:37" ht="4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3:37" s="5" customFormat="1" ht="17.25" customHeight="1">
      <c r="C4" s="9"/>
      <c r="D4" s="10"/>
      <c r="E4" s="54" t="s">
        <v>75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6"/>
      <c r="AI4" s="7"/>
      <c r="AJ4" s="9"/>
      <c r="AK4" s="7"/>
    </row>
    <row r="5" spans="3:37" s="5" customFormat="1" ht="17.25" customHeight="1">
      <c r="C5" s="7"/>
      <c r="D5" s="11"/>
      <c r="E5" s="18"/>
      <c r="F5" s="60" t="s">
        <v>14</v>
      </c>
      <c r="G5" s="70"/>
      <c r="H5" s="71"/>
      <c r="I5" s="60" t="s">
        <v>74</v>
      </c>
      <c r="J5" s="61"/>
      <c r="K5" s="61"/>
      <c r="L5" s="61"/>
      <c r="M5" s="61"/>
      <c r="N5" s="61"/>
      <c r="O5" s="61"/>
      <c r="P5" s="61"/>
      <c r="Q5" s="61"/>
      <c r="R5" s="61" t="s">
        <v>54</v>
      </c>
      <c r="S5" s="61"/>
      <c r="T5" s="62"/>
      <c r="U5" s="60" t="s">
        <v>55</v>
      </c>
      <c r="V5" s="61"/>
      <c r="W5" s="62"/>
      <c r="X5" s="60" t="s">
        <v>56</v>
      </c>
      <c r="Y5" s="61"/>
      <c r="Z5" s="61"/>
      <c r="AA5" s="62"/>
      <c r="AB5" s="60" t="s">
        <v>34</v>
      </c>
      <c r="AC5" s="61"/>
      <c r="AD5" s="61"/>
      <c r="AE5" s="62"/>
      <c r="AF5" s="46" t="s">
        <v>37</v>
      </c>
      <c r="AG5" s="40" t="s">
        <v>25</v>
      </c>
      <c r="AH5" s="47" t="s">
        <v>58</v>
      </c>
      <c r="AI5" s="7"/>
      <c r="AJ5" s="7"/>
      <c r="AK5" s="7"/>
    </row>
    <row r="6" spans="3:37" s="5" customFormat="1" ht="17.25" customHeight="1">
      <c r="C6" s="7"/>
      <c r="D6" s="11"/>
      <c r="E6" s="20" t="s">
        <v>13</v>
      </c>
      <c r="F6" s="63" t="s">
        <v>0</v>
      </c>
      <c r="G6" s="63" t="s">
        <v>1</v>
      </c>
      <c r="H6" s="63" t="s">
        <v>2</v>
      </c>
      <c r="I6" s="63" t="s">
        <v>0</v>
      </c>
      <c r="J6" s="63" t="s">
        <v>1</v>
      </c>
      <c r="K6" s="63" t="s">
        <v>3</v>
      </c>
      <c r="L6" s="63" t="s">
        <v>4</v>
      </c>
      <c r="M6" s="63" t="s">
        <v>2</v>
      </c>
      <c r="N6" s="41" t="s">
        <v>7</v>
      </c>
      <c r="O6" s="63" t="s">
        <v>9</v>
      </c>
      <c r="P6" s="40" t="s">
        <v>10</v>
      </c>
      <c r="Q6" s="41" t="s">
        <v>12</v>
      </c>
      <c r="R6" s="65" t="s">
        <v>0</v>
      </c>
      <c r="S6" s="63" t="s">
        <v>19</v>
      </c>
      <c r="T6" s="45" t="s">
        <v>20</v>
      </c>
      <c r="U6" s="63" t="s">
        <v>0</v>
      </c>
      <c r="V6" s="63" t="s">
        <v>21</v>
      </c>
      <c r="W6" s="63" t="s">
        <v>22</v>
      </c>
      <c r="X6" s="63" t="s">
        <v>0</v>
      </c>
      <c r="Y6" s="63" t="s">
        <v>23</v>
      </c>
      <c r="Z6" s="63" t="s">
        <v>24</v>
      </c>
      <c r="AA6" s="40" t="s">
        <v>57</v>
      </c>
      <c r="AB6" s="63" t="s">
        <v>0</v>
      </c>
      <c r="AC6" s="63" t="s">
        <v>23</v>
      </c>
      <c r="AD6" s="63" t="s">
        <v>24</v>
      </c>
      <c r="AE6" s="40" t="s">
        <v>57</v>
      </c>
      <c r="AF6" s="44" t="s">
        <v>60</v>
      </c>
      <c r="AG6" s="20" t="s">
        <v>26</v>
      </c>
      <c r="AH6" s="11" t="s">
        <v>59</v>
      </c>
      <c r="AI6" s="7"/>
      <c r="AJ6" s="7"/>
      <c r="AK6" s="7"/>
    </row>
    <row r="7" spans="1:37" s="5" customFormat="1" ht="17.25" customHeight="1">
      <c r="A7" s="6"/>
      <c r="B7" s="6"/>
      <c r="C7" s="6"/>
      <c r="D7" s="12"/>
      <c r="E7" s="19"/>
      <c r="F7" s="67"/>
      <c r="G7" s="67"/>
      <c r="H7" s="67"/>
      <c r="I7" s="67"/>
      <c r="J7" s="67"/>
      <c r="K7" s="67"/>
      <c r="L7" s="67"/>
      <c r="M7" s="67"/>
      <c r="N7" s="42" t="s">
        <v>8</v>
      </c>
      <c r="O7" s="67"/>
      <c r="P7" s="43" t="s">
        <v>11</v>
      </c>
      <c r="Q7" s="42" t="s">
        <v>11</v>
      </c>
      <c r="R7" s="66"/>
      <c r="S7" s="64"/>
      <c r="T7" s="42" t="s">
        <v>27</v>
      </c>
      <c r="U7" s="64"/>
      <c r="V7" s="64"/>
      <c r="W7" s="64"/>
      <c r="X7" s="64"/>
      <c r="Y7" s="64"/>
      <c r="Z7" s="64"/>
      <c r="AA7" s="43" t="s">
        <v>28</v>
      </c>
      <c r="AB7" s="64"/>
      <c r="AC7" s="64"/>
      <c r="AD7" s="64"/>
      <c r="AE7" s="43" t="s">
        <v>28</v>
      </c>
      <c r="AF7" s="50" t="s">
        <v>36</v>
      </c>
      <c r="AG7" s="43" t="s">
        <v>27</v>
      </c>
      <c r="AH7" s="42" t="s">
        <v>35</v>
      </c>
      <c r="AI7" s="23"/>
      <c r="AJ7" s="6"/>
      <c r="AK7" s="6"/>
    </row>
    <row r="8" spans="3:37" ht="4.5" customHeight="1">
      <c r="C8" s="4"/>
      <c r="D8" s="13"/>
      <c r="AI8" s="30"/>
      <c r="AJ8" s="4"/>
      <c r="AK8" s="4"/>
    </row>
    <row r="9" spans="2:37" ht="11.25">
      <c r="B9" s="59" t="s">
        <v>0</v>
      </c>
      <c r="C9" s="58"/>
      <c r="D9" s="13"/>
      <c r="E9" s="52">
        <v>204</v>
      </c>
      <c r="F9" s="52">
        <v>2</v>
      </c>
      <c r="G9" s="52">
        <v>1</v>
      </c>
      <c r="H9" s="52">
        <v>1</v>
      </c>
      <c r="I9" s="52">
        <v>82</v>
      </c>
      <c r="J9" s="52">
        <v>16</v>
      </c>
      <c r="K9" s="52">
        <v>2</v>
      </c>
      <c r="L9" s="52">
        <v>50</v>
      </c>
      <c r="M9" s="52">
        <v>11</v>
      </c>
      <c r="N9" s="52">
        <v>1</v>
      </c>
      <c r="O9" s="52">
        <v>1</v>
      </c>
      <c r="P9" s="52">
        <v>1</v>
      </c>
      <c r="Q9" s="52" t="s">
        <v>79</v>
      </c>
      <c r="R9" s="52">
        <v>1</v>
      </c>
      <c r="S9" s="52" t="s">
        <v>79</v>
      </c>
      <c r="T9" s="52">
        <v>1</v>
      </c>
      <c r="U9" s="52">
        <v>6</v>
      </c>
      <c r="V9" s="52">
        <v>2</v>
      </c>
      <c r="W9" s="52">
        <v>4</v>
      </c>
      <c r="X9" s="52">
        <v>5</v>
      </c>
      <c r="Y9" s="52" t="s">
        <v>79</v>
      </c>
      <c r="Z9" s="52" t="s">
        <v>79</v>
      </c>
      <c r="AA9" s="52">
        <v>5</v>
      </c>
      <c r="AB9" s="52">
        <v>31</v>
      </c>
      <c r="AC9" s="52">
        <v>8</v>
      </c>
      <c r="AD9" s="52">
        <v>2</v>
      </c>
      <c r="AE9" s="52">
        <v>21</v>
      </c>
      <c r="AF9" s="52">
        <v>1</v>
      </c>
      <c r="AG9" s="52">
        <v>2</v>
      </c>
      <c r="AH9" s="52">
        <v>74</v>
      </c>
      <c r="AI9" s="68" t="s">
        <v>13</v>
      </c>
      <c r="AJ9" s="69"/>
      <c r="AK9" s="69"/>
    </row>
    <row r="10" spans="3:37" ht="11.25">
      <c r="C10" s="4"/>
      <c r="D10" s="1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36"/>
      <c r="AJ10" s="4"/>
      <c r="AK10" s="4"/>
    </row>
    <row r="11" spans="2:37" ht="11.25">
      <c r="B11" s="5">
        <v>1</v>
      </c>
      <c r="C11" s="38" t="s">
        <v>38</v>
      </c>
      <c r="D11" s="13"/>
      <c r="E11" s="53">
        <v>37</v>
      </c>
      <c r="F11" s="53" t="s">
        <v>78</v>
      </c>
      <c r="G11" s="53" t="s">
        <v>78</v>
      </c>
      <c r="H11" s="53" t="s">
        <v>78</v>
      </c>
      <c r="I11" s="53">
        <v>33</v>
      </c>
      <c r="J11" s="53">
        <v>8</v>
      </c>
      <c r="K11" s="53">
        <v>2</v>
      </c>
      <c r="L11" s="53">
        <v>20</v>
      </c>
      <c r="M11" s="53">
        <v>2</v>
      </c>
      <c r="N11" s="53" t="s">
        <v>78</v>
      </c>
      <c r="O11" s="53">
        <v>1</v>
      </c>
      <c r="P11" s="53" t="s">
        <v>78</v>
      </c>
      <c r="Q11" s="53" t="s">
        <v>78</v>
      </c>
      <c r="R11" s="53" t="s">
        <v>78</v>
      </c>
      <c r="S11" s="53" t="s">
        <v>78</v>
      </c>
      <c r="T11" s="53" t="s">
        <v>78</v>
      </c>
      <c r="U11" s="53" t="s">
        <v>78</v>
      </c>
      <c r="V11" s="53" t="s">
        <v>78</v>
      </c>
      <c r="W11" s="53" t="s">
        <v>78</v>
      </c>
      <c r="X11" s="53">
        <v>1</v>
      </c>
      <c r="Y11" s="53" t="s">
        <v>78</v>
      </c>
      <c r="Z11" s="53" t="s">
        <v>78</v>
      </c>
      <c r="AA11" s="53">
        <v>1</v>
      </c>
      <c r="AB11" s="53">
        <v>2</v>
      </c>
      <c r="AC11" s="53">
        <v>2</v>
      </c>
      <c r="AD11" s="53" t="s">
        <v>78</v>
      </c>
      <c r="AE11" s="53" t="s">
        <v>78</v>
      </c>
      <c r="AF11" s="53" t="s">
        <v>78</v>
      </c>
      <c r="AG11" s="53">
        <v>1</v>
      </c>
      <c r="AH11" s="53" t="s">
        <v>78</v>
      </c>
      <c r="AI11" s="36"/>
      <c r="AJ11" s="7">
        <v>1</v>
      </c>
      <c r="AK11" s="7"/>
    </row>
    <row r="12" spans="2:37" ht="11.25">
      <c r="B12" s="5">
        <v>2</v>
      </c>
      <c r="C12" s="38" t="s">
        <v>39</v>
      </c>
      <c r="D12" s="13"/>
      <c r="E12" s="53">
        <v>16</v>
      </c>
      <c r="F12" s="53" t="s">
        <v>78</v>
      </c>
      <c r="G12" s="53" t="s">
        <v>78</v>
      </c>
      <c r="H12" s="53" t="s">
        <v>78</v>
      </c>
      <c r="I12" s="53">
        <v>11</v>
      </c>
      <c r="J12" s="53" t="s">
        <v>78</v>
      </c>
      <c r="K12" s="53" t="s">
        <v>78</v>
      </c>
      <c r="L12" s="53">
        <v>6</v>
      </c>
      <c r="M12" s="53">
        <v>4</v>
      </c>
      <c r="N12" s="53">
        <v>1</v>
      </c>
      <c r="O12" s="53" t="s">
        <v>78</v>
      </c>
      <c r="P12" s="53" t="s">
        <v>78</v>
      </c>
      <c r="Q12" s="53" t="s">
        <v>78</v>
      </c>
      <c r="R12" s="53" t="s">
        <v>78</v>
      </c>
      <c r="S12" s="53" t="s">
        <v>78</v>
      </c>
      <c r="T12" s="53" t="s">
        <v>78</v>
      </c>
      <c r="U12" s="53">
        <v>1</v>
      </c>
      <c r="V12" s="53">
        <v>1</v>
      </c>
      <c r="W12" s="53" t="s">
        <v>78</v>
      </c>
      <c r="X12" s="53" t="s">
        <v>78</v>
      </c>
      <c r="Y12" s="53" t="s">
        <v>78</v>
      </c>
      <c r="Z12" s="53" t="s">
        <v>78</v>
      </c>
      <c r="AA12" s="53" t="s">
        <v>78</v>
      </c>
      <c r="AB12" s="53">
        <v>3</v>
      </c>
      <c r="AC12" s="53" t="s">
        <v>78</v>
      </c>
      <c r="AD12" s="53">
        <v>1</v>
      </c>
      <c r="AE12" s="53">
        <v>2</v>
      </c>
      <c r="AF12" s="53">
        <v>1</v>
      </c>
      <c r="AG12" s="53" t="s">
        <v>78</v>
      </c>
      <c r="AH12" s="53" t="s">
        <v>78</v>
      </c>
      <c r="AI12" s="36"/>
      <c r="AJ12" s="7">
        <v>2</v>
      </c>
      <c r="AK12" s="7"/>
    </row>
    <row r="13" spans="2:37" ht="11.25">
      <c r="B13" s="5">
        <v>3</v>
      </c>
      <c r="C13" s="38" t="s">
        <v>40</v>
      </c>
      <c r="D13" s="13"/>
      <c r="E13" s="53">
        <v>4</v>
      </c>
      <c r="F13" s="53" t="s">
        <v>78</v>
      </c>
      <c r="G13" s="53" t="s">
        <v>78</v>
      </c>
      <c r="H13" s="53" t="s">
        <v>78</v>
      </c>
      <c r="I13" s="53">
        <v>1</v>
      </c>
      <c r="J13" s="53" t="s">
        <v>78</v>
      </c>
      <c r="K13" s="53" t="s">
        <v>78</v>
      </c>
      <c r="L13" s="53">
        <v>1</v>
      </c>
      <c r="M13" s="53" t="s">
        <v>78</v>
      </c>
      <c r="N13" s="53" t="s">
        <v>78</v>
      </c>
      <c r="O13" s="53" t="s">
        <v>78</v>
      </c>
      <c r="P13" s="53" t="s">
        <v>78</v>
      </c>
      <c r="Q13" s="53" t="s">
        <v>78</v>
      </c>
      <c r="R13" s="53" t="s">
        <v>78</v>
      </c>
      <c r="S13" s="53" t="s">
        <v>78</v>
      </c>
      <c r="T13" s="53" t="s">
        <v>78</v>
      </c>
      <c r="U13" s="53" t="s">
        <v>78</v>
      </c>
      <c r="V13" s="53" t="s">
        <v>78</v>
      </c>
      <c r="W13" s="53" t="s">
        <v>78</v>
      </c>
      <c r="X13" s="53" t="s">
        <v>78</v>
      </c>
      <c r="Y13" s="53" t="s">
        <v>78</v>
      </c>
      <c r="Z13" s="53" t="s">
        <v>78</v>
      </c>
      <c r="AA13" s="53" t="s">
        <v>78</v>
      </c>
      <c r="AB13" s="53">
        <v>1</v>
      </c>
      <c r="AC13" s="53" t="s">
        <v>78</v>
      </c>
      <c r="AD13" s="53" t="s">
        <v>78</v>
      </c>
      <c r="AE13" s="53">
        <v>1</v>
      </c>
      <c r="AF13" s="53" t="s">
        <v>78</v>
      </c>
      <c r="AG13" s="53" t="s">
        <v>78</v>
      </c>
      <c r="AH13" s="53">
        <v>2</v>
      </c>
      <c r="AI13" s="36"/>
      <c r="AJ13" s="7">
        <v>3</v>
      </c>
      <c r="AK13" s="7"/>
    </row>
    <row r="14" spans="2:37" ht="11.25">
      <c r="B14" s="5">
        <v>4</v>
      </c>
      <c r="C14" s="38" t="s">
        <v>41</v>
      </c>
      <c r="D14" s="13"/>
      <c r="E14" s="53">
        <v>9</v>
      </c>
      <c r="F14" s="53" t="s">
        <v>78</v>
      </c>
      <c r="G14" s="53" t="s">
        <v>78</v>
      </c>
      <c r="H14" s="53" t="s">
        <v>78</v>
      </c>
      <c r="I14" s="53">
        <v>6</v>
      </c>
      <c r="J14" s="53">
        <v>1</v>
      </c>
      <c r="K14" s="53" t="s">
        <v>78</v>
      </c>
      <c r="L14" s="53">
        <v>3</v>
      </c>
      <c r="M14" s="53">
        <v>2</v>
      </c>
      <c r="N14" s="53" t="s">
        <v>78</v>
      </c>
      <c r="O14" s="53" t="s">
        <v>78</v>
      </c>
      <c r="P14" s="53" t="s">
        <v>78</v>
      </c>
      <c r="Q14" s="53" t="s">
        <v>78</v>
      </c>
      <c r="R14" s="53" t="s">
        <v>78</v>
      </c>
      <c r="S14" s="53" t="s">
        <v>78</v>
      </c>
      <c r="T14" s="53" t="s">
        <v>78</v>
      </c>
      <c r="U14" s="53" t="s">
        <v>78</v>
      </c>
      <c r="V14" s="53" t="s">
        <v>78</v>
      </c>
      <c r="W14" s="53" t="s">
        <v>78</v>
      </c>
      <c r="X14" s="53" t="s">
        <v>78</v>
      </c>
      <c r="Y14" s="53" t="s">
        <v>78</v>
      </c>
      <c r="Z14" s="53" t="s">
        <v>78</v>
      </c>
      <c r="AA14" s="53" t="s">
        <v>78</v>
      </c>
      <c r="AB14" s="53">
        <v>2</v>
      </c>
      <c r="AC14" s="53">
        <v>2</v>
      </c>
      <c r="AD14" s="53" t="s">
        <v>78</v>
      </c>
      <c r="AE14" s="53" t="s">
        <v>78</v>
      </c>
      <c r="AF14" s="53" t="s">
        <v>78</v>
      </c>
      <c r="AG14" s="53" t="s">
        <v>78</v>
      </c>
      <c r="AH14" s="53">
        <v>1</v>
      </c>
      <c r="AI14" s="36"/>
      <c r="AJ14" s="7">
        <v>4</v>
      </c>
      <c r="AK14" s="7"/>
    </row>
    <row r="15" spans="2:37" ht="11.25">
      <c r="B15" s="5">
        <v>5</v>
      </c>
      <c r="C15" s="38" t="s">
        <v>42</v>
      </c>
      <c r="D15" s="13"/>
      <c r="E15" s="53">
        <v>4</v>
      </c>
      <c r="F15" s="53" t="s">
        <v>78</v>
      </c>
      <c r="G15" s="53" t="s">
        <v>78</v>
      </c>
      <c r="H15" s="53" t="s">
        <v>78</v>
      </c>
      <c r="I15" s="53">
        <v>3</v>
      </c>
      <c r="J15" s="53" t="s">
        <v>78</v>
      </c>
      <c r="K15" s="53" t="s">
        <v>78</v>
      </c>
      <c r="L15" s="53">
        <v>2</v>
      </c>
      <c r="M15" s="53">
        <v>1</v>
      </c>
      <c r="N15" s="53" t="s">
        <v>78</v>
      </c>
      <c r="O15" s="53" t="s">
        <v>78</v>
      </c>
      <c r="P15" s="53" t="s">
        <v>78</v>
      </c>
      <c r="Q15" s="53" t="s">
        <v>78</v>
      </c>
      <c r="R15" s="53" t="s">
        <v>78</v>
      </c>
      <c r="S15" s="53" t="s">
        <v>78</v>
      </c>
      <c r="T15" s="53" t="s">
        <v>78</v>
      </c>
      <c r="U15" s="53" t="s">
        <v>78</v>
      </c>
      <c r="V15" s="53" t="s">
        <v>78</v>
      </c>
      <c r="W15" s="53" t="s">
        <v>78</v>
      </c>
      <c r="X15" s="53" t="s">
        <v>78</v>
      </c>
      <c r="Y15" s="53" t="s">
        <v>78</v>
      </c>
      <c r="Z15" s="53" t="s">
        <v>78</v>
      </c>
      <c r="AA15" s="53" t="s">
        <v>78</v>
      </c>
      <c r="AB15" s="53" t="s">
        <v>78</v>
      </c>
      <c r="AC15" s="53" t="s">
        <v>78</v>
      </c>
      <c r="AD15" s="53" t="s">
        <v>78</v>
      </c>
      <c r="AE15" s="53" t="s">
        <v>78</v>
      </c>
      <c r="AF15" s="53" t="s">
        <v>78</v>
      </c>
      <c r="AG15" s="53">
        <v>1</v>
      </c>
      <c r="AH15" s="53" t="s">
        <v>78</v>
      </c>
      <c r="AI15" s="36"/>
      <c r="AJ15" s="7">
        <v>5</v>
      </c>
      <c r="AK15" s="7"/>
    </row>
    <row r="16" spans="2:37" ht="11.25">
      <c r="B16" s="5">
        <v>6</v>
      </c>
      <c r="C16" s="38" t="s">
        <v>43</v>
      </c>
      <c r="D16" s="13"/>
      <c r="E16" s="53">
        <v>3</v>
      </c>
      <c r="F16" s="53" t="s">
        <v>78</v>
      </c>
      <c r="G16" s="53" t="s">
        <v>78</v>
      </c>
      <c r="H16" s="53" t="s">
        <v>78</v>
      </c>
      <c r="I16" s="53">
        <v>1</v>
      </c>
      <c r="J16" s="53">
        <v>1</v>
      </c>
      <c r="K16" s="53" t="s">
        <v>78</v>
      </c>
      <c r="L16" s="53" t="s">
        <v>78</v>
      </c>
      <c r="M16" s="53" t="s">
        <v>78</v>
      </c>
      <c r="N16" s="53" t="s">
        <v>78</v>
      </c>
      <c r="O16" s="53" t="s">
        <v>78</v>
      </c>
      <c r="P16" s="53" t="s">
        <v>78</v>
      </c>
      <c r="Q16" s="53" t="s">
        <v>78</v>
      </c>
      <c r="R16" s="53" t="s">
        <v>78</v>
      </c>
      <c r="S16" s="53" t="s">
        <v>78</v>
      </c>
      <c r="T16" s="53" t="s">
        <v>78</v>
      </c>
      <c r="U16" s="53" t="s">
        <v>78</v>
      </c>
      <c r="V16" s="53" t="s">
        <v>78</v>
      </c>
      <c r="W16" s="53" t="s">
        <v>78</v>
      </c>
      <c r="X16" s="53" t="s">
        <v>78</v>
      </c>
      <c r="Y16" s="53" t="s">
        <v>78</v>
      </c>
      <c r="Z16" s="53" t="s">
        <v>78</v>
      </c>
      <c r="AA16" s="53" t="s">
        <v>78</v>
      </c>
      <c r="AB16" s="53">
        <v>2</v>
      </c>
      <c r="AC16" s="53">
        <v>1</v>
      </c>
      <c r="AD16" s="53" t="s">
        <v>78</v>
      </c>
      <c r="AE16" s="53">
        <v>1</v>
      </c>
      <c r="AF16" s="53" t="s">
        <v>78</v>
      </c>
      <c r="AG16" s="53" t="s">
        <v>78</v>
      </c>
      <c r="AH16" s="53" t="s">
        <v>78</v>
      </c>
      <c r="AI16" s="36"/>
      <c r="AJ16" s="7">
        <v>6</v>
      </c>
      <c r="AK16" s="7"/>
    </row>
    <row r="17" spans="2:37" ht="11.25">
      <c r="B17" s="5">
        <v>7</v>
      </c>
      <c r="C17" s="38" t="s">
        <v>44</v>
      </c>
      <c r="D17" s="13"/>
      <c r="E17" s="53">
        <v>4</v>
      </c>
      <c r="F17" s="53" t="s">
        <v>78</v>
      </c>
      <c r="G17" s="53" t="s">
        <v>78</v>
      </c>
      <c r="H17" s="53" t="s">
        <v>78</v>
      </c>
      <c r="I17" s="53">
        <v>3</v>
      </c>
      <c r="J17" s="53">
        <v>1</v>
      </c>
      <c r="K17" s="53" t="s">
        <v>78</v>
      </c>
      <c r="L17" s="53">
        <v>2</v>
      </c>
      <c r="M17" s="53" t="s">
        <v>78</v>
      </c>
      <c r="N17" s="53" t="s">
        <v>78</v>
      </c>
      <c r="O17" s="53" t="s">
        <v>78</v>
      </c>
      <c r="P17" s="53" t="s">
        <v>78</v>
      </c>
      <c r="Q17" s="53" t="s">
        <v>78</v>
      </c>
      <c r="R17" s="53" t="s">
        <v>78</v>
      </c>
      <c r="S17" s="53" t="s">
        <v>78</v>
      </c>
      <c r="T17" s="53" t="s">
        <v>78</v>
      </c>
      <c r="U17" s="53" t="s">
        <v>78</v>
      </c>
      <c r="V17" s="53" t="s">
        <v>78</v>
      </c>
      <c r="W17" s="53" t="s">
        <v>78</v>
      </c>
      <c r="X17" s="53" t="s">
        <v>78</v>
      </c>
      <c r="Y17" s="53" t="s">
        <v>78</v>
      </c>
      <c r="Z17" s="53" t="s">
        <v>78</v>
      </c>
      <c r="AA17" s="53" t="s">
        <v>78</v>
      </c>
      <c r="AB17" s="53">
        <v>1</v>
      </c>
      <c r="AC17" s="53"/>
      <c r="AD17" s="53" t="s">
        <v>78</v>
      </c>
      <c r="AE17" s="53">
        <v>1</v>
      </c>
      <c r="AF17" s="53" t="s">
        <v>78</v>
      </c>
      <c r="AG17" s="53" t="s">
        <v>78</v>
      </c>
      <c r="AH17" s="53" t="s">
        <v>78</v>
      </c>
      <c r="AI17" s="36"/>
      <c r="AJ17" s="7">
        <v>7</v>
      </c>
      <c r="AK17" s="7"/>
    </row>
    <row r="18" spans="2:37" ht="11.25">
      <c r="B18" s="5">
        <v>8</v>
      </c>
      <c r="C18" s="38" t="s">
        <v>45</v>
      </c>
      <c r="D18" s="13"/>
      <c r="E18" s="53">
        <v>3</v>
      </c>
      <c r="F18" s="53" t="s">
        <v>78</v>
      </c>
      <c r="G18" s="53" t="s">
        <v>78</v>
      </c>
      <c r="H18" s="53" t="s">
        <v>78</v>
      </c>
      <c r="I18" s="53">
        <v>1</v>
      </c>
      <c r="J18" s="53" t="s">
        <v>78</v>
      </c>
      <c r="K18" s="53" t="s">
        <v>78</v>
      </c>
      <c r="L18" s="53" t="s">
        <v>78</v>
      </c>
      <c r="M18" s="53">
        <v>1</v>
      </c>
      <c r="N18" s="53" t="s">
        <v>78</v>
      </c>
      <c r="O18" s="53" t="s">
        <v>78</v>
      </c>
      <c r="P18" s="53" t="s">
        <v>78</v>
      </c>
      <c r="Q18" s="53" t="s">
        <v>78</v>
      </c>
      <c r="R18" s="53" t="s">
        <v>78</v>
      </c>
      <c r="S18" s="53" t="s">
        <v>78</v>
      </c>
      <c r="T18" s="53" t="s">
        <v>78</v>
      </c>
      <c r="U18" s="53">
        <v>1</v>
      </c>
      <c r="V18" s="53" t="s">
        <v>78</v>
      </c>
      <c r="W18" s="53">
        <v>1</v>
      </c>
      <c r="X18" s="53" t="s">
        <v>78</v>
      </c>
      <c r="Y18" s="53" t="s">
        <v>78</v>
      </c>
      <c r="Z18" s="53" t="s">
        <v>78</v>
      </c>
      <c r="AA18" s="53" t="s">
        <v>78</v>
      </c>
      <c r="AB18" s="53">
        <v>1</v>
      </c>
      <c r="AC18" s="53">
        <v>1</v>
      </c>
      <c r="AD18" s="53" t="s">
        <v>78</v>
      </c>
      <c r="AE18" s="53" t="s">
        <v>78</v>
      </c>
      <c r="AF18" s="53" t="s">
        <v>78</v>
      </c>
      <c r="AG18" s="53" t="s">
        <v>78</v>
      </c>
      <c r="AH18" s="53" t="s">
        <v>78</v>
      </c>
      <c r="AI18" s="36"/>
      <c r="AJ18" s="7">
        <v>8</v>
      </c>
      <c r="AK18" s="7"/>
    </row>
    <row r="19" spans="2:37" ht="11.25">
      <c r="B19" s="5">
        <v>9</v>
      </c>
      <c r="C19" s="38" t="s">
        <v>46</v>
      </c>
      <c r="D19" s="13"/>
      <c r="E19" s="53">
        <v>4</v>
      </c>
      <c r="F19" s="53" t="s">
        <v>78</v>
      </c>
      <c r="G19" s="53" t="s">
        <v>78</v>
      </c>
      <c r="H19" s="53" t="s">
        <v>78</v>
      </c>
      <c r="I19" s="53">
        <v>1</v>
      </c>
      <c r="J19" s="53">
        <v>1</v>
      </c>
      <c r="K19" s="53" t="s">
        <v>78</v>
      </c>
      <c r="L19" s="53" t="s">
        <v>78</v>
      </c>
      <c r="M19" s="53" t="s">
        <v>78</v>
      </c>
      <c r="N19" s="53" t="s">
        <v>78</v>
      </c>
      <c r="O19" s="53" t="s">
        <v>78</v>
      </c>
      <c r="P19" s="53" t="s">
        <v>78</v>
      </c>
      <c r="Q19" s="53" t="s">
        <v>78</v>
      </c>
      <c r="R19" s="53" t="s">
        <v>78</v>
      </c>
      <c r="S19" s="53" t="s">
        <v>78</v>
      </c>
      <c r="T19" s="53" t="s">
        <v>78</v>
      </c>
      <c r="U19" s="53" t="s">
        <v>78</v>
      </c>
      <c r="V19" s="53" t="s">
        <v>78</v>
      </c>
      <c r="W19" s="53" t="s">
        <v>78</v>
      </c>
      <c r="X19" s="53" t="s">
        <v>78</v>
      </c>
      <c r="Y19" s="53" t="s">
        <v>78</v>
      </c>
      <c r="Z19" s="53" t="s">
        <v>78</v>
      </c>
      <c r="AA19" s="53" t="s">
        <v>78</v>
      </c>
      <c r="AB19" s="53">
        <v>3</v>
      </c>
      <c r="AC19" s="53" t="s">
        <v>78</v>
      </c>
      <c r="AD19" s="53" t="s">
        <v>78</v>
      </c>
      <c r="AE19" s="53">
        <v>3</v>
      </c>
      <c r="AF19" s="53" t="s">
        <v>78</v>
      </c>
      <c r="AG19" s="53" t="s">
        <v>78</v>
      </c>
      <c r="AH19" s="53" t="s">
        <v>78</v>
      </c>
      <c r="AI19" s="36"/>
      <c r="AJ19" s="7">
        <v>9</v>
      </c>
      <c r="AK19" s="7"/>
    </row>
    <row r="20" spans="2:37" ht="11.25">
      <c r="B20" s="5"/>
      <c r="C20" s="39"/>
      <c r="D20" s="1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36"/>
      <c r="AJ20" s="7"/>
      <c r="AK20" s="7"/>
    </row>
    <row r="21" spans="2:37" ht="11.25">
      <c r="B21" s="5">
        <v>10</v>
      </c>
      <c r="C21" s="39" t="s">
        <v>47</v>
      </c>
      <c r="D21" s="13"/>
      <c r="E21" s="53">
        <v>45</v>
      </c>
      <c r="F21" s="53" t="s">
        <v>78</v>
      </c>
      <c r="G21" s="53" t="s">
        <v>78</v>
      </c>
      <c r="H21" s="53" t="s">
        <v>78</v>
      </c>
      <c r="I21" s="53">
        <v>6</v>
      </c>
      <c r="J21" s="53">
        <v>1</v>
      </c>
      <c r="K21" s="53" t="s">
        <v>78</v>
      </c>
      <c r="L21" s="53">
        <v>5</v>
      </c>
      <c r="M21" s="53" t="s">
        <v>78</v>
      </c>
      <c r="N21" s="53" t="s">
        <v>78</v>
      </c>
      <c r="O21" s="53" t="s">
        <v>78</v>
      </c>
      <c r="P21" s="53" t="s">
        <v>78</v>
      </c>
      <c r="Q21" s="53" t="s">
        <v>78</v>
      </c>
      <c r="R21" s="53" t="s">
        <v>78</v>
      </c>
      <c r="S21" s="53" t="s">
        <v>78</v>
      </c>
      <c r="T21" s="53" t="s">
        <v>78</v>
      </c>
      <c r="U21" s="53" t="s">
        <v>78</v>
      </c>
      <c r="V21" s="53" t="s">
        <v>78</v>
      </c>
      <c r="W21" s="53" t="s">
        <v>78</v>
      </c>
      <c r="X21" s="53" t="s">
        <v>78</v>
      </c>
      <c r="Y21" s="53" t="s">
        <v>78</v>
      </c>
      <c r="Z21" s="53" t="s">
        <v>78</v>
      </c>
      <c r="AA21" s="53" t="s">
        <v>78</v>
      </c>
      <c r="AB21" s="53" t="s">
        <v>78</v>
      </c>
      <c r="AC21" s="53" t="s">
        <v>78</v>
      </c>
      <c r="AD21" s="53" t="s">
        <v>78</v>
      </c>
      <c r="AE21" s="53" t="s">
        <v>78</v>
      </c>
      <c r="AF21" s="53" t="s">
        <v>78</v>
      </c>
      <c r="AG21" s="53" t="s">
        <v>78</v>
      </c>
      <c r="AH21" s="53">
        <v>39</v>
      </c>
      <c r="AI21" s="36"/>
      <c r="AJ21" s="7">
        <v>10</v>
      </c>
      <c r="AK21" s="7"/>
    </row>
    <row r="22" spans="2:37" ht="11.25">
      <c r="B22" s="5">
        <v>11</v>
      </c>
      <c r="C22" s="39" t="s">
        <v>48</v>
      </c>
      <c r="D22" s="13"/>
      <c r="E22" s="53">
        <v>41</v>
      </c>
      <c r="F22" s="53" t="s">
        <v>78</v>
      </c>
      <c r="G22" s="53" t="s">
        <v>78</v>
      </c>
      <c r="H22" s="53" t="s">
        <v>78</v>
      </c>
      <c r="I22" s="53">
        <v>6</v>
      </c>
      <c r="J22" s="53" t="s">
        <v>78</v>
      </c>
      <c r="K22" s="53" t="s">
        <v>78</v>
      </c>
      <c r="L22" s="53">
        <v>5</v>
      </c>
      <c r="M22" s="53" t="s">
        <v>78</v>
      </c>
      <c r="N22" s="53" t="s">
        <v>78</v>
      </c>
      <c r="O22" s="53" t="s">
        <v>78</v>
      </c>
      <c r="P22" s="53">
        <v>1</v>
      </c>
      <c r="Q22" s="53" t="s">
        <v>78</v>
      </c>
      <c r="R22" s="53" t="s">
        <v>78</v>
      </c>
      <c r="S22" s="53" t="s">
        <v>78</v>
      </c>
      <c r="T22" s="53" t="s">
        <v>78</v>
      </c>
      <c r="U22" s="53" t="s">
        <v>78</v>
      </c>
      <c r="V22" s="53" t="s">
        <v>78</v>
      </c>
      <c r="W22" s="53" t="s">
        <v>78</v>
      </c>
      <c r="X22" s="53" t="s">
        <v>78</v>
      </c>
      <c r="Y22" s="53" t="s">
        <v>78</v>
      </c>
      <c r="Z22" s="53" t="s">
        <v>78</v>
      </c>
      <c r="AA22" s="53" t="s">
        <v>78</v>
      </c>
      <c r="AB22" s="53">
        <v>4</v>
      </c>
      <c r="AC22" s="53">
        <v>1</v>
      </c>
      <c r="AD22" s="53" t="s">
        <v>78</v>
      </c>
      <c r="AE22" s="53">
        <v>3</v>
      </c>
      <c r="AF22" s="53" t="s">
        <v>78</v>
      </c>
      <c r="AG22" s="53" t="s">
        <v>78</v>
      </c>
      <c r="AH22" s="53">
        <v>31</v>
      </c>
      <c r="AI22" s="36"/>
      <c r="AJ22" s="7">
        <v>11</v>
      </c>
      <c r="AK22" s="7"/>
    </row>
    <row r="23" spans="2:37" ht="11.25">
      <c r="B23" s="5">
        <v>12</v>
      </c>
      <c r="C23" s="39" t="s">
        <v>49</v>
      </c>
      <c r="D23" s="13"/>
      <c r="E23" s="53">
        <v>7</v>
      </c>
      <c r="F23" s="53">
        <v>1</v>
      </c>
      <c r="G23" s="53">
        <v>1</v>
      </c>
      <c r="H23" s="53" t="s">
        <v>78</v>
      </c>
      <c r="I23" s="53">
        <v>4</v>
      </c>
      <c r="J23" s="53">
        <v>1</v>
      </c>
      <c r="K23" s="53" t="s">
        <v>78</v>
      </c>
      <c r="L23" s="53">
        <v>3</v>
      </c>
      <c r="M23" s="53" t="s">
        <v>78</v>
      </c>
      <c r="N23" s="53" t="s">
        <v>78</v>
      </c>
      <c r="O23" s="53" t="s">
        <v>78</v>
      </c>
      <c r="P23" s="53" t="s">
        <v>78</v>
      </c>
      <c r="Q23" s="53" t="s">
        <v>78</v>
      </c>
      <c r="R23" s="53" t="s">
        <v>78</v>
      </c>
      <c r="S23" s="53" t="s">
        <v>78</v>
      </c>
      <c r="T23" s="53" t="s">
        <v>78</v>
      </c>
      <c r="U23" s="53">
        <v>1</v>
      </c>
      <c r="V23" s="53" t="s">
        <v>78</v>
      </c>
      <c r="W23" s="53">
        <v>1</v>
      </c>
      <c r="X23" s="53">
        <v>1</v>
      </c>
      <c r="Y23" s="53" t="s">
        <v>78</v>
      </c>
      <c r="Z23" s="53" t="s">
        <v>78</v>
      </c>
      <c r="AA23" s="53">
        <v>1</v>
      </c>
      <c r="AB23" s="53" t="s">
        <v>78</v>
      </c>
      <c r="AC23" s="53" t="s">
        <v>78</v>
      </c>
      <c r="AD23" s="53" t="s">
        <v>78</v>
      </c>
      <c r="AE23" s="53" t="s">
        <v>78</v>
      </c>
      <c r="AF23" s="53" t="s">
        <v>78</v>
      </c>
      <c r="AG23" s="53" t="s">
        <v>78</v>
      </c>
      <c r="AH23" s="53" t="s">
        <v>78</v>
      </c>
      <c r="AI23" s="36"/>
      <c r="AJ23" s="7">
        <v>12</v>
      </c>
      <c r="AK23" s="7"/>
    </row>
    <row r="24" spans="2:37" ht="11.25">
      <c r="B24" s="5">
        <v>13</v>
      </c>
      <c r="C24" s="39" t="s">
        <v>50</v>
      </c>
      <c r="D24" s="13"/>
      <c r="E24" s="53">
        <v>2</v>
      </c>
      <c r="F24" s="53" t="s">
        <v>78</v>
      </c>
      <c r="G24" s="53" t="s">
        <v>78</v>
      </c>
      <c r="H24" s="53" t="s">
        <v>78</v>
      </c>
      <c r="I24" s="53">
        <v>1</v>
      </c>
      <c r="J24" s="53">
        <v>1</v>
      </c>
      <c r="K24" s="53" t="s">
        <v>78</v>
      </c>
      <c r="L24" s="53" t="s">
        <v>78</v>
      </c>
      <c r="M24" s="53" t="s">
        <v>78</v>
      </c>
      <c r="N24" s="53" t="s">
        <v>78</v>
      </c>
      <c r="O24" s="53" t="s">
        <v>78</v>
      </c>
      <c r="P24" s="53" t="s">
        <v>78</v>
      </c>
      <c r="Q24" s="53" t="s">
        <v>78</v>
      </c>
      <c r="R24" s="53" t="s">
        <v>78</v>
      </c>
      <c r="S24" s="53" t="s">
        <v>78</v>
      </c>
      <c r="T24" s="53" t="s">
        <v>78</v>
      </c>
      <c r="U24" s="53" t="s">
        <v>78</v>
      </c>
      <c r="V24" s="53" t="s">
        <v>78</v>
      </c>
      <c r="W24" s="53" t="s">
        <v>78</v>
      </c>
      <c r="X24" s="53" t="s">
        <v>78</v>
      </c>
      <c r="Y24" s="53" t="s">
        <v>78</v>
      </c>
      <c r="Z24" s="53" t="s">
        <v>78</v>
      </c>
      <c r="AA24" s="53" t="s">
        <v>78</v>
      </c>
      <c r="AB24" s="53">
        <v>1</v>
      </c>
      <c r="AC24" s="53" t="s">
        <v>78</v>
      </c>
      <c r="AD24" s="53" t="s">
        <v>78</v>
      </c>
      <c r="AE24" s="53">
        <v>1</v>
      </c>
      <c r="AF24" s="53" t="s">
        <v>78</v>
      </c>
      <c r="AG24" s="53" t="s">
        <v>78</v>
      </c>
      <c r="AH24" s="53" t="s">
        <v>78</v>
      </c>
      <c r="AI24" s="36"/>
      <c r="AJ24" s="7">
        <v>13</v>
      </c>
      <c r="AK24" s="7"/>
    </row>
    <row r="25" spans="2:37" ht="11.25">
      <c r="B25" s="5">
        <v>14</v>
      </c>
      <c r="C25" s="39" t="s">
        <v>51</v>
      </c>
      <c r="D25" s="13"/>
      <c r="E25" s="53">
        <v>4</v>
      </c>
      <c r="F25" s="53" t="s">
        <v>78</v>
      </c>
      <c r="G25" s="53" t="s">
        <v>78</v>
      </c>
      <c r="H25" s="53" t="s">
        <v>78</v>
      </c>
      <c r="I25" s="53">
        <v>2</v>
      </c>
      <c r="J25" s="53" t="s">
        <v>78</v>
      </c>
      <c r="K25" s="53" t="s">
        <v>78</v>
      </c>
      <c r="L25" s="53">
        <v>1</v>
      </c>
      <c r="M25" s="53">
        <v>1</v>
      </c>
      <c r="N25" s="53" t="s">
        <v>78</v>
      </c>
      <c r="O25" s="53" t="s">
        <v>78</v>
      </c>
      <c r="P25" s="53" t="s">
        <v>78</v>
      </c>
      <c r="Q25" s="53" t="s">
        <v>78</v>
      </c>
      <c r="R25" s="53">
        <v>1</v>
      </c>
      <c r="S25" s="53" t="s">
        <v>78</v>
      </c>
      <c r="T25" s="53">
        <v>1</v>
      </c>
      <c r="U25" s="53">
        <v>1</v>
      </c>
      <c r="V25" s="53" t="s">
        <v>78</v>
      </c>
      <c r="W25" s="53">
        <v>1</v>
      </c>
      <c r="X25" s="53" t="s">
        <v>78</v>
      </c>
      <c r="Y25" s="53" t="s">
        <v>78</v>
      </c>
      <c r="Z25" s="53" t="s">
        <v>78</v>
      </c>
      <c r="AA25" s="53" t="s">
        <v>78</v>
      </c>
      <c r="AB25" s="53" t="s">
        <v>78</v>
      </c>
      <c r="AC25" s="53" t="s">
        <v>78</v>
      </c>
      <c r="AD25" s="53" t="s">
        <v>78</v>
      </c>
      <c r="AE25" s="53" t="s">
        <v>78</v>
      </c>
      <c r="AF25" s="53" t="s">
        <v>78</v>
      </c>
      <c r="AG25" s="53" t="s">
        <v>78</v>
      </c>
      <c r="AH25" s="53" t="s">
        <v>78</v>
      </c>
      <c r="AI25" s="36"/>
      <c r="AJ25" s="7">
        <v>14</v>
      </c>
      <c r="AK25" s="7"/>
    </row>
    <row r="26" spans="1:37" ht="11.25">
      <c r="A26" s="4"/>
      <c r="B26" s="7">
        <v>15</v>
      </c>
      <c r="C26" s="39" t="s">
        <v>52</v>
      </c>
      <c r="D26" s="13"/>
      <c r="E26" s="53">
        <v>9</v>
      </c>
      <c r="F26" s="53">
        <v>1</v>
      </c>
      <c r="G26" s="53" t="s">
        <v>78</v>
      </c>
      <c r="H26" s="51">
        <v>1</v>
      </c>
      <c r="I26" s="53">
        <v>2</v>
      </c>
      <c r="J26" s="53" t="s">
        <v>78</v>
      </c>
      <c r="K26" s="53" t="s">
        <v>78</v>
      </c>
      <c r="L26" s="51">
        <v>2</v>
      </c>
      <c r="M26" s="53" t="s">
        <v>78</v>
      </c>
      <c r="N26" s="53" t="s">
        <v>78</v>
      </c>
      <c r="O26" s="53" t="s">
        <v>78</v>
      </c>
      <c r="P26" s="53" t="s">
        <v>78</v>
      </c>
      <c r="Q26" s="53" t="s">
        <v>78</v>
      </c>
      <c r="R26" s="53" t="s">
        <v>78</v>
      </c>
      <c r="S26" s="53" t="s">
        <v>78</v>
      </c>
      <c r="T26" s="53" t="s">
        <v>78</v>
      </c>
      <c r="U26" s="53">
        <v>2</v>
      </c>
      <c r="V26" s="53">
        <v>1</v>
      </c>
      <c r="W26" s="53">
        <v>1</v>
      </c>
      <c r="X26" s="53" t="s">
        <v>78</v>
      </c>
      <c r="Y26" s="53" t="s">
        <v>78</v>
      </c>
      <c r="Z26" s="53" t="s">
        <v>78</v>
      </c>
      <c r="AA26" s="53" t="s">
        <v>78</v>
      </c>
      <c r="AB26" s="53">
        <v>3</v>
      </c>
      <c r="AC26" s="53">
        <v>1</v>
      </c>
      <c r="AD26" s="53" t="s">
        <v>78</v>
      </c>
      <c r="AE26" s="53">
        <v>2</v>
      </c>
      <c r="AF26" s="53" t="s">
        <v>78</v>
      </c>
      <c r="AG26" s="53" t="s">
        <v>78</v>
      </c>
      <c r="AH26" s="53">
        <v>1</v>
      </c>
      <c r="AI26" s="36"/>
      <c r="AJ26" s="7">
        <v>15</v>
      </c>
      <c r="AK26" s="7"/>
    </row>
    <row r="27" spans="1:37" ht="11.25">
      <c r="A27" s="4"/>
      <c r="B27" s="7">
        <v>16</v>
      </c>
      <c r="C27" s="39" t="s">
        <v>53</v>
      </c>
      <c r="D27" s="13"/>
      <c r="E27" s="53">
        <v>2</v>
      </c>
      <c r="F27" s="53" t="s">
        <v>78</v>
      </c>
      <c r="G27" s="53" t="s">
        <v>78</v>
      </c>
      <c r="H27" s="53" t="s">
        <v>78</v>
      </c>
      <c r="I27" s="53">
        <v>1</v>
      </c>
      <c r="J27" s="51">
        <v>1</v>
      </c>
      <c r="K27" s="53" t="s">
        <v>78</v>
      </c>
      <c r="L27" s="53" t="s">
        <v>78</v>
      </c>
      <c r="M27" s="53" t="s">
        <v>78</v>
      </c>
      <c r="N27" s="53" t="s">
        <v>78</v>
      </c>
      <c r="O27" s="53" t="s">
        <v>78</v>
      </c>
      <c r="P27" s="53" t="s">
        <v>78</v>
      </c>
      <c r="Q27" s="53" t="s">
        <v>78</v>
      </c>
      <c r="R27" s="53" t="s">
        <v>78</v>
      </c>
      <c r="S27" s="53" t="s">
        <v>78</v>
      </c>
      <c r="T27" s="53" t="s">
        <v>78</v>
      </c>
      <c r="U27" s="53" t="s">
        <v>78</v>
      </c>
      <c r="V27" s="53" t="s">
        <v>78</v>
      </c>
      <c r="W27" s="53" t="s">
        <v>78</v>
      </c>
      <c r="X27" s="53" t="s">
        <v>78</v>
      </c>
      <c r="Y27" s="53" t="s">
        <v>78</v>
      </c>
      <c r="Z27" s="53" t="s">
        <v>78</v>
      </c>
      <c r="AA27" s="53" t="s">
        <v>78</v>
      </c>
      <c r="AB27" s="53">
        <v>1</v>
      </c>
      <c r="AC27" s="53" t="s">
        <v>78</v>
      </c>
      <c r="AD27" s="53">
        <v>1</v>
      </c>
      <c r="AE27" s="53" t="s">
        <v>78</v>
      </c>
      <c r="AF27" s="53" t="s">
        <v>78</v>
      </c>
      <c r="AG27" s="53" t="s">
        <v>78</v>
      </c>
      <c r="AH27" s="53" t="s">
        <v>78</v>
      </c>
      <c r="AI27" s="36"/>
      <c r="AJ27" s="7">
        <v>16</v>
      </c>
      <c r="AK27" s="7"/>
    </row>
    <row r="28" spans="1:37" ht="11.25">
      <c r="A28" s="4"/>
      <c r="B28" s="57" t="s">
        <v>6</v>
      </c>
      <c r="C28" s="58"/>
      <c r="D28" s="13"/>
      <c r="E28" s="53">
        <v>10</v>
      </c>
      <c r="F28" s="53" t="s">
        <v>78</v>
      </c>
      <c r="G28" s="53" t="s">
        <v>78</v>
      </c>
      <c r="H28" s="53" t="s">
        <v>78</v>
      </c>
      <c r="I28" s="53" t="s">
        <v>78</v>
      </c>
      <c r="J28" s="53" t="s">
        <v>78</v>
      </c>
      <c r="K28" s="53" t="s">
        <v>78</v>
      </c>
      <c r="L28" s="53" t="s">
        <v>78</v>
      </c>
      <c r="M28" s="53" t="s">
        <v>78</v>
      </c>
      <c r="N28" s="53" t="s">
        <v>78</v>
      </c>
      <c r="O28" s="53" t="s">
        <v>78</v>
      </c>
      <c r="P28" s="53" t="s">
        <v>78</v>
      </c>
      <c r="Q28" s="53" t="s">
        <v>78</v>
      </c>
      <c r="R28" s="53" t="s">
        <v>78</v>
      </c>
      <c r="S28" s="53" t="s">
        <v>78</v>
      </c>
      <c r="T28" s="53" t="s">
        <v>78</v>
      </c>
      <c r="U28" s="53" t="s">
        <v>78</v>
      </c>
      <c r="V28" s="53" t="s">
        <v>78</v>
      </c>
      <c r="W28" s="53" t="s">
        <v>78</v>
      </c>
      <c r="X28" s="53">
        <v>3</v>
      </c>
      <c r="Y28" s="53" t="s">
        <v>78</v>
      </c>
      <c r="Z28" s="53" t="s">
        <v>78</v>
      </c>
      <c r="AA28" s="51">
        <v>3</v>
      </c>
      <c r="AB28" s="53">
        <v>7</v>
      </c>
      <c r="AC28" s="53" t="s">
        <v>78</v>
      </c>
      <c r="AD28" s="53" t="s">
        <v>78</v>
      </c>
      <c r="AE28" s="51">
        <v>7</v>
      </c>
      <c r="AF28" s="53" t="s">
        <v>78</v>
      </c>
      <c r="AG28" s="53" t="s">
        <v>78</v>
      </c>
      <c r="AH28" s="53" t="s">
        <v>78</v>
      </c>
      <c r="AI28" s="36"/>
      <c r="AJ28" s="37" t="s">
        <v>29</v>
      </c>
      <c r="AK28" s="7"/>
    </row>
    <row r="29" spans="1:37" ht="4.5" customHeight="1" thickBot="1">
      <c r="A29" s="8"/>
      <c r="B29" s="8"/>
      <c r="C29" s="8"/>
      <c r="D29" s="14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33"/>
      <c r="AJ29" s="8"/>
      <c r="AK29" s="8"/>
    </row>
    <row r="30" spans="3:18" ht="12" thickTop="1">
      <c r="C30" s="4"/>
      <c r="R30" s="4"/>
    </row>
    <row r="31" spans="1:5" ht="11.25">
      <c r="A31" s="4"/>
      <c r="B31" s="4"/>
      <c r="C31" s="4"/>
      <c r="D31" s="4"/>
      <c r="E31" s="4"/>
    </row>
    <row r="32" spans="1:5" ht="11.25">
      <c r="A32" s="4"/>
      <c r="B32" s="4"/>
      <c r="C32" s="4"/>
      <c r="D32" s="4"/>
      <c r="E32" s="4"/>
    </row>
  </sheetData>
  <mergeCells count="30">
    <mergeCell ref="AI9:AK9"/>
    <mergeCell ref="F5:H5"/>
    <mergeCell ref="I5:Q5"/>
    <mergeCell ref="F6:F7"/>
    <mergeCell ref="G6:G7"/>
    <mergeCell ref="I6:I7"/>
    <mergeCell ref="H6:H7"/>
    <mergeCell ref="K6:K7"/>
    <mergeCell ref="L6:L7"/>
    <mergeCell ref="J6:J7"/>
    <mergeCell ref="M6:M7"/>
    <mergeCell ref="R5:T5"/>
    <mergeCell ref="U5:W5"/>
    <mergeCell ref="Y6:Y7"/>
    <mergeCell ref="X5:AA5"/>
    <mergeCell ref="O6:O7"/>
    <mergeCell ref="V6:V7"/>
    <mergeCell ref="U6:U7"/>
    <mergeCell ref="X6:X7"/>
    <mergeCell ref="W6:W7"/>
    <mergeCell ref="E4:AH4"/>
    <mergeCell ref="B28:C28"/>
    <mergeCell ref="B9:C9"/>
    <mergeCell ref="AB5:AE5"/>
    <mergeCell ref="AB6:AB7"/>
    <mergeCell ref="AC6:AC7"/>
    <mergeCell ref="AD6:AD7"/>
    <mergeCell ref="Z6:Z7"/>
    <mergeCell ref="R6:R7"/>
    <mergeCell ref="S6:S7"/>
  </mergeCells>
  <printOptions/>
  <pageMargins left="0.3937007874015748" right="0.3937007874015748" top="0.7874015748031497" bottom="0" header="0.5118110236220472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0"/>
  <sheetViews>
    <sheetView showZeros="0" workbookViewId="0" topLeftCell="A1">
      <selection activeCell="B1" sqref="B1"/>
    </sheetView>
  </sheetViews>
  <sheetFormatPr defaultColWidth="9.00390625" defaultRowHeight="12"/>
  <cols>
    <col min="1" max="1" width="1.00390625" style="1" customWidth="1"/>
    <col min="2" max="2" width="3.625" style="1" customWidth="1"/>
    <col min="3" max="3" width="11.50390625" style="1" customWidth="1"/>
    <col min="4" max="4" width="1.00390625" style="1" customWidth="1"/>
    <col min="5" max="5" width="11.125" style="1" customWidth="1"/>
    <col min="6" max="14" width="9.875" style="1" customWidth="1"/>
    <col min="15" max="15" width="10.50390625" style="1" customWidth="1"/>
    <col min="16" max="17" width="9.875" style="1" customWidth="1"/>
    <col min="18" max="18" width="10.00390625" style="1" customWidth="1"/>
    <col min="19" max="25" width="9.875" style="1" customWidth="1"/>
    <col min="26" max="26" width="1.00390625" style="1" customWidth="1"/>
    <col min="27" max="27" width="1.875" style="1" customWidth="1"/>
    <col min="28" max="28" width="4.00390625" style="1" customWidth="1"/>
    <col min="29" max="29" width="2.00390625" style="1" customWidth="1"/>
    <col min="30" max="16384" width="9.375" style="1" customWidth="1"/>
  </cols>
  <sheetData>
    <row r="1" spans="1:29" ht="4.5" customHeight="1" thickBo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3:28" s="5" customFormat="1" ht="17.25" customHeight="1" thickTop="1">
      <c r="C2" s="7"/>
      <c r="D2" s="11"/>
      <c r="E2" s="77" t="s">
        <v>76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9"/>
      <c r="AA2" s="28"/>
      <c r="AB2" s="7"/>
    </row>
    <row r="3" spans="3:28" s="5" customFormat="1" ht="17.25" customHeight="1">
      <c r="C3" s="7"/>
      <c r="D3" s="7"/>
      <c r="E3" s="20"/>
      <c r="F3" s="17"/>
      <c r="G3" s="61" t="s">
        <v>18</v>
      </c>
      <c r="H3" s="70"/>
      <c r="I3" s="70"/>
      <c r="J3" s="70"/>
      <c r="K3" s="70"/>
      <c r="L3" s="70"/>
      <c r="M3" s="17"/>
      <c r="N3" s="17"/>
      <c r="O3" s="61" t="s">
        <v>30</v>
      </c>
      <c r="P3" s="70"/>
      <c r="Q3" s="71"/>
      <c r="R3" s="60" t="s">
        <v>31</v>
      </c>
      <c r="S3" s="70"/>
      <c r="T3" s="71"/>
      <c r="U3" s="60" t="s">
        <v>32</v>
      </c>
      <c r="V3" s="70"/>
      <c r="W3" s="70"/>
      <c r="X3" s="71"/>
      <c r="Y3" s="45" t="s">
        <v>72</v>
      </c>
      <c r="Z3" s="45"/>
      <c r="AA3" s="25"/>
      <c r="AB3" s="7"/>
    </row>
    <row r="4" spans="1:28" s="5" customFormat="1" ht="17.25" customHeight="1">
      <c r="A4" s="7"/>
      <c r="B4" s="7"/>
      <c r="C4" s="7"/>
      <c r="D4" s="7"/>
      <c r="E4" s="27" t="s">
        <v>13</v>
      </c>
      <c r="F4" s="63" t="s">
        <v>13</v>
      </c>
      <c r="G4" s="63" t="s">
        <v>1</v>
      </c>
      <c r="H4" s="63" t="s">
        <v>16</v>
      </c>
      <c r="I4" s="63" t="s">
        <v>17</v>
      </c>
      <c r="J4" s="63" t="s">
        <v>2</v>
      </c>
      <c r="K4" s="63" t="s">
        <v>5</v>
      </c>
      <c r="L4" s="63" t="s">
        <v>9</v>
      </c>
      <c r="M4" s="63" t="s">
        <v>15</v>
      </c>
      <c r="N4" s="74" t="s">
        <v>61</v>
      </c>
      <c r="O4" s="65" t="s">
        <v>33</v>
      </c>
      <c r="P4" s="63" t="s">
        <v>65</v>
      </c>
      <c r="Q4" s="45" t="s">
        <v>66</v>
      </c>
      <c r="R4" s="63" t="s">
        <v>63</v>
      </c>
      <c r="S4" s="63" t="s">
        <v>68</v>
      </c>
      <c r="T4" s="63" t="s">
        <v>69</v>
      </c>
      <c r="U4" s="63" t="s">
        <v>33</v>
      </c>
      <c r="V4" s="63" t="s">
        <v>70</v>
      </c>
      <c r="W4" s="63" t="s">
        <v>71</v>
      </c>
      <c r="X4" s="40" t="s">
        <v>64</v>
      </c>
      <c r="Y4" s="5" t="s">
        <v>73</v>
      </c>
      <c r="AA4" s="25"/>
      <c r="AB4" s="7"/>
    </row>
    <row r="5" spans="1:29" ht="17.25" customHeight="1">
      <c r="A5" s="3"/>
      <c r="B5" s="3"/>
      <c r="C5" s="3"/>
      <c r="D5" s="24"/>
      <c r="E5" s="26"/>
      <c r="F5" s="73"/>
      <c r="G5" s="73"/>
      <c r="H5" s="73"/>
      <c r="I5" s="73"/>
      <c r="J5" s="73"/>
      <c r="K5" s="73"/>
      <c r="L5" s="73"/>
      <c r="M5" s="73"/>
      <c r="N5" s="75"/>
      <c r="O5" s="76"/>
      <c r="P5" s="67"/>
      <c r="Q5" s="42" t="s">
        <v>67</v>
      </c>
      <c r="R5" s="67"/>
      <c r="S5" s="67"/>
      <c r="T5" s="67"/>
      <c r="U5" s="67"/>
      <c r="V5" s="67"/>
      <c r="W5" s="67"/>
      <c r="X5" s="43" t="s">
        <v>28</v>
      </c>
      <c r="Y5" s="42" t="s">
        <v>67</v>
      </c>
      <c r="Z5" s="42"/>
      <c r="AA5" s="29"/>
      <c r="AB5" s="3"/>
      <c r="AC5" s="3"/>
    </row>
    <row r="6" spans="3:28" ht="4.5" customHeight="1">
      <c r="C6" s="4"/>
      <c r="D6" s="13"/>
      <c r="AA6" s="30"/>
      <c r="AB6" s="4"/>
    </row>
    <row r="7" spans="2:29" s="48" customFormat="1" ht="11.25">
      <c r="B7" s="59" t="s">
        <v>62</v>
      </c>
      <c r="C7" s="72"/>
      <c r="D7" s="49"/>
      <c r="E7" s="52">
        <v>225</v>
      </c>
      <c r="F7" s="52">
        <f aca="true" t="shared" si="0" ref="F7:X7">SUM(F9:F26)</f>
        <v>106</v>
      </c>
      <c r="G7" s="52">
        <f t="shared" si="0"/>
        <v>11</v>
      </c>
      <c r="H7" s="52">
        <f t="shared" si="0"/>
        <v>4</v>
      </c>
      <c r="I7" s="52">
        <f t="shared" si="0"/>
        <v>35</v>
      </c>
      <c r="J7" s="52">
        <f t="shared" si="0"/>
        <v>31</v>
      </c>
      <c r="K7" s="52">
        <f t="shared" si="0"/>
        <v>2</v>
      </c>
      <c r="L7" s="52">
        <f t="shared" si="0"/>
        <v>3</v>
      </c>
      <c r="M7" s="52">
        <f t="shared" si="0"/>
        <v>15</v>
      </c>
      <c r="N7" s="52">
        <f t="shared" si="0"/>
        <v>5</v>
      </c>
      <c r="O7" s="52">
        <f t="shared" si="0"/>
        <v>6</v>
      </c>
      <c r="P7" s="52">
        <f t="shared" si="0"/>
        <v>1</v>
      </c>
      <c r="Q7" s="52">
        <f t="shared" si="0"/>
        <v>5</v>
      </c>
      <c r="R7" s="52">
        <f t="shared" si="0"/>
        <v>35</v>
      </c>
      <c r="S7" s="52">
        <f t="shared" si="0"/>
        <v>33</v>
      </c>
      <c r="T7" s="52">
        <f t="shared" si="0"/>
        <v>2</v>
      </c>
      <c r="U7" s="52">
        <f t="shared" si="0"/>
        <v>78</v>
      </c>
      <c r="V7" s="52">
        <f t="shared" si="0"/>
        <v>31</v>
      </c>
      <c r="W7" s="52">
        <f t="shared" si="0"/>
        <v>8</v>
      </c>
      <c r="X7" s="52">
        <f t="shared" si="0"/>
        <v>39</v>
      </c>
      <c r="Y7" s="52" t="s">
        <v>79</v>
      </c>
      <c r="Z7" s="34"/>
      <c r="AA7" s="68" t="s">
        <v>63</v>
      </c>
      <c r="AB7" s="69"/>
      <c r="AC7" s="69"/>
    </row>
    <row r="8" spans="3:28" ht="11.25">
      <c r="C8" s="4"/>
      <c r="D8" s="1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21"/>
      <c r="AA8" s="30"/>
      <c r="AB8" s="35"/>
    </row>
    <row r="9" spans="2:28" ht="11.25">
      <c r="B9" s="5">
        <v>1</v>
      </c>
      <c r="C9" s="38" t="s">
        <v>38</v>
      </c>
      <c r="D9" s="13"/>
      <c r="E9" s="53">
        <v>36</v>
      </c>
      <c r="F9" s="53">
        <v>23</v>
      </c>
      <c r="G9" s="53">
        <v>2</v>
      </c>
      <c r="H9" s="53">
        <v>1</v>
      </c>
      <c r="I9" s="53">
        <v>4</v>
      </c>
      <c r="J9" s="53">
        <v>9</v>
      </c>
      <c r="K9" s="53">
        <v>1</v>
      </c>
      <c r="L9" s="53">
        <v>1</v>
      </c>
      <c r="M9" s="53">
        <v>3</v>
      </c>
      <c r="N9" s="53">
        <v>2</v>
      </c>
      <c r="O9" s="53">
        <f>SUM(P9:Q9)</f>
        <v>1</v>
      </c>
      <c r="P9" s="53">
        <v>1</v>
      </c>
      <c r="Q9" s="53" t="s">
        <v>78</v>
      </c>
      <c r="R9" s="53" t="s">
        <v>78</v>
      </c>
      <c r="S9" s="53" t="s">
        <v>78</v>
      </c>
      <c r="T9" s="53" t="s">
        <v>78</v>
      </c>
      <c r="U9" s="53">
        <f>SUM(V9:X9)</f>
        <v>12</v>
      </c>
      <c r="V9" s="53">
        <v>9</v>
      </c>
      <c r="W9" s="53">
        <v>1</v>
      </c>
      <c r="X9" s="53">
        <v>2</v>
      </c>
      <c r="Y9" s="53" t="s">
        <v>78</v>
      </c>
      <c r="Z9" s="21"/>
      <c r="AA9" s="30"/>
      <c r="AB9" s="7">
        <v>1</v>
      </c>
    </row>
    <row r="10" spans="2:28" ht="11.25">
      <c r="B10" s="5">
        <v>2</v>
      </c>
      <c r="C10" s="38" t="s">
        <v>39</v>
      </c>
      <c r="D10" s="13"/>
      <c r="E10" s="53">
        <v>9</v>
      </c>
      <c r="F10" s="53">
        <v>2</v>
      </c>
      <c r="G10" s="53" t="s">
        <v>78</v>
      </c>
      <c r="H10" s="53" t="s">
        <v>78</v>
      </c>
      <c r="I10" s="53">
        <v>1</v>
      </c>
      <c r="J10" s="53">
        <v>1</v>
      </c>
      <c r="K10" s="53" t="s">
        <v>78</v>
      </c>
      <c r="L10" s="53" t="s">
        <v>78</v>
      </c>
      <c r="M10" s="53" t="s">
        <v>78</v>
      </c>
      <c r="N10" s="53" t="s">
        <v>78</v>
      </c>
      <c r="O10" s="53" t="s">
        <v>78</v>
      </c>
      <c r="P10" s="53" t="s">
        <v>78</v>
      </c>
      <c r="Q10" s="53" t="s">
        <v>78</v>
      </c>
      <c r="R10" s="53">
        <f aca="true" t="shared" si="1" ref="R10:R25">SUM(S10:T10)</f>
        <v>4</v>
      </c>
      <c r="S10" s="53">
        <v>4</v>
      </c>
      <c r="T10" s="53" t="s">
        <v>78</v>
      </c>
      <c r="U10" s="53">
        <f aca="true" t="shared" si="2" ref="U10:U26">SUM(V10:X10)</f>
        <v>3</v>
      </c>
      <c r="V10" s="53">
        <v>1</v>
      </c>
      <c r="W10" s="53" t="s">
        <v>78</v>
      </c>
      <c r="X10" s="53">
        <v>2</v>
      </c>
      <c r="Y10" s="53" t="s">
        <v>78</v>
      </c>
      <c r="Z10" s="21"/>
      <c r="AA10" s="30"/>
      <c r="AB10" s="7">
        <v>2</v>
      </c>
    </row>
    <row r="11" spans="2:28" ht="11.25">
      <c r="B11" s="5">
        <v>3</v>
      </c>
      <c r="C11" s="38" t="s">
        <v>40</v>
      </c>
      <c r="D11" s="13"/>
      <c r="E11" s="53">
        <v>5</v>
      </c>
      <c r="F11" s="53">
        <v>2</v>
      </c>
      <c r="G11" s="53" t="s">
        <v>78</v>
      </c>
      <c r="H11" s="53" t="s">
        <v>78</v>
      </c>
      <c r="I11" s="53" t="s">
        <v>78</v>
      </c>
      <c r="J11" s="53">
        <v>1</v>
      </c>
      <c r="K11" s="53" t="s">
        <v>78</v>
      </c>
      <c r="L11" s="53">
        <v>1</v>
      </c>
      <c r="M11" s="53" t="s">
        <v>78</v>
      </c>
      <c r="N11" s="53" t="s">
        <v>78</v>
      </c>
      <c r="O11" s="53" t="s">
        <v>78</v>
      </c>
      <c r="P11" s="53" t="s">
        <v>78</v>
      </c>
      <c r="Q11" s="53" t="s">
        <v>78</v>
      </c>
      <c r="R11" s="53">
        <f t="shared" si="1"/>
        <v>1</v>
      </c>
      <c r="S11" s="53">
        <v>1</v>
      </c>
      <c r="T11" s="53" t="s">
        <v>78</v>
      </c>
      <c r="U11" s="53">
        <f t="shared" si="2"/>
        <v>2</v>
      </c>
      <c r="V11" s="53">
        <v>1</v>
      </c>
      <c r="W11" s="53" t="s">
        <v>78</v>
      </c>
      <c r="X11" s="53">
        <v>1</v>
      </c>
      <c r="Y11" s="53" t="s">
        <v>78</v>
      </c>
      <c r="Z11" s="21"/>
      <c r="AA11" s="30"/>
      <c r="AB11" s="7">
        <v>3</v>
      </c>
    </row>
    <row r="12" spans="2:28" ht="11.25">
      <c r="B12" s="5">
        <v>4</v>
      </c>
      <c r="C12" s="38" t="s">
        <v>41</v>
      </c>
      <c r="D12" s="13"/>
      <c r="E12" s="53">
        <v>11</v>
      </c>
      <c r="F12" s="53">
        <v>6</v>
      </c>
      <c r="G12" s="53">
        <v>1</v>
      </c>
      <c r="H12" s="53">
        <v>1</v>
      </c>
      <c r="I12" s="53" t="s">
        <v>78</v>
      </c>
      <c r="J12" s="53">
        <v>2</v>
      </c>
      <c r="K12" s="53" t="s">
        <v>78</v>
      </c>
      <c r="L12" s="53" t="s">
        <v>78</v>
      </c>
      <c r="M12" s="53">
        <v>1</v>
      </c>
      <c r="N12" s="53">
        <v>1</v>
      </c>
      <c r="O12" s="53" t="s">
        <v>78</v>
      </c>
      <c r="P12" s="53" t="s">
        <v>78</v>
      </c>
      <c r="Q12" s="53" t="s">
        <v>78</v>
      </c>
      <c r="R12" s="53" t="s">
        <v>78</v>
      </c>
      <c r="S12" s="53" t="s">
        <v>78</v>
      </c>
      <c r="T12" s="53" t="s">
        <v>78</v>
      </c>
      <c r="U12" s="53">
        <f t="shared" si="2"/>
        <v>5</v>
      </c>
      <c r="V12" s="53">
        <v>3</v>
      </c>
      <c r="W12" s="53" t="s">
        <v>78</v>
      </c>
      <c r="X12" s="53">
        <v>2</v>
      </c>
      <c r="Y12" s="53" t="s">
        <v>78</v>
      </c>
      <c r="Z12" s="21"/>
      <c r="AA12" s="30"/>
      <c r="AB12" s="7">
        <v>4</v>
      </c>
    </row>
    <row r="13" spans="2:28" ht="11.25">
      <c r="B13" s="5">
        <v>5</v>
      </c>
      <c r="C13" s="38" t="s">
        <v>42</v>
      </c>
      <c r="D13" s="13"/>
      <c r="E13" s="53">
        <v>9</v>
      </c>
      <c r="F13" s="53">
        <v>4</v>
      </c>
      <c r="G13" s="53">
        <v>1</v>
      </c>
      <c r="H13" s="53" t="s">
        <v>78</v>
      </c>
      <c r="I13" s="53">
        <v>2</v>
      </c>
      <c r="J13" s="53">
        <v>1</v>
      </c>
      <c r="K13" s="53" t="s">
        <v>78</v>
      </c>
      <c r="L13" s="53" t="s">
        <v>78</v>
      </c>
      <c r="M13" s="53" t="s">
        <v>78</v>
      </c>
      <c r="N13" s="53" t="s">
        <v>78</v>
      </c>
      <c r="O13" s="53" t="s">
        <v>78</v>
      </c>
      <c r="P13" s="53" t="s">
        <v>78</v>
      </c>
      <c r="Q13" s="53" t="s">
        <v>78</v>
      </c>
      <c r="R13" s="53">
        <f t="shared" si="1"/>
        <v>1</v>
      </c>
      <c r="S13" s="53">
        <v>1</v>
      </c>
      <c r="T13" s="53" t="s">
        <v>78</v>
      </c>
      <c r="U13" s="53">
        <f t="shared" si="2"/>
        <v>4</v>
      </c>
      <c r="V13" s="53">
        <v>1</v>
      </c>
      <c r="W13" s="53" t="s">
        <v>78</v>
      </c>
      <c r="X13" s="53">
        <v>3</v>
      </c>
      <c r="Y13" s="53" t="s">
        <v>78</v>
      </c>
      <c r="Z13" s="21"/>
      <c r="AA13" s="30"/>
      <c r="AB13" s="7">
        <v>5</v>
      </c>
    </row>
    <row r="14" spans="2:28" ht="11.25">
      <c r="B14" s="5">
        <v>6</v>
      </c>
      <c r="C14" s="38" t="s">
        <v>43</v>
      </c>
      <c r="D14" s="13"/>
      <c r="E14" s="53">
        <v>6</v>
      </c>
      <c r="F14" s="53">
        <v>1</v>
      </c>
      <c r="G14" s="53" t="s">
        <v>78</v>
      </c>
      <c r="H14" s="53" t="s">
        <v>78</v>
      </c>
      <c r="I14" s="53" t="s">
        <v>78</v>
      </c>
      <c r="J14" s="53" t="s">
        <v>78</v>
      </c>
      <c r="K14" s="53" t="s">
        <v>78</v>
      </c>
      <c r="L14" s="53" t="s">
        <v>78</v>
      </c>
      <c r="M14" s="53">
        <v>1</v>
      </c>
      <c r="N14" s="53" t="s">
        <v>78</v>
      </c>
      <c r="O14" s="53" t="s">
        <v>78</v>
      </c>
      <c r="P14" s="53" t="s">
        <v>78</v>
      </c>
      <c r="Q14" s="53" t="s">
        <v>78</v>
      </c>
      <c r="R14" s="53">
        <f t="shared" si="1"/>
        <v>4</v>
      </c>
      <c r="S14" s="53">
        <v>4</v>
      </c>
      <c r="T14" s="53" t="s">
        <v>78</v>
      </c>
      <c r="U14" s="53">
        <f t="shared" si="2"/>
        <v>1</v>
      </c>
      <c r="V14" s="53" t="s">
        <v>78</v>
      </c>
      <c r="W14" s="53" t="s">
        <v>78</v>
      </c>
      <c r="X14" s="53">
        <v>1</v>
      </c>
      <c r="Y14" s="53" t="s">
        <v>78</v>
      </c>
      <c r="Z14" s="21"/>
      <c r="AA14" s="30"/>
      <c r="AB14" s="7">
        <v>6</v>
      </c>
    </row>
    <row r="15" spans="2:28" ht="11.25">
      <c r="B15" s="5">
        <v>7</v>
      </c>
      <c r="C15" s="38" t="s">
        <v>44</v>
      </c>
      <c r="D15" s="13"/>
      <c r="E15" s="53">
        <v>9</v>
      </c>
      <c r="F15" s="53">
        <v>5</v>
      </c>
      <c r="G15" s="53" t="s">
        <v>78</v>
      </c>
      <c r="H15" s="53">
        <v>1</v>
      </c>
      <c r="I15" s="53">
        <v>2</v>
      </c>
      <c r="J15" s="53" t="s">
        <v>78</v>
      </c>
      <c r="K15" s="53" t="s">
        <v>78</v>
      </c>
      <c r="L15" s="53">
        <v>1</v>
      </c>
      <c r="M15" s="53">
        <v>1</v>
      </c>
      <c r="N15" s="53" t="s">
        <v>78</v>
      </c>
      <c r="O15" s="53" t="s">
        <v>78</v>
      </c>
      <c r="P15" s="53" t="s">
        <v>78</v>
      </c>
      <c r="Q15" s="53" t="s">
        <v>78</v>
      </c>
      <c r="R15" s="53">
        <f t="shared" si="1"/>
        <v>1</v>
      </c>
      <c r="S15" s="53">
        <v>1</v>
      </c>
      <c r="T15" s="53" t="s">
        <v>78</v>
      </c>
      <c r="U15" s="53">
        <f t="shared" si="2"/>
        <v>3</v>
      </c>
      <c r="V15" s="53">
        <v>1</v>
      </c>
      <c r="W15" s="53" t="s">
        <v>78</v>
      </c>
      <c r="X15" s="53">
        <v>2</v>
      </c>
      <c r="Y15" s="53" t="s">
        <v>78</v>
      </c>
      <c r="Z15" s="21"/>
      <c r="AA15" s="30"/>
      <c r="AB15" s="7">
        <v>7</v>
      </c>
    </row>
    <row r="16" spans="2:28" ht="11.25">
      <c r="B16" s="5">
        <v>8</v>
      </c>
      <c r="C16" s="38" t="s">
        <v>45</v>
      </c>
      <c r="D16" s="13"/>
      <c r="E16" s="53">
        <v>8</v>
      </c>
      <c r="F16" s="53">
        <v>4</v>
      </c>
      <c r="G16" s="53">
        <v>1</v>
      </c>
      <c r="H16" s="53" t="s">
        <v>78</v>
      </c>
      <c r="I16" s="53">
        <v>1</v>
      </c>
      <c r="J16" s="53">
        <v>1</v>
      </c>
      <c r="K16" s="53" t="s">
        <v>78</v>
      </c>
      <c r="L16" s="53" t="s">
        <v>78</v>
      </c>
      <c r="M16" s="53">
        <v>1</v>
      </c>
      <c r="N16" s="53" t="s">
        <v>78</v>
      </c>
      <c r="O16" s="53" t="s">
        <v>78</v>
      </c>
      <c r="P16" s="53" t="s">
        <v>78</v>
      </c>
      <c r="Q16" s="53" t="s">
        <v>78</v>
      </c>
      <c r="R16" s="53">
        <f t="shared" si="1"/>
        <v>1</v>
      </c>
      <c r="S16" s="53" t="s">
        <v>78</v>
      </c>
      <c r="T16" s="53">
        <v>1</v>
      </c>
      <c r="U16" s="53">
        <f t="shared" si="2"/>
        <v>3</v>
      </c>
      <c r="V16" s="53">
        <v>1</v>
      </c>
      <c r="W16" s="53" t="s">
        <v>78</v>
      </c>
      <c r="X16" s="53">
        <v>2</v>
      </c>
      <c r="Y16" s="53" t="s">
        <v>78</v>
      </c>
      <c r="Z16" s="21"/>
      <c r="AA16" s="30"/>
      <c r="AB16" s="7">
        <v>8</v>
      </c>
    </row>
    <row r="17" spans="2:28" ht="11.25">
      <c r="B17" s="5">
        <v>9</v>
      </c>
      <c r="C17" s="38" t="s">
        <v>46</v>
      </c>
      <c r="D17" s="13"/>
      <c r="E17" s="53">
        <v>11</v>
      </c>
      <c r="F17" s="53">
        <v>6</v>
      </c>
      <c r="G17" s="53" t="s">
        <v>78</v>
      </c>
      <c r="H17" s="53">
        <v>1</v>
      </c>
      <c r="I17" s="53">
        <v>5</v>
      </c>
      <c r="J17" s="53" t="s">
        <v>78</v>
      </c>
      <c r="K17" s="53" t="s">
        <v>78</v>
      </c>
      <c r="L17" s="53" t="s">
        <v>78</v>
      </c>
      <c r="M17" s="53" t="s">
        <v>78</v>
      </c>
      <c r="N17" s="53" t="s">
        <v>78</v>
      </c>
      <c r="O17" s="53" t="s">
        <v>78</v>
      </c>
      <c r="P17" s="53" t="s">
        <v>78</v>
      </c>
      <c r="Q17" s="53" t="s">
        <v>78</v>
      </c>
      <c r="R17" s="53" t="s">
        <v>78</v>
      </c>
      <c r="S17" s="53" t="s">
        <v>78</v>
      </c>
      <c r="T17" s="53" t="s">
        <v>78</v>
      </c>
      <c r="U17" s="53">
        <f t="shared" si="2"/>
        <v>5</v>
      </c>
      <c r="V17" s="53" t="s">
        <v>78</v>
      </c>
      <c r="W17" s="53">
        <v>1</v>
      </c>
      <c r="X17" s="53">
        <v>4</v>
      </c>
      <c r="Y17" s="53" t="s">
        <v>78</v>
      </c>
      <c r="Z17" s="21"/>
      <c r="AA17" s="30"/>
      <c r="AB17" s="7">
        <v>9</v>
      </c>
    </row>
    <row r="18" spans="2:28" ht="11.25">
      <c r="B18" s="5"/>
      <c r="C18" s="39"/>
      <c r="D18" s="1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21"/>
      <c r="AA18" s="30"/>
      <c r="AB18" s="7"/>
    </row>
    <row r="19" spans="2:28" ht="11.25">
      <c r="B19" s="5">
        <v>10</v>
      </c>
      <c r="C19" s="39" t="s">
        <v>47</v>
      </c>
      <c r="D19" s="13"/>
      <c r="E19" s="53">
        <v>21</v>
      </c>
      <c r="F19" s="53">
        <v>11</v>
      </c>
      <c r="G19" s="53">
        <v>3</v>
      </c>
      <c r="H19" s="53" t="s">
        <v>78</v>
      </c>
      <c r="I19" s="53">
        <v>6</v>
      </c>
      <c r="J19" s="53" t="s">
        <v>78</v>
      </c>
      <c r="K19" s="53">
        <v>1</v>
      </c>
      <c r="L19" s="53" t="s">
        <v>78</v>
      </c>
      <c r="M19" s="53">
        <v>1</v>
      </c>
      <c r="N19" s="53" t="s">
        <v>78</v>
      </c>
      <c r="O19" s="53" t="s">
        <v>78</v>
      </c>
      <c r="P19" s="53" t="s">
        <v>78</v>
      </c>
      <c r="Q19" s="53" t="s">
        <v>78</v>
      </c>
      <c r="R19" s="53">
        <f t="shared" si="1"/>
        <v>3</v>
      </c>
      <c r="S19" s="53">
        <v>3</v>
      </c>
      <c r="T19" s="53" t="s">
        <v>78</v>
      </c>
      <c r="U19" s="53">
        <f t="shared" si="2"/>
        <v>7</v>
      </c>
      <c r="V19" s="53">
        <v>3</v>
      </c>
      <c r="W19" s="53">
        <v>1</v>
      </c>
      <c r="X19" s="53">
        <v>3</v>
      </c>
      <c r="Y19" s="53" t="s">
        <v>78</v>
      </c>
      <c r="Z19" s="21"/>
      <c r="AA19" s="30"/>
      <c r="AB19" s="7">
        <v>10</v>
      </c>
    </row>
    <row r="20" spans="2:28" ht="11.25">
      <c r="B20" s="5">
        <v>11</v>
      </c>
      <c r="C20" s="39" t="s">
        <v>48</v>
      </c>
      <c r="D20" s="13"/>
      <c r="E20" s="53">
        <v>28</v>
      </c>
      <c r="F20" s="53">
        <v>15</v>
      </c>
      <c r="G20" s="53">
        <v>2</v>
      </c>
      <c r="H20" s="53" t="s">
        <v>78</v>
      </c>
      <c r="I20" s="53">
        <v>3</v>
      </c>
      <c r="J20" s="53">
        <v>7</v>
      </c>
      <c r="K20" s="53" t="s">
        <v>78</v>
      </c>
      <c r="L20" s="53" t="s">
        <v>78</v>
      </c>
      <c r="M20" s="53">
        <v>3</v>
      </c>
      <c r="N20" s="53" t="s">
        <v>78</v>
      </c>
      <c r="O20" s="53" t="s">
        <v>78</v>
      </c>
      <c r="P20" s="53" t="s">
        <v>78</v>
      </c>
      <c r="Q20" s="53" t="s">
        <v>78</v>
      </c>
      <c r="R20" s="53">
        <f t="shared" si="1"/>
        <v>5</v>
      </c>
      <c r="S20" s="53">
        <v>5</v>
      </c>
      <c r="T20" s="53" t="s">
        <v>78</v>
      </c>
      <c r="U20" s="53">
        <f t="shared" si="2"/>
        <v>8</v>
      </c>
      <c r="V20" s="53">
        <v>4</v>
      </c>
      <c r="W20" s="53">
        <v>1</v>
      </c>
      <c r="X20" s="53">
        <v>3</v>
      </c>
      <c r="Y20" s="53" t="s">
        <v>78</v>
      </c>
      <c r="Z20" s="21"/>
      <c r="AA20" s="30"/>
      <c r="AB20" s="7">
        <v>11</v>
      </c>
    </row>
    <row r="21" spans="2:28" ht="11.25">
      <c r="B21" s="5">
        <v>12</v>
      </c>
      <c r="C21" s="39" t="s">
        <v>49</v>
      </c>
      <c r="D21" s="13"/>
      <c r="E21" s="53">
        <v>9</v>
      </c>
      <c r="F21" s="53">
        <v>8</v>
      </c>
      <c r="G21" s="53" t="s">
        <v>78</v>
      </c>
      <c r="H21" s="53" t="s">
        <v>78</v>
      </c>
      <c r="I21" s="53">
        <v>8</v>
      </c>
      <c r="J21" s="53" t="s">
        <v>78</v>
      </c>
      <c r="K21" s="53" t="s">
        <v>78</v>
      </c>
      <c r="L21" s="53" t="s">
        <v>78</v>
      </c>
      <c r="M21" s="53" t="s">
        <v>78</v>
      </c>
      <c r="N21" s="53" t="s">
        <v>78</v>
      </c>
      <c r="O21" s="53" t="s">
        <v>78</v>
      </c>
      <c r="P21" s="53" t="s">
        <v>78</v>
      </c>
      <c r="Q21" s="53" t="s">
        <v>78</v>
      </c>
      <c r="R21" s="53" t="s">
        <v>78</v>
      </c>
      <c r="S21" s="53" t="s">
        <v>78</v>
      </c>
      <c r="T21" s="53" t="s">
        <v>78</v>
      </c>
      <c r="U21" s="53">
        <f t="shared" si="2"/>
        <v>1</v>
      </c>
      <c r="V21" s="53">
        <v>1</v>
      </c>
      <c r="W21" s="53" t="s">
        <v>78</v>
      </c>
      <c r="X21" s="53" t="s">
        <v>78</v>
      </c>
      <c r="Y21" s="53" t="s">
        <v>78</v>
      </c>
      <c r="Z21" s="21"/>
      <c r="AA21" s="30"/>
      <c r="AB21" s="7">
        <v>12</v>
      </c>
    </row>
    <row r="22" spans="2:28" ht="11.25">
      <c r="B22" s="5">
        <v>13</v>
      </c>
      <c r="C22" s="39" t="s">
        <v>50</v>
      </c>
      <c r="D22" s="13"/>
      <c r="E22" s="53">
        <v>5</v>
      </c>
      <c r="F22" s="53">
        <v>2</v>
      </c>
      <c r="G22" s="53" t="s">
        <v>78</v>
      </c>
      <c r="H22" s="53" t="s">
        <v>78</v>
      </c>
      <c r="I22" s="53">
        <v>1</v>
      </c>
      <c r="J22" s="53">
        <v>1</v>
      </c>
      <c r="K22" s="53" t="s">
        <v>78</v>
      </c>
      <c r="L22" s="53" t="s">
        <v>78</v>
      </c>
      <c r="M22" s="53" t="s">
        <v>78</v>
      </c>
      <c r="N22" s="53" t="s">
        <v>78</v>
      </c>
      <c r="O22" s="53" t="s">
        <v>78</v>
      </c>
      <c r="P22" s="53" t="s">
        <v>78</v>
      </c>
      <c r="Q22" s="53" t="s">
        <v>78</v>
      </c>
      <c r="R22" s="53">
        <f t="shared" si="1"/>
        <v>2</v>
      </c>
      <c r="S22" s="53">
        <v>2</v>
      </c>
      <c r="T22" s="53" t="s">
        <v>78</v>
      </c>
      <c r="U22" s="53">
        <f t="shared" si="2"/>
        <v>1</v>
      </c>
      <c r="V22" s="53" t="s">
        <v>78</v>
      </c>
      <c r="W22" s="53" t="s">
        <v>78</v>
      </c>
      <c r="X22" s="53">
        <v>1</v>
      </c>
      <c r="Y22" s="53" t="s">
        <v>78</v>
      </c>
      <c r="Z22" s="21"/>
      <c r="AA22" s="30"/>
      <c r="AB22" s="7">
        <v>13</v>
      </c>
    </row>
    <row r="23" spans="2:28" ht="11.25">
      <c r="B23" s="5">
        <v>14</v>
      </c>
      <c r="C23" s="39" t="s">
        <v>51</v>
      </c>
      <c r="D23" s="13"/>
      <c r="E23" s="53">
        <v>15</v>
      </c>
      <c r="F23" s="53">
        <v>5</v>
      </c>
      <c r="G23" s="53">
        <v>1</v>
      </c>
      <c r="H23" s="53" t="s">
        <v>78</v>
      </c>
      <c r="I23" s="53" t="s">
        <v>78</v>
      </c>
      <c r="J23" s="53">
        <v>3</v>
      </c>
      <c r="K23" s="53" t="s">
        <v>78</v>
      </c>
      <c r="L23" s="53" t="s">
        <v>78</v>
      </c>
      <c r="M23" s="53">
        <v>1</v>
      </c>
      <c r="N23" s="53" t="s">
        <v>78</v>
      </c>
      <c r="O23" s="53">
        <f>SUM(P23:Q23)</f>
        <v>4</v>
      </c>
      <c r="P23" s="53" t="s">
        <v>78</v>
      </c>
      <c r="Q23" s="53">
        <v>4</v>
      </c>
      <c r="R23" s="53">
        <f t="shared" si="1"/>
        <v>1</v>
      </c>
      <c r="S23" s="53">
        <v>1</v>
      </c>
      <c r="T23" s="53" t="s">
        <v>78</v>
      </c>
      <c r="U23" s="53">
        <f t="shared" si="2"/>
        <v>5</v>
      </c>
      <c r="V23" s="53">
        <v>1</v>
      </c>
      <c r="W23" s="53" t="s">
        <v>78</v>
      </c>
      <c r="X23" s="53">
        <v>4</v>
      </c>
      <c r="Y23" s="53" t="s">
        <v>78</v>
      </c>
      <c r="Z23" s="21"/>
      <c r="AA23" s="30"/>
      <c r="AB23" s="7">
        <v>14</v>
      </c>
    </row>
    <row r="24" spans="1:28" ht="11.25">
      <c r="A24" s="4"/>
      <c r="B24" s="7">
        <v>15</v>
      </c>
      <c r="C24" s="39" t="s">
        <v>52</v>
      </c>
      <c r="D24" s="13"/>
      <c r="E24" s="53">
        <v>31</v>
      </c>
      <c r="F24" s="53">
        <v>10</v>
      </c>
      <c r="G24" s="53" t="s">
        <v>78</v>
      </c>
      <c r="H24" s="53" t="s">
        <v>78</v>
      </c>
      <c r="I24" s="53" t="s">
        <v>78</v>
      </c>
      <c r="J24" s="51">
        <v>5</v>
      </c>
      <c r="K24" s="53" t="s">
        <v>78</v>
      </c>
      <c r="L24" s="53" t="s">
        <v>78</v>
      </c>
      <c r="M24" s="53">
        <v>3</v>
      </c>
      <c r="N24" s="53">
        <v>2</v>
      </c>
      <c r="O24" s="53">
        <f>SUM(P24:Q24)</f>
        <v>1</v>
      </c>
      <c r="P24" s="53" t="s">
        <v>78</v>
      </c>
      <c r="Q24" s="53">
        <v>1</v>
      </c>
      <c r="R24" s="53">
        <f t="shared" si="1"/>
        <v>9</v>
      </c>
      <c r="S24" s="53">
        <v>8</v>
      </c>
      <c r="T24" s="53">
        <v>1</v>
      </c>
      <c r="U24" s="53">
        <f t="shared" si="2"/>
        <v>11</v>
      </c>
      <c r="V24" s="53">
        <v>2</v>
      </c>
      <c r="W24" s="53">
        <v>4</v>
      </c>
      <c r="X24" s="53">
        <v>5</v>
      </c>
      <c r="Y24" s="53" t="s">
        <v>78</v>
      </c>
      <c r="Z24" s="21"/>
      <c r="AA24" s="30"/>
      <c r="AB24" s="7">
        <v>15</v>
      </c>
    </row>
    <row r="25" spans="1:28" ht="11.25">
      <c r="A25" s="4"/>
      <c r="B25" s="7">
        <v>16</v>
      </c>
      <c r="C25" s="39" t="s">
        <v>53</v>
      </c>
      <c r="D25" s="13"/>
      <c r="E25" s="53">
        <v>9</v>
      </c>
      <c r="F25" s="53">
        <v>2</v>
      </c>
      <c r="G25" s="53" t="s">
        <v>78</v>
      </c>
      <c r="H25" s="53" t="s">
        <v>78</v>
      </c>
      <c r="I25" s="51">
        <v>2</v>
      </c>
      <c r="J25" s="53" t="s">
        <v>78</v>
      </c>
      <c r="K25" s="53" t="s">
        <v>78</v>
      </c>
      <c r="L25" s="53" t="s">
        <v>78</v>
      </c>
      <c r="M25" s="53" t="s">
        <v>78</v>
      </c>
      <c r="N25" s="53" t="s">
        <v>78</v>
      </c>
      <c r="O25" s="53" t="s">
        <v>78</v>
      </c>
      <c r="P25" s="53" t="s">
        <v>78</v>
      </c>
      <c r="Q25" s="53" t="s">
        <v>78</v>
      </c>
      <c r="R25" s="53">
        <f t="shared" si="1"/>
        <v>3</v>
      </c>
      <c r="S25" s="53">
        <v>3</v>
      </c>
      <c r="T25" s="53" t="s">
        <v>78</v>
      </c>
      <c r="U25" s="53">
        <f t="shared" si="2"/>
        <v>4</v>
      </c>
      <c r="V25" s="53">
        <v>3</v>
      </c>
      <c r="W25" s="53" t="s">
        <v>78</v>
      </c>
      <c r="X25" s="53">
        <v>1</v>
      </c>
      <c r="Y25" s="53" t="s">
        <v>78</v>
      </c>
      <c r="Z25" s="21"/>
      <c r="AA25" s="30"/>
      <c r="AB25" s="7">
        <v>16</v>
      </c>
    </row>
    <row r="26" spans="1:28" ht="11.25">
      <c r="A26" s="4"/>
      <c r="B26" s="57" t="s">
        <v>6</v>
      </c>
      <c r="C26" s="58"/>
      <c r="D26" s="13"/>
      <c r="E26" s="53">
        <v>3</v>
      </c>
      <c r="F26" s="53" t="s">
        <v>78</v>
      </c>
      <c r="G26" s="53" t="s">
        <v>78</v>
      </c>
      <c r="H26" s="53" t="s">
        <v>78</v>
      </c>
      <c r="I26" s="53" t="s">
        <v>78</v>
      </c>
      <c r="J26" s="53" t="s">
        <v>78</v>
      </c>
      <c r="K26" s="53" t="s">
        <v>78</v>
      </c>
      <c r="L26" s="53" t="s">
        <v>78</v>
      </c>
      <c r="M26" s="53" t="s">
        <v>78</v>
      </c>
      <c r="N26" s="53" t="s">
        <v>78</v>
      </c>
      <c r="O26" s="53" t="s">
        <v>78</v>
      </c>
      <c r="P26" s="53" t="s">
        <v>78</v>
      </c>
      <c r="Q26" s="53" t="s">
        <v>78</v>
      </c>
      <c r="R26" s="53" t="s">
        <v>78</v>
      </c>
      <c r="S26" s="53" t="s">
        <v>78</v>
      </c>
      <c r="T26" s="53" t="s">
        <v>78</v>
      </c>
      <c r="U26" s="53">
        <f t="shared" si="2"/>
        <v>3</v>
      </c>
      <c r="V26" s="53" t="s">
        <v>78</v>
      </c>
      <c r="W26" s="53" t="s">
        <v>78</v>
      </c>
      <c r="X26" s="51">
        <v>3</v>
      </c>
      <c r="Y26" s="53" t="s">
        <v>78</v>
      </c>
      <c r="Z26" s="22"/>
      <c r="AA26" s="30"/>
      <c r="AB26" s="37" t="s">
        <v>29</v>
      </c>
    </row>
    <row r="27" spans="1:29" ht="4.5" customHeight="1" thickBot="1">
      <c r="A27" s="2"/>
      <c r="B27" s="2"/>
      <c r="C27" s="2"/>
      <c r="D27" s="3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32"/>
      <c r="AB27" s="2"/>
      <c r="AC27" s="2"/>
    </row>
    <row r="28" spans="3:15" ht="4.5" customHeight="1">
      <c r="C28" s="4"/>
      <c r="O28" s="4"/>
    </row>
    <row r="29" spans="1:5" ht="11.25">
      <c r="A29" s="4"/>
      <c r="B29" s="4" t="s">
        <v>83</v>
      </c>
      <c r="D29" s="4"/>
      <c r="E29" s="4"/>
    </row>
    <row r="30" spans="1:5" ht="11.25">
      <c r="A30" s="4"/>
      <c r="B30" s="4" t="s">
        <v>77</v>
      </c>
      <c r="D30" s="4"/>
      <c r="E30" s="4"/>
    </row>
  </sheetData>
  <mergeCells count="25">
    <mergeCell ref="E2:Z2"/>
    <mergeCell ref="AA7:AC7"/>
    <mergeCell ref="F4:F5"/>
    <mergeCell ref="G4:G5"/>
    <mergeCell ref="U3:X3"/>
    <mergeCell ref="U4:U5"/>
    <mergeCell ref="V4:V5"/>
    <mergeCell ref="W4:W5"/>
    <mergeCell ref="G3:L3"/>
    <mergeCell ref="O3:Q3"/>
    <mergeCell ref="R3:T3"/>
    <mergeCell ref="J4:J5"/>
    <mergeCell ref="L4:L5"/>
    <mergeCell ref="T4:T5"/>
    <mergeCell ref="N4:N5"/>
    <mergeCell ref="M4:M5"/>
    <mergeCell ref="K4:K5"/>
    <mergeCell ref="O4:O5"/>
    <mergeCell ref="P4:P5"/>
    <mergeCell ref="R4:R5"/>
    <mergeCell ref="S4:S5"/>
    <mergeCell ref="B7:C7"/>
    <mergeCell ref="B26:C26"/>
    <mergeCell ref="H4:H5"/>
    <mergeCell ref="I4:I5"/>
  </mergeCells>
  <printOptions horizontalCentered="1"/>
  <pageMargins left="0.1968503937007874" right="0.1968503937007874" top="0.7874015748031497" bottom="0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FUKKEN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岡上美佐</dc:creator>
  <cp:keywords/>
  <dc:description/>
  <cp:lastModifiedBy>高知県</cp:lastModifiedBy>
  <cp:lastPrinted>2003-07-28T08:19:59Z</cp:lastPrinted>
  <dcterms:created xsi:type="dcterms:W3CDTF">2000-10-13T05:51:08Z</dcterms:created>
  <dcterms:modified xsi:type="dcterms:W3CDTF">2003-11-14T00:31:37Z</dcterms:modified>
  <cp:category/>
  <cp:version/>
  <cp:contentType/>
  <cp:contentStatus/>
</cp:coreProperties>
</file>