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155" windowWidth="10635" windowHeight="6525" activeTab="0"/>
  </bookViews>
  <sheets>
    <sheet name="128" sheetId="1" r:id="rId1"/>
  </sheets>
  <definedNames>
    <definedName name="_xlnm.Print_Area" localSheetId="0">'128'!$A$1:$W$40</definedName>
  </definedNames>
  <calcPr fullCalcOnLoad="1"/>
</workbook>
</file>

<file path=xl/sharedStrings.xml><?xml version="1.0" encoding="utf-8"?>
<sst xmlns="http://schemas.openxmlformats.org/spreadsheetml/2006/main" count="37" uniqueCount="29">
  <si>
    <t>総　　　　　　　　　　　　　数</t>
  </si>
  <si>
    <t>件　　　数</t>
  </si>
  <si>
    <t>保　　険　　料</t>
  </si>
  <si>
    <t>件　　　　数</t>
  </si>
  <si>
    <t>保 険 金 額</t>
  </si>
  <si>
    <t>平成</t>
  </si>
  <si>
    <t>年度</t>
  </si>
  <si>
    <t>…</t>
  </si>
  <si>
    <t>全</t>
  </si>
  <si>
    <t>簡　　易　　生　　命　　保　　険</t>
  </si>
  <si>
    <t>保 険 金 額</t>
  </si>
  <si>
    <t>保　険　料</t>
  </si>
  <si>
    <t>件　　　数</t>
  </si>
  <si>
    <t>保 険 金 額</t>
  </si>
  <si>
    <t>国</t>
  </si>
  <si>
    <t>…</t>
  </si>
  <si>
    <t>県</t>
  </si>
  <si>
    <t>高</t>
  </si>
  <si>
    <t>知</t>
  </si>
  <si>
    <t>月</t>
  </si>
  <si>
    <t>年</t>
  </si>
  <si>
    <t xml:space="preserve">128　　生　　　命　　　保　　　険 </t>
  </si>
  <si>
    <t xml:space="preserve"> 新　　　契　　　約　　　高</t>
  </si>
  <si>
    <t>年度</t>
  </si>
  <si>
    <t>　　　生　　　命　　　保　　　険　</t>
  </si>
  <si>
    <t>一             般</t>
  </si>
  <si>
    <t>単位：全国件数千件・保険金額億円・保険料百万円，高知県件数１件・保険金額百万円・保険料万円</t>
  </si>
  <si>
    <t>資料：高知県生命保険協会、四国郵政局</t>
  </si>
  <si>
    <t>(注)　各月は速報的概数のため年計と一致しない。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</si>
</sst>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 horizontal="right" vertical="center"/>
    </xf>
    <xf numFmtId="38" fontId="4" fillId="0" borderId="3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0" xfId="16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38" fontId="2" fillId="0" borderId="0" xfId="16" applyFont="1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176" fontId="2" fillId="0" borderId="3" xfId="16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4.125" style="0" customWidth="1"/>
    <col min="3" max="3" width="3.00390625" style="0" customWidth="1"/>
    <col min="4" max="4" width="1.875" style="0" customWidth="1"/>
    <col min="5" max="5" width="2.375" style="0" customWidth="1"/>
    <col min="6" max="6" width="2.25390625" style="0" customWidth="1"/>
    <col min="7" max="7" width="0.875" style="0" customWidth="1"/>
    <col min="8" max="9" width="20.375" style="0" customWidth="1"/>
    <col min="10" max="11" width="20.125" style="0" customWidth="1"/>
    <col min="12" max="13" width="0.875" style="0" customWidth="1"/>
    <col min="14" max="16" width="17.625" style="0" customWidth="1"/>
    <col min="17" max="17" width="17.75390625" style="0" customWidth="1"/>
    <col min="18" max="18" width="16.75390625" style="0" customWidth="1"/>
    <col min="19" max="19" width="0.6171875" style="0" customWidth="1"/>
    <col min="20" max="20" width="0.875" style="0" customWidth="1"/>
    <col min="21" max="21" width="2.375" style="0" customWidth="1"/>
    <col min="22" max="22" width="2.75390625" style="0" customWidth="1"/>
    <col min="23" max="23" width="2.25390625" style="0" customWidth="1"/>
  </cols>
  <sheetData>
    <row r="1" spans="2:22" ht="19.5" customHeight="1"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  <c r="N1" s="22" t="s">
        <v>22</v>
      </c>
      <c r="O1" s="2"/>
      <c r="P1" s="2"/>
      <c r="Q1" s="2"/>
      <c r="R1" s="2"/>
      <c r="S1" s="2"/>
      <c r="T1" s="2"/>
      <c r="U1" s="2"/>
      <c r="V1" s="2"/>
    </row>
    <row r="2" spans="2:22" ht="4.5" customHeight="1">
      <c r="B2" s="2"/>
      <c r="C2" s="2"/>
      <c r="D2" s="2"/>
      <c r="E2" s="2"/>
      <c r="F2" s="2"/>
      <c r="G2" s="2"/>
      <c r="H2" s="2"/>
      <c r="I2" s="2"/>
      <c r="J2" s="2"/>
      <c r="K2" s="2"/>
      <c r="N2" s="2"/>
      <c r="O2" s="2"/>
      <c r="P2" s="2"/>
      <c r="Q2" s="2"/>
      <c r="R2" s="2"/>
      <c r="S2" s="2"/>
      <c r="T2" s="2"/>
      <c r="U2" s="2"/>
      <c r="V2" s="2"/>
    </row>
    <row r="3" spans="2:22" ht="11.25" customHeight="1">
      <c r="B3" s="2" t="s">
        <v>26</v>
      </c>
      <c r="C3" s="2"/>
      <c r="D3" s="2"/>
      <c r="E3" s="2"/>
      <c r="F3" s="2"/>
      <c r="G3" s="2"/>
      <c r="H3" s="2"/>
      <c r="I3" s="2"/>
      <c r="J3" s="2"/>
      <c r="K3" s="2"/>
      <c r="N3" s="2"/>
      <c r="O3" s="2"/>
      <c r="P3" s="2"/>
      <c r="Q3" s="2"/>
      <c r="R3" s="2"/>
      <c r="S3" s="2"/>
      <c r="T3" s="2"/>
      <c r="U3" s="2"/>
      <c r="V3" s="2"/>
    </row>
    <row r="4" spans="1:23" ht="4.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1"/>
    </row>
    <row r="5" spans="2:22" ht="15" customHeight="1">
      <c r="B5" s="2"/>
      <c r="C5" s="2"/>
      <c r="D5" s="2"/>
      <c r="E5" s="2"/>
      <c r="F5" s="2"/>
      <c r="G5" s="2"/>
      <c r="H5" s="48" t="s">
        <v>0</v>
      </c>
      <c r="I5" s="49"/>
      <c r="J5" s="54"/>
      <c r="K5" s="48" t="s">
        <v>25</v>
      </c>
      <c r="L5" s="49"/>
      <c r="M5" s="8"/>
      <c r="N5" s="49" t="s">
        <v>24</v>
      </c>
      <c r="O5" s="54"/>
      <c r="P5" s="48" t="s">
        <v>9</v>
      </c>
      <c r="Q5" s="49"/>
      <c r="R5" s="49"/>
      <c r="S5" s="30"/>
      <c r="T5" s="23"/>
      <c r="U5" s="42"/>
      <c r="V5" s="27"/>
    </row>
    <row r="6" spans="1:23" ht="15" customHeight="1">
      <c r="A6" s="5"/>
      <c r="B6" s="6"/>
      <c r="C6" s="6"/>
      <c r="D6" s="6"/>
      <c r="E6" s="6"/>
      <c r="F6" s="6"/>
      <c r="G6" s="6"/>
      <c r="H6" s="9" t="s">
        <v>1</v>
      </c>
      <c r="I6" s="10" t="s">
        <v>4</v>
      </c>
      <c r="J6" s="10" t="s">
        <v>2</v>
      </c>
      <c r="K6" s="50" t="s">
        <v>3</v>
      </c>
      <c r="L6" s="51"/>
      <c r="M6" s="51" t="s">
        <v>10</v>
      </c>
      <c r="N6" s="53"/>
      <c r="O6" s="24" t="s">
        <v>11</v>
      </c>
      <c r="P6" s="9" t="s">
        <v>12</v>
      </c>
      <c r="Q6" s="9" t="s">
        <v>13</v>
      </c>
      <c r="R6" s="50" t="s">
        <v>11</v>
      </c>
      <c r="S6" s="51"/>
      <c r="T6" s="9"/>
      <c r="U6" s="6"/>
      <c r="V6" s="6"/>
      <c r="W6" s="5"/>
    </row>
    <row r="7" spans="1:23" ht="4.5" customHeight="1">
      <c r="A7" s="34"/>
      <c r="B7" s="27"/>
      <c r="C7" s="27"/>
      <c r="D7" s="27"/>
      <c r="E7" s="27"/>
      <c r="F7" s="27"/>
      <c r="G7" s="27"/>
      <c r="H7" s="2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26"/>
      <c r="U7" s="27"/>
      <c r="V7" s="27"/>
      <c r="W7" s="34"/>
    </row>
    <row r="8" spans="2:22" ht="12" customHeight="1">
      <c r="B8" s="2"/>
      <c r="C8" s="2"/>
      <c r="D8" s="2"/>
      <c r="E8" s="2"/>
      <c r="F8" s="2"/>
      <c r="G8" s="2"/>
      <c r="H8" s="7"/>
      <c r="I8" s="2"/>
      <c r="J8" s="20" t="s">
        <v>8</v>
      </c>
      <c r="K8" s="2"/>
      <c r="N8" s="20" t="s">
        <v>14</v>
      </c>
      <c r="O8" s="2"/>
      <c r="P8" s="2"/>
      <c r="Q8" s="2"/>
      <c r="R8" s="2"/>
      <c r="S8" s="2"/>
      <c r="T8" s="7"/>
      <c r="U8" s="27"/>
      <c r="V8" s="27"/>
    </row>
    <row r="9" spans="2:23" ht="13.5">
      <c r="B9" s="2" t="s">
        <v>5</v>
      </c>
      <c r="C9" s="31">
        <v>11</v>
      </c>
      <c r="D9" s="2" t="s">
        <v>6</v>
      </c>
      <c r="E9" s="2"/>
      <c r="F9" s="2"/>
      <c r="G9" s="2"/>
      <c r="H9" s="13">
        <v>17721</v>
      </c>
      <c r="I9" s="14">
        <v>1622461</v>
      </c>
      <c r="J9" s="16" t="s">
        <v>7</v>
      </c>
      <c r="K9" s="14">
        <v>11800</v>
      </c>
      <c r="L9" s="39"/>
      <c r="M9" s="39"/>
      <c r="N9" s="14">
        <v>1464444</v>
      </c>
      <c r="O9" s="16" t="s">
        <v>7</v>
      </c>
      <c r="P9" s="14">
        <v>5921</v>
      </c>
      <c r="Q9" s="14">
        <v>158017</v>
      </c>
      <c r="R9" s="14">
        <v>101851</v>
      </c>
      <c r="S9" s="2"/>
      <c r="T9" s="7"/>
      <c r="U9" s="35">
        <v>11</v>
      </c>
      <c r="V9" s="2" t="s">
        <v>23</v>
      </c>
      <c r="W9" s="2"/>
    </row>
    <row r="10" spans="2:21" ht="13.5">
      <c r="B10" s="2"/>
      <c r="C10" s="33">
        <v>12</v>
      </c>
      <c r="D10" s="2"/>
      <c r="E10" s="2"/>
      <c r="F10" s="2"/>
      <c r="G10" s="2"/>
      <c r="H10" s="17">
        <f>SUM(K10+P10)</f>
        <v>16833</v>
      </c>
      <c r="I10" s="18">
        <f>N10+Q10</f>
        <v>1355669</v>
      </c>
      <c r="J10" s="19" t="s">
        <v>7</v>
      </c>
      <c r="K10" s="18">
        <v>11077</v>
      </c>
      <c r="N10" s="18">
        <v>1204659</v>
      </c>
      <c r="O10" s="19" t="s">
        <v>15</v>
      </c>
      <c r="P10" s="18">
        <v>5756</v>
      </c>
      <c r="Q10" s="18">
        <v>151010</v>
      </c>
      <c r="R10" s="18">
        <v>103418</v>
      </c>
      <c r="S10" s="25"/>
      <c r="T10" s="45"/>
      <c r="U10" s="43">
        <v>12</v>
      </c>
    </row>
    <row r="11" spans="2:21" ht="4.5" customHeight="1">
      <c r="B11" s="2"/>
      <c r="C11" s="32"/>
      <c r="D11" s="2"/>
      <c r="E11" s="2"/>
      <c r="F11" s="2"/>
      <c r="G11" s="2"/>
      <c r="H11" s="17"/>
      <c r="I11" s="18"/>
      <c r="J11" s="19"/>
      <c r="K11" s="18"/>
      <c r="N11" s="18"/>
      <c r="O11" s="19"/>
      <c r="P11" s="18"/>
      <c r="Q11" s="18"/>
      <c r="R11" s="18"/>
      <c r="S11" s="25"/>
      <c r="T11" s="45"/>
      <c r="U11" s="43"/>
    </row>
    <row r="12" spans="2:21" ht="12" customHeight="1">
      <c r="B12" s="2"/>
      <c r="C12" s="31"/>
      <c r="D12" s="2"/>
      <c r="E12" s="2"/>
      <c r="F12" s="2"/>
      <c r="G12" s="2"/>
      <c r="H12" s="13"/>
      <c r="I12" s="14"/>
      <c r="J12" s="21" t="s">
        <v>17</v>
      </c>
      <c r="K12" s="21" t="s">
        <v>18</v>
      </c>
      <c r="N12" s="21" t="s">
        <v>16</v>
      </c>
      <c r="O12" s="14"/>
      <c r="P12" s="14"/>
      <c r="Q12" s="14"/>
      <c r="R12" s="14"/>
      <c r="S12" s="2"/>
      <c r="T12" s="7"/>
      <c r="U12" s="35"/>
    </row>
    <row r="13" spans="2:21" ht="4.5" customHeight="1">
      <c r="B13" s="2"/>
      <c r="C13" s="31"/>
      <c r="D13" s="2"/>
      <c r="E13" s="2"/>
      <c r="F13" s="2"/>
      <c r="G13" s="2"/>
      <c r="H13" s="13"/>
      <c r="I13" s="14"/>
      <c r="J13" s="21"/>
      <c r="K13" s="21"/>
      <c r="N13" s="21"/>
      <c r="O13" s="14"/>
      <c r="P13" s="14"/>
      <c r="Q13" s="14"/>
      <c r="R13" s="14"/>
      <c r="S13" s="2"/>
      <c r="T13" s="7"/>
      <c r="U13" s="35"/>
    </row>
    <row r="14" spans="2:23" ht="13.5">
      <c r="B14" s="2" t="s">
        <v>5</v>
      </c>
      <c r="C14" s="31">
        <v>8</v>
      </c>
      <c r="D14" s="2" t="s">
        <v>6</v>
      </c>
      <c r="E14" s="2"/>
      <c r="F14" s="2"/>
      <c r="G14" s="2"/>
      <c r="H14" s="13">
        <v>140878</v>
      </c>
      <c r="I14" s="14">
        <v>1868300</v>
      </c>
      <c r="J14" s="14">
        <v>1470522</v>
      </c>
      <c r="K14" s="14">
        <v>92577</v>
      </c>
      <c r="L14" s="39"/>
      <c r="M14" s="39"/>
      <c r="N14" s="14">
        <v>1720530</v>
      </c>
      <c r="O14" s="14">
        <v>1393823</v>
      </c>
      <c r="P14" s="14">
        <v>48302</v>
      </c>
      <c r="Q14" s="14">
        <v>147770</v>
      </c>
      <c r="R14" s="14">
        <v>76697</v>
      </c>
      <c r="S14" s="2"/>
      <c r="T14" s="7"/>
      <c r="U14" s="35">
        <v>8</v>
      </c>
      <c r="V14" s="2" t="s">
        <v>23</v>
      </c>
      <c r="W14" s="2"/>
    </row>
    <row r="15" spans="2:22" ht="13.5">
      <c r="B15" s="2"/>
      <c r="C15" s="31">
        <v>9</v>
      </c>
      <c r="D15" s="2"/>
      <c r="E15" s="2"/>
      <c r="F15" s="2"/>
      <c r="G15" s="2"/>
      <c r="H15" s="13">
        <v>131547</v>
      </c>
      <c r="I15" s="14">
        <v>1689477</v>
      </c>
      <c r="J15" s="14">
        <v>1755567</v>
      </c>
      <c r="K15" s="14">
        <v>88885</v>
      </c>
      <c r="L15" s="39"/>
      <c r="M15" s="39"/>
      <c r="N15" s="14">
        <v>1559987</v>
      </c>
      <c r="O15" s="14">
        <v>1685342</v>
      </c>
      <c r="P15" s="14">
        <v>42662</v>
      </c>
      <c r="Q15" s="14">
        <v>129490</v>
      </c>
      <c r="R15" s="14">
        <v>70225</v>
      </c>
      <c r="S15" s="2"/>
      <c r="T15" s="7"/>
      <c r="U15" s="35">
        <v>9</v>
      </c>
      <c r="V15" s="29"/>
    </row>
    <row r="16" spans="2:22" ht="13.5">
      <c r="B16" s="2"/>
      <c r="C16" s="31">
        <v>10</v>
      </c>
      <c r="D16" s="2"/>
      <c r="E16" s="2"/>
      <c r="F16" s="2"/>
      <c r="G16" s="2"/>
      <c r="H16" s="13">
        <v>134570</v>
      </c>
      <c r="I16" s="14">
        <v>1455180</v>
      </c>
      <c r="J16" s="14">
        <v>1830401</v>
      </c>
      <c r="K16" s="14">
        <v>87716</v>
      </c>
      <c r="L16" s="39"/>
      <c r="M16" s="39"/>
      <c r="N16" s="14">
        <v>1326490</v>
      </c>
      <c r="O16" s="14">
        <v>1749997</v>
      </c>
      <c r="P16" s="14">
        <v>46854</v>
      </c>
      <c r="Q16" s="14">
        <v>128690</v>
      </c>
      <c r="R16" s="14">
        <v>80404</v>
      </c>
      <c r="S16" s="2"/>
      <c r="T16" s="7"/>
      <c r="U16" s="35">
        <v>10</v>
      </c>
      <c r="V16" s="29"/>
    </row>
    <row r="17" spans="2:22" ht="13.5">
      <c r="B17" s="2"/>
      <c r="C17" s="31">
        <v>11</v>
      </c>
      <c r="D17" s="2"/>
      <c r="E17" s="2"/>
      <c r="F17" s="2"/>
      <c r="G17" s="2"/>
      <c r="H17" s="13">
        <v>121558</v>
      </c>
      <c r="I17" s="14">
        <v>1554406</v>
      </c>
      <c r="J17" s="41">
        <v>1338322</v>
      </c>
      <c r="K17" s="14">
        <v>76794</v>
      </c>
      <c r="L17" s="39"/>
      <c r="M17" s="39"/>
      <c r="N17" s="14">
        <v>1434996</v>
      </c>
      <c r="O17" s="14">
        <v>1265867</v>
      </c>
      <c r="P17" s="14">
        <v>44764</v>
      </c>
      <c r="Q17" s="14">
        <v>119410</v>
      </c>
      <c r="R17" s="14">
        <v>72455</v>
      </c>
      <c r="S17" s="2"/>
      <c r="T17" s="7"/>
      <c r="U17" s="35">
        <v>11</v>
      </c>
      <c r="V17" s="29"/>
    </row>
    <row r="18" spans="2:22" ht="13.5">
      <c r="B18" s="2"/>
      <c r="C18" s="33">
        <v>12</v>
      </c>
      <c r="D18" s="2"/>
      <c r="E18" s="2"/>
      <c r="F18" s="2"/>
      <c r="G18" s="2"/>
      <c r="H18" s="17">
        <f>SUM(K18+P18)</f>
        <v>117180</v>
      </c>
      <c r="I18" s="18">
        <f>N18+Q18</f>
        <v>1406769</v>
      </c>
      <c r="J18" s="18">
        <f>O18+R18</f>
        <v>1167860</v>
      </c>
      <c r="K18" s="18">
        <v>73205</v>
      </c>
      <c r="N18" s="18">
        <v>1288880</v>
      </c>
      <c r="O18" s="18">
        <v>1091132</v>
      </c>
      <c r="P18" s="18">
        <v>43975</v>
      </c>
      <c r="Q18" s="18">
        <v>117889</v>
      </c>
      <c r="R18" s="18">
        <v>76728</v>
      </c>
      <c r="S18" s="25"/>
      <c r="T18" s="45"/>
      <c r="U18" s="43">
        <v>12</v>
      </c>
      <c r="V18" s="28"/>
    </row>
    <row r="19" spans="2:22" ht="6" customHeight="1">
      <c r="B19" s="2"/>
      <c r="C19" s="31"/>
      <c r="D19" s="2"/>
      <c r="E19" s="2"/>
      <c r="F19" s="2"/>
      <c r="G19" s="2"/>
      <c r="H19" s="13"/>
      <c r="I19" s="14"/>
      <c r="J19" s="14"/>
      <c r="K19" s="15"/>
      <c r="N19" s="14"/>
      <c r="O19" s="15"/>
      <c r="P19" s="14"/>
      <c r="Q19" s="14"/>
      <c r="R19" s="14"/>
      <c r="S19" s="2"/>
      <c r="T19" s="7"/>
      <c r="U19" s="35"/>
      <c r="V19" s="27"/>
    </row>
    <row r="20" spans="2:23" ht="13.5">
      <c r="B20" s="2"/>
      <c r="C20" s="31">
        <v>12</v>
      </c>
      <c r="D20" s="2" t="s">
        <v>20</v>
      </c>
      <c r="E20" s="31">
        <v>4</v>
      </c>
      <c r="F20" s="2" t="s">
        <v>19</v>
      </c>
      <c r="G20" s="2"/>
      <c r="H20" s="47">
        <f aca="true" t="shared" si="0" ref="H20:H25">SUM(K20+P20)</f>
        <v>11096.5</v>
      </c>
      <c r="I20" s="14">
        <f aca="true" t="shared" si="1" ref="I20:J25">N20+Q20</f>
        <v>123071</v>
      </c>
      <c r="J20" s="14">
        <f t="shared" si="1"/>
        <v>115254</v>
      </c>
      <c r="K20" s="46">
        <v>5908.5</v>
      </c>
      <c r="N20" s="14">
        <v>108883</v>
      </c>
      <c r="O20" s="14">
        <v>106452</v>
      </c>
      <c r="P20" s="14">
        <v>5188</v>
      </c>
      <c r="Q20" s="14">
        <v>14188</v>
      </c>
      <c r="R20" s="14">
        <v>8802</v>
      </c>
      <c r="S20" s="2"/>
      <c r="T20" s="7"/>
      <c r="U20" s="35">
        <v>12</v>
      </c>
      <c r="V20" s="35">
        <v>4</v>
      </c>
      <c r="W20" s="2" t="s">
        <v>19</v>
      </c>
    </row>
    <row r="21" spans="2:22" ht="13.5">
      <c r="B21" s="2"/>
      <c r="C21" s="2"/>
      <c r="E21" s="31">
        <v>5</v>
      </c>
      <c r="F21" s="11"/>
      <c r="G21" s="2"/>
      <c r="H21" s="13">
        <f t="shared" si="0"/>
        <v>9816</v>
      </c>
      <c r="I21" s="14">
        <f t="shared" si="1"/>
        <v>102739</v>
      </c>
      <c r="J21" s="14">
        <f t="shared" si="1"/>
        <v>114054</v>
      </c>
      <c r="K21" s="14">
        <v>5894</v>
      </c>
      <c r="N21" s="14">
        <v>92521</v>
      </c>
      <c r="O21" s="14">
        <v>107340</v>
      </c>
      <c r="P21" s="14">
        <v>3922</v>
      </c>
      <c r="Q21" s="14">
        <v>10218</v>
      </c>
      <c r="R21" s="14">
        <v>6714</v>
      </c>
      <c r="S21" s="2"/>
      <c r="T21" s="7"/>
      <c r="U21" s="44"/>
      <c r="V21" s="35">
        <v>5</v>
      </c>
    </row>
    <row r="22" spans="2:22" ht="13.5">
      <c r="B22" s="2"/>
      <c r="C22" s="2"/>
      <c r="E22" s="31">
        <v>6</v>
      </c>
      <c r="F22" s="11"/>
      <c r="G22" s="2"/>
      <c r="H22" s="13">
        <f t="shared" si="0"/>
        <v>10820</v>
      </c>
      <c r="I22" s="14">
        <f t="shared" si="1"/>
        <v>126211</v>
      </c>
      <c r="J22" s="14">
        <f t="shared" si="1"/>
        <v>101965</v>
      </c>
      <c r="K22" s="14">
        <v>6415</v>
      </c>
      <c r="N22" s="14">
        <v>114293</v>
      </c>
      <c r="O22" s="14">
        <v>94111</v>
      </c>
      <c r="P22" s="14">
        <v>4405</v>
      </c>
      <c r="Q22" s="14">
        <v>11918</v>
      </c>
      <c r="R22" s="14">
        <v>7854</v>
      </c>
      <c r="S22" s="2"/>
      <c r="T22" s="7"/>
      <c r="U22" s="44"/>
      <c r="V22" s="35">
        <v>6</v>
      </c>
    </row>
    <row r="23" spans="2:22" ht="13.5">
      <c r="B23" s="2"/>
      <c r="C23" s="2"/>
      <c r="E23" s="31">
        <v>7</v>
      </c>
      <c r="F23" s="11"/>
      <c r="G23" s="2"/>
      <c r="H23" s="47">
        <f t="shared" si="0"/>
        <v>11525.5</v>
      </c>
      <c r="I23" s="14">
        <f t="shared" si="1"/>
        <v>184878</v>
      </c>
      <c r="J23" s="14">
        <f t="shared" si="1"/>
        <v>135106</v>
      </c>
      <c r="K23" s="46">
        <v>8097.5</v>
      </c>
      <c r="N23" s="14">
        <v>175853</v>
      </c>
      <c r="O23" s="14">
        <v>129138</v>
      </c>
      <c r="P23" s="14">
        <v>3428</v>
      </c>
      <c r="Q23" s="14">
        <v>9025</v>
      </c>
      <c r="R23" s="14">
        <v>5968</v>
      </c>
      <c r="S23" s="2"/>
      <c r="T23" s="7"/>
      <c r="U23" s="44"/>
      <c r="V23" s="35">
        <v>7</v>
      </c>
    </row>
    <row r="24" spans="2:22" ht="13.5">
      <c r="B24" s="2"/>
      <c r="C24" s="2"/>
      <c r="E24" s="31">
        <v>8</v>
      </c>
      <c r="F24" s="11"/>
      <c r="G24" s="2"/>
      <c r="H24" s="47">
        <f t="shared" si="0"/>
        <v>8642.5</v>
      </c>
      <c r="I24" s="14">
        <f t="shared" si="1"/>
        <v>97544</v>
      </c>
      <c r="J24" s="14">
        <f t="shared" si="1"/>
        <v>90055</v>
      </c>
      <c r="K24" s="46">
        <v>5477.5</v>
      </c>
      <c r="N24" s="14">
        <v>88964</v>
      </c>
      <c r="O24" s="14">
        <v>84512</v>
      </c>
      <c r="P24" s="14">
        <v>3165</v>
      </c>
      <c r="Q24" s="14">
        <v>8580</v>
      </c>
      <c r="R24" s="14">
        <v>5543</v>
      </c>
      <c r="S24" s="2"/>
      <c r="T24" s="7"/>
      <c r="U24" s="44"/>
      <c r="V24" s="35">
        <v>8</v>
      </c>
    </row>
    <row r="25" spans="2:22" ht="13.5">
      <c r="B25" s="2"/>
      <c r="C25" s="2"/>
      <c r="E25" s="31">
        <v>9</v>
      </c>
      <c r="F25" s="11"/>
      <c r="G25" s="2"/>
      <c r="H25" s="13">
        <f t="shared" si="0"/>
        <v>9036</v>
      </c>
      <c r="I25" s="14">
        <f t="shared" si="1"/>
        <v>108536</v>
      </c>
      <c r="J25" s="14">
        <f t="shared" si="1"/>
        <v>93285</v>
      </c>
      <c r="K25" s="14">
        <v>5943</v>
      </c>
      <c r="N25" s="14">
        <v>100141</v>
      </c>
      <c r="O25" s="14">
        <v>87708</v>
      </c>
      <c r="P25" s="14">
        <v>3093</v>
      </c>
      <c r="Q25" s="14">
        <v>8395</v>
      </c>
      <c r="R25" s="14">
        <v>5577</v>
      </c>
      <c r="S25" s="2"/>
      <c r="T25" s="7"/>
      <c r="U25" s="44"/>
      <c r="V25" s="35">
        <v>9</v>
      </c>
    </row>
    <row r="26" spans="2:22" ht="6" customHeight="1">
      <c r="B26" s="2"/>
      <c r="C26" s="2"/>
      <c r="D26" s="11"/>
      <c r="E26" s="31"/>
      <c r="F26" s="11"/>
      <c r="G26" s="2"/>
      <c r="H26" s="13"/>
      <c r="I26" s="41"/>
      <c r="J26" s="41"/>
      <c r="K26" s="14"/>
      <c r="N26" s="14"/>
      <c r="O26" s="14"/>
      <c r="P26" s="14"/>
      <c r="Q26" s="14"/>
      <c r="R26" s="14"/>
      <c r="S26" s="2"/>
      <c r="T26" s="7"/>
      <c r="U26" s="44"/>
      <c r="V26" s="35"/>
    </row>
    <row r="27" spans="2:22" ht="13.5">
      <c r="B27" s="2"/>
      <c r="C27" s="2"/>
      <c r="E27" s="31">
        <v>10</v>
      </c>
      <c r="F27" s="11"/>
      <c r="G27" s="2"/>
      <c r="H27" s="13">
        <f aca="true" t="shared" si="2" ref="H27:H32">SUM(K27+P27)</f>
        <v>9073</v>
      </c>
      <c r="I27" s="14">
        <f aca="true" t="shared" si="3" ref="I27:J32">N27+Q27</f>
        <v>90902</v>
      </c>
      <c r="J27" s="14">
        <f t="shared" si="3"/>
        <v>63361</v>
      </c>
      <c r="K27" s="14">
        <v>4888</v>
      </c>
      <c r="N27" s="14">
        <v>79833</v>
      </c>
      <c r="O27" s="14">
        <v>56103</v>
      </c>
      <c r="P27" s="14">
        <v>4185</v>
      </c>
      <c r="Q27" s="14">
        <v>11069</v>
      </c>
      <c r="R27" s="14">
        <v>7258</v>
      </c>
      <c r="S27" s="2"/>
      <c r="T27" s="7"/>
      <c r="U27" s="44"/>
      <c r="V27" s="35">
        <v>10</v>
      </c>
    </row>
    <row r="28" spans="2:22" ht="13.5">
      <c r="B28" s="2"/>
      <c r="C28" s="2"/>
      <c r="E28" s="31">
        <v>11</v>
      </c>
      <c r="F28" s="11"/>
      <c r="G28" s="2"/>
      <c r="H28" s="47">
        <f t="shared" si="2"/>
        <v>11406.5</v>
      </c>
      <c r="I28" s="14">
        <f t="shared" si="3"/>
        <v>181774</v>
      </c>
      <c r="J28" s="14">
        <f t="shared" si="3"/>
        <v>97524</v>
      </c>
      <c r="K28" s="46">
        <v>7689.5</v>
      </c>
      <c r="N28" s="14">
        <v>171905</v>
      </c>
      <c r="O28" s="14">
        <v>91145</v>
      </c>
      <c r="P28" s="14">
        <v>3717</v>
      </c>
      <c r="Q28" s="14">
        <v>9869</v>
      </c>
      <c r="R28" s="14">
        <v>6379</v>
      </c>
      <c r="S28" s="2"/>
      <c r="T28" s="7"/>
      <c r="U28" s="44"/>
      <c r="V28" s="35">
        <v>11</v>
      </c>
    </row>
    <row r="29" spans="2:22" ht="13.5">
      <c r="B29" s="2"/>
      <c r="C29" s="2"/>
      <c r="E29" s="31">
        <v>12</v>
      </c>
      <c r="F29" s="11"/>
      <c r="G29" s="2"/>
      <c r="H29" s="47">
        <f t="shared" si="2"/>
        <v>8935.5</v>
      </c>
      <c r="I29" s="14">
        <f t="shared" si="3"/>
        <v>88775</v>
      </c>
      <c r="J29" s="14">
        <f t="shared" si="3"/>
        <v>68195</v>
      </c>
      <c r="K29" s="46">
        <v>4954.5</v>
      </c>
      <c r="N29" s="14">
        <v>77795</v>
      </c>
      <c r="O29" s="14">
        <v>60624</v>
      </c>
      <c r="P29" s="14">
        <v>3981</v>
      </c>
      <c r="Q29" s="14">
        <v>10980</v>
      </c>
      <c r="R29" s="14">
        <v>7571</v>
      </c>
      <c r="S29" s="2"/>
      <c r="T29" s="7"/>
      <c r="U29" s="44"/>
      <c r="V29" s="35">
        <v>12</v>
      </c>
    </row>
    <row r="30" spans="2:22" ht="13.5">
      <c r="B30" s="2"/>
      <c r="C30" s="31">
        <v>13</v>
      </c>
      <c r="D30" s="2" t="s">
        <v>20</v>
      </c>
      <c r="E30" s="31">
        <v>1</v>
      </c>
      <c r="F30" s="2"/>
      <c r="G30" s="2"/>
      <c r="H30" s="47">
        <f t="shared" si="2"/>
        <v>7984.5</v>
      </c>
      <c r="I30" s="14">
        <f t="shared" si="3"/>
        <v>75543</v>
      </c>
      <c r="J30" s="14">
        <f t="shared" si="3"/>
        <v>76656</v>
      </c>
      <c r="K30" s="46">
        <v>4662.5</v>
      </c>
      <c r="N30" s="14">
        <v>66629</v>
      </c>
      <c r="O30" s="14">
        <v>71117</v>
      </c>
      <c r="P30" s="14">
        <v>3322</v>
      </c>
      <c r="Q30" s="14">
        <v>8914</v>
      </c>
      <c r="R30" s="14">
        <v>5539</v>
      </c>
      <c r="S30" s="2"/>
      <c r="T30" s="7"/>
      <c r="U30" s="35">
        <v>13</v>
      </c>
      <c r="V30" s="35">
        <v>1</v>
      </c>
    </row>
    <row r="31" spans="2:22" ht="13.5">
      <c r="B31" s="2"/>
      <c r="C31" s="2"/>
      <c r="E31" s="31">
        <v>2</v>
      </c>
      <c r="F31" s="11"/>
      <c r="G31" s="2"/>
      <c r="H31" s="47">
        <f t="shared" si="2"/>
        <v>10203.5</v>
      </c>
      <c r="I31" s="14">
        <f t="shared" si="3"/>
        <v>121537</v>
      </c>
      <c r="J31" s="14">
        <f t="shared" si="3"/>
        <v>93605</v>
      </c>
      <c r="K31" s="46">
        <v>7164.5</v>
      </c>
      <c r="N31" s="14">
        <v>113700</v>
      </c>
      <c r="O31" s="14">
        <v>88539</v>
      </c>
      <c r="P31" s="14">
        <v>3039</v>
      </c>
      <c r="Q31" s="14">
        <v>7837</v>
      </c>
      <c r="R31" s="14">
        <v>5066</v>
      </c>
      <c r="S31" s="2"/>
      <c r="T31" s="7"/>
      <c r="U31" s="35"/>
      <c r="V31" s="37">
        <v>2</v>
      </c>
    </row>
    <row r="32" spans="2:22" ht="13.5">
      <c r="B32" s="2"/>
      <c r="C32" s="2"/>
      <c r="E32" s="31">
        <v>3</v>
      </c>
      <c r="F32" s="11"/>
      <c r="G32" s="2"/>
      <c r="H32" s="13">
        <f t="shared" si="2"/>
        <v>8640</v>
      </c>
      <c r="I32" s="14">
        <f t="shared" si="3"/>
        <v>105261</v>
      </c>
      <c r="J32" s="14">
        <f t="shared" si="3"/>
        <v>118799</v>
      </c>
      <c r="K32" s="14">
        <v>6110</v>
      </c>
      <c r="N32" s="14">
        <v>98364</v>
      </c>
      <c r="O32" s="14">
        <v>114342</v>
      </c>
      <c r="P32" s="14">
        <v>2530</v>
      </c>
      <c r="Q32" s="14">
        <v>6897</v>
      </c>
      <c r="R32" s="14">
        <v>4457</v>
      </c>
      <c r="S32" s="2"/>
      <c r="T32" s="7"/>
      <c r="U32" s="35"/>
      <c r="V32" s="37">
        <v>3</v>
      </c>
    </row>
    <row r="33" spans="1:23" ht="9" customHeight="1" thickBot="1">
      <c r="A33" s="1"/>
      <c r="B33" s="3"/>
      <c r="C33" s="3"/>
      <c r="D33" s="3"/>
      <c r="E33" s="3"/>
      <c r="F33" s="3"/>
      <c r="G33" s="3"/>
      <c r="H33" s="12"/>
      <c r="I33" s="3"/>
      <c r="J33" s="3"/>
      <c r="K33" s="3"/>
      <c r="L33" s="1"/>
      <c r="M33" s="1"/>
      <c r="N33" s="3"/>
      <c r="O33" s="3"/>
      <c r="P33" s="3"/>
      <c r="Q33" s="3"/>
      <c r="R33" s="3"/>
      <c r="S33" s="3"/>
      <c r="T33" s="12"/>
      <c r="U33" s="3"/>
      <c r="V33" s="3"/>
      <c r="W33" s="1"/>
    </row>
    <row r="34" spans="2:22" ht="4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  <c r="S34" s="2"/>
      <c r="T34" s="2"/>
      <c r="U34" s="2"/>
      <c r="V34" s="2"/>
    </row>
    <row r="35" spans="2:14" ht="11.25" customHeight="1">
      <c r="B35" s="2" t="s">
        <v>28</v>
      </c>
      <c r="C35" s="2"/>
      <c r="D35" s="2"/>
      <c r="E35" s="2"/>
      <c r="F35" s="2"/>
      <c r="G35" s="2"/>
      <c r="H35" s="2"/>
      <c r="I35" s="2"/>
      <c r="J35" s="2"/>
      <c r="K35" s="2"/>
      <c r="N35" s="40"/>
    </row>
    <row r="36" spans="2:18" ht="11.25" customHeight="1">
      <c r="B36" s="36" t="s">
        <v>27</v>
      </c>
      <c r="C36" s="2"/>
      <c r="D36" s="2"/>
      <c r="E36" s="2"/>
      <c r="F36" s="2"/>
      <c r="G36" s="2"/>
      <c r="H36" s="2"/>
      <c r="I36" s="2"/>
      <c r="J36" s="2"/>
      <c r="K36" s="2"/>
      <c r="N36" s="40"/>
      <c r="O36" s="14"/>
      <c r="P36" s="40"/>
      <c r="Q36" s="40"/>
      <c r="R36" s="40"/>
    </row>
    <row r="37" spans="2:17" ht="13.5">
      <c r="B37" s="2"/>
      <c r="C37" s="2"/>
      <c r="D37" s="2"/>
      <c r="E37" s="2"/>
      <c r="F37" s="2"/>
      <c r="G37" s="2"/>
      <c r="H37" s="38"/>
      <c r="I37" s="2"/>
      <c r="J37" s="2"/>
      <c r="K37" s="38"/>
      <c r="L37" s="38"/>
      <c r="M37" s="38"/>
      <c r="N37" s="38"/>
      <c r="O37" s="14"/>
      <c r="Q37" s="40"/>
    </row>
    <row r="38" spans="2:15" ht="13.5">
      <c r="B38" s="2"/>
      <c r="C38" s="2"/>
      <c r="D38" s="2"/>
      <c r="E38" s="2"/>
      <c r="F38" s="2"/>
      <c r="G38" s="2"/>
      <c r="H38" s="38"/>
      <c r="I38" s="2"/>
      <c r="J38" s="38"/>
      <c r="K38" s="2"/>
      <c r="O38" s="14"/>
    </row>
    <row r="39" spans="2:15" ht="13.5">
      <c r="B39" s="2"/>
      <c r="C39" s="2"/>
      <c r="D39" s="2"/>
      <c r="E39" s="2"/>
      <c r="F39" s="2"/>
      <c r="G39" s="2"/>
      <c r="H39" s="38"/>
      <c r="I39" s="2"/>
      <c r="J39" s="2"/>
      <c r="K39" s="2"/>
      <c r="O39" s="14"/>
    </row>
    <row r="40" spans="2:15" ht="13.5">
      <c r="B40" s="2"/>
      <c r="C40" s="2"/>
      <c r="D40" s="2"/>
      <c r="E40" s="2"/>
      <c r="F40" s="2"/>
      <c r="G40" s="2"/>
      <c r="H40" s="2"/>
      <c r="I40" s="2"/>
      <c r="J40" s="2"/>
      <c r="K40" s="2"/>
      <c r="O40" s="14"/>
    </row>
    <row r="41" spans="2:15" ht="13.5">
      <c r="B41" s="2"/>
      <c r="C41" s="2"/>
      <c r="D41" s="2"/>
      <c r="E41" s="2"/>
      <c r="F41" s="2"/>
      <c r="G41" s="2"/>
      <c r="H41" s="2"/>
      <c r="I41" s="2"/>
      <c r="J41" s="2"/>
      <c r="K41" s="2"/>
      <c r="O41" s="14"/>
    </row>
    <row r="42" spans="2:15" ht="13.5">
      <c r="B42" s="2"/>
      <c r="C42" s="2"/>
      <c r="D42" s="2"/>
      <c r="E42" s="2"/>
      <c r="F42" s="2"/>
      <c r="G42" s="2"/>
      <c r="H42" s="2"/>
      <c r="I42" s="2"/>
      <c r="J42" s="2"/>
      <c r="K42" s="2"/>
      <c r="O42" s="14"/>
    </row>
    <row r="43" spans="2:15" ht="13.5">
      <c r="B43" s="2"/>
      <c r="C43" s="2"/>
      <c r="D43" s="2"/>
      <c r="E43" s="2"/>
      <c r="F43" s="2"/>
      <c r="G43" s="2"/>
      <c r="H43" s="2"/>
      <c r="I43" s="2"/>
      <c r="J43" s="2"/>
      <c r="K43" s="2"/>
      <c r="O43" s="14"/>
    </row>
    <row r="44" spans="2:15" ht="13.5">
      <c r="B44" s="2"/>
      <c r="C44" s="2"/>
      <c r="D44" s="2"/>
      <c r="E44" s="2"/>
      <c r="F44" s="2"/>
      <c r="G44" s="2"/>
      <c r="H44" s="2"/>
      <c r="I44" s="2"/>
      <c r="J44" s="2"/>
      <c r="K44" s="2"/>
      <c r="O44" s="14"/>
    </row>
    <row r="45" spans="2:15" ht="13.5">
      <c r="B45" s="2"/>
      <c r="C45" s="2"/>
      <c r="D45" s="2"/>
      <c r="E45" s="2"/>
      <c r="F45" s="2"/>
      <c r="G45" s="2"/>
      <c r="H45" s="2"/>
      <c r="I45" s="2"/>
      <c r="J45" s="2"/>
      <c r="K45" s="2"/>
      <c r="O45" s="14"/>
    </row>
    <row r="46" spans="2:11" ht="13.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3.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3.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3.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3.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3.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3.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3.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3.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3.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3.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3.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3.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3.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3.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3.5"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mergeCells count="8">
    <mergeCell ref="B1:K1"/>
    <mergeCell ref="R6:S6"/>
    <mergeCell ref="M6:N6"/>
    <mergeCell ref="H5:J5"/>
    <mergeCell ref="N5:O5"/>
    <mergeCell ref="P5:R5"/>
    <mergeCell ref="K5:L5"/>
    <mergeCell ref="K6:L6"/>
  </mergeCells>
  <printOptions horizontalCentered="1"/>
  <pageMargins left="0.3937007874015748" right="0.3937007874015748" top="0.7874015748031497" bottom="0" header="0.5118110236220472" footer="0.5118110236220472"/>
  <pageSetup fitToHeight="2" horizontalDpi="300" verticalDpi="300" orientation="portrait" pageOrder="overThenDown" paperSize="9" r:id="rId1"/>
  <rowBreaks count="1" manualBreakCount="1"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2002-08-30T06:12:56Z</cp:lastPrinted>
  <dcterms:created xsi:type="dcterms:W3CDTF">2000-10-08T23:50:05Z</dcterms:created>
  <dcterms:modified xsi:type="dcterms:W3CDTF">2002-11-07T01:50:01Z</dcterms:modified>
  <cp:category/>
  <cp:version/>
  <cp:contentType/>
  <cp:contentStatus/>
</cp:coreProperties>
</file>