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<sst xmlns="http://schemas.openxmlformats.org/spreadsheetml/2006/main" count="404" uniqueCount="116">
  <si>
    <t>(つづく)</t>
  </si>
  <si>
    <t xml:space="preserve"> 従　　　業　　　者　　　数</t>
  </si>
  <si>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</si>
  <si>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</si>
  <si>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</si>
  <si>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</si>
  <si>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</si>
  <si>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</si>
  <si>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</si>
  <si>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内国消費税</t>
  </si>
  <si>
    <t>総　数</t>
  </si>
  <si>
    <t>男</t>
  </si>
  <si>
    <t>女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</si>
  <si>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</si>
  <si>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</si>
  <si>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</si>
  <si>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</si>
  <si>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経営組織別事業所数</t>
  </si>
  <si>
    <t>　 (つづき)</t>
  </si>
  <si>
    <t>製造品出荷額</t>
  </si>
  <si>
    <t>加工賃収入額</t>
  </si>
  <si>
    <t>修理料収入額</t>
  </si>
  <si>
    <t>委託生産費</t>
  </si>
  <si>
    <t>単位：金額　万円</t>
  </si>
  <si>
    <t>資料：県統計課「工業統計調査結果」</t>
  </si>
  <si>
    <t>単位：金額　万円</t>
  </si>
  <si>
    <r>
      <t xml:space="preserve"> </t>
    </r>
    <r>
      <rPr>
        <sz val="9"/>
        <rFont val="ＭＳ 明朝"/>
        <family val="1"/>
      </rPr>
      <t>内国消費税</t>
    </r>
  </si>
  <si>
    <t>年</t>
  </si>
  <si>
    <t>7</t>
  </si>
  <si>
    <t>8</t>
  </si>
  <si>
    <t>9</t>
  </si>
  <si>
    <t>10</t>
  </si>
  <si>
    <t>電力使用額</t>
  </si>
  <si>
    <t>組合その</t>
  </si>
  <si>
    <t>他の法人</t>
  </si>
  <si>
    <t>原材料・燃料</t>
  </si>
  <si>
    <t>平   成</t>
  </si>
  <si>
    <t>年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</si>
  <si>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</si>
  <si>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</si>
  <si>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</si>
  <si>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</si>
  <si>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</si>
  <si>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</si>
  <si>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</si>
  <si>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</si>
  <si>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</si>
  <si>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</si>
  <si>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</si>
  <si>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</si>
  <si>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</si>
  <si>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</si>
  <si>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</si>
  <si>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</si>
  <si>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</si>
  <si>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</si>
  <si>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</si>
  <si>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</si>
  <si>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</si>
  <si>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</si>
  <si>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</si>
  <si>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</si>
  <si>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</si>
  <si>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</si>
  <si>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</si>
  <si>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</si>
  <si>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</si>
  <si>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</si>
  <si>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</si>
  <si>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</si>
  <si>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</si>
  <si>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</si>
  <si>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</si>
  <si>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</si>
  <si>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</si>
  <si>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</si>
  <si>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</si>
  <si>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</si>
  <si>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</si>
  <si>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</si>
  <si>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r>
      <t>　(従業者4人以上)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―市町村別―　(つづき)</t>
    </r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</si>
  <si>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</si>
  <si>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</si>
  <si>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</si>
  <si>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</si>
  <si>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</si>
  <si>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</si>
  <si>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</si>
  <si>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</si>
  <si>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</si>
  <si>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</si>
  <si>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</si>
  <si>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</si>
  <si>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</si>
  <si>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</si>
  <si>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</si>
  <si>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</si>
  <si>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</si>
  <si>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</si>
  <si>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</si>
  <si>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…</t>
  </si>
  <si>
    <t>11</t>
  </si>
  <si>
    <t>-</t>
  </si>
  <si>
    <t>-</t>
  </si>
  <si>
    <t>x</t>
  </si>
  <si>
    <t>x</t>
  </si>
  <si>
    <t>-</t>
  </si>
  <si>
    <t xml:space="preserve"> 　平成11年12月31日現在</t>
  </si>
  <si>
    <t>平成11年12月31日現在</t>
  </si>
  <si>
    <t>…</t>
  </si>
  <si>
    <t>…</t>
  </si>
  <si>
    <t>安芸郡</t>
  </si>
  <si>
    <t>香美郡</t>
  </si>
  <si>
    <t>長岡郡</t>
  </si>
  <si>
    <t>幡多郡</t>
  </si>
  <si>
    <t>77　　工　業　統　計　調　査　総　括　表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</si>
</sst>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top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6" fillId="0" borderId="3" xfId="16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6" fillId="0" borderId="0" xfId="16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3" xfId="16" applyFont="1" applyBorder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16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1"/>
  <sheetViews>
    <sheetView tabSelected="1" zoomScaleSheetLayoutView="100" workbookViewId="0" topLeftCell="A1">
      <selection activeCell="L3" sqref="L3"/>
    </sheetView>
  </sheetViews>
  <sheetFormatPr defaultColWidth="9.00390625" defaultRowHeight="13.5"/>
  <cols>
    <col min="1" max="1" width="0.74609375" style="0" customWidth="1"/>
    <col min="2" max="2" width="2.375" style="0" customWidth="1"/>
    <col min="3" max="3" width="0.5" style="31" customWidth="1"/>
    <col min="4" max="5" width="3.125" style="0" customWidth="1"/>
    <col min="6" max="6" width="3.625" style="31" customWidth="1"/>
    <col min="7" max="7" width="0.74609375" style="0" customWidth="1"/>
    <col min="8" max="9" width="7.875" style="0" customWidth="1"/>
    <col min="10" max="10" width="8.125" style="0" customWidth="1"/>
    <col min="11" max="11" width="7.625" style="0" customWidth="1"/>
    <col min="12" max="13" width="8.125" style="0" customWidth="1"/>
    <col min="14" max="14" width="7.625" style="0" customWidth="1"/>
    <col min="15" max="15" width="8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0.6171875" style="0" customWidth="1"/>
    <col min="20" max="20" width="12.125" style="0" customWidth="1"/>
    <col min="21" max="21" width="0.875" style="0" customWidth="1"/>
    <col min="22" max="22" width="11.125" style="0" customWidth="1"/>
    <col min="23" max="23" width="0.875" style="31" customWidth="1"/>
    <col min="24" max="24" width="11.50390625" style="0" customWidth="1"/>
    <col min="25" max="25" width="11.125" style="0" customWidth="1"/>
    <col min="26" max="26" width="10.50390625" style="0" customWidth="1"/>
    <col min="27" max="27" width="11.00390625" style="0" customWidth="1"/>
    <col min="28" max="28" width="12.25390625" style="0" customWidth="1"/>
    <col min="29" max="29" width="8.50390625" style="0" customWidth="1"/>
    <col min="30" max="30" width="0.875" style="31" customWidth="1"/>
    <col min="31" max="31" width="3.50390625" style="64" customWidth="1"/>
    <col min="32" max="32" width="2.25390625" style="0" customWidth="1"/>
    <col min="33" max="33" width="0.74609375" style="0" customWidth="1"/>
    <col min="34" max="34" width="9.25390625" style="0" customWidth="1"/>
    <col min="35" max="35" width="0.74609375" style="0" customWidth="1"/>
    <col min="36" max="36" width="6.375" style="0" customWidth="1"/>
    <col min="37" max="37" width="0.875" style="0" customWidth="1"/>
  </cols>
  <sheetData>
    <row r="1" spans="1:38" s="29" customFormat="1" ht="19.5" customHeight="1">
      <c r="A1" s="68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4"/>
      <c r="T1" s="29" t="s">
        <v>79</v>
      </c>
      <c r="AE1" s="2"/>
      <c r="AF1" s="30"/>
      <c r="AG1" s="30"/>
      <c r="AH1" s="30"/>
      <c r="AI1" s="30"/>
      <c r="AJ1" s="30"/>
      <c r="AK1" s="30"/>
      <c r="AL1" s="30"/>
    </row>
    <row r="2" spans="1:38" s="29" customFormat="1" ht="4.5" customHeight="1">
      <c r="A2" s="4"/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4"/>
      <c r="S2" s="4"/>
      <c r="T2" s="5"/>
      <c r="U2" s="5"/>
      <c r="V2" s="5"/>
      <c r="AE2" s="2"/>
      <c r="AF2" s="30"/>
      <c r="AG2" s="30"/>
      <c r="AH2" s="30"/>
      <c r="AI2" s="30"/>
      <c r="AJ2" s="30"/>
      <c r="AK2" s="30"/>
      <c r="AL2" s="30"/>
    </row>
    <row r="3" spans="1:38" s="29" customFormat="1" ht="11.25" customHeight="1">
      <c r="A3" s="2"/>
      <c r="B3" s="2"/>
      <c r="C3" s="2" t="s">
        <v>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107</v>
      </c>
      <c r="AC3" s="2"/>
      <c r="AD3" s="2"/>
      <c r="AE3" s="2"/>
      <c r="AF3" s="7"/>
      <c r="AG3" s="7"/>
      <c r="AH3" s="7"/>
      <c r="AI3" s="7"/>
      <c r="AJ3" s="7"/>
      <c r="AK3" s="7"/>
      <c r="AL3" s="30"/>
    </row>
    <row r="4" spans="1:38" s="29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7"/>
      <c r="AH4" s="7"/>
      <c r="AI4" s="7"/>
      <c r="AJ4" s="7"/>
      <c r="AK4" s="7"/>
      <c r="AL4" s="30"/>
    </row>
    <row r="5" spans="1:50" s="29" customFormat="1" ht="17.25" customHeight="1">
      <c r="A5" s="6"/>
      <c r="B5" s="6"/>
      <c r="C5" s="6"/>
      <c r="D5" s="6"/>
      <c r="E5" s="6"/>
      <c r="F5" s="6"/>
      <c r="G5" s="6"/>
      <c r="H5" s="79" t="s">
        <v>13</v>
      </c>
      <c r="I5" s="80"/>
      <c r="J5" s="80"/>
      <c r="K5" s="81"/>
      <c r="L5" s="79" t="s">
        <v>14</v>
      </c>
      <c r="M5" s="80"/>
      <c r="N5" s="80"/>
      <c r="O5" s="80"/>
      <c r="P5" s="82"/>
      <c r="Q5" s="82"/>
      <c r="R5" s="82"/>
      <c r="S5" s="7"/>
      <c r="T5" s="2"/>
      <c r="U5" s="22"/>
      <c r="V5" s="46" t="s">
        <v>35</v>
      </c>
      <c r="X5" s="79" t="s">
        <v>15</v>
      </c>
      <c r="Y5" s="83"/>
      <c r="Z5" s="83"/>
      <c r="AA5" s="83"/>
      <c r="AB5" s="84"/>
      <c r="AC5" s="22"/>
      <c r="AD5" s="24"/>
      <c r="AE5" s="22"/>
      <c r="AF5" s="7"/>
      <c r="AG5" s="7"/>
      <c r="AH5" s="7"/>
      <c r="AI5" s="7"/>
      <c r="AJ5" s="7"/>
      <c r="AK5" s="7"/>
      <c r="AL5" s="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29" customFormat="1" ht="17.25" customHeight="1">
      <c r="A6" s="7"/>
      <c r="B6" s="7"/>
      <c r="C6" s="7"/>
      <c r="D6" s="7"/>
      <c r="E6" s="7"/>
      <c r="F6" s="7"/>
      <c r="G6" s="7"/>
      <c r="H6" s="71" t="s">
        <v>2</v>
      </c>
      <c r="I6" s="71" t="s">
        <v>3</v>
      </c>
      <c r="J6" s="40" t="s">
        <v>33</v>
      </c>
      <c r="K6" s="71" t="s">
        <v>4</v>
      </c>
      <c r="L6" s="71" t="s">
        <v>2</v>
      </c>
      <c r="M6" s="75" t="s">
        <v>5</v>
      </c>
      <c r="N6" s="66"/>
      <c r="O6" s="67"/>
      <c r="P6" s="75" t="s">
        <v>16</v>
      </c>
      <c r="Q6" s="76"/>
      <c r="R6" s="76"/>
      <c r="S6" s="76"/>
      <c r="T6" s="14" t="s">
        <v>6</v>
      </c>
      <c r="U6" s="23"/>
      <c r="V6" s="38" t="s">
        <v>32</v>
      </c>
      <c r="X6" s="71" t="s">
        <v>7</v>
      </c>
      <c r="Y6" s="71" t="s">
        <v>19</v>
      </c>
      <c r="Z6" s="71" t="s">
        <v>20</v>
      </c>
      <c r="AA6" s="71" t="s">
        <v>21</v>
      </c>
      <c r="AB6" s="71" t="s">
        <v>8</v>
      </c>
      <c r="AC6" s="96" t="s">
        <v>26</v>
      </c>
      <c r="AD6" s="97"/>
      <c r="AE6" s="8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29" customFormat="1" ht="17.25" customHeight="1">
      <c r="A7" s="9"/>
      <c r="B7" s="9"/>
      <c r="C7" s="9"/>
      <c r="D7" s="9"/>
      <c r="E7" s="9"/>
      <c r="F7" s="9"/>
      <c r="G7" s="9"/>
      <c r="H7" s="72"/>
      <c r="I7" s="73"/>
      <c r="J7" s="41" t="s">
        <v>34</v>
      </c>
      <c r="K7" s="72"/>
      <c r="L7" s="72"/>
      <c r="M7" s="19" t="s">
        <v>10</v>
      </c>
      <c r="N7" s="10" t="s">
        <v>11</v>
      </c>
      <c r="O7" s="10" t="s">
        <v>12</v>
      </c>
      <c r="P7" s="19" t="s">
        <v>10</v>
      </c>
      <c r="Q7" s="19" t="s">
        <v>11</v>
      </c>
      <c r="R7" s="77" t="s">
        <v>12</v>
      </c>
      <c r="S7" s="78"/>
      <c r="T7" s="9"/>
      <c r="U7" s="11"/>
      <c r="V7" s="47" t="s">
        <v>22</v>
      </c>
      <c r="W7" s="37"/>
      <c r="X7" s="85"/>
      <c r="Y7" s="85"/>
      <c r="Z7" s="85"/>
      <c r="AA7" s="85"/>
      <c r="AB7" s="85"/>
      <c r="AC7" s="19"/>
      <c r="AD7" s="25"/>
      <c r="AE7" s="11"/>
      <c r="AF7" s="9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29" customFormat="1" ht="12" customHeight="1">
      <c r="A8" s="2"/>
      <c r="B8" s="2"/>
      <c r="C8" s="2"/>
      <c r="D8" s="2"/>
      <c r="E8" s="2"/>
      <c r="F8" s="2"/>
      <c r="G8" s="2"/>
      <c r="H8" s="3"/>
      <c r="I8" s="1"/>
      <c r="J8" s="2"/>
      <c r="K8" s="1"/>
      <c r="L8" s="1"/>
      <c r="M8" s="2"/>
      <c r="N8" s="2"/>
      <c r="O8" s="2"/>
      <c r="P8" s="2"/>
      <c r="Q8" s="2"/>
      <c r="R8" s="2"/>
      <c r="S8" s="2"/>
      <c r="AE8" s="48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29" customFormat="1" ht="12" customHeight="1">
      <c r="A9" s="2"/>
      <c r="B9" s="74" t="s">
        <v>36</v>
      </c>
      <c r="C9" s="74"/>
      <c r="D9" s="74"/>
      <c r="E9" s="42" t="s">
        <v>28</v>
      </c>
      <c r="F9" s="14" t="s">
        <v>27</v>
      </c>
      <c r="G9" s="2"/>
      <c r="H9" s="12">
        <v>1934</v>
      </c>
      <c r="I9" s="13">
        <v>1328</v>
      </c>
      <c r="J9" s="13">
        <v>64</v>
      </c>
      <c r="K9" s="13">
        <v>542</v>
      </c>
      <c r="L9" s="13">
        <v>38545</v>
      </c>
      <c r="M9" s="13">
        <v>38545</v>
      </c>
      <c r="N9" s="13">
        <v>19948</v>
      </c>
      <c r="O9" s="13">
        <v>17649</v>
      </c>
      <c r="P9" s="13">
        <v>948</v>
      </c>
      <c r="Q9" s="13">
        <v>568</v>
      </c>
      <c r="R9" s="13">
        <v>380</v>
      </c>
      <c r="S9" s="2"/>
      <c r="T9" s="13">
        <v>11947435</v>
      </c>
      <c r="U9" s="13"/>
      <c r="V9" s="90">
        <v>33354418</v>
      </c>
      <c r="W9" s="98"/>
      <c r="X9" s="13">
        <v>70546710</v>
      </c>
      <c r="Y9" s="13">
        <v>65455903</v>
      </c>
      <c r="Z9" s="13">
        <v>4235446</v>
      </c>
      <c r="AA9" s="13">
        <v>238275</v>
      </c>
      <c r="AB9" s="13">
        <v>617086</v>
      </c>
      <c r="AC9" s="16" t="s">
        <v>100</v>
      </c>
      <c r="AD9" s="16"/>
      <c r="AE9" s="23">
        <v>7</v>
      </c>
      <c r="AF9" s="7" t="s">
        <v>37</v>
      </c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29" customFormat="1" ht="12" customHeight="1">
      <c r="A10" s="2"/>
      <c r="B10" s="2"/>
      <c r="C10" s="2"/>
      <c r="D10" s="2"/>
      <c r="E10" s="42" t="s">
        <v>29</v>
      </c>
      <c r="G10" s="2"/>
      <c r="H10" s="12">
        <v>1853</v>
      </c>
      <c r="I10" s="13">
        <v>1311</v>
      </c>
      <c r="J10" s="13">
        <v>61</v>
      </c>
      <c r="K10" s="13">
        <v>481</v>
      </c>
      <c r="L10" s="13">
        <v>37919</v>
      </c>
      <c r="M10" s="13">
        <v>37115</v>
      </c>
      <c r="N10" s="13">
        <v>19855</v>
      </c>
      <c r="O10" s="13">
        <v>17260</v>
      </c>
      <c r="P10" s="13">
        <v>804</v>
      </c>
      <c r="Q10" s="13">
        <v>474</v>
      </c>
      <c r="R10" s="13">
        <v>330</v>
      </c>
      <c r="S10" s="2"/>
      <c r="T10" s="13">
        <v>12117497</v>
      </c>
      <c r="U10" s="13"/>
      <c r="V10" s="90">
        <v>33519063</v>
      </c>
      <c r="W10" s="98"/>
      <c r="X10" s="13">
        <v>67872791</v>
      </c>
      <c r="Y10" s="13">
        <v>62968205</v>
      </c>
      <c r="Z10" s="13">
        <v>3954576</v>
      </c>
      <c r="AA10" s="13">
        <v>266518</v>
      </c>
      <c r="AB10" s="13">
        <v>683492</v>
      </c>
      <c r="AC10" s="16" t="s">
        <v>100</v>
      </c>
      <c r="AD10" s="16"/>
      <c r="AE10" s="23">
        <v>8</v>
      </c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29" customFormat="1" ht="12" customHeight="1">
      <c r="A11" s="2"/>
      <c r="B11" s="2"/>
      <c r="C11" s="2"/>
      <c r="D11" s="2"/>
      <c r="E11" s="42" t="s">
        <v>30</v>
      </c>
      <c r="G11" s="2"/>
      <c r="H11" s="12">
        <v>1750</v>
      </c>
      <c r="I11" s="13">
        <v>1261</v>
      </c>
      <c r="J11" s="13">
        <v>66</v>
      </c>
      <c r="K11" s="13">
        <v>423</v>
      </c>
      <c r="L11" s="13">
        <v>36428</v>
      </c>
      <c r="M11" s="13">
        <v>35726</v>
      </c>
      <c r="N11" s="13">
        <v>19491</v>
      </c>
      <c r="O11" s="13">
        <v>16235</v>
      </c>
      <c r="P11" s="13">
        <v>702</v>
      </c>
      <c r="Q11" s="13">
        <v>427</v>
      </c>
      <c r="R11" s="13">
        <v>275</v>
      </c>
      <c r="S11" s="2"/>
      <c r="T11" s="13">
        <v>12026415</v>
      </c>
      <c r="U11" s="13"/>
      <c r="V11" s="90">
        <v>33479011</v>
      </c>
      <c r="W11" s="98"/>
      <c r="X11" s="13">
        <v>66519111</v>
      </c>
      <c r="Y11" s="13">
        <v>61365216</v>
      </c>
      <c r="Z11" s="13">
        <v>4270770</v>
      </c>
      <c r="AA11" s="13">
        <v>187521</v>
      </c>
      <c r="AB11" s="13">
        <v>695604</v>
      </c>
      <c r="AC11" s="16" t="s">
        <v>100</v>
      </c>
      <c r="AD11" s="16"/>
      <c r="AE11" s="23">
        <v>9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29" customFormat="1" ht="12" customHeight="1">
      <c r="A12" s="2"/>
      <c r="B12" s="2"/>
      <c r="C12" s="2"/>
      <c r="D12" s="2"/>
      <c r="E12" s="42" t="s">
        <v>31</v>
      </c>
      <c r="G12" s="2"/>
      <c r="H12" s="12">
        <v>1893</v>
      </c>
      <c r="I12" s="13">
        <v>1348</v>
      </c>
      <c r="J12" s="13">
        <v>71</v>
      </c>
      <c r="K12" s="13">
        <v>474</v>
      </c>
      <c r="L12" s="13">
        <v>36797</v>
      </c>
      <c r="M12" s="13">
        <v>35981</v>
      </c>
      <c r="N12" s="13">
        <v>19713</v>
      </c>
      <c r="O12" s="13">
        <v>16268</v>
      </c>
      <c r="P12" s="13">
        <v>816</v>
      </c>
      <c r="Q12" s="13">
        <v>487</v>
      </c>
      <c r="R12" s="13">
        <v>329</v>
      </c>
      <c r="S12" s="2"/>
      <c r="T12" s="13">
        <v>12126926</v>
      </c>
      <c r="U12" s="13"/>
      <c r="V12" s="90">
        <v>30143401</v>
      </c>
      <c r="W12" s="91"/>
      <c r="X12" s="13">
        <v>65680261</v>
      </c>
      <c r="Y12" s="13">
        <v>60318260</v>
      </c>
      <c r="Z12" s="13">
        <v>4534856</v>
      </c>
      <c r="AA12" s="13">
        <v>171235</v>
      </c>
      <c r="AB12" s="13">
        <v>655910</v>
      </c>
      <c r="AC12" s="16" t="s">
        <v>100</v>
      </c>
      <c r="AD12" s="16"/>
      <c r="AE12" s="23">
        <v>10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29" customFormat="1" ht="12" customHeight="1">
      <c r="A13" s="2"/>
      <c r="B13" s="2"/>
      <c r="C13" s="2"/>
      <c r="D13" s="2"/>
      <c r="E13" s="43" t="s">
        <v>101</v>
      </c>
      <c r="G13" s="21"/>
      <c r="H13" s="50">
        <v>1744</v>
      </c>
      <c r="I13" s="53">
        <v>1266</v>
      </c>
      <c r="J13" s="53">
        <v>64</v>
      </c>
      <c r="K13" s="53">
        <v>414</v>
      </c>
      <c r="L13" s="53">
        <v>34458</v>
      </c>
      <c r="M13" s="53">
        <v>33763</v>
      </c>
      <c r="N13" s="53">
        <v>18783</v>
      </c>
      <c r="O13" s="53">
        <v>14980</v>
      </c>
      <c r="P13" s="53">
        <v>695</v>
      </c>
      <c r="Q13" s="53">
        <v>425</v>
      </c>
      <c r="R13" s="53">
        <v>270</v>
      </c>
      <c r="S13" s="54"/>
      <c r="T13" s="53">
        <v>11486250</v>
      </c>
      <c r="U13" s="53"/>
      <c r="V13" s="92">
        <v>28743310</v>
      </c>
      <c r="W13" s="93"/>
      <c r="X13" s="53">
        <v>63040741</v>
      </c>
      <c r="Y13" s="53">
        <v>58545358</v>
      </c>
      <c r="Z13" s="53">
        <v>3715163</v>
      </c>
      <c r="AA13" s="53">
        <v>153316</v>
      </c>
      <c r="AB13" s="53">
        <v>626904</v>
      </c>
      <c r="AC13" s="20" t="s">
        <v>109</v>
      </c>
      <c r="AD13" s="20"/>
      <c r="AE13" s="44">
        <v>11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12" customHeight="1">
      <c r="A14" s="2"/>
      <c r="B14" s="2"/>
      <c r="C14" s="2"/>
      <c r="D14" s="2"/>
      <c r="E14" s="2"/>
      <c r="F14" s="2"/>
      <c r="G14" s="2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4"/>
      <c r="T14" s="54"/>
      <c r="U14" s="54"/>
      <c r="V14" s="54"/>
      <c r="W14" s="57"/>
      <c r="X14" s="54"/>
      <c r="Y14" s="54"/>
      <c r="Z14" s="54"/>
      <c r="AA14" s="54"/>
      <c r="AB14" s="54"/>
      <c r="AC14" s="54"/>
      <c r="AD14" s="2"/>
      <c r="AE14" s="2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29" customFormat="1" ht="12" customHeight="1">
      <c r="A15" s="2"/>
      <c r="B15" s="14">
        <v>1</v>
      </c>
      <c r="D15" s="69" t="s">
        <v>38</v>
      </c>
      <c r="E15" s="70"/>
      <c r="F15" s="70"/>
      <c r="G15" s="2"/>
      <c r="H15" s="55">
        <v>517</v>
      </c>
      <c r="I15" s="56">
        <v>430</v>
      </c>
      <c r="J15" s="56">
        <v>4</v>
      </c>
      <c r="K15" s="56">
        <v>83</v>
      </c>
      <c r="L15" s="56">
        <v>10568</v>
      </c>
      <c r="M15" s="56">
        <v>10434</v>
      </c>
      <c r="N15" s="56">
        <v>6222</v>
      </c>
      <c r="O15" s="56">
        <v>4212</v>
      </c>
      <c r="P15" s="56">
        <v>134</v>
      </c>
      <c r="Q15" s="56">
        <v>83</v>
      </c>
      <c r="R15" s="56">
        <v>51</v>
      </c>
      <c r="S15" s="54"/>
      <c r="T15" s="56">
        <v>3898688</v>
      </c>
      <c r="U15" s="56"/>
      <c r="V15" s="94">
        <v>8650954</v>
      </c>
      <c r="W15" s="95"/>
      <c r="X15" s="56">
        <v>19097194</v>
      </c>
      <c r="Y15" s="56">
        <v>17655481</v>
      </c>
      <c r="Z15" s="56">
        <v>714514</v>
      </c>
      <c r="AA15" s="56">
        <v>107978</v>
      </c>
      <c r="AB15" s="56">
        <v>619221</v>
      </c>
      <c r="AC15" s="16" t="s">
        <v>100</v>
      </c>
      <c r="AD15" s="16"/>
      <c r="AE15" s="23">
        <v>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29" customFormat="1" ht="12" customHeight="1">
      <c r="A16" s="2"/>
      <c r="B16" s="14">
        <f>+B15+1</f>
        <v>2</v>
      </c>
      <c r="D16" s="69" t="s">
        <v>39</v>
      </c>
      <c r="E16" s="70"/>
      <c r="F16" s="70"/>
      <c r="G16" s="2"/>
      <c r="H16" s="55">
        <v>48</v>
      </c>
      <c r="I16" s="56">
        <v>33</v>
      </c>
      <c r="J16" s="56">
        <v>3</v>
      </c>
      <c r="K16" s="56">
        <v>12</v>
      </c>
      <c r="L16" s="56">
        <v>669</v>
      </c>
      <c r="M16" s="56">
        <v>641</v>
      </c>
      <c r="N16" s="56">
        <v>314</v>
      </c>
      <c r="O16" s="56">
        <v>327</v>
      </c>
      <c r="P16" s="56">
        <v>28</v>
      </c>
      <c r="Q16" s="56">
        <v>16</v>
      </c>
      <c r="R16" s="56">
        <v>12</v>
      </c>
      <c r="S16" s="54"/>
      <c r="T16" s="56">
        <v>184987</v>
      </c>
      <c r="U16" s="56"/>
      <c r="V16" s="94">
        <v>383393</v>
      </c>
      <c r="W16" s="95"/>
      <c r="X16" s="56">
        <v>732744</v>
      </c>
      <c r="Y16" s="56">
        <v>674573</v>
      </c>
      <c r="Z16" s="56">
        <v>52815</v>
      </c>
      <c r="AA16" s="56">
        <v>4143</v>
      </c>
      <c r="AB16" s="56">
        <v>1213</v>
      </c>
      <c r="AC16" s="16" t="s">
        <v>100</v>
      </c>
      <c r="AD16" s="16"/>
      <c r="AE16" s="23">
        <f>+AE15+1</f>
        <v>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29" customFormat="1" ht="12" customHeight="1">
      <c r="A17" s="2"/>
      <c r="B17" s="14">
        <f aca="true" t="shared" si="0" ref="B17:B23">+B16+1</f>
        <v>3</v>
      </c>
      <c r="D17" s="69" t="s">
        <v>40</v>
      </c>
      <c r="E17" s="70"/>
      <c r="F17" s="70"/>
      <c r="G17" s="2"/>
      <c r="H17" s="55">
        <v>46</v>
      </c>
      <c r="I17" s="56">
        <v>27</v>
      </c>
      <c r="J17" s="56">
        <v>1</v>
      </c>
      <c r="K17" s="56">
        <v>18</v>
      </c>
      <c r="L17" s="56">
        <v>608</v>
      </c>
      <c r="M17" s="56">
        <v>577</v>
      </c>
      <c r="N17" s="56">
        <v>414</v>
      </c>
      <c r="O17" s="56">
        <v>163</v>
      </c>
      <c r="P17" s="56">
        <v>31</v>
      </c>
      <c r="Q17" s="56">
        <v>17</v>
      </c>
      <c r="R17" s="56">
        <v>14</v>
      </c>
      <c r="S17" s="54"/>
      <c r="T17" s="56">
        <v>178302</v>
      </c>
      <c r="U17" s="56"/>
      <c r="V17" s="94">
        <v>416483</v>
      </c>
      <c r="W17" s="95"/>
      <c r="X17" s="56">
        <v>1109740</v>
      </c>
      <c r="Y17" s="56">
        <v>1078762</v>
      </c>
      <c r="Z17" s="56">
        <v>30978</v>
      </c>
      <c r="AA17" s="59" t="s">
        <v>102</v>
      </c>
      <c r="AB17" s="59" t="s">
        <v>102</v>
      </c>
      <c r="AC17" s="16" t="s">
        <v>100</v>
      </c>
      <c r="AD17" s="16"/>
      <c r="AE17" s="23">
        <f aca="true" t="shared" si="1" ref="AE17:AE23">+AE16+1</f>
        <v>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29" customFormat="1" ht="12" customHeight="1">
      <c r="A18" s="2"/>
      <c r="B18" s="14">
        <f t="shared" si="0"/>
        <v>4</v>
      </c>
      <c r="D18" s="69" t="s">
        <v>41</v>
      </c>
      <c r="E18" s="70"/>
      <c r="F18" s="70"/>
      <c r="G18" s="2"/>
      <c r="H18" s="55">
        <v>167</v>
      </c>
      <c r="I18" s="56">
        <v>131</v>
      </c>
      <c r="J18" s="56">
        <v>6</v>
      </c>
      <c r="K18" s="56">
        <v>30</v>
      </c>
      <c r="L18" s="56">
        <v>4080</v>
      </c>
      <c r="M18" s="56">
        <v>4030</v>
      </c>
      <c r="N18" s="56">
        <v>2958</v>
      </c>
      <c r="O18" s="56">
        <v>1072</v>
      </c>
      <c r="P18" s="56">
        <v>50</v>
      </c>
      <c r="Q18" s="56">
        <v>30</v>
      </c>
      <c r="R18" s="56">
        <v>20</v>
      </c>
      <c r="S18" s="54"/>
      <c r="T18" s="56">
        <v>1681762</v>
      </c>
      <c r="U18" s="56"/>
      <c r="V18" s="94">
        <v>5284640</v>
      </c>
      <c r="W18" s="95"/>
      <c r="X18" s="56">
        <v>8888855</v>
      </c>
      <c r="Y18" s="56">
        <v>8579169</v>
      </c>
      <c r="Z18" s="56">
        <v>295544</v>
      </c>
      <c r="AA18" s="56">
        <v>13550</v>
      </c>
      <c r="AB18" s="56">
        <v>592</v>
      </c>
      <c r="AC18" s="16" t="s">
        <v>100</v>
      </c>
      <c r="AD18" s="16"/>
      <c r="AE18" s="23">
        <f t="shared" si="1"/>
        <v>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29" customFormat="1" ht="12" customHeight="1">
      <c r="A19" s="2"/>
      <c r="B19" s="14">
        <f t="shared" si="0"/>
        <v>5</v>
      </c>
      <c r="D19" s="69" t="s">
        <v>42</v>
      </c>
      <c r="E19" s="70"/>
      <c r="F19" s="70"/>
      <c r="G19" s="2"/>
      <c r="H19" s="55">
        <v>92</v>
      </c>
      <c r="I19" s="56">
        <v>57</v>
      </c>
      <c r="J19" s="56">
        <v>5</v>
      </c>
      <c r="K19" s="56">
        <v>30</v>
      </c>
      <c r="L19" s="56">
        <v>1557</v>
      </c>
      <c r="M19" s="56">
        <v>1510</v>
      </c>
      <c r="N19" s="56">
        <v>751</v>
      </c>
      <c r="O19" s="56">
        <v>759</v>
      </c>
      <c r="P19" s="56">
        <v>47</v>
      </c>
      <c r="Q19" s="56">
        <v>29</v>
      </c>
      <c r="R19" s="56">
        <v>18</v>
      </c>
      <c r="S19" s="54"/>
      <c r="T19" s="56">
        <v>452084</v>
      </c>
      <c r="U19" s="56"/>
      <c r="V19" s="94">
        <v>1277694</v>
      </c>
      <c r="W19" s="95"/>
      <c r="X19" s="56">
        <v>2370538</v>
      </c>
      <c r="Y19" s="56">
        <v>2209644</v>
      </c>
      <c r="Z19" s="56">
        <v>160815</v>
      </c>
      <c r="AA19" s="59">
        <v>79</v>
      </c>
      <c r="AB19" s="59" t="s">
        <v>102</v>
      </c>
      <c r="AC19" s="16" t="s">
        <v>100</v>
      </c>
      <c r="AD19" s="16"/>
      <c r="AE19" s="23">
        <f t="shared" si="1"/>
        <v>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29" customFormat="1" ht="12" customHeight="1">
      <c r="A20" s="2"/>
      <c r="B20" s="14">
        <f t="shared" si="0"/>
        <v>6</v>
      </c>
      <c r="D20" s="69" t="s">
        <v>43</v>
      </c>
      <c r="E20" s="70"/>
      <c r="F20" s="70"/>
      <c r="G20" s="2"/>
      <c r="H20" s="55">
        <v>61</v>
      </c>
      <c r="I20" s="56">
        <v>39</v>
      </c>
      <c r="J20" s="56">
        <v>2</v>
      </c>
      <c r="K20" s="56">
        <v>20</v>
      </c>
      <c r="L20" s="56">
        <v>1354</v>
      </c>
      <c r="M20" s="56">
        <v>1319</v>
      </c>
      <c r="N20" s="56">
        <v>780</v>
      </c>
      <c r="O20" s="56">
        <v>539</v>
      </c>
      <c r="P20" s="56">
        <v>35</v>
      </c>
      <c r="Q20" s="56">
        <v>24</v>
      </c>
      <c r="R20" s="56">
        <v>11</v>
      </c>
      <c r="S20" s="54"/>
      <c r="T20" s="56">
        <v>550740</v>
      </c>
      <c r="U20" s="56"/>
      <c r="V20" s="94">
        <v>1709697</v>
      </c>
      <c r="W20" s="95"/>
      <c r="X20" s="56">
        <v>4467166</v>
      </c>
      <c r="Y20" s="56">
        <v>4125492</v>
      </c>
      <c r="Z20" s="56">
        <v>339387</v>
      </c>
      <c r="AA20" s="59" t="s">
        <v>102</v>
      </c>
      <c r="AB20" s="60">
        <v>2287</v>
      </c>
      <c r="AC20" s="16" t="s">
        <v>100</v>
      </c>
      <c r="AD20" s="16"/>
      <c r="AE20" s="23">
        <f t="shared" si="1"/>
        <v>6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29" customFormat="1" ht="12" customHeight="1">
      <c r="A21" s="2"/>
      <c r="B21" s="14">
        <f t="shared" si="0"/>
        <v>7</v>
      </c>
      <c r="D21" s="69" t="s">
        <v>44</v>
      </c>
      <c r="E21" s="70"/>
      <c r="F21" s="70"/>
      <c r="G21" s="2"/>
      <c r="H21" s="55">
        <v>47</v>
      </c>
      <c r="I21" s="56">
        <v>38</v>
      </c>
      <c r="J21" s="56">
        <v>2</v>
      </c>
      <c r="K21" s="56">
        <v>7</v>
      </c>
      <c r="L21" s="56">
        <v>879</v>
      </c>
      <c r="M21" s="56">
        <v>871</v>
      </c>
      <c r="N21" s="56">
        <v>354</v>
      </c>
      <c r="O21" s="56">
        <v>517</v>
      </c>
      <c r="P21" s="56">
        <v>8</v>
      </c>
      <c r="Q21" s="56">
        <v>5</v>
      </c>
      <c r="R21" s="56">
        <v>3</v>
      </c>
      <c r="S21" s="54"/>
      <c r="T21" s="56">
        <v>231499</v>
      </c>
      <c r="U21" s="56"/>
      <c r="V21" s="94">
        <v>746318</v>
      </c>
      <c r="W21" s="95"/>
      <c r="X21" s="56">
        <v>1217379</v>
      </c>
      <c r="Y21" s="56">
        <v>1031273</v>
      </c>
      <c r="Z21" s="56">
        <v>182106</v>
      </c>
      <c r="AA21" s="56">
        <v>4000</v>
      </c>
      <c r="AB21" s="59" t="s">
        <v>102</v>
      </c>
      <c r="AC21" s="16" t="s">
        <v>100</v>
      </c>
      <c r="AD21" s="16"/>
      <c r="AE21" s="23">
        <f t="shared" si="1"/>
        <v>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29" customFormat="1" ht="12" customHeight="1">
      <c r="A22" s="2"/>
      <c r="B22" s="14">
        <f t="shared" si="0"/>
        <v>8</v>
      </c>
      <c r="D22" s="69" t="s">
        <v>45</v>
      </c>
      <c r="E22" s="70"/>
      <c r="F22" s="70"/>
      <c r="G22" s="2"/>
      <c r="H22" s="55">
        <v>102</v>
      </c>
      <c r="I22" s="56">
        <v>55</v>
      </c>
      <c r="J22" s="56">
        <v>3</v>
      </c>
      <c r="K22" s="56">
        <v>44</v>
      </c>
      <c r="L22" s="56">
        <v>1661</v>
      </c>
      <c r="M22" s="56">
        <v>1578</v>
      </c>
      <c r="N22" s="56">
        <v>696</v>
      </c>
      <c r="O22" s="56">
        <v>882</v>
      </c>
      <c r="P22" s="56">
        <v>83</v>
      </c>
      <c r="Q22" s="56">
        <v>48</v>
      </c>
      <c r="R22" s="56">
        <v>35</v>
      </c>
      <c r="S22" s="54"/>
      <c r="T22" s="56">
        <v>444945</v>
      </c>
      <c r="U22" s="56"/>
      <c r="V22" s="94">
        <v>1091077</v>
      </c>
      <c r="W22" s="95"/>
      <c r="X22" s="56">
        <v>2031902</v>
      </c>
      <c r="Y22" s="56">
        <v>1846950</v>
      </c>
      <c r="Z22" s="56">
        <v>182622</v>
      </c>
      <c r="AA22" s="56">
        <v>2330</v>
      </c>
      <c r="AB22" s="59" t="s">
        <v>102</v>
      </c>
      <c r="AC22" s="16" t="s">
        <v>100</v>
      </c>
      <c r="AD22" s="16"/>
      <c r="AE22" s="23">
        <f t="shared" si="1"/>
        <v>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29" customFormat="1" ht="12" customHeight="1">
      <c r="A23" s="2"/>
      <c r="B23" s="14">
        <f t="shared" si="0"/>
        <v>9</v>
      </c>
      <c r="D23" s="69" t="s">
        <v>46</v>
      </c>
      <c r="E23" s="70"/>
      <c r="F23" s="70"/>
      <c r="G23" s="2"/>
      <c r="H23" s="55">
        <v>64</v>
      </c>
      <c r="I23" s="56">
        <v>32</v>
      </c>
      <c r="J23" s="56">
        <v>1</v>
      </c>
      <c r="K23" s="56">
        <v>31</v>
      </c>
      <c r="L23" s="56">
        <v>802</v>
      </c>
      <c r="M23" s="56">
        <v>757</v>
      </c>
      <c r="N23" s="56">
        <v>224</v>
      </c>
      <c r="O23" s="56">
        <v>533</v>
      </c>
      <c r="P23" s="56">
        <v>45</v>
      </c>
      <c r="Q23" s="56">
        <v>26</v>
      </c>
      <c r="R23" s="56">
        <v>19</v>
      </c>
      <c r="S23" s="54"/>
      <c r="T23" s="56">
        <v>155989</v>
      </c>
      <c r="U23" s="56"/>
      <c r="V23" s="94">
        <v>413398</v>
      </c>
      <c r="W23" s="95"/>
      <c r="X23" s="56">
        <v>770490</v>
      </c>
      <c r="Y23" s="56">
        <v>710511</v>
      </c>
      <c r="Z23" s="56">
        <v>54846</v>
      </c>
      <c r="AA23" s="56">
        <v>2796</v>
      </c>
      <c r="AB23" s="56">
        <v>2337</v>
      </c>
      <c r="AC23" s="16" t="s">
        <v>100</v>
      </c>
      <c r="AD23" s="16"/>
      <c r="AE23" s="23">
        <f t="shared" si="1"/>
        <v>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29" customFormat="1" ht="12" customHeight="1">
      <c r="A24" s="2"/>
      <c r="B24" s="14"/>
      <c r="D24" s="14"/>
      <c r="E24" s="14"/>
      <c r="F24" s="1"/>
      <c r="G24" s="2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4"/>
      <c r="T24" s="54"/>
      <c r="U24" s="54"/>
      <c r="V24" s="54"/>
      <c r="W24" s="57"/>
      <c r="X24" s="54"/>
      <c r="Y24" s="54"/>
      <c r="Z24" s="54"/>
      <c r="AA24" s="54"/>
      <c r="AB24" s="54"/>
      <c r="AC24" s="16"/>
      <c r="AD24" s="2"/>
      <c r="AE24" s="2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29" customFormat="1" ht="12" customHeight="1">
      <c r="A25" s="2"/>
      <c r="B25" s="14"/>
      <c r="D25" s="69" t="s">
        <v>47</v>
      </c>
      <c r="E25" s="70"/>
      <c r="F25" s="70"/>
      <c r="G25" s="2"/>
      <c r="H25" s="55">
        <v>50</v>
      </c>
      <c r="I25" s="56">
        <v>32</v>
      </c>
      <c r="J25" s="56">
        <v>5</v>
      </c>
      <c r="K25" s="56">
        <v>13</v>
      </c>
      <c r="L25" s="56">
        <v>949</v>
      </c>
      <c r="M25" s="56">
        <v>922</v>
      </c>
      <c r="N25" s="56">
        <v>457</v>
      </c>
      <c r="O25" s="56">
        <v>465</v>
      </c>
      <c r="P25" s="56">
        <v>27</v>
      </c>
      <c r="Q25" s="56">
        <v>19</v>
      </c>
      <c r="R25" s="56">
        <v>8</v>
      </c>
      <c r="S25" s="54"/>
      <c r="T25" s="56">
        <v>283136</v>
      </c>
      <c r="U25" s="56"/>
      <c r="V25" s="94">
        <v>742783</v>
      </c>
      <c r="W25" s="95"/>
      <c r="X25" s="56">
        <v>1677546</v>
      </c>
      <c r="Y25" s="56">
        <v>1652556</v>
      </c>
      <c r="Z25" s="56">
        <v>23816</v>
      </c>
      <c r="AA25" s="54">
        <v>304</v>
      </c>
      <c r="AB25" s="61">
        <v>870</v>
      </c>
      <c r="AC25" s="16" t="s">
        <v>100</v>
      </c>
      <c r="AD25" s="16"/>
      <c r="AE25" s="62" t="s">
        <v>111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29" customFormat="1" ht="12" customHeight="1">
      <c r="A26" s="2"/>
      <c r="B26" s="14">
        <v>10</v>
      </c>
      <c r="D26" s="69" t="s">
        <v>48</v>
      </c>
      <c r="E26" s="70"/>
      <c r="F26" s="70"/>
      <c r="G26" s="2"/>
      <c r="H26" s="55">
        <v>10</v>
      </c>
      <c r="I26" s="56">
        <v>4</v>
      </c>
      <c r="J26" s="59" t="s">
        <v>102</v>
      </c>
      <c r="K26" s="56">
        <v>6</v>
      </c>
      <c r="L26" s="56">
        <v>170</v>
      </c>
      <c r="M26" s="56">
        <v>156</v>
      </c>
      <c r="N26" s="56">
        <v>62</v>
      </c>
      <c r="O26" s="56">
        <v>94</v>
      </c>
      <c r="P26" s="56">
        <v>14</v>
      </c>
      <c r="Q26" s="56">
        <v>10</v>
      </c>
      <c r="R26" s="56">
        <v>4</v>
      </c>
      <c r="S26" s="54"/>
      <c r="T26" s="56">
        <v>38269</v>
      </c>
      <c r="U26" s="56"/>
      <c r="V26" s="94">
        <v>13585</v>
      </c>
      <c r="W26" s="95"/>
      <c r="X26" s="56">
        <v>99400</v>
      </c>
      <c r="Y26" s="56">
        <v>89722</v>
      </c>
      <c r="Z26" s="56">
        <v>8808</v>
      </c>
      <c r="AA26" s="59" t="s">
        <v>102</v>
      </c>
      <c r="AB26" s="54">
        <v>870</v>
      </c>
      <c r="AC26" s="16" t="s">
        <v>100</v>
      </c>
      <c r="AD26" s="16"/>
      <c r="AE26" s="23">
        <v>10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29" customFormat="1" ht="12" customHeight="1">
      <c r="A27" s="2"/>
      <c r="B27" s="14">
        <f aca="true" t="shared" si="2" ref="B27:B32">+B26+1</f>
        <v>11</v>
      </c>
      <c r="D27" s="69" t="s">
        <v>49</v>
      </c>
      <c r="E27" s="70"/>
      <c r="F27" s="70"/>
      <c r="G27" s="2"/>
      <c r="H27" s="55">
        <v>7</v>
      </c>
      <c r="I27" s="56">
        <v>6</v>
      </c>
      <c r="J27" s="59" t="s">
        <v>102</v>
      </c>
      <c r="K27" s="56">
        <v>1</v>
      </c>
      <c r="L27" s="56">
        <v>195</v>
      </c>
      <c r="M27" s="56">
        <v>192</v>
      </c>
      <c r="N27" s="56">
        <v>94</v>
      </c>
      <c r="O27" s="56">
        <v>98</v>
      </c>
      <c r="P27" s="56">
        <v>3</v>
      </c>
      <c r="Q27" s="56">
        <v>2</v>
      </c>
      <c r="R27" s="56">
        <v>1</v>
      </c>
      <c r="S27" s="54"/>
      <c r="T27" s="56">
        <v>61089</v>
      </c>
      <c r="U27" s="56"/>
      <c r="V27" s="94">
        <v>179593</v>
      </c>
      <c r="W27" s="95"/>
      <c r="X27" s="56">
        <v>288431</v>
      </c>
      <c r="Y27" s="56">
        <v>287080</v>
      </c>
      <c r="Z27" s="56">
        <v>1351</v>
      </c>
      <c r="AA27" s="59" t="s">
        <v>102</v>
      </c>
      <c r="AB27" s="59" t="s">
        <v>102</v>
      </c>
      <c r="AC27" s="16" t="s">
        <v>100</v>
      </c>
      <c r="AD27" s="16"/>
      <c r="AE27" s="23">
        <f aca="true" t="shared" si="3" ref="AE27:AE32">+AE26+1</f>
        <v>11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29" customFormat="1" ht="12" customHeight="1">
      <c r="A28" s="2"/>
      <c r="B28" s="14">
        <f t="shared" si="2"/>
        <v>12</v>
      </c>
      <c r="D28" s="69" t="s">
        <v>50</v>
      </c>
      <c r="E28" s="70"/>
      <c r="F28" s="70"/>
      <c r="G28" s="2"/>
      <c r="H28" s="55">
        <v>11</v>
      </c>
      <c r="I28" s="56">
        <v>6</v>
      </c>
      <c r="J28" s="56">
        <v>1</v>
      </c>
      <c r="K28" s="56">
        <v>4</v>
      </c>
      <c r="L28" s="56">
        <v>184</v>
      </c>
      <c r="M28" s="56">
        <v>176</v>
      </c>
      <c r="N28" s="56">
        <v>73</v>
      </c>
      <c r="O28" s="56">
        <v>103</v>
      </c>
      <c r="P28" s="56">
        <v>8</v>
      </c>
      <c r="Q28" s="56">
        <v>5</v>
      </c>
      <c r="R28" s="56">
        <v>3</v>
      </c>
      <c r="S28" s="54"/>
      <c r="T28" s="56">
        <v>46445</v>
      </c>
      <c r="U28" s="56"/>
      <c r="V28" s="94">
        <v>97303</v>
      </c>
      <c r="W28" s="95"/>
      <c r="X28" s="56">
        <v>184889</v>
      </c>
      <c r="Y28" s="56">
        <v>179012</v>
      </c>
      <c r="Z28" s="56">
        <v>5573</v>
      </c>
      <c r="AA28" s="54">
        <v>304</v>
      </c>
      <c r="AB28" s="59" t="s">
        <v>102</v>
      </c>
      <c r="AC28" s="16" t="s">
        <v>100</v>
      </c>
      <c r="AD28" s="16"/>
      <c r="AE28" s="23">
        <f t="shared" si="3"/>
        <v>12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29" customFormat="1" ht="12" customHeight="1">
      <c r="A29" s="2"/>
      <c r="B29" s="14">
        <f t="shared" si="2"/>
        <v>13</v>
      </c>
      <c r="D29" s="69" t="s">
        <v>51</v>
      </c>
      <c r="E29" s="70"/>
      <c r="F29" s="70"/>
      <c r="G29" s="2"/>
      <c r="H29" s="55">
        <v>8</v>
      </c>
      <c r="I29" s="56">
        <v>7</v>
      </c>
      <c r="J29" s="59" t="s">
        <v>102</v>
      </c>
      <c r="K29" s="56">
        <v>1</v>
      </c>
      <c r="L29" s="56">
        <v>223</v>
      </c>
      <c r="M29" s="56">
        <v>222</v>
      </c>
      <c r="N29" s="56">
        <v>143</v>
      </c>
      <c r="O29" s="56">
        <v>79</v>
      </c>
      <c r="P29" s="56">
        <v>1</v>
      </c>
      <c r="Q29" s="56">
        <v>1</v>
      </c>
      <c r="R29" s="59" t="s">
        <v>102</v>
      </c>
      <c r="S29" s="54"/>
      <c r="T29" s="56">
        <v>80318</v>
      </c>
      <c r="U29" s="56"/>
      <c r="V29" s="94">
        <v>202917</v>
      </c>
      <c r="W29" s="95"/>
      <c r="X29" s="56">
        <v>690163</v>
      </c>
      <c r="Y29" s="56">
        <v>688338</v>
      </c>
      <c r="Z29" s="56">
        <v>1825</v>
      </c>
      <c r="AA29" s="59" t="s">
        <v>102</v>
      </c>
      <c r="AB29" s="59" t="s">
        <v>102</v>
      </c>
      <c r="AC29" s="16" t="s">
        <v>100</v>
      </c>
      <c r="AD29" s="16"/>
      <c r="AE29" s="23">
        <f t="shared" si="3"/>
        <v>13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29" customFormat="1" ht="12" customHeight="1">
      <c r="A30" s="2"/>
      <c r="B30" s="14">
        <f t="shared" si="2"/>
        <v>14</v>
      </c>
      <c r="D30" s="69" t="s">
        <v>52</v>
      </c>
      <c r="E30" s="70"/>
      <c r="F30" s="70"/>
      <c r="G30" s="2"/>
      <c r="H30" s="55">
        <v>1</v>
      </c>
      <c r="I30" s="56">
        <v>1</v>
      </c>
      <c r="J30" s="59" t="s">
        <v>102</v>
      </c>
      <c r="K30" s="59" t="s">
        <v>102</v>
      </c>
      <c r="L30" s="58" t="s">
        <v>104</v>
      </c>
      <c r="M30" s="58" t="s">
        <v>104</v>
      </c>
      <c r="N30" s="58" t="s">
        <v>104</v>
      </c>
      <c r="O30" s="58" t="s">
        <v>104</v>
      </c>
      <c r="P30" s="59" t="s">
        <v>102</v>
      </c>
      <c r="Q30" s="59" t="s">
        <v>102</v>
      </c>
      <c r="R30" s="59" t="s">
        <v>102</v>
      </c>
      <c r="S30" s="54"/>
      <c r="T30" s="58" t="s">
        <v>104</v>
      </c>
      <c r="U30" s="58"/>
      <c r="V30" s="94" t="s">
        <v>104</v>
      </c>
      <c r="W30" s="95"/>
      <c r="X30" s="58" t="s">
        <v>104</v>
      </c>
      <c r="Y30" s="58" t="s">
        <v>104</v>
      </c>
      <c r="Z30" s="59" t="s">
        <v>102</v>
      </c>
      <c r="AA30" s="59" t="s">
        <v>102</v>
      </c>
      <c r="AB30" s="59" t="s">
        <v>102</v>
      </c>
      <c r="AC30" s="16" t="s">
        <v>100</v>
      </c>
      <c r="AD30" s="16"/>
      <c r="AE30" s="23">
        <f t="shared" si="3"/>
        <v>14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29" customFormat="1" ht="12" customHeight="1">
      <c r="A31" s="2"/>
      <c r="B31" s="14">
        <f t="shared" si="2"/>
        <v>15</v>
      </c>
      <c r="D31" s="69" t="s">
        <v>53</v>
      </c>
      <c r="E31" s="70"/>
      <c r="F31" s="70"/>
      <c r="G31" s="2"/>
      <c r="H31" s="55">
        <v>8</v>
      </c>
      <c r="I31" s="56">
        <v>3</v>
      </c>
      <c r="J31" s="56">
        <v>4</v>
      </c>
      <c r="K31" s="56">
        <v>1</v>
      </c>
      <c r="L31" s="56">
        <v>120</v>
      </c>
      <c r="M31" s="56">
        <v>119</v>
      </c>
      <c r="N31" s="56">
        <v>55</v>
      </c>
      <c r="O31" s="56">
        <v>64</v>
      </c>
      <c r="P31" s="56">
        <v>1</v>
      </c>
      <c r="Q31" s="56">
        <v>1</v>
      </c>
      <c r="R31" s="59" t="s">
        <v>102</v>
      </c>
      <c r="S31" s="54"/>
      <c r="T31" s="56">
        <v>33899</v>
      </c>
      <c r="U31" s="56"/>
      <c r="V31" s="94">
        <v>206443</v>
      </c>
      <c r="W31" s="95"/>
      <c r="X31" s="56">
        <v>302947</v>
      </c>
      <c r="Y31" s="56">
        <v>296788</v>
      </c>
      <c r="Z31" s="56">
        <v>6159</v>
      </c>
      <c r="AA31" s="59" t="s">
        <v>102</v>
      </c>
      <c r="AB31" s="59" t="s">
        <v>102</v>
      </c>
      <c r="AC31" s="16" t="s">
        <v>100</v>
      </c>
      <c r="AD31" s="16"/>
      <c r="AE31" s="23">
        <f t="shared" si="3"/>
        <v>15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29" customFormat="1" ht="12" customHeight="1">
      <c r="A32" s="2"/>
      <c r="B32" s="14">
        <f t="shared" si="2"/>
        <v>16</v>
      </c>
      <c r="D32" s="69" t="s">
        <v>54</v>
      </c>
      <c r="E32" s="70"/>
      <c r="F32" s="70"/>
      <c r="G32" s="2"/>
      <c r="H32" s="55">
        <v>5</v>
      </c>
      <c r="I32" s="56">
        <v>5</v>
      </c>
      <c r="J32" s="59" t="s">
        <v>102</v>
      </c>
      <c r="K32" s="59" t="s">
        <v>102</v>
      </c>
      <c r="L32" s="58" t="s">
        <v>104</v>
      </c>
      <c r="M32" s="58" t="s">
        <v>104</v>
      </c>
      <c r="N32" s="58" t="s">
        <v>104</v>
      </c>
      <c r="O32" s="58" t="s">
        <v>104</v>
      </c>
      <c r="P32" s="59" t="s">
        <v>102</v>
      </c>
      <c r="Q32" s="59" t="s">
        <v>102</v>
      </c>
      <c r="R32" s="59" t="s">
        <v>102</v>
      </c>
      <c r="S32" s="54"/>
      <c r="T32" s="58" t="s">
        <v>104</v>
      </c>
      <c r="U32" s="58"/>
      <c r="V32" s="94" t="s">
        <v>104</v>
      </c>
      <c r="W32" s="95"/>
      <c r="X32" s="58" t="s">
        <v>104</v>
      </c>
      <c r="Y32" s="58" t="s">
        <v>104</v>
      </c>
      <c r="Z32" s="58" t="s">
        <v>104</v>
      </c>
      <c r="AA32" s="59" t="s">
        <v>102</v>
      </c>
      <c r="AB32" s="59" t="s">
        <v>102</v>
      </c>
      <c r="AC32" s="16" t="s">
        <v>100</v>
      </c>
      <c r="AD32" s="16"/>
      <c r="AE32" s="23">
        <f t="shared" si="3"/>
        <v>16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29" customFormat="1" ht="12" customHeight="1">
      <c r="A33" s="2"/>
      <c r="B33" s="14"/>
      <c r="D33" s="14"/>
      <c r="E33" s="14"/>
      <c r="F33" s="1"/>
      <c r="G33" s="2"/>
      <c r="H33" s="55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4"/>
      <c r="T33" s="54"/>
      <c r="U33" s="54"/>
      <c r="V33" s="54"/>
      <c r="W33" s="57"/>
      <c r="X33" s="54"/>
      <c r="Y33" s="54"/>
      <c r="Z33" s="54"/>
      <c r="AA33" s="54"/>
      <c r="AB33" s="54"/>
      <c r="AC33" s="16"/>
      <c r="AD33" s="2"/>
      <c r="AE33" s="2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29" customFormat="1" ht="12" customHeight="1">
      <c r="A34" s="2"/>
      <c r="B34" s="14"/>
      <c r="D34" s="69" t="s">
        <v>55</v>
      </c>
      <c r="E34" s="70"/>
      <c r="F34" s="70"/>
      <c r="G34" s="2"/>
      <c r="H34" s="55">
        <v>137</v>
      </c>
      <c r="I34" s="56">
        <v>102</v>
      </c>
      <c r="J34" s="56">
        <v>2</v>
      </c>
      <c r="K34" s="56">
        <v>33</v>
      </c>
      <c r="L34" s="56">
        <v>3212</v>
      </c>
      <c r="M34" s="56">
        <v>3157</v>
      </c>
      <c r="N34" s="56">
        <v>1920</v>
      </c>
      <c r="O34" s="56">
        <v>1237</v>
      </c>
      <c r="P34" s="56">
        <v>55</v>
      </c>
      <c r="Q34" s="56">
        <v>33</v>
      </c>
      <c r="R34" s="56">
        <v>22</v>
      </c>
      <c r="S34" s="54"/>
      <c r="T34" s="56">
        <v>1066474</v>
      </c>
      <c r="U34" s="56"/>
      <c r="V34" s="94">
        <v>2967295</v>
      </c>
      <c r="W34" s="95"/>
      <c r="X34" s="56">
        <v>10520163</v>
      </c>
      <c r="Y34" s="56">
        <v>9962766</v>
      </c>
      <c r="Z34" s="56">
        <v>550372</v>
      </c>
      <c r="AA34" s="56">
        <v>7025</v>
      </c>
      <c r="AB34" s="59" t="s">
        <v>102</v>
      </c>
      <c r="AC34" s="16" t="s">
        <v>100</v>
      </c>
      <c r="AD34" s="16"/>
      <c r="AE34" s="62" t="s">
        <v>112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9" customFormat="1" ht="12" customHeight="1">
      <c r="A35" s="2"/>
      <c r="B35" s="14">
        <v>17</v>
      </c>
      <c r="D35" s="69" t="s">
        <v>56</v>
      </c>
      <c r="E35" s="70"/>
      <c r="F35" s="70"/>
      <c r="G35" s="2"/>
      <c r="H35" s="55">
        <v>17</v>
      </c>
      <c r="I35" s="56">
        <v>12</v>
      </c>
      <c r="J35" s="59" t="s">
        <v>102</v>
      </c>
      <c r="K35" s="56">
        <v>5</v>
      </c>
      <c r="L35" s="56">
        <v>201</v>
      </c>
      <c r="M35" s="56">
        <v>188</v>
      </c>
      <c r="N35" s="56">
        <v>99</v>
      </c>
      <c r="O35" s="56">
        <v>89</v>
      </c>
      <c r="P35" s="56">
        <v>13</v>
      </c>
      <c r="Q35" s="56">
        <v>8</v>
      </c>
      <c r="R35" s="56">
        <v>5</v>
      </c>
      <c r="S35" s="54"/>
      <c r="T35" s="56">
        <v>57434</v>
      </c>
      <c r="U35" s="56"/>
      <c r="V35" s="94">
        <v>162602</v>
      </c>
      <c r="W35" s="95"/>
      <c r="X35" s="56">
        <v>317537</v>
      </c>
      <c r="Y35" s="56">
        <v>312745</v>
      </c>
      <c r="Z35" s="56">
        <v>4594</v>
      </c>
      <c r="AA35" s="56">
        <v>198</v>
      </c>
      <c r="AB35" s="59" t="s">
        <v>102</v>
      </c>
      <c r="AC35" s="16" t="s">
        <v>100</v>
      </c>
      <c r="AD35" s="16"/>
      <c r="AE35" s="23">
        <v>17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29" customFormat="1" ht="12" customHeight="1">
      <c r="A36" s="2"/>
      <c r="B36" s="14">
        <f>+B35+1</f>
        <v>18</v>
      </c>
      <c r="D36" s="69" t="s">
        <v>57</v>
      </c>
      <c r="E36" s="70"/>
      <c r="F36" s="70"/>
      <c r="G36" s="2"/>
      <c r="H36" s="55">
        <v>15</v>
      </c>
      <c r="I36" s="56">
        <v>13</v>
      </c>
      <c r="J36" s="59" t="s">
        <v>102</v>
      </c>
      <c r="K36" s="56">
        <v>2</v>
      </c>
      <c r="L36" s="56">
        <v>1103</v>
      </c>
      <c r="M36" s="56">
        <v>1098</v>
      </c>
      <c r="N36" s="56">
        <v>822</v>
      </c>
      <c r="O36" s="56">
        <v>276</v>
      </c>
      <c r="P36" s="56">
        <v>5</v>
      </c>
      <c r="Q36" s="56">
        <v>4</v>
      </c>
      <c r="R36" s="56">
        <v>1</v>
      </c>
      <c r="S36" s="54"/>
      <c r="T36" s="56">
        <v>418966</v>
      </c>
      <c r="U36" s="56"/>
      <c r="V36" s="94">
        <v>1472406</v>
      </c>
      <c r="W36" s="95"/>
      <c r="X36" s="56">
        <v>7539154</v>
      </c>
      <c r="Y36" s="56">
        <v>7216470</v>
      </c>
      <c r="Z36" s="56">
        <v>321719</v>
      </c>
      <c r="AA36" s="56">
        <v>965</v>
      </c>
      <c r="AB36" s="59" t="s">
        <v>102</v>
      </c>
      <c r="AC36" s="16" t="s">
        <v>100</v>
      </c>
      <c r="AD36" s="16"/>
      <c r="AE36" s="23">
        <f>+AE35+1</f>
        <v>18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29" customFormat="1" ht="12" customHeight="1">
      <c r="A37" s="2"/>
      <c r="B37" s="14">
        <f aca="true" t="shared" si="4" ref="B37:B42">+B36+1</f>
        <v>19</v>
      </c>
      <c r="D37" s="69" t="s">
        <v>58</v>
      </c>
      <c r="E37" s="70"/>
      <c r="F37" s="70"/>
      <c r="G37" s="2"/>
      <c r="H37" s="55">
        <v>52</v>
      </c>
      <c r="I37" s="56">
        <v>40</v>
      </c>
      <c r="J37" s="59" t="s">
        <v>102</v>
      </c>
      <c r="K37" s="56">
        <v>12</v>
      </c>
      <c r="L37" s="56">
        <v>1130</v>
      </c>
      <c r="M37" s="56">
        <v>1110</v>
      </c>
      <c r="N37" s="56">
        <v>594</v>
      </c>
      <c r="O37" s="56">
        <v>516</v>
      </c>
      <c r="P37" s="56">
        <v>20</v>
      </c>
      <c r="Q37" s="56">
        <v>11</v>
      </c>
      <c r="R37" s="56">
        <v>9</v>
      </c>
      <c r="S37" s="54"/>
      <c r="T37" s="56">
        <v>369679</v>
      </c>
      <c r="U37" s="56"/>
      <c r="V37" s="94">
        <v>864905</v>
      </c>
      <c r="W37" s="95"/>
      <c r="X37" s="56">
        <v>1777893</v>
      </c>
      <c r="Y37" s="56">
        <v>1696908</v>
      </c>
      <c r="Z37" s="56">
        <v>77613</v>
      </c>
      <c r="AA37" s="56">
        <v>3372</v>
      </c>
      <c r="AB37" s="59" t="s">
        <v>106</v>
      </c>
      <c r="AC37" s="16" t="s">
        <v>100</v>
      </c>
      <c r="AD37" s="16"/>
      <c r="AE37" s="23">
        <f aca="true" t="shared" si="5" ref="AE37:AE42">+AE36+1</f>
        <v>19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29" customFormat="1" ht="12" customHeight="1">
      <c r="A38" s="2"/>
      <c r="B38" s="14">
        <f t="shared" si="4"/>
        <v>20</v>
      </c>
      <c r="D38" s="69" t="s">
        <v>59</v>
      </c>
      <c r="E38" s="70"/>
      <c r="F38" s="70"/>
      <c r="G38" s="2"/>
      <c r="H38" s="55">
        <v>22</v>
      </c>
      <c r="I38" s="56">
        <v>15</v>
      </c>
      <c r="J38" s="56">
        <v>1</v>
      </c>
      <c r="K38" s="56">
        <v>6</v>
      </c>
      <c r="L38" s="56">
        <v>286</v>
      </c>
      <c r="M38" s="56">
        <v>276</v>
      </c>
      <c r="N38" s="56">
        <v>160</v>
      </c>
      <c r="O38" s="56">
        <v>116</v>
      </c>
      <c r="P38" s="56">
        <v>10</v>
      </c>
      <c r="Q38" s="56">
        <v>6</v>
      </c>
      <c r="R38" s="56">
        <v>4</v>
      </c>
      <c r="S38" s="54"/>
      <c r="T38" s="56">
        <v>82269</v>
      </c>
      <c r="U38" s="56"/>
      <c r="V38" s="94">
        <v>100151</v>
      </c>
      <c r="W38" s="95"/>
      <c r="X38" s="56">
        <v>237175</v>
      </c>
      <c r="Y38" s="56">
        <v>206390</v>
      </c>
      <c r="Z38" s="56">
        <v>28295</v>
      </c>
      <c r="AA38" s="56">
        <v>2490</v>
      </c>
      <c r="AB38" s="59" t="s">
        <v>102</v>
      </c>
      <c r="AC38" s="16" t="s">
        <v>100</v>
      </c>
      <c r="AD38" s="16"/>
      <c r="AE38" s="23">
        <f t="shared" si="5"/>
        <v>20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29" customFormat="1" ht="12" customHeight="1">
      <c r="A39" s="2"/>
      <c r="B39" s="14">
        <f t="shared" si="4"/>
        <v>21</v>
      </c>
      <c r="D39" s="69" t="s">
        <v>60</v>
      </c>
      <c r="E39" s="70"/>
      <c r="F39" s="70"/>
      <c r="G39" s="2"/>
      <c r="H39" s="55">
        <v>3</v>
      </c>
      <c r="I39" s="56">
        <v>1</v>
      </c>
      <c r="J39" s="59" t="s">
        <v>102</v>
      </c>
      <c r="K39" s="56">
        <v>2</v>
      </c>
      <c r="L39" s="56">
        <v>21</v>
      </c>
      <c r="M39" s="56">
        <v>19</v>
      </c>
      <c r="N39" s="56">
        <v>7</v>
      </c>
      <c r="O39" s="56">
        <v>12</v>
      </c>
      <c r="P39" s="56">
        <v>2</v>
      </c>
      <c r="Q39" s="56">
        <v>2</v>
      </c>
      <c r="R39" s="59" t="s">
        <v>102</v>
      </c>
      <c r="S39" s="54"/>
      <c r="T39" s="56">
        <v>4224</v>
      </c>
      <c r="U39" s="56"/>
      <c r="V39" s="94">
        <v>7198</v>
      </c>
      <c r="W39" s="95"/>
      <c r="X39" s="56">
        <v>12207</v>
      </c>
      <c r="Y39" s="56">
        <v>8587</v>
      </c>
      <c r="Z39" s="56">
        <v>3620</v>
      </c>
      <c r="AA39" s="59" t="s">
        <v>102</v>
      </c>
      <c r="AB39" s="59" t="s">
        <v>103</v>
      </c>
      <c r="AC39" s="16" t="s">
        <v>100</v>
      </c>
      <c r="AD39" s="16"/>
      <c r="AE39" s="23">
        <f t="shared" si="5"/>
        <v>21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29" customFormat="1" ht="12" customHeight="1">
      <c r="A40" s="2"/>
      <c r="B40" s="14">
        <f t="shared" si="4"/>
        <v>22</v>
      </c>
      <c r="D40" s="69" t="s">
        <v>61</v>
      </c>
      <c r="E40" s="70"/>
      <c r="F40" s="70"/>
      <c r="G40" s="2"/>
      <c r="H40" s="55">
        <v>6</v>
      </c>
      <c r="I40" s="56">
        <v>5</v>
      </c>
      <c r="J40" s="59" t="s">
        <v>102</v>
      </c>
      <c r="K40" s="56">
        <v>1</v>
      </c>
      <c r="L40" s="56">
        <v>160</v>
      </c>
      <c r="M40" s="56">
        <v>159</v>
      </c>
      <c r="N40" s="56">
        <v>82</v>
      </c>
      <c r="O40" s="56">
        <v>77</v>
      </c>
      <c r="P40" s="56">
        <v>1</v>
      </c>
      <c r="Q40" s="59" t="s">
        <v>106</v>
      </c>
      <c r="R40" s="56">
        <v>1</v>
      </c>
      <c r="S40" s="54"/>
      <c r="T40" s="56">
        <v>43810</v>
      </c>
      <c r="U40" s="56"/>
      <c r="V40" s="94">
        <v>89843</v>
      </c>
      <c r="W40" s="95"/>
      <c r="X40" s="56">
        <v>174470</v>
      </c>
      <c r="Y40" s="56">
        <v>142898</v>
      </c>
      <c r="Z40" s="56">
        <v>31572</v>
      </c>
      <c r="AA40" s="59" t="s">
        <v>102</v>
      </c>
      <c r="AB40" s="59" t="s">
        <v>106</v>
      </c>
      <c r="AC40" s="16" t="s">
        <v>100</v>
      </c>
      <c r="AD40" s="16"/>
      <c r="AE40" s="23">
        <f t="shared" si="5"/>
        <v>22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s="29" customFormat="1" ht="12" customHeight="1">
      <c r="A41" s="2"/>
      <c r="B41" s="14">
        <f t="shared" si="4"/>
        <v>23</v>
      </c>
      <c r="D41" s="69" t="s">
        <v>62</v>
      </c>
      <c r="E41" s="70"/>
      <c r="F41" s="70"/>
      <c r="G41" s="2"/>
      <c r="H41" s="55">
        <v>14</v>
      </c>
      <c r="I41" s="56">
        <v>10</v>
      </c>
      <c r="J41" s="56">
        <v>1</v>
      </c>
      <c r="K41" s="56">
        <v>3</v>
      </c>
      <c r="L41" s="56">
        <v>154</v>
      </c>
      <c r="M41" s="56">
        <v>152</v>
      </c>
      <c r="N41" s="56">
        <v>115</v>
      </c>
      <c r="O41" s="56">
        <v>37</v>
      </c>
      <c r="P41" s="56">
        <v>2</v>
      </c>
      <c r="Q41" s="56">
        <v>2</v>
      </c>
      <c r="R41" s="59" t="s">
        <v>102</v>
      </c>
      <c r="S41" s="54"/>
      <c r="T41" s="56">
        <v>53478</v>
      </c>
      <c r="U41" s="56"/>
      <c r="V41" s="94">
        <v>222015</v>
      </c>
      <c r="W41" s="95"/>
      <c r="X41" s="56">
        <v>343076</v>
      </c>
      <c r="Y41" s="56">
        <v>308399</v>
      </c>
      <c r="Z41" s="56">
        <v>34677</v>
      </c>
      <c r="AA41" s="59" t="s">
        <v>102</v>
      </c>
      <c r="AB41" s="59" t="s">
        <v>103</v>
      </c>
      <c r="AC41" s="16" t="s">
        <v>100</v>
      </c>
      <c r="AD41" s="16"/>
      <c r="AE41" s="23">
        <f t="shared" si="5"/>
        <v>23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29" customFormat="1" ht="12" customHeight="1">
      <c r="A42" s="2"/>
      <c r="B42" s="14">
        <f t="shared" si="4"/>
        <v>24</v>
      </c>
      <c r="D42" s="69" t="s">
        <v>63</v>
      </c>
      <c r="E42" s="70"/>
      <c r="F42" s="70"/>
      <c r="G42" s="2"/>
      <c r="H42" s="55">
        <v>8</v>
      </c>
      <c r="I42" s="56">
        <v>6</v>
      </c>
      <c r="J42" s="59" t="s">
        <v>102</v>
      </c>
      <c r="K42" s="56">
        <v>2</v>
      </c>
      <c r="L42" s="56">
        <v>157</v>
      </c>
      <c r="M42" s="56">
        <v>155</v>
      </c>
      <c r="N42" s="56">
        <v>41</v>
      </c>
      <c r="O42" s="56">
        <v>114</v>
      </c>
      <c r="P42" s="56">
        <v>2</v>
      </c>
      <c r="Q42" s="59" t="s">
        <v>106</v>
      </c>
      <c r="R42" s="56">
        <v>2</v>
      </c>
      <c r="S42" s="54"/>
      <c r="T42" s="56">
        <v>36614</v>
      </c>
      <c r="U42" s="56"/>
      <c r="V42" s="94">
        <v>48175</v>
      </c>
      <c r="W42" s="95"/>
      <c r="X42" s="56">
        <v>118651</v>
      </c>
      <c r="Y42" s="56">
        <v>70369</v>
      </c>
      <c r="Z42" s="56">
        <v>48282</v>
      </c>
      <c r="AA42" s="59" t="s">
        <v>103</v>
      </c>
      <c r="AB42" s="59" t="s">
        <v>102</v>
      </c>
      <c r="AC42" s="16" t="s">
        <v>100</v>
      </c>
      <c r="AD42" s="16"/>
      <c r="AE42" s="23">
        <f t="shared" si="5"/>
        <v>24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29" customFormat="1" ht="12" customHeight="1">
      <c r="A43" s="2"/>
      <c r="B43" s="14"/>
      <c r="D43" s="14"/>
      <c r="E43" s="14"/>
      <c r="F43" s="1"/>
      <c r="G43" s="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4"/>
      <c r="T43" s="54"/>
      <c r="U43" s="54"/>
      <c r="V43" s="54"/>
      <c r="W43" s="57"/>
      <c r="X43" s="54"/>
      <c r="Y43" s="54"/>
      <c r="Z43" s="54"/>
      <c r="AA43" s="54"/>
      <c r="AB43" s="54"/>
      <c r="AC43" s="16"/>
      <c r="AD43" s="2"/>
      <c r="AE43" s="2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29" customFormat="1" ht="12" customHeight="1">
      <c r="A44" s="2"/>
      <c r="B44" s="14"/>
      <c r="D44" s="69" t="s">
        <v>64</v>
      </c>
      <c r="E44" s="70"/>
      <c r="F44" s="70"/>
      <c r="G44" s="2"/>
      <c r="H44" s="55">
        <v>24</v>
      </c>
      <c r="I44" s="56">
        <v>19</v>
      </c>
      <c r="J44" s="56">
        <v>2</v>
      </c>
      <c r="K44" s="56">
        <v>3</v>
      </c>
      <c r="L44" s="56">
        <v>419</v>
      </c>
      <c r="M44" s="56">
        <v>415</v>
      </c>
      <c r="N44" s="56">
        <v>167</v>
      </c>
      <c r="O44" s="56">
        <v>248</v>
      </c>
      <c r="P44" s="56">
        <v>4</v>
      </c>
      <c r="Q44" s="56">
        <v>3</v>
      </c>
      <c r="R44" s="59">
        <v>1</v>
      </c>
      <c r="S44" s="54"/>
      <c r="T44" s="56">
        <v>116751</v>
      </c>
      <c r="U44" s="56"/>
      <c r="V44" s="94">
        <v>615119</v>
      </c>
      <c r="W44" s="95"/>
      <c r="X44" s="56">
        <v>855478</v>
      </c>
      <c r="Y44" s="56">
        <v>791035</v>
      </c>
      <c r="Z44" s="56">
        <v>64443</v>
      </c>
      <c r="AA44" s="59" t="s">
        <v>102</v>
      </c>
      <c r="AB44" s="59" t="s">
        <v>103</v>
      </c>
      <c r="AC44" s="16" t="s">
        <v>100</v>
      </c>
      <c r="AD44" s="16"/>
      <c r="AE44" s="62" t="s">
        <v>113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29" customFormat="1" ht="12" customHeight="1">
      <c r="A45" s="2"/>
      <c r="B45" s="14">
        <v>25</v>
      </c>
      <c r="D45" s="69" t="s">
        <v>65</v>
      </c>
      <c r="E45" s="70"/>
      <c r="F45" s="70"/>
      <c r="G45" s="2"/>
      <c r="H45" s="55">
        <v>7</v>
      </c>
      <c r="I45" s="56">
        <v>7</v>
      </c>
      <c r="J45" s="59" t="s">
        <v>102</v>
      </c>
      <c r="K45" s="59" t="s">
        <v>103</v>
      </c>
      <c r="L45" s="56">
        <v>85</v>
      </c>
      <c r="M45" s="56">
        <v>85</v>
      </c>
      <c r="N45" s="56">
        <v>39</v>
      </c>
      <c r="O45" s="56">
        <v>46</v>
      </c>
      <c r="P45" s="59" t="s">
        <v>102</v>
      </c>
      <c r="Q45" s="59" t="s">
        <v>103</v>
      </c>
      <c r="R45" s="59" t="s">
        <v>103</v>
      </c>
      <c r="S45" s="54"/>
      <c r="T45" s="56">
        <v>24068</v>
      </c>
      <c r="U45" s="56"/>
      <c r="V45" s="94">
        <v>53393</v>
      </c>
      <c r="W45" s="95"/>
      <c r="X45" s="56">
        <v>108359</v>
      </c>
      <c r="Y45" s="56">
        <v>100181</v>
      </c>
      <c r="Z45" s="56">
        <v>8178</v>
      </c>
      <c r="AA45" s="59" t="s">
        <v>103</v>
      </c>
      <c r="AB45" s="59" t="s">
        <v>103</v>
      </c>
      <c r="AC45" s="16" t="s">
        <v>100</v>
      </c>
      <c r="AD45" s="16"/>
      <c r="AE45" s="23">
        <v>25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29" customFormat="1" ht="12" customHeight="1">
      <c r="A46" s="2"/>
      <c r="B46" s="14">
        <v>26</v>
      </c>
      <c r="D46" s="69" t="s">
        <v>66</v>
      </c>
      <c r="E46" s="70"/>
      <c r="F46" s="70"/>
      <c r="G46" s="2"/>
      <c r="H46" s="55">
        <v>17</v>
      </c>
      <c r="I46" s="56">
        <v>12</v>
      </c>
      <c r="J46" s="56">
        <v>2</v>
      </c>
      <c r="K46" s="56">
        <v>3</v>
      </c>
      <c r="L46" s="56">
        <v>334</v>
      </c>
      <c r="M46" s="56">
        <v>330</v>
      </c>
      <c r="N46" s="56">
        <v>128</v>
      </c>
      <c r="O46" s="56">
        <v>202</v>
      </c>
      <c r="P46" s="56">
        <v>4</v>
      </c>
      <c r="Q46" s="56">
        <v>3</v>
      </c>
      <c r="R46" s="59">
        <v>1</v>
      </c>
      <c r="S46" s="54"/>
      <c r="T46" s="56">
        <v>92683</v>
      </c>
      <c r="U46" s="56"/>
      <c r="V46" s="94">
        <v>561726</v>
      </c>
      <c r="W46" s="95"/>
      <c r="X46" s="56">
        <v>747119</v>
      </c>
      <c r="Y46" s="56">
        <v>690854</v>
      </c>
      <c r="Z46" s="56">
        <v>56265</v>
      </c>
      <c r="AA46" s="59" t="s">
        <v>103</v>
      </c>
      <c r="AB46" s="59" t="s">
        <v>103</v>
      </c>
      <c r="AC46" s="16" t="s">
        <v>100</v>
      </c>
      <c r="AD46" s="16"/>
      <c r="AE46" s="23">
        <v>26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29" customFormat="1" ht="12" customHeight="1">
      <c r="A47" s="2"/>
      <c r="B47" s="14"/>
      <c r="D47" s="14"/>
      <c r="E47" s="14"/>
      <c r="F47" s="1"/>
      <c r="G47" s="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4"/>
      <c r="T47" s="57"/>
      <c r="U47" s="57"/>
      <c r="V47" s="57"/>
      <c r="W47" s="57"/>
      <c r="X47" s="57"/>
      <c r="Y47" s="57"/>
      <c r="Z47" s="57"/>
      <c r="AA47" s="57"/>
      <c r="AB47" s="54"/>
      <c r="AC47" s="16"/>
      <c r="AD47" s="2"/>
      <c r="AE47" s="2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31" s="29" customFormat="1" ht="12" customHeight="1">
      <c r="A48" s="2"/>
      <c r="B48" s="14"/>
      <c r="D48" s="69" t="s">
        <v>67</v>
      </c>
      <c r="E48" s="70"/>
      <c r="F48" s="70"/>
      <c r="G48" s="2"/>
      <c r="H48" s="55">
        <v>24</v>
      </c>
      <c r="I48" s="56">
        <v>11</v>
      </c>
      <c r="J48" s="56">
        <v>7</v>
      </c>
      <c r="K48" s="56">
        <v>6</v>
      </c>
      <c r="L48" s="56">
        <v>280</v>
      </c>
      <c r="M48" s="56">
        <v>270</v>
      </c>
      <c r="N48" s="56">
        <v>139</v>
      </c>
      <c r="O48" s="56">
        <v>131</v>
      </c>
      <c r="P48" s="56">
        <v>10</v>
      </c>
      <c r="Q48" s="56">
        <v>6</v>
      </c>
      <c r="R48" s="56">
        <v>4</v>
      </c>
      <c r="S48" s="54"/>
      <c r="T48" s="56">
        <v>74394</v>
      </c>
      <c r="U48" s="56"/>
      <c r="V48" s="94">
        <v>119051</v>
      </c>
      <c r="W48" s="95"/>
      <c r="X48" s="56">
        <v>278627</v>
      </c>
      <c r="Y48" s="56">
        <v>261445</v>
      </c>
      <c r="Z48" s="56">
        <v>16917</v>
      </c>
      <c r="AA48" s="59">
        <v>265</v>
      </c>
      <c r="AB48" s="59" t="s">
        <v>103</v>
      </c>
      <c r="AC48" s="16" t="s">
        <v>100</v>
      </c>
      <c r="AD48" s="16"/>
      <c r="AE48" s="62" t="s">
        <v>67</v>
      </c>
    </row>
    <row r="49" spans="1:31" s="29" customFormat="1" ht="12" customHeight="1">
      <c r="A49" s="2"/>
      <c r="B49" s="14">
        <v>27</v>
      </c>
      <c r="D49" s="69" t="s">
        <v>68</v>
      </c>
      <c r="E49" s="70"/>
      <c r="F49" s="70"/>
      <c r="G49" s="2"/>
      <c r="H49" s="55">
        <v>3</v>
      </c>
      <c r="I49" s="59" t="s">
        <v>102</v>
      </c>
      <c r="J49" s="56">
        <v>2</v>
      </c>
      <c r="K49" s="56">
        <v>1</v>
      </c>
      <c r="L49" s="58" t="s">
        <v>105</v>
      </c>
      <c r="M49" s="58" t="s">
        <v>105</v>
      </c>
      <c r="N49" s="58" t="s">
        <v>105</v>
      </c>
      <c r="O49" s="58" t="s">
        <v>105</v>
      </c>
      <c r="P49" s="59" t="s">
        <v>105</v>
      </c>
      <c r="Q49" s="59" t="s">
        <v>105</v>
      </c>
      <c r="R49" s="59" t="s">
        <v>103</v>
      </c>
      <c r="S49" s="54"/>
      <c r="T49" s="58" t="s">
        <v>105</v>
      </c>
      <c r="U49" s="58"/>
      <c r="V49" s="94" t="s">
        <v>105</v>
      </c>
      <c r="W49" s="95"/>
      <c r="X49" s="58" t="s">
        <v>105</v>
      </c>
      <c r="Y49" s="58" t="s">
        <v>105</v>
      </c>
      <c r="Z49" s="58" t="s">
        <v>105</v>
      </c>
      <c r="AA49" s="59" t="s">
        <v>103</v>
      </c>
      <c r="AB49" s="59" t="s">
        <v>103</v>
      </c>
      <c r="AC49" s="16" t="s">
        <v>100</v>
      </c>
      <c r="AD49" s="16"/>
      <c r="AE49" s="23">
        <v>27</v>
      </c>
    </row>
    <row r="50" spans="1:31" s="29" customFormat="1" ht="12" customHeight="1">
      <c r="A50" s="2"/>
      <c r="B50" s="14">
        <f>+B49+1</f>
        <v>28</v>
      </c>
      <c r="D50" s="69" t="s">
        <v>69</v>
      </c>
      <c r="E50" s="70"/>
      <c r="F50" s="70"/>
      <c r="G50" s="2"/>
      <c r="H50" s="55">
        <v>5</v>
      </c>
      <c r="I50" s="56">
        <v>1</v>
      </c>
      <c r="J50" s="56">
        <v>2</v>
      </c>
      <c r="K50" s="56">
        <v>2</v>
      </c>
      <c r="L50" s="56">
        <v>42</v>
      </c>
      <c r="M50" s="56">
        <v>40</v>
      </c>
      <c r="N50" s="56">
        <v>5</v>
      </c>
      <c r="O50" s="56">
        <v>35</v>
      </c>
      <c r="P50" s="56">
        <v>2</v>
      </c>
      <c r="Q50" s="56">
        <v>1</v>
      </c>
      <c r="R50" s="56">
        <v>1</v>
      </c>
      <c r="S50" s="54"/>
      <c r="T50" s="56">
        <v>3016</v>
      </c>
      <c r="U50" s="56"/>
      <c r="V50" s="94">
        <v>10679</v>
      </c>
      <c r="W50" s="95"/>
      <c r="X50" s="56">
        <v>17719</v>
      </c>
      <c r="Y50" s="56">
        <v>17719</v>
      </c>
      <c r="Z50" s="58" t="s">
        <v>103</v>
      </c>
      <c r="AA50" s="59" t="s">
        <v>103</v>
      </c>
      <c r="AB50" s="59" t="s">
        <v>103</v>
      </c>
      <c r="AC50" s="16" t="s">
        <v>100</v>
      </c>
      <c r="AD50" s="16"/>
      <c r="AE50" s="23">
        <f>+AE49+1</f>
        <v>28</v>
      </c>
    </row>
    <row r="51" spans="1:31" s="29" customFormat="1" ht="12" customHeight="1">
      <c r="A51" s="2"/>
      <c r="B51" s="14">
        <f>+B50+1</f>
        <v>29</v>
      </c>
      <c r="D51" s="69" t="s">
        <v>70</v>
      </c>
      <c r="E51" s="70"/>
      <c r="F51" s="70"/>
      <c r="G51" s="2"/>
      <c r="H51" s="55">
        <v>14</v>
      </c>
      <c r="I51" s="56">
        <v>9</v>
      </c>
      <c r="J51" s="56">
        <v>2</v>
      </c>
      <c r="K51" s="56">
        <v>3</v>
      </c>
      <c r="L51" s="56">
        <v>194</v>
      </c>
      <c r="M51" s="56">
        <v>187</v>
      </c>
      <c r="N51" s="56">
        <v>100</v>
      </c>
      <c r="O51" s="56">
        <v>87</v>
      </c>
      <c r="P51" s="56">
        <v>7</v>
      </c>
      <c r="Q51" s="56">
        <v>4</v>
      </c>
      <c r="R51" s="56">
        <v>3</v>
      </c>
      <c r="S51" s="54"/>
      <c r="T51" s="56">
        <v>58869</v>
      </c>
      <c r="U51" s="56"/>
      <c r="V51" s="94">
        <v>82894</v>
      </c>
      <c r="W51" s="95"/>
      <c r="X51" s="56">
        <v>207600</v>
      </c>
      <c r="Y51" s="56">
        <v>190907</v>
      </c>
      <c r="Z51" s="56">
        <v>16428</v>
      </c>
      <c r="AA51" s="59">
        <v>265</v>
      </c>
      <c r="AB51" s="59" t="s">
        <v>103</v>
      </c>
      <c r="AC51" s="16" t="s">
        <v>100</v>
      </c>
      <c r="AD51" s="16"/>
      <c r="AE51" s="23">
        <f>+AE50+1</f>
        <v>29</v>
      </c>
    </row>
    <row r="52" spans="1:31" s="29" customFormat="1" ht="12" customHeight="1">
      <c r="A52" s="2"/>
      <c r="B52" s="14">
        <f>+B51+1</f>
        <v>30</v>
      </c>
      <c r="D52" s="69" t="s">
        <v>71</v>
      </c>
      <c r="E52" s="70"/>
      <c r="F52" s="70"/>
      <c r="G52" s="2"/>
      <c r="H52" s="55">
        <v>1</v>
      </c>
      <c r="I52" s="59" t="s">
        <v>103</v>
      </c>
      <c r="J52" s="56">
        <v>1</v>
      </c>
      <c r="K52" s="59" t="s">
        <v>103</v>
      </c>
      <c r="L52" s="58" t="s">
        <v>104</v>
      </c>
      <c r="M52" s="58" t="s">
        <v>104</v>
      </c>
      <c r="N52" s="58" t="s">
        <v>104</v>
      </c>
      <c r="O52" s="58" t="s">
        <v>104</v>
      </c>
      <c r="P52" s="59" t="s">
        <v>103</v>
      </c>
      <c r="Q52" s="59" t="s">
        <v>103</v>
      </c>
      <c r="R52" s="59" t="s">
        <v>103</v>
      </c>
      <c r="S52" s="54"/>
      <c r="T52" s="58" t="s">
        <v>104</v>
      </c>
      <c r="U52" s="58"/>
      <c r="V52" s="94" t="s">
        <v>104</v>
      </c>
      <c r="W52" s="95"/>
      <c r="X52" s="58" t="s">
        <v>104</v>
      </c>
      <c r="Y52" s="58" t="s">
        <v>104</v>
      </c>
      <c r="Z52" s="59" t="s">
        <v>103</v>
      </c>
      <c r="AA52" s="59" t="s">
        <v>103</v>
      </c>
      <c r="AB52" s="59" t="s">
        <v>103</v>
      </c>
      <c r="AC52" s="16" t="s">
        <v>100</v>
      </c>
      <c r="AD52" s="16"/>
      <c r="AE52" s="23">
        <f>+AE51+1</f>
        <v>30</v>
      </c>
    </row>
    <row r="53" spans="1:31" s="29" customFormat="1" ht="12" customHeight="1">
      <c r="A53" s="2"/>
      <c r="B53" s="14">
        <f>+B52+1</f>
        <v>31</v>
      </c>
      <c r="D53" s="69" t="s">
        <v>72</v>
      </c>
      <c r="E53" s="70"/>
      <c r="F53" s="70"/>
      <c r="G53" s="2"/>
      <c r="H53" s="55">
        <v>1</v>
      </c>
      <c r="I53" s="56">
        <v>1</v>
      </c>
      <c r="J53" s="59" t="s">
        <v>102</v>
      </c>
      <c r="K53" s="59" t="s">
        <v>103</v>
      </c>
      <c r="L53" s="58" t="s">
        <v>104</v>
      </c>
      <c r="M53" s="58" t="s">
        <v>104</v>
      </c>
      <c r="N53" s="58" t="s">
        <v>104</v>
      </c>
      <c r="O53" s="58" t="s">
        <v>104</v>
      </c>
      <c r="P53" s="59" t="s">
        <v>103</v>
      </c>
      <c r="Q53" s="59" t="s">
        <v>103</v>
      </c>
      <c r="R53" s="59" t="s">
        <v>103</v>
      </c>
      <c r="S53" s="54"/>
      <c r="T53" s="58" t="s">
        <v>104</v>
      </c>
      <c r="U53" s="58"/>
      <c r="V53" s="94" t="s">
        <v>104</v>
      </c>
      <c r="W53" s="95"/>
      <c r="X53" s="58" t="s">
        <v>104</v>
      </c>
      <c r="Y53" s="58" t="s">
        <v>104</v>
      </c>
      <c r="Z53" s="59" t="s">
        <v>103</v>
      </c>
      <c r="AA53" s="59" t="s">
        <v>103</v>
      </c>
      <c r="AB53" s="59" t="s">
        <v>103</v>
      </c>
      <c r="AC53" s="16" t="s">
        <v>100</v>
      </c>
      <c r="AD53" s="16"/>
      <c r="AE53" s="23">
        <f>+AE52+1</f>
        <v>31</v>
      </c>
    </row>
    <row r="54" spans="1:31" s="29" customFormat="1" ht="12" customHeight="1">
      <c r="A54" s="2"/>
      <c r="B54" s="14"/>
      <c r="D54" s="14"/>
      <c r="E54" s="14"/>
      <c r="F54" s="1"/>
      <c r="G54" s="2"/>
      <c r="H54" s="5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4"/>
      <c r="T54" s="54"/>
      <c r="U54" s="54"/>
      <c r="V54" s="54"/>
      <c r="W54" s="57"/>
      <c r="X54" s="54"/>
      <c r="Y54" s="54"/>
      <c r="Z54" s="54"/>
      <c r="AA54" s="54"/>
      <c r="AB54" s="54"/>
      <c r="AC54" s="16"/>
      <c r="AD54" s="2"/>
      <c r="AE54" s="23"/>
    </row>
    <row r="55" spans="1:31" s="29" customFormat="1" ht="12" customHeight="1">
      <c r="A55" s="2"/>
      <c r="B55" s="14"/>
      <c r="D55" s="69" t="s">
        <v>73</v>
      </c>
      <c r="E55" s="70"/>
      <c r="F55" s="70"/>
      <c r="G55" s="2"/>
      <c r="H55" s="55">
        <v>104</v>
      </c>
      <c r="I55" s="56">
        <v>85</v>
      </c>
      <c r="J55" s="56">
        <v>4</v>
      </c>
      <c r="K55" s="56">
        <v>15</v>
      </c>
      <c r="L55" s="56">
        <v>2617</v>
      </c>
      <c r="M55" s="56">
        <v>2594</v>
      </c>
      <c r="N55" s="56">
        <v>1562</v>
      </c>
      <c r="O55" s="56">
        <v>1032</v>
      </c>
      <c r="P55" s="56">
        <v>23</v>
      </c>
      <c r="Q55" s="56">
        <v>14</v>
      </c>
      <c r="R55" s="56">
        <v>9</v>
      </c>
      <c r="S55" s="54"/>
      <c r="T55" s="56">
        <v>996994</v>
      </c>
      <c r="U55" s="56"/>
      <c r="V55" s="94">
        <v>2236572</v>
      </c>
      <c r="W55" s="95"/>
      <c r="X55" s="56">
        <v>4541851</v>
      </c>
      <c r="Y55" s="56">
        <v>4321980</v>
      </c>
      <c r="Z55" s="56">
        <v>209373</v>
      </c>
      <c r="AA55" s="56">
        <v>10114</v>
      </c>
      <c r="AB55" s="54">
        <v>384</v>
      </c>
      <c r="AC55" s="16" t="s">
        <v>100</v>
      </c>
      <c r="AD55" s="16"/>
      <c r="AE55" s="62" t="s">
        <v>73</v>
      </c>
    </row>
    <row r="56" spans="1:31" s="29" customFormat="1" ht="12" customHeight="1">
      <c r="A56" s="2"/>
      <c r="B56" s="14">
        <v>32</v>
      </c>
      <c r="D56" s="69" t="s">
        <v>74</v>
      </c>
      <c r="E56" s="70"/>
      <c r="F56" s="70"/>
      <c r="G56" s="2"/>
      <c r="H56" s="55">
        <v>48</v>
      </c>
      <c r="I56" s="56">
        <v>46</v>
      </c>
      <c r="J56" s="59" t="s">
        <v>102</v>
      </c>
      <c r="K56" s="56">
        <v>2</v>
      </c>
      <c r="L56" s="56">
        <v>1451</v>
      </c>
      <c r="M56" s="56">
        <v>1448</v>
      </c>
      <c r="N56" s="56">
        <v>921</v>
      </c>
      <c r="O56" s="56">
        <v>527</v>
      </c>
      <c r="P56" s="56">
        <v>3</v>
      </c>
      <c r="Q56" s="56">
        <v>2</v>
      </c>
      <c r="R56" s="56">
        <v>1</v>
      </c>
      <c r="S56" s="54"/>
      <c r="T56" s="56">
        <v>581667</v>
      </c>
      <c r="U56" s="56"/>
      <c r="V56" s="94">
        <v>1360833</v>
      </c>
      <c r="W56" s="95"/>
      <c r="X56" s="56">
        <v>2862807</v>
      </c>
      <c r="Y56" s="56">
        <v>2759486</v>
      </c>
      <c r="Z56" s="56">
        <v>98264</v>
      </c>
      <c r="AA56" s="56">
        <v>5057</v>
      </c>
      <c r="AB56" s="59" t="s">
        <v>103</v>
      </c>
      <c r="AC56" s="16" t="s">
        <v>100</v>
      </c>
      <c r="AD56" s="16"/>
      <c r="AE56" s="23">
        <v>32</v>
      </c>
    </row>
    <row r="57" spans="1:31" s="29" customFormat="1" ht="12" customHeight="1">
      <c r="A57" s="2"/>
      <c r="B57" s="14">
        <f>+B56+1</f>
        <v>33</v>
      </c>
      <c r="D57" s="69" t="s">
        <v>75</v>
      </c>
      <c r="E57" s="70"/>
      <c r="F57" s="70"/>
      <c r="G57" s="2"/>
      <c r="H57" s="55">
        <v>10</v>
      </c>
      <c r="I57" s="56">
        <v>3</v>
      </c>
      <c r="J57" s="56">
        <v>2</v>
      </c>
      <c r="K57" s="56">
        <v>5</v>
      </c>
      <c r="L57" s="56">
        <v>160</v>
      </c>
      <c r="M57" s="56">
        <v>153</v>
      </c>
      <c r="N57" s="56">
        <v>68</v>
      </c>
      <c r="O57" s="56">
        <v>85</v>
      </c>
      <c r="P57" s="56">
        <v>7</v>
      </c>
      <c r="Q57" s="56">
        <v>4</v>
      </c>
      <c r="R57" s="56">
        <v>3</v>
      </c>
      <c r="S57" s="54"/>
      <c r="T57" s="56">
        <v>32384</v>
      </c>
      <c r="U57" s="56"/>
      <c r="V57" s="94">
        <v>39109</v>
      </c>
      <c r="W57" s="95"/>
      <c r="X57" s="56">
        <v>98845</v>
      </c>
      <c r="Y57" s="56">
        <v>83843</v>
      </c>
      <c r="Z57" s="56">
        <v>15002</v>
      </c>
      <c r="AA57" s="59" t="s">
        <v>103</v>
      </c>
      <c r="AB57" s="59" t="s">
        <v>103</v>
      </c>
      <c r="AC57" s="16" t="s">
        <v>100</v>
      </c>
      <c r="AD57" s="16"/>
      <c r="AE57" s="23">
        <f>+AE56+1</f>
        <v>33</v>
      </c>
    </row>
    <row r="58" spans="1:31" s="29" customFormat="1" ht="12" customHeight="1">
      <c r="A58" s="2"/>
      <c r="B58" s="14">
        <f>+B57+1</f>
        <v>34</v>
      </c>
      <c r="D58" s="69" t="s">
        <v>76</v>
      </c>
      <c r="E58" s="70"/>
      <c r="F58" s="70"/>
      <c r="G58" s="2"/>
      <c r="H58" s="55">
        <v>21</v>
      </c>
      <c r="I58" s="56">
        <v>19</v>
      </c>
      <c r="J58" s="59" t="s">
        <v>103</v>
      </c>
      <c r="K58" s="56">
        <v>2</v>
      </c>
      <c r="L58" s="56">
        <v>685</v>
      </c>
      <c r="M58" s="56">
        <v>682</v>
      </c>
      <c r="N58" s="56">
        <v>402</v>
      </c>
      <c r="O58" s="56">
        <v>280</v>
      </c>
      <c r="P58" s="56">
        <v>3</v>
      </c>
      <c r="Q58" s="56">
        <v>2</v>
      </c>
      <c r="R58" s="56">
        <v>1</v>
      </c>
      <c r="S58" s="54"/>
      <c r="T58" s="56">
        <v>292176</v>
      </c>
      <c r="U58" s="56"/>
      <c r="V58" s="94">
        <v>698000</v>
      </c>
      <c r="W58" s="95"/>
      <c r="X58" s="56">
        <v>1253827</v>
      </c>
      <c r="Y58" s="56">
        <v>1204878</v>
      </c>
      <c r="Z58" s="56">
        <v>43565</v>
      </c>
      <c r="AA58" s="56">
        <v>5000</v>
      </c>
      <c r="AB58" s="54">
        <v>384</v>
      </c>
      <c r="AC58" s="16" t="s">
        <v>100</v>
      </c>
      <c r="AD58" s="16"/>
      <c r="AE58" s="23">
        <f>+AE57+1</f>
        <v>34</v>
      </c>
    </row>
    <row r="59" spans="1:31" s="29" customFormat="1" ht="12" customHeight="1">
      <c r="A59" s="2"/>
      <c r="B59" s="14">
        <f>+B58+1</f>
        <v>35</v>
      </c>
      <c r="D59" s="69" t="s">
        <v>77</v>
      </c>
      <c r="E59" s="70"/>
      <c r="F59" s="70"/>
      <c r="G59" s="2"/>
      <c r="H59" s="55">
        <v>14</v>
      </c>
      <c r="I59" s="56">
        <v>8</v>
      </c>
      <c r="J59" s="56">
        <v>2</v>
      </c>
      <c r="K59" s="56">
        <v>4</v>
      </c>
      <c r="L59" s="56">
        <v>131</v>
      </c>
      <c r="M59" s="56">
        <v>126</v>
      </c>
      <c r="N59" s="56">
        <v>86</v>
      </c>
      <c r="O59" s="56">
        <v>40</v>
      </c>
      <c r="P59" s="56">
        <v>5</v>
      </c>
      <c r="Q59" s="56">
        <v>3</v>
      </c>
      <c r="R59" s="56">
        <v>2</v>
      </c>
      <c r="S59" s="54"/>
      <c r="T59" s="56">
        <v>31222</v>
      </c>
      <c r="U59" s="56"/>
      <c r="V59" s="94">
        <v>61501</v>
      </c>
      <c r="W59" s="95"/>
      <c r="X59" s="56">
        <v>148680</v>
      </c>
      <c r="Y59" s="56">
        <v>145121</v>
      </c>
      <c r="Z59" s="56">
        <v>3502</v>
      </c>
      <c r="AA59" s="56">
        <v>57</v>
      </c>
      <c r="AB59" s="59" t="s">
        <v>103</v>
      </c>
      <c r="AC59" s="16" t="s">
        <v>100</v>
      </c>
      <c r="AD59" s="16"/>
      <c r="AE59" s="23">
        <f>+AE58+1</f>
        <v>35</v>
      </c>
    </row>
    <row r="60" spans="1:31" s="29" customFormat="1" ht="12" customHeight="1">
      <c r="A60" s="2"/>
      <c r="B60" s="14">
        <f>+B59+1</f>
        <v>36</v>
      </c>
      <c r="D60" s="69" t="s">
        <v>78</v>
      </c>
      <c r="E60" s="70"/>
      <c r="F60" s="70"/>
      <c r="G60" s="2"/>
      <c r="H60" s="55">
        <v>11</v>
      </c>
      <c r="I60" s="56">
        <v>9</v>
      </c>
      <c r="J60" s="59" t="s">
        <v>102</v>
      </c>
      <c r="K60" s="56">
        <v>2</v>
      </c>
      <c r="L60" s="56">
        <v>190</v>
      </c>
      <c r="M60" s="56">
        <v>185</v>
      </c>
      <c r="N60" s="56">
        <v>85</v>
      </c>
      <c r="O60" s="56">
        <v>100</v>
      </c>
      <c r="P60" s="56">
        <v>5</v>
      </c>
      <c r="Q60" s="56">
        <v>3</v>
      </c>
      <c r="R60" s="56">
        <v>2</v>
      </c>
      <c r="S60" s="54"/>
      <c r="T60" s="56">
        <v>59545</v>
      </c>
      <c r="U60" s="56"/>
      <c r="V60" s="94">
        <v>77129</v>
      </c>
      <c r="W60" s="95"/>
      <c r="X60" s="56">
        <v>177692</v>
      </c>
      <c r="Y60" s="56">
        <v>128652</v>
      </c>
      <c r="Z60" s="56">
        <v>49040</v>
      </c>
      <c r="AA60" s="59" t="s">
        <v>103</v>
      </c>
      <c r="AB60" s="59" t="s">
        <v>103</v>
      </c>
      <c r="AC60" s="16" t="s">
        <v>100</v>
      </c>
      <c r="AD60" s="16"/>
      <c r="AE60" s="23">
        <f>+AE59+1</f>
        <v>36</v>
      </c>
    </row>
    <row r="61" spans="1:31" s="29" customFormat="1" ht="12" customHeight="1">
      <c r="A61" s="2"/>
      <c r="B61" s="2"/>
      <c r="C61" s="2"/>
      <c r="D61" s="2"/>
      <c r="E61" s="2"/>
      <c r="F61" s="2"/>
      <c r="G61" s="2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/>
      <c r="U61" s="13"/>
      <c r="V61" s="13"/>
      <c r="X61" s="13"/>
      <c r="Y61" s="13"/>
      <c r="Z61" s="13"/>
      <c r="AA61" s="13"/>
      <c r="AB61" s="15"/>
      <c r="AC61" s="16"/>
      <c r="AD61" s="16"/>
      <c r="AE61" s="23"/>
    </row>
    <row r="62" spans="1:31" s="29" customFormat="1" ht="12" customHeight="1">
      <c r="A62" s="2"/>
      <c r="B62" s="2"/>
      <c r="C62" s="2"/>
      <c r="D62" s="2"/>
      <c r="E62" s="2"/>
      <c r="F62" s="16" t="s">
        <v>0</v>
      </c>
      <c r="G62" s="2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2"/>
      <c r="Y62" s="2"/>
      <c r="Z62" s="2"/>
      <c r="AA62" s="2"/>
      <c r="AB62" s="2"/>
      <c r="AC62" s="2"/>
      <c r="AD62" s="2"/>
      <c r="AE62" s="23"/>
    </row>
    <row r="63" spans="1:32" s="29" customFormat="1" ht="12" customHeight="1" thickBot="1">
      <c r="A63" s="17"/>
      <c r="B63" s="17"/>
      <c r="C63" s="17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9"/>
      <c r="X63" s="17"/>
      <c r="Y63" s="17"/>
      <c r="Z63" s="17"/>
      <c r="AA63" s="17"/>
      <c r="AB63" s="17"/>
      <c r="AC63" s="17"/>
      <c r="AD63" s="17"/>
      <c r="AE63" s="45"/>
      <c r="AF63" s="39"/>
    </row>
    <row r="64" spans="20:31" s="29" customFormat="1" ht="12" customHeight="1">
      <c r="T64" s="2"/>
      <c r="U64" s="2"/>
      <c r="V64" s="2"/>
      <c r="X64" s="2"/>
      <c r="Y64" s="2"/>
      <c r="Z64" s="2"/>
      <c r="AA64" s="2"/>
      <c r="AB64" s="2"/>
      <c r="AC64" s="2"/>
      <c r="AD64" s="2"/>
      <c r="AE64" s="2"/>
    </row>
    <row r="65" spans="28:31" s="29" customFormat="1" ht="13.5">
      <c r="AB65" s="2"/>
      <c r="AC65" s="2"/>
      <c r="AD65" s="2"/>
      <c r="AE65" s="2"/>
    </row>
    <row r="66" spans="28:31" s="29" customFormat="1" ht="13.5">
      <c r="AB66" s="2"/>
      <c r="AC66" s="2"/>
      <c r="AD66" s="2"/>
      <c r="AE66" s="2"/>
    </row>
    <row r="67" spans="28:31" s="29" customFormat="1" ht="13.5">
      <c r="AB67" s="2"/>
      <c r="AC67" s="2"/>
      <c r="AD67" s="2"/>
      <c r="AE67" s="2"/>
    </row>
    <row r="68" spans="28:31" s="29" customFormat="1" ht="13.5">
      <c r="AB68" s="2"/>
      <c r="AC68" s="2"/>
      <c r="AD68" s="2"/>
      <c r="AE68" s="2"/>
    </row>
    <row r="69" spans="1:31" s="29" customFormat="1" ht="19.5" customHeight="1">
      <c r="A69" s="68" t="s">
        <v>115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T69" s="26" t="s">
        <v>80</v>
      </c>
      <c r="U69" s="26"/>
      <c r="V69" s="36"/>
      <c r="X69" s="36"/>
      <c r="Y69" s="36"/>
      <c r="Z69" s="36"/>
      <c r="AA69" s="36"/>
      <c r="AB69" s="36"/>
      <c r="AC69" s="36"/>
      <c r="AD69" s="36"/>
      <c r="AE69" s="63"/>
    </row>
    <row r="70" spans="1:31" s="29" customFormat="1" ht="4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T70" s="26"/>
      <c r="U70" s="26"/>
      <c r="V70" s="36"/>
      <c r="X70" s="36"/>
      <c r="Y70" s="36"/>
      <c r="Z70" s="36"/>
      <c r="AA70" s="36"/>
      <c r="AB70" s="36"/>
      <c r="AC70" s="36"/>
      <c r="AD70" s="36"/>
      <c r="AE70" s="63"/>
    </row>
    <row r="71" spans="1:31" s="29" customFormat="1" ht="11.25" customHeight="1">
      <c r="A71" s="2"/>
      <c r="B71" s="2" t="s">
        <v>25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 t="s">
        <v>108</v>
      </c>
      <c r="AC71" s="2"/>
      <c r="AD71" s="2"/>
      <c r="AE71" s="2"/>
    </row>
    <row r="72" spans="1:31" s="29" customFormat="1" ht="4.5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7"/>
      <c r="T72" s="17"/>
      <c r="U72" s="17"/>
      <c r="V72" s="17"/>
      <c r="W72" s="39"/>
      <c r="X72" s="17"/>
      <c r="Y72" s="17"/>
      <c r="Z72" s="17"/>
      <c r="AA72" s="17"/>
      <c r="AB72" s="17"/>
      <c r="AC72" s="17"/>
      <c r="AD72" s="17"/>
      <c r="AE72" s="17"/>
    </row>
    <row r="73" spans="1:32" s="29" customFormat="1" ht="17.25" customHeight="1">
      <c r="A73" s="6"/>
      <c r="B73" s="6"/>
      <c r="C73" s="6"/>
      <c r="D73" s="6"/>
      <c r="E73" s="6"/>
      <c r="F73" s="6"/>
      <c r="G73" s="6"/>
      <c r="H73" s="79" t="s">
        <v>17</v>
      </c>
      <c r="I73" s="83"/>
      <c r="J73" s="83"/>
      <c r="K73" s="84"/>
      <c r="L73" s="79" t="s">
        <v>1</v>
      </c>
      <c r="M73" s="83"/>
      <c r="N73" s="83"/>
      <c r="O73" s="83"/>
      <c r="P73" s="87"/>
      <c r="Q73" s="87"/>
      <c r="R73" s="87"/>
      <c r="S73" s="7"/>
      <c r="T73" s="2"/>
      <c r="U73" s="22"/>
      <c r="V73" s="46" t="s">
        <v>35</v>
      </c>
      <c r="X73" s="79" t="s">
        <v>15</v>
      </c>
      <c r="Y73" s="83"/>
      <c r="Z73" s="83"/>
      <c r="AA73" s="83"/>
      <c r="AB73" s="84"/>
      <c r="AC73" s="22"/>
      <c r="AD73" s="24"/>
      <c r="AE73" s="2"/>
      <c r="AF73" s="51"/>
    </row>
    <row r="74" spans="1:32" s="29" customFormat="1" ht="17.25" customHeight="1">
      <c r="A74" s="7"/>
      <c r="B74" s="7"/>
      <c r="C74" s="7"/>
      <c r="D74" s="7"/>
      <c r="E74" s="7"/>
      <c r="F74" s="7"/>
      <c r="G74" s="7"/>
      <c r="H74" s="71" t="s">
        <v>2</v>
      </c>
      <c r="I74" s="71" t="s">
        <v>3</v>
      </c>
      <c r="J74" s="40" t="s">
        <v>33</v>
      </c>
      <c r="K74" s="71" t="s">
        <v>4</v>
      </c>
      <c r="L74" s="71" t="s">
        <v>10</v>
      </c>
      <c r="M74" s="75" t="s">
        <v>5</v>
      </c>
      <c r="N74" s="76"/>
      <c r="O74" s="86"/>
      <c r="P74" s="75" t="s">
        <v>16</v>
      </c>
      <c r="Q74" s="76"/>
      <c r="R74" s="76"/>
      <c r="S74" s="76"/>
      <c r="T74" s="14" t="s">
        <v>6</v>
      </c>
      <c r="U74" s="23"/>
      <c r="V74" s="38" t="s">
        <v>32</v>
      </c>
      <c r="X74" s="71" t="s">
        <v>7</v>
      </c>
      <c r="Y74" s="71" t="s">
        <v>19</v>
      </c>
      <c r="Z74" s="71" t="s">
        <v>20</v>
      </c>
      <c r="AA74" s="71" t="s">
        <v>21</v>
      </c>
      <c r="AB74" s="71" t="s">
        <v>8</v>
      </c>
      <c r="AC74" s="88" t="s">
        <v>9</v>
      </c>
      <c r="AD74" s="89"/>
      <c r="AE74" s="2"/>
      <c r="AF74" s="30"/>
    </row>
    <row r="75" spans="1:32" s="29" customFormat="1" ht="17.25" customHeight="1">
      <c r="A75" s="9"/>
      <c r="B75" s="9"/>
      <c r="C75" s="9"/>
      <c r="D75" s="9"/>
      <c r="E75" s="9"/>
      <c r="F75" s="9"/>
      <c r="G75" s="9"/>
      <c r="H75" s="85"/>
      <c r="I75" s="85"/>
      <c r="J75" s="41" t="s">
        <v>34</v>
      </c>
      <c r="K75" s="85"/>
      <c r="L75" s="85"/>
      <c r="M75" s="19" t="s">
        <v>10</v>
      </c>
      <c r="N75" s="10" t="s">
        <v>11</v>
      </c>
      <c r="O75" s="10" t="s">
        <v>12</v>
      </c>
      <c r="P75" s="19" t="s">
        <v>10</v>
      </c>
      <c r="Q75" s="19" t="s">
        <v>11</v>
      </c>
      <c r="R75" s="77" t="s">
        <v>12</v>
      </c>
      <c r="S75" s="78"/>
      <c r="T75" s="28"/>
      <c r="U75" s="19"/>
      <c r="V75" s="47" t="s">
        <v>22</v>
      </c>
      <c r="W75" s="37"/>
      <c r="X75" s="85"/>
      <c r="Y75" s="85"/>
      <c r="Z75" s="85"/>
      <c r="AA75" s="85"/>
      <c r="AB75" s="85"/>
      <c r="AC75" s="19"/>
      <c r="AD75" s="33"/>
      <c r="AE75" s="11"/>
      <c r="AF75" s="52"/>
    </row>
    <row r="76" spans="1:31" s="29" customFormat="1" ht="5.25" customHeight="1">
      <c r="A76" s="2"/>
      <c r="B76" s="2"/>
      <c r="C76" s="2"/>
      <c r="D76" s="2"/>
      <c r="E76" s="2"/>
      <c r="F76" s="2"/>
      <c r="G76" s="2"/>
      <c r="H76" s="4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AD76" s="34"/>
      <c r="AE76" s="2"/>
    </row>
    <row r="77" spans="1:31" s="29" customFormat="1" ht="13.5">
      <c r="A77" s="2"/>
      <c r="B77" s="2"/>
      <c r="C77" s="2"/>
      <c r="D77" s="2"/>
      <c r="E77" s="2"/>
      <c r="F77" s="16" t="s">
        <v>18</v>
      </c>
      <c r="G77" s="2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  <c r="AA77" s="2"/>
      <c r="AB77" s="2"/>
      <c r="AC77" s="2"/>
      <c r="AD77" s="32"/>
      <c r="AE77" s="2"/>
    </row>
    <row r="78" spans="1:31" s="29" customFormat="1" ht="12" customHeight="1">
      <c r="A78" s="2"/>
      <c r="B78" s="2"/>
      <c r="C78" s="2"/>
      <c r="D78" s="69" t="s">
        <v>81</v>
      </c>
      <c r="E78" s="70"/>
      <c r="F78" s="70"/>
      <c r="G78" s="2"/>
      <c r="H78" s="55">
        <v>185</v>
      </c>
      <c r="I78" s="56">
        <v>131</v>
      </c>
      <c r="J78" s="56">
        <v>10</v>
      </c>
      <c r="K78" s="56">
        <v>44</v>
      </c>
      <c r="L78" s="56">
        <v>3553</v>
      </c>
      <c r="M78" s="56">
        <v>3483</v>
      </c>
      <c r="N78" s="56">
        <v>1471</v>
      </c>
      <c r="O78" s="56">
        <v>2012</v>
      </c>
      <c r="P78" s="56">
        <v>70</v>
      </c>
      <c r="Q78" s="56">
        <v>43</v>
      </c>
      <c r="R78" s="56">
        <v>27</v>
      </c>
      <c r="S78" s="54"/>
      <c r="T78" s="56">
        <v>892349</v>
      </c>
      <c r="U78" s="56"/>
      <c r="V78" s="94">
        <v>1408504</v>
      </c>
      <c r="W78" s="95"/>
      <c r="X78" s="56">
        <v>3195606</v>
      </c>
      <c r="Y78" s="56">
        <v>2585429</v>
      </c>
      <c r="Z78" s="56">
        <v>609445</v>
      </c>
      <c r="AA78" s="56">
        <v>732</v>
      </c>
      <c r="AB78" s="59" t="s">
        <v>103</v>
      </c>
      <c r="AC78" s="59" t="s">
        <v>110</v>
      </c>
      <c r="AD78" s="32"/>
      <c r="AE78" s="65" t="s">
        <v>81</v>
      </c>
    </row>
    <row r="79" spans="1:31" s="29" customFormat="1" ht="12" customHeight="1">
      <c r="A79" s="2"/>
      <c r="B79" s="14">
        <v>37</v>
      </c>
      <c r="D79" s="69" t="s">
        <v>82</v>
      </c>
      <c r="E79" s="70"/>
      <c r="F79" s="70"/>
      <c r="G79" s="2"/>
      <c r="H79" s="55">
        <v>28</v>
      </c>
      <c r="I79" s="56">
        <v>20</v>
      </c>
      <c r="J79" s="59" t="s">
        <v>102</v>
      </c>
      <c r="K79" s="56">
        <v>8</v>
      </c>
      <c r="L79" s="56">
        <v>448</v>
      </c>
      <c r="M79" s="56">
        <v>436</v>
      </c>
      <c r="N79" s="56">
        <v>141</v>
      </c>
      <c r="O79" s="56">
        <v>295</v>
      </c>
      <c r="P79" s="56">
        <v>12</v>
      </c>
      <c r="Q79" s="56">
        <v>8</v>
      </c>
      <c r="R79" s="56">
        <v>4</v>
      </c>
      <c r="S79" s="54"/>
      <c r="T79" s="56">
        <v>94116</v>
      </c>
      <c r="U79" s="56"/>
      <c r="V79" s="94">
        <v>149528</v>
      </c>
      <c r="W79" s="95"/>
      <c r="X79" s="56">
        <v>337095</v>
      </c>
      <c r="Y79" s="56">
        <v>281355</v>
      </c>
      <c r="Z79" s="56">
        <v>55740</v>
      </c>
      <c r="AA79" s="59" t="s">
        <v>102</v>
      </c>
      <c r="AB79" s="59" t="s">
        <v>103</v>
      </c>
      <c r="AC79" s="59" t="s">
        <v>110</v>
      </c>
      <c r="AD79" s="32">
        <v>37</v>
      </c>
      <c r="AE79" s="14">
        <v>37</v>
      </c>
    </row>
    <row r="80" spans="1:31" s="29" customFormat="1" ht="12" customHeight="1">
      <c r="A80" s="2"/>
      <c r="B80" s="14">
        <f aca="true" t="shared" si="6" ref="B80:B88">+B79+1</f>
        <v>38</v>
      </c>
      <c r="D80" s="69" t="s">
        <v>83</v>
      </c>
      <c r="E80" s="70"/>
      <c r="F80" s="70"/>
      <c r="G80" s="2"/>
      <c r="H80" s="55">
        <v>33</v>
      </c>
      <c r="I80" s="56">
        <v>19</v>
      </c>
      <c r="J80" s="56">
        <v>2</v>
      </c>
      <c r="K80" s="56">
        <v>12</v>
      </c>
      <c r="L80" s="56">
        <v>588</v>
      </c>
      <c r="M80" s="56">
        <v>571</v>
      </c>
      <c r="N80" s="56">
        <v>279</v>
      </c>
      <c r="O80" s="56">
        <v>292</v>
      </c>
      <c r="P80" s="56">
        <v>17</v>
      </c>
      <c r="Q80" s="56">
        <v>13</v>
      </c>
      <c r="R80" s="56">
        <v>4</v>
      </c>
      <c r="S80" s="54"/>
      <c r="T80" s="56">
        <v>154383</v>
      </c>
      <c r="U80" s="56"/>
      <c r="V80" s="94">
        <v>175542</v>
      </c>
      <c r="W80" s="95"/>
      <c r="X80" s="56">
        <v>546748</v>
      </c>
      <c r="Y80" s="56">
        <v>407912</v>
      </c>
      <c r="Z80" s="56">
        <v>138511</v>
      </c>
      <c r="AA80" s="59">
        <v>325</v>
      </c>
      <c r="AB80" s="59" t="s">
        <v>103</v>
      </c>
      <c r="AC80" s="59" t="s">
        <v>110</v>
      </c>
      <c r="AD80" s="32">
        <f>+AD79+1</f>
        <v>38</v>
      </c>
      <c r="AE80" s="14">
        <v>38</v>
      </c>
    </row>
    <row r="81" spans="1:31" s="29" customFormat="1" ht="12" customHeight="1">
      <c r="A81" s="2"/>
      <c r="B81" s="14">
        <f t="shared" si="6"/>
        <v>39</v>
      </c>
      <c r="D81" s="69" t="s">
        <v>84</v>
      </c>
      <c r="E81" s="70"/>
      <c r="F81" s="70"/>
      <c r="G81" s="2"/>
      <c r="H81" s="55">
        <v>19</v>
      </c>
      <c r="I81" s="56">
        <v>16</v>
      </c>
      <c r="J81" s="59" t="s">
        <v>102</v>
      </c>
      <c r="K81" s="56">
        <v>3</v>
      </c>
      <c r="L81" s="56">
        <v>395</v>
      </c>
      <c r="M81" s="56">
        <v>389</v>
      </c>
      <c r="N81" s="56">
        <v>122</v>
      </c>
      <c r="O81" s="56">
        <v>267</v>
      </c>
      <c r="P81" s="56">
        <v>6</v>
      </c>
      <c r="Q81" s="56">
        <v>1</v>
      </c>
      <c r="R81" s="56">
        <v>5</v>
      </c>
      <c r="S81" s="54"/>
      <c r="T81" s="56">
        <v>88355</v>
      </c>
      <c r="U81" s="56"/>
      <c r="V81" s="94">
        <v>168835</v>
      </c>
      <c r="W81" s="95"/>
      <c r="X81" s="56">
        <v>298471</v>
      </c>
      <c r="Y81" s="56">
        <v>268761</v>
      </c>
      <c r="Z81" s="56">
        <v>29710</v>
      </c>
      <c r="AA81" s="59" t="s">
        <v>102</v>
      </c>
      <c r="AB81" s="59" t="s">
        <v>103</v>
      </c>
      <c r="AC81" s="59" t="s">
        <v>110</v>
      </c>
      <c r="AD81" s="32">
        <f aca="true" t="shared" si="7" ref="AD81:AD88">+AD80+1</f>
        <v>39</v>
      </c>
      <c r="AE81" s="14">
        <v>39</v>
      </c>
    </row>
    <row r="82" spans="1:31" s="29" customFormat="1" ht="12" customHeight="1">
      <c r="A82" s="2"/>
      <c r="B82" s="14">
        <f t="shared" si="6"/>
        <v>40</v>
      </c>
      <c r="D82" s="69" t="s">
        <v>85</v>
      </c>
      <c r="E82" s="70"/>
      <c r="F82" s="70"/>
      <c r="G82" s="2"/>
      <c r="H82" s="55">
        <v>35</v>
      </c>
      <c r="I82" s="56">
        <v>26</v>
      </c>
      <c r="J82" s="56">
        <v>2</v>
      </c>
      <c r="K82" s="56">
        <v>7</v>
      </c>
      <c r="L82" s="56">
        <v>666</v>
      </c>
      <c r="M82" s="56">
        <v>655</v>
      </c>
      <c r="N82" s="56">
        <v>298</v>
      </c>
      <c r="O82" s="56">
        <v>357</v>
      </c>
      <c r="P82" s="56">
        <v>11</v>
      </c>
      <c r="Q82" s="56">
        <v>8</v>
      </c>
      <c r="R82" s="56">
        <v>3</v>
      </c>
      <c r="S82" s="54"/>
      <c r="T82" s="56">
        <v>169012</v>
      </c>
      <c r="U82" s="56"/>
      <c r="V82" s="94">
        <v>310334</v>
      </c>
      <c r="W82" s="95"/>
      <c r="X82" s="56">
        <v>651110</v>
      </c>
      <c r="Y82" s="56">
        <v>509152</v>
      </c>
      <c r="Z82" s="56">
        <v>141958</v>
      </c>
      <c r="AA82" s="59" t="s">
        <v>102</v>
      </c>
      <c r="AB82" s="59" t="s">
        <v>103</v>
      </c>
      <c r="AC82" s="59" t="s">
        <v>110</v>
      </c>
      <c r="AD82" s="32">
        <f t="shared" si="7"/>
        <v>40</v>
      </c>
      <c r="AE82" s="14">
        <v>40</v>
      </c>
    </row>
    <row r="83" spans="1:31" s="29" customFormat="1" ht="12" customHeight="1">
      <c r="A83" s="2"/>
      <c r="B83" s="14">
        <f t="shared" si="6"/>
        <v>41</v>
      </c>
      <c r="D83" s="69" t="s">
        <v>86</v>
      </c>
      <c r="E83" s="70"/>
      <c r="F83" s="70"/>
      <c r="G83" s="2"/>
      <c r="H83" s="55">
        <v>15</v>
      </c>
      <c r="I83" s="56">
        <v>10</v>
      </c>
      <c r="J83" s="56">
        <v>1</v>
      </c>
      <c r="K83" s="56">
        <v>4</v>
      </c>
      <c r="L83" s="56">
        <v>247</v>
      </c>
      <c r="M83" s="56">
        <v>238</v>
      </c>
      <c r="N83" s="56">
        <v>99</v>
      </c>
      <c r="O83" s="56">
        <v>139</v>
      </c>
      <c r="P83" s="56">
        <v>9</v>
      </c>
      <c r="Q83" s="56">
        <v>4</v>
      </c>
      <c r="R83" s="56">
        <v>5</v>
      </c>
      <c r="S83" s="54"/>
      <c r="T83" s="56">
        <v>61383</v>
      </c>
      <c r="U83" s="56"/>
      <c r="V83" s="94">
        <v>171587</v>
      </c>
      <c r="W83" s="95"/>
      <c r="X83" s="56">
        <v>272332</v>
      </c>
      <c r="Y83" s="56">
        <v>261221</v>
      </c>
      <c r="Z83" s="56">
        <v>10854</v>
      </c>
      <c r="AA83" s="56">
        <v>257</v>
      </c>
      <c r="AB83" s="59" t="s">
        <v>103</v>
      </c>
      <c r="AC83" s="59" t="s">
        <v>110</v>
      </c>
      <c r="AD83" s="32">
        <f t="shared" si="7"/>
        <v>41</v>
      </c>
      <c r="AE83" s="14">
        <v>41</v>
      </c>
    </row>
    <row r="84" spans="1:31" s="29" customFormat="1" ht="12" customHeight="1">
      <c r="A84" s="2"/>
      <c r="B84" s="14">
        <f t="shared" si="6"/>
        <v>42</v>
      </c>
      <c r="D84" s="69" t="s">
        <v>87</v>
      </c>
      <c r="E84" s="70"/>
      <c r="F84" s="70"/>
      <c r="G84" s="2"/>
      <c r="H84" s="55">
        <v>3</v>
      </c>
      <c r="I84" s="56">
        <v>3</v>
      </c>
      <c r="J84" s="59" t="s">
        <v>103</v>
      </c>
      <c r="K84" s="59" t="s">
        <v>103</v>
      </c>
      <c r="L84" s="56">
        <v>156</v>
      </c>
      <c r="M84" s="56">
        <v>156</v>
      </c>
      <c r="N84" s="56">
        <v>84</v>
      </c>
      <c r="O84" s="56">
        <v>72</v>
      </c>
      <c r="P84" s="59" t="s">
        <v>102</v>
      </c>
      <c r="Q84" s="59" t="s">
        <v>103</v>
      </c>
      <c r="R84" s="59" t="s">
        <v>103</v>
      </c>
      <c r="S84" s="54"/>
      <c r="T84" s="56">
        <v>53113</v>
      </c>
      <c r="U84" s="56"/>
      <c r="V84" s="94">
        <v>21539</v>
      </c>
      <c r="W84" s="95"/>
      <c r="X84" s="56">
        <v>106353</v>
      </c>
      <c r="Y84" s="56">
        <v>48844</v>
      </c>
      <c r="Z84" s="56">
        <v>57509</v>
      </c>
      <c r="AA84" s="59" t="s">
        <v>103</v>
      </c>
      <c r="AB84" s="59" t="s">
        <v>103</v>
      </c>
      <c r="AC84" s="59" t="s">
        <v>110</v>
      </c>
      <c r="AD84" s="32">
        <f t="shared" si="7"/>
        <v>42</v>
      </c>
      <c r="AE84" s="14">
        <v>42</v>
      </c>
    </row>
    <row r="85" spans="1:31" s="29" customFormat="1" ht="12" customHeight="1">
      <c r="A85" s="2"/>
      <c r="B85" s="14">
        <f t="shared" si="6"/>
        <v>43</v>
      </c>
      <c r="D85" s="69" t="s">
        <v>88</v>
      </c>
      <c r="E85" s="70"/>
      <c r="F85" s="70"/>
      <c r="G85" s="2"/>
      <c r="H85" s="55">
        <v>13</v>
      </c>
      <c r="I85" s="56">
        <v>7</v>
      </c>
      <c r="J85" s="56">
        <v>1</v>
      </c>
      <c r="K85" s="56">
        <v>5</v>
      </c>
      <c r="L85" s="56">
        <v>129</v>
      </c>
      <c r="M85" s="56">
        <v>121</v>
      </c>
      <c r="N85" s="56">
        <v>72</v>
      </c>
      <c r="O85" s="56">
        <v>49</v>
      </c>
      <c r="P85" s="56">
        <v>8</v>
      </c>
      <c r="Q85" s="56">
        <v>6</v>
      </c>
      <c r="R85" s="56">
        <v>2</v>
      </c>
      <c r="S85" s="54"/>
      <c r="T85" s="56">
        <v>32343</v>
      </c>
      <c r="U85" s="56"/>
      <c r="V85" s="94">
        <v>65414</v>
      </c>
      <c r="W85" s="95"/>
      <c r="X85" s="56">
        <v>167005</v>
      </c>
      <c r="Y85" s="56">
        <v>154526</v>
      </c>
      <c r="Z85" s="56">
        <v>12479</v>
      </c>
      <c r="AA85" s="59" t="s">
        <v>103</v>
      </c>
      <c r="AB85" s="59" t="s">
        <v>103</v>
      </c>
      <c r="AC85" s="59" t="s">
        <v>110</v>
      </c>
      <c r="AD85" s="32">
        <f t="shared" si="7"/>
        <v>43</v>
      </c>
      <c r="AE85" s="14">
        <v>43</v>
      </c>
    </row>
    <row r="86" spans="1:31" s="29" customFormat="1" ht="12" customHeight="1">
      <c r="A86" s="2"/>
      <c r="B86" s="14">
        <f t="shared" si="6"/>
        <v>44</v>
      </c>
      <c r="D86" s="69" t="s">
        <v>89</v>
      </c>
      <c r="E86" s="70"/>
      <c r="F86" s="70"/>
      <c r="G86" s="2"/>
      <c r="H86" s="55">
        <v>10</v>
      </c>
      <c r="I86" s="56">
        <v>6</v>
      </c>
      <c r="J86" s="59" t="s">
        <v>103</v>
      </c>
      <c r="K86" s="56">
        <v>4</v>
      </c>
      <c r="L86" s="56">
        <v>265</v>
      </c>
      <c r="M86" s="56">
        <v>259</v>
      </c>
      <c r="N86" s="56">
        <v>83</v>
      </c>
      <c r="O86" s="56">
        <v>176</v>
      </c>
      <c r="P86" s="56">
        <v>6</v>
      </c>
      <c r="Q86" s="56">
        <v>2</v>
      </c>
      <c r="R86" s="56">
        <v>4</v>
      </c>
      <c r="S86" s="54"/>
      <c r="T86" s="56">
        <v>57955</v>
      </c>
      <c r="U86" s="56"/>
      <c r="V86" s="94">
        <v>49284</v>
      </c>
      <c r="W86" s="95"/>
      <c r="X86" s="56">
        <v>148208</v>
      </c>
      <c r="Y86" s="56">
        <v>89035</v>
      </c>
      <c r="Z86" s="56">
        <v>59173</v>
      </c>
      <c r="AA86" s="59" t="s">
        <v>103</v>
      </c>
      <c r="AB86" s="59" t="s">
        <v>103</v>
      </c>
      <c r="AC86" s="59" t="s">
        <v>110</v>
      </c>
      <c r="AD86" s="32">
        <f t="shared" si="7"/>
        <v>44</v>
      </c>
      <c r="AE86" s="14">
        <v>44</v>
      </c>
    </row>
    <row r="87" spans="1:31" s="29" customFormat="1" ht="12" customHeight="1">
      <c r="A87" s="2"/>
      <c r="B87" s="14">
        <f t="shared" si="6"/>
        <v>45</v>
      </c>
      <c r="D87" s="69" t="s">
        <v>90</v>
      </c>
      <c r="E87" s="70"/>
      <c r="F87" s="70"/>
      <c r="G87" s="2"/>
      <c r="H87" s="55">
        <v>6</v>
      </c>
      <c r="I87" s="56">
        <v>5</v>
      </c>
      <c r="J87" s="56">
        <v>1</v>
      </c>
      <c r="K87" s="59" t="s">
        <v>103</v>
      </c>
      <c r="L87" s="56">
        <v>207</v>
      </c>
      <c r="M87" s="56">
        <v>207</v>
      </c>
      <c r="N87" s="56">
        <v>72</v>
      </c>
      <c r="O87" s="56">
        <v>135</v>
      </c>
      <c r="P87" s="59" t="s">
        <v>102</v>
      </c>
      <c r="Q87" s="59" t="s">
        <v>103</v>
      </c>
      <c r="R87" s="59" t="s">
        <v>103</v>
      </c>
      <c r="S87" s="54"/>
      <c r="T87" s="56">
        <v>41720</v>
      </c>
      <c r="U87" s="56"/>
      <c r="V87" s="94">
        <v>20244</v>
      </c>
      <c r="W87" s="95"/>
      <c r="X87" s="56">
        <v>88643</v>
      </c>
      <c r="Y87" s="56">
        <v>27896</v>
      </c>
      <c r="Z87" s="56">
        <v>60747</v>
      </c>
      <c r="AA87" s="59" t="s">
        <v>103</v>
      </c>
      <c r="AB87" s="59" t="s">
        <v>103</v>
      </c>
      <c r="AC87" s="59" t="s">
        <v>110</v>
      </c>
      <c r="AD87" s="32">
        <f t="shared" si="7"/>
        <v>45</v>
      </c>
      <c r="AE87" s="14">
        <v>45</v>
      </c>
    </row>
    <row r="88" spans="1:31" s="29" customFormat="1" ht="12" customHeight="1">
      <c r="A88" s="2"/>
      <c r="B88" s="14">
        <f t="shared" si="6"/>
        <v>46</v>
      </c>
      <c r="D88" s="69" t="s">
        <v>91</v>
      </c>
      <c r="E88" s="70"/>
      <c r="F88" s="70"/>
      <c r="G88" s="2"/>
      <c r="H88" s="55">
        <v>23</v>
      </c>
      <c r="I88" s="56">
        <v>19</v>
      </c>
      <c r="J88" s="56">
        <v>3</v>
      </c>
      <c r="K88" s="56">
        <v>1</v>
      </c>
      <c r="L88" s="56">
        <v>452</v>
      </c>
      <c r="M88" s="56">
        <v>451</v>
      </c>
      <c r="N88" s="56">
        <v>221</v>
      </c>
      <c r="O88" s="56">
        <v>230</v>
      </c>
      <c r="P88" s="56">
        <v>1</v>
      </c>
      <c r="Q88" s="56">
        <v>1</v>
      </c>
      <c r="R88" s="59" t="s">
        <v>106</v>
      </c>
      <c r="S88" s="54"/>
      <c r="T88" s="56">
        <v>139969</v>
      </c>
      <c r="U88" s="56"/>
      <c r="V88" s="94">
        <v>276197</v>
      </c>
      <c r="W88" s="95"/>
      <c r="X88" s="56">
        <v>579641</v>
      </c>
      <c r="Y88" s="56">
        <v>536727</v>
      </c>
      <c r="Z88" s="56">
        <v>42764</v>
      </c>
      <c r="AA88" s="56">
        <v>150</v>
      </c>
      <c r="AB88" s="59" t="s">
        <v>106</v>
      </c>
      <c r="AC88" s="59" t="s">
        <v>110</v>
      </c>
      <c r="AD88" s="32">
        <f t="shared" si="7"/>
        <v>46</v>
      </c>
      <c r="AE88" s="14">
        <v>46</v>
      </c>
    </row>
    <row r="89" spans="1:31" s="29" customFormat="1" ht="5.25" customHeight="1">
      <c r="A89" s="2"/>
      <c r="B89" s="14"/>
      <c r="D89" s="14"/>
      <c r="E89" s="14"/>
      <c r="F89" s="1"/>
      <c r="G89" s="2"/>
      <c r="H89" s="55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4"/>
      <c r="T89" s="56"/>
      <c r="U89" s="56"/>
      <c r="V89" s="56"/>
      <c r="W89" s="57"/>
      <c r="X89" s="56"/>
      <c r="Y89" s="56"/>
      <c r="Z89" s="56"/>
      <c r="AA89" s="56"/>
      <c r="AB89" s="54"/>
      <c r="AC89" s="59"/>
      <c r="AD89" s="32"/>
      <c r="AE89" s="14"/>
    </row>
    <row r="90" spans="1:31" s="29" customFormat="1" ht="12" customHeight="1">
      <c r="A90" s="2"/>
      <c r="B90" s="14"/>
      <c r="D90" s="69" t="s">
        <v>92</v>
      </c>
      <c r="E90" s="70"/>
      <c r="F90" s="70"/>
      <c r="G90" s="2"/>
      <c r="H90" s="55">
        <v>76</v>
      </c>
      <c r="I90" s="56">
        <v>44</v>
      </c>
      <c r="J90" s="56">
        <v>7</v>
      </c>
      <c r="K90" s="56">
        <v>25</v>
      </c>
      <c r="L90" s="56">
        <v>1250</v>
      </c>
      <c r="M90" s="56">
        <v>1205</v>
      </c>
      <c r="N90" s="56">
        <v>354</v>
      </c>
      <c r="O90" s="56">
        <v>851</v>
      </c>
      <c r="P90" s="56">
        <v>45</v>
      </c>
      <c r="Q90" s="56">
        <v>29</v>
      </c>
      <c r="R90" s="56">
        <v>16</v>
      </c>
      <c r="S90" s="54"/>
      <c r="T90" s="56">
        <v>277156</v>
      </c>
      <c r="U90" s="56"/>
      <c r="V90" s="94">
        <v>680332</v>
      </c>
      <c r="W90" s="95"/>
      <c r="X90" s="56">
        <v>1285462</v>
      </c>
      <c r="Y90" s="56">
        <v>1058292</v>
      </c>
      <c r="Z90" s="56">
        <v>227170</v>
      </c>
      <c r="AA90" s="59" t="s">
        <v>103</v>
      </c>
      <c r="AB90" s="59" t="s">
        <v>103</v>
      </c>
      <c r="AC90" s="59" t="s">
        <v>110</v>
      </c>
      <c r="AD90" s="32"/>
      <c r="AE90" s="65" t="s">
        <v>114</v>
      </c>
    </row>
    <row r="91" spans="1:31" s="29" customFormat="1" ht="12" customHeight="1">
      <c r="A91" s="2"/>
      <c r="B91" s="14">
        <v>47</v>
      </c>
      <c r="D91" s="69" t="s">
        <v>93</v>
      </c>
      <c r="E91" s="70"/>
      <c r="F91" s="70"/>
      <c r="G91" s="2"/>
      <c r="H91" s="55">
        <v>14</v>
      </c>
      <c r="I91" s="56">
        <v>10</v>
      </c>
      <c r="J91" s="59" t="s">
        <v>103</v>
      </c>
      <c r="K91" s="56">
        <v>4</v>
      </c>
      <c r="L91" s="56">
        <v>370</v>
      </c>
      <c r="M91" s="56">
        <v>366</v>
      </c>
      <c r="N91" s="56">
        <v>108</v>
      </c>
      <c r="O91" s="56">
        <v>258</v>
      </c>
      <c r="P91" s="56">
        <v>4</v>
      </c>
      <c r="Q91" s="56">
        <v>4</v>
      </c>
      <c r="R91" s="59" t="s">
        <v>102</v>
      </c>
      <c r="S91" s="54"/>
      <c r="T91" s="56">
        <v>90254</v>
      </c>
      <c r="U91" s="56"/>
      <c r="V91" s="94">
        <v>207796</v>
      </c>
      <c r="W91" s="95"/>
      <c r="X91" s="56">
        <v>451065</v>
      </c>
      <c r="Y91" s="56">
        <v>348012</v>
      </c>
      <c r="Z91" s="56">
        <v>103053</v>
      </c>
      <c r="AA91" s="59" t="s">
        <v>103</v>
      </c>
      <c r="AB91" s="59" t="s">
        <v>102</v>
      </c>
      <c r="AC91" s="59" t="s">
        <v>110</v>
      </c>
      <c r="AD91" s="32">
        <v>47</v>
      </c>
      <c r="AE91" s="14">
        <v>47</v>
      </c>
    </row>
    <row r="92" spans="1:31" s="29" customFormat="1" ht="12" customHeight="1">
      <c r="A92" s="2"/>
      <c r="B92" s="14">
        <f aca="true" t="shared" si="8" ref="B92:B97">+B91+1</f>
        <v>48</v>
      </c>
      <c r="D92" s="69" t="s">
        <v>94</v>
      </c>
      <c r="E92" s="70"/>
      <c r="F92" s="70"/>
      <c r="G92" s="2"/>
      <c r="H92" s="55">
        <v>9</v>
      </c>
      <c r="I92" s="56">
        <v>6</v>
      </c>
      <c r="J92" s="56">
        <v>2</v>
      </c>
      <c r="K92" s="56">
        <v>1</v>
      </c>
      <c r="L92" s="56">
        <v>79</v>
      </c>
      <c r="M92" s="56">
        <v>78</v>
      </c>
      <c r="N92" s="56">
        <v>44</v>
      </c>
      <c r="O92" s="56">
        <v>34</v>
      </c>
      <c r="P92" s="56">
        <v>1</v>
      </c>
      <c r="Q92" s="56">
        <v>1</v>
      </c>
      <c r="R92" s="59" t="s">
        <v>103</v>
      </c>
      <c r="S92" s="54"/>
      <c r="T92" s="56">
        <v>24154</v>
      </c>
      <c r="U92" s="56"/>
      <c r="V92" s="94">
        <v>68395</v>
      </c>
      <c r="W92" s="95"/>
      <c r="X92" s="56">
        <v>115774</v>
      </c>
      <c r="Y92" s="56">
        <v>114419</v>
      </c>
      <c r="Z92" s="56">
        <v>1355</v>
      </c>
      <c r="AA92" s="59" t="s">
        <v>103</v>
      </c>
      <c r="AB92" s="59" t="s">
        <v>103</v>
      </c>
      <c r="AC92" s="59" t="s">
        <v>110</v>
      </c>
      <c r="AD92" s="32">
        <f aca="true" t="shared" si="9" ref="AD92:AD97">+AD91+1</f>
        <v>48</v>
      </c>
      <c r="AE92" s="14">
        <v>48</v>
      </c>
    </row>
    <row r="93" spans="1:31" s="29" customFormat="1" ht="12" customHeight="1">
      <c r="A93" s="2"/>
      <c r="B93" s="14">
        <f t="shared" si="8"/>
        <v>49</v>
      </c>
      <c r="D93" s="69" t="s">
        <v>95</v>
      </c>
      <c r="E93" s="70"/>
      <c r="F93" s="70"/>
      <c r="G93" s="2"/>
      <c r="H93" s="55">
        <v>16</v>
      </c>
      <c r="I93" s="56">
        <v>9</v>
      </c>
      <c r="J93" s="56">
        <v>1</v>
      </c>
      <c r="K93" s="56">
        <v>6</v>
      </c>
      <c r="L93" s="56">
        <v>308</v>
      </c>
      <c r="M93" s="56">
        <v>291</v>
      </c>
      <c r="N93" s="56">
        <v>57</v>
      </c>
      <c r="O93" s="56">
        <v>234</v>
      </c>
      <c r="P93" s="56">
        <v>17</v>
      </c>
      <c r="Q93" s="56">
        <v>9</v>
      </c>
      <c r="R93" s="56">
        <v>8</v>
      </c>
      <c r="S93" s="54"/>
      <c r="T93" s="56">
        <v>58472</v>
      </c>
      <c r="U93" s="56"/>
      <c r="V93" s="94">
        <v>72250</v>
      </c>
      <c r="W93" s="95"/>
      <c r="X93" s="56">
        <v>170110</v>
      </c>
      <c r="Y93" s="56">
        <v>108194</v>
      </c>
      <c r="Z93" s="56">
        <v>61916</v>
      </c>
      <c r="AA93" s="59" t="s">
        <v>103</v>
      </c>
      <c r="AB93" s="59" t="s">
        <v>103</v>
      </c>
      <c r="AC93" s="59" t="s">
        <v>110</v>
      </c>
      <c r="AD93" s="32">
        <f t="shared" si="9"/>
        <v>49</v>
      </c>
      <c r="AE93" s="14">
        <v>49</v>
      </c>
    </row>
    <row r="94" spans="1:31" s="29" customFormat="1" ht="12" customHeight="1">
      <c r="A94" s="2"/>
      <c r="B94" s="14">
        <f t="shared" si="8"/>
        <v>50</v>
      </c>
      <c r="D94" s="69" t="s">
        <v>96</v>
      </c>
      <c r="E94" s="70"/>
      <c r="F94" s="70"/>
      <c r="G94" s="2"/>
      <c r="H94" s="55">
        <v>9</v>
      </c>
      <c r="I94" s="56">
        <v>5</v>
      </c>
      <c r="J94" s="59" t="s">
        <v>103</v>
      </c>
      <c r="K94" s="56">
        <v>4</v>
      </c>
      <c r="L94" s="56">
        <v>150</v>
      </c>
      <c r="M94" s="56">
        <v>145</v>
      </c>
      <c r="N94" s="56">
        <v>27</v>
      </c>
      <c r="O94" s="56">
        <v>118</v>
      </c>
      <c r="P94" s="56">
        <v>5</v>
      </c>
      <c r="Q94" s="56">
        <v>4</v>
      </c>
      <c r="R94" s="56">
        <v>1</v>
      </c>
      <c r="S94" s="54"/>
      <c r="T94" s="56">
        <v>32147</v>
      </c>
      <c r="U94" s="56"/>
      <c r="V94" s="94">
        <v>61046</v>
      </c>
      <c r="W94" s="95"/>
      <c r="X94" s="56">
        <v>127823</v>
      </c>
      <c r="Y94" s="56">
        <v>116618</v>
      </c>
      <c r="Z94" s="56">
        <v>11205</v>
      </c>
      <c r="AA94" s="59" t="s">
        <v>103</v>
      </c>
      <c r="AB94" s="59" t="s">
        <v>103</v>
      </c>
      <c r="AC94" s="59" t="s">
        <v>110</v>
      </c>
      <c r="AD94" s="32">
        <f t="shared" si="9"/>
        <v>50</v>
      </c>
      <c r="AE94" s="14">
        <v>50</v>
      </c>
    </row>
    <row r="95" spans="1:31" s="29" customFormat="1" ht="12" customHeight="1">
      <c r="A95" s="2"/>
      <c r="B95" s="14">
        <f t="shared" si="8"/>
        <v>51</v>
      </c>
      <c r="D95" s="69" t="s">
        <v>97</v>
      </c>
      <c r="E95" s="70"/>
      <c r="F95" s="70"/>
      <c r="G95" s="2"/>
      <c r="H95" s="55">
        <v>9</v>
      </c>
      <c r="I95" s="56">
        <v>5</v>
      </c>
      <c r="J95" s="56">
        <v>1</v>
      </c>
      <c r="K95" s="56">
        <v>3</v>
      </c>
      <c r="L95" s="56">
        <v>129</v>
      </c>
      <c r="M95" s="56">
        <v>126</v>
      </c>
      <c r="N95" s="56">
        <v>26</v>
      </c>
      <c r="O95" s="56">
        <v>100</v>
      </c>
      <c r="P95" s="56">
        <v>3</v>
      </c>
      <c r="Q95" s="56">
        <v>3</v>
      </c>
      <c r="R95" s="59" t="s">
        <v>102</v>
      </c>
      <c r="S95" s="54"/>
      <c r="T95" s="56">
        <v>21726</v>
      </c>
      <c r="U95" s="56"/>
      <c r="V95" s="94">
        <v>30811</v>
      </c>
      <c r="W95" s="95"/>
      <c r="X95" s="56">
        <v>64988</v>
      </c>
      <c r="Y95" s="56">
        <v>41769</v>
      </c>
      <c r="Z95" s="56">
        <v>23219</v>
      </c>
      <c r="AA95" s="59" t="s">
        <v>103</v>
      </c>
      <c r="AB95" s="59" t="s">
        <v>103</v>
      </c>
      <c r="AC95" s="59" t="s">
        <v>110</v>
      </c>
      <c r="AD95" s="32">
        <f t="shared" si="9"/>
        <v>51</v>
      </c>
      <c r="AE95" s="14">
        <v>51</v>
      </c>
    </row>
    <row r="96" spans="1:31" s="29" customFormat="1" ht="12" customHeight="1">
      <c r="A96" s="2"/>
      <c r="B96" s="14">
        <f t="shared" si="8"/>
        <v>52</v>
      </c>
      <c r="D96" s="69" t="s">
        <v>98</v>
      </c>
      <c r="E96" s="70"/>
      <c r="F96" s="70"/>
      <c r="G96" s="2"/>
      <c r="H96" s="55">
        <v>13</v>
      </c>
      <c r="I96" s="56">
        <v>4</v>
      </c>
      <c r="J96" s="56">
        <v>3</v>
      </c>
      <c r="K96" s="56">
        <v>6</v>
      </c>
      <c r="L96" s="56">
        <v>97</v>
      </c>
      <c r="M96" s="56">
        <v>84</v>
      </c>
      <c r="N96" s="56">
        <v>50</v>
      </c>
      <c r="O96" s="56">
        <v>34</v>
      </c>
      <c r="P96" s="56">
        <v>13</v>
      </c>
      <c r="Q96" s="56">
        <v>7</v>
      </c>
      <c r="R96" s="56">
        <v>6</v>
      </c>
      <c r="S96" s="54"/>
      <c r="T96" s="56">
        <v>23648</v>
      </c>
      <c r="U96" s="56"/>
      <c r="V96" s="94">
        <v>67441</v>
      </c>
      <c r="W96" s="95"/>
      <c r="X96" s="56">
        <v>112804</v>
      </c>
      <c r="Y96" s="56">
        <v>110254</v>
      </c>
      <c r="Z96" s="56">
        <v>2550</v>
      </c>
      <c r="AA96" s="59" t="s">
        <v>103</v>
      </c>
      <c r="AB96" s="59" t="s">
        <v>103</v>
      </c>
      <c r="AC96" s="59" t="s">
        <v>110</v>
      </c>
      <c r="AD96" s="32">
        <f t="shared" si="9"/>
        <v>52</v>
      </c>
      <c r="AE96" s="14">
        <v>52</v>
      </c>
    </row>
    <row r="97" spans="1:31" s="29" customFormat="1" ht="12" customHeight="1">
      <c r="A97" s="2"/>
      <c r="B97" s="14">
        <f t="shared" si="8"/>
        <v>53</v>
      </c>
      <c r="D97" s="69" t="s">
        <v>99</v>
      </c>
      <c r="E97" s="70"/>
      <c r="F97" s="70"/>
      <c r="G97" s="2"/>
      <c r="H97" s="55">
        <v>6</v>
      </c>
      <c r="I97" s="56">
        <v>5</v>
      </c>
      <c r="J97" s="59" t="s">
        <v>103</v>
      </c>
      <c r="K97" s="56">
        <v>1</v>
      </c>
      <c r="L97" s="56">
        <v>117</v>
      </c>
      <c r="M97" s="56">
        <v>115</v>
      </c>
      <c r="N97" s="56">
        <v>42</v>
      </c>
      <c r="O97" s="56">
        <v>73</v>
      </c>
      <c r="P97" s="56">
        <v>2</v>
      </c>
      <c r="Q97" s="56">
        <v>1</v>
      </c>
      <c r="R97" s="56">
        <v>1</v>
      </c>
      <c r="S97" s="54"/>
      <c r="T97" s="56">
        <v>26755</v>
      </c>
      <c r="U97" s="56"/>
      <c r="V97" s="94">
        <v>172593</v>
      </c>
      <c r="W97" s="95"/>
      <c r="X97" s="56">
        <v>242898</v>
      </c>
      <c r="Y97" s="56">
        <v>219026</v>
      </c>
      <c r="Z97" s="56">
        <v>23872</v>
      </c>
      <c r="AA97" s="59" t="s">
        <v>103</v>
      </c>
      <c r="AB97" s="59" t="s">
        <v>103</v>
      </c>
      <c r="AC97" s="59" t="s">
        <v>110</v>
      </c>
      <c r="AD97" s="32">
        <f t="shared" si="9"/>
        <v>53</v>
      </c>
      <c r="AE97" s="14">
        <v>53</v>
      </c>
    </row>
    <row r="98" spans="1:32" s="29" customFormat="1" ht="5.25" customHeight="1" thickBot="1">
      <c r="A98" s="17"/>
      <c r="B98" s="17"/>
      <c r="C98" s="39"/>
      <c r="D98" s="17"/>
      <c r="E98" s="17"/>
      <c r="F98" s="17"/>
      <c r="G98" s="17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35"/>
      <c r="AE98" s="45"/>
      <c r="AF98" s="39"/>
    </row>
    <row r="99" spans="1:31" s="29" customFormat="1" ht="4.5" customHeight="1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4"/>
    </row>
    <row r="100" spans="1:31" s="29" customFormat="1" ht="13.5">
      <c r="A100" s="2"/>
      <c r="B100" s="2" t="s">
        <v>24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s="29" customFormat="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s="29" customFormat="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s="29" customFormat="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="29" customFormat="1" ht="13.5">
      <c r="AE104" s="2"/>
    </row>
    <row r="105" s="29" customFormat="1" ht="13.5">
      <c r="AE105" s="2"/>
    </row>
    <row r="106" spans="2:31" s="29" customFormat="1" ht="19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AE106" s="2"/>
    </row>
    <row r="107" s="29" customFormat="1" ht="13.5">
      <c r="AE107" s="2"/>
    </row>
    <row r="108" s="29" customFormat="1" ht="13.5">
      <c r="AE108" s="2"/>
    </row>
    <row r="109" s="29" customFormat="1" ht="13.5">
      <c r="AE109" s="2"/>
    </row>
    <row r="110" s="29" customFormat="1" ht="13.5">
      <c r="AE110" s="2"/>
    </row>
    <row r="111" s="29" customFormat="1" ht="13.5">
      <c r="AE111" s="2"/>
    </row>
    <row r="112" s="29" customFormat="1" ht="13.5">
      <c r="AE112" s="2"/>
    </row>
    <row r="113" s="29" customFormat="1" ht="13.5">
      <c r="AE113" s="2"/>
    </row>
    <row r="114" s="29" customFormat="1" ht="13.5">
      <c r="AE114" s="2"/>
    </row>
    <row r="115" s="29" customFormat="1" ht="13.5">
      <c r="AE115" s="2"/>
    </row>
    <row r="116" s="29" customFormat="1" ht="13.5">
      <c r="AE116" s="2"/>
    </row>
    <row r="117" s="29" customFormat="1" ht="13.5">
      <c r="AE117" s="2"/>
    </row>
    <row r="118" s="29" customFormat="1" ht="13.5">
      <c r="AE118" s="2"/>
    </row>
    <row r="119" s="29" customFormat="1" ht="13.5">
      <c r="AE119" s="2"/>
    </row>
    <row r="120" s="29" customFormat="1" ht="13.5">
      <c r="AE120" s="2"/>
    </row>
    <row r="121" s="29" customFormat="1" ht="13.5">
      <c r="AE121" s="2"/>
    </row>
    <row r="122" s="29" customFormat="1" ht="13.5">
      <c r="AE122" s="2"/>
    </row>
    <row r="123" s="29" customFormat="1" ht="13.5">
      <c r="AE123" s="2"/>
    </row>
    <row r="124" s="29" customFormat="1" ht="13.5">
      <c r="AE124" s="2"/>
    </row>
    <row r="125" s="29" customFormat="1" ht="13.5">
      <c r="AE125" s="2"/>
    </row>
    <row r="126" s="29" customFormat="1" ht="13.5">
      <c r="AE126" s="2"/>
    </row>
    <row r="127" s="29" customFormat="1" ht="13.5">
      <c r="AE127" s="2"/>
    </row>
    <row r="128" s="29" customFormat="1" ht="13.5">
      <c r="AE128" s="2"/>
    </row>
    <row r="129" s="29" customFormat="1" ht="13.5">
      <c r="AE129" s="2"/>
    </row>
    <row r="130" s="29" customFormat="1" ht="13.5">
      <c r="AE130" s="2"/>
    </row>
    <row r="131" s="29" customFormat="1" ht="13.5">
      <c r="AE131" s="2"/>
    </row>
  </sheetData>
  <mergeCells count="160">
    <mergeCell ref="V11:W11"/>
    <mergeCell ref="V10:W10"/>
    <mergeCell ref="V9:W9"/>
    <mergeCell ref="V92:W92"/>
    <mergeCell ref="V87:W87"/>
    <mergeCell ref="V84:W84"/>
    <mergeCell ref="V85:W85"/>
    <mergeCell ref="V86:W86"/>
    <mergeCell ref="V79:W79"/>
    <mergeCell ref="V80:W80"/>
    <mergeCell ref="AC6:AD6"/>
    <mergeCell ref="V97:W97"/>
    <mergeCell ref="V93:W93"/>
    <mergeCell ref="V94:W94"/>
    <mergeCell ref="V95:W95"/>
    <mergeCell ref="V96:W96"/>
    <mergeCell ref="V88:W88"/>
    <mergeCell ref="V90:W90"/>
    <mergeCell ref="V91:W91"/>
    <mergeCell ref="V83:W83"/>
    <mergeCell ref="V81:W81"/>
    <mergeCell ref="V82:W82"/>
    <mergeCell ref="V58:W58"/>
    <mergeCell ref="V59:W59"/>
    <mergeCell ref="V60:W60"/>
    <mergeCell ref="V78:W78"/>
    <mergeCell ref="V53:W53"/>
    <mergeCell ref="V55:W55"/>
    <mergeCell ref="V56:W56"/>
    <mergeCell ref="V57:W57"/>
    <mergeCell ref="V49:W49"/>
    <mergeCell ref="V50:W50"/>
    <mergeCell ref="V51:W51"/>
    <mergeCell ref="V52:W52"/>
    <mergeCell ref="V44:W44"/>
    <mergeCell ref="V45:W45"/>
    <mergeCell ref="V46:W46"/>
    <mergeCell ref="V48:W48"/>
    <mergeCell ref="V39:W39"/>
    <mergeCell ref="V40:W40"/>
    <mergeCell ref="V41:W41"/>
    <mergeCell ref="V42:W42"/>
    <mergeCell ref="V35:W35"/>
    <mergeCell ref="V36:W36"/>
    <mergeCell ref="V37:W37"/>
    <mergeCell ref="V38:W38"/>
    <mergeCell ref="V30:W30"/>
    <mergeCell ref="V31:W31"/>
    <mergeCell ref="V32:W32"/>
    <mergeCell ref="V34:W34"/>
    <mergeCell ref="V26:W26"/>
    <mergeCell ref="V27:W27"/>
    <mergeCell ref="V28:W28"/>
    <mergeCell ref="V29:W29"/>
    <mergeCell ref="V21:W21"/>
    <mergeCell ref="V22:W22"/>
    <mergeCell ref="V23:W23"/>
    <mergeCell ref="V25:W25"/>
    <mergeCell ref="V17:W17"/>
    <mergeCell ref="V18:W18"/>
    <mergeCell ref="V19:W19"/>
    <mergeCell ref="V20:W20"/>
    <mergeCell ref="V12:W12"/>
    <mergeCell ref="V13:W13"/>
    <mergeCell ref="V15:W15"/>
    <mergeCell ref="V16:W16"/>
    <mergeCell ref="D94:F94"/>
    <mergeCell ref="D95:F95"/>
    <mergeCell ref="D96:F96"/>
    <mergeCell ref="D97:F97"/>
    <mergeCell ref="D90:F90"/>
    <mergeCell ref="D91:F91"/>
    <mergeCell ref="D92:F92"/>
    <mergeCell ref="D93:F93"/>
    <mergeCell ref="D85:F85"/>
    <mergeCell ref="D86:F86"/>
    <mergeCell ref="D87:F87"/>
    <mergeCell ref="D88:F88"/>
    <mergeCell ref="D81:F81"/>
    <mergeCell ref="D82:F82"/>
    <mergeCell ref="D83:F83"/>
    <mergeCell ref="D84:F84"/>
    <mergeCell ref="R75:S75"/>
    <mergeCell ref="D78:F78"/>
    <mergeCell ref="D79:F79"/>
    <mergeCell ref="D80:F80"/>
    <mergeCell ref="L74:L75"/>
    <mergeCell ref="AC74:AD74"/>
    <mergeCell ref="X74:X75"/>
    <mergeCell ref="Y74:Y75"/>
    <mergeCell ref="Z74:Z75"/>
    <mergeCell ref="X73:AB73"/>
    <mergeCell ref="H74:H75"/>
    <mergeCell ref="I74:I75"/>
    <mergeCell ref="K74:K75"/>
    <mergeCell ref="M74:O74"/>
    <mergeCell ref="AA74:AA75"/>
    <mergeCell ref="AB74:AB75"/>
    <mergeCell ref="H73:K73"/>
    <mergeCell ref="L73:R73"/>
    <mergeCell ref="P74:S74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K6:K7"/>
    <mergeCell ref="L6:L7"/>
    <mergeCell ref="B9:D9"/>
    <mergeCell ref="P6:S6"/>
    <mergeCell ref="R7:S7"/>
    <mergeCell ref="D15:F15"/>
    <mergeCell ref="D16:F16"/>
    <mergeCell ref="H6:H7"/>
    <mergeCell ref="I6:I7"/>
    <mergeCell ref="D17:F17"/>
    <mergeCell ref="D18:F18"/>
    <mergeCell ref="D19:F19"/>
    <mergeCell ref="D20:F20"/>
    <mergeCell ref="D26:F26"/>
    <mergeCell ref="D27:F27"/>
    <mergeCell ref="D28:F28"/>
    <mergeCell ref="D21:F21"/>
    <mergeCell ref="D22:F22"/>
    <mergeCell ref="D23:F23"/>
    <mergeCell ref="D25:F25"/>
    <mergeCell ref="D29:F29"/>
    <mergeCell ref="D30:F30"/>
    <mergeCell ref="D31:F31"/>
    <mergeCell ref="D32:F32"/>
    <mergeCell ref="D34:F34"/>
    <mergeCell ref="D35:F35"/>
    <mergeCell ref="D36:F36"/>
    <mergeCell ref="D37:F37"/>
    <mergeCell ref="D42:F42"/>
    <mergeCell ref="D44:F44"/>
    <mergeCell ref="D45:F45"/>
    <mergeCell ref="D38:F38"/>
    <mergeCell ref="D39:F39"/>
    <mergeCell ref="D40:F40"/>
    <mergeCell ref="D41:F41"/>
    <mergeCell ref="D55:F55"/>
    <mergeCell ref="D46:F46"/>
    <mergeCell ref="D48:F48"/>
    <mergeCell ref="D49:F49"/>
    <mergeCell ref="D50:F50"/>
    <mergeCell ref="A1:R1"/>
    <mergeCell ref="A69:R69"/>
    <mergeCell ref="D59:F59"/>
    <mergeCell ref="D60:F60"/>
    <mergeCell ref="D56:F56"/>
    <mergeCell ref="D57:F57"/>
    <mergeCell ref="D58:F58"/>
    <mergeCell ref="D51:F51"/>
    <mergeCell ref="D52:F52"/>
    <mergeCell ref="D53:F53"/>
  </mergeCells>
  <printOptions horizontalCentered="1"/>
  <pageMargins left="0.3937007874015748" right="0.3937007874015748" top="0.7874015748031497" bottom="0" header="0.5118110236220472" footer="0.5118110236220472"/>
  <pageSetup fitToHeight="2" fitToWidth="0" horizontalDpi="300" verticalDpi="300" orientation="portrait" pageOrder="overThenDown" paperSize="9" r:id="rId1"/>
  <rowBreaks count="1" manualBreakCount="1">
    <brk id="6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2001-10-19T04:29:42Z</cp:lastPrinted>
  <dcterms:created xsi:type="dcterms:W3CDTF">2000-08-31T03:59:33Z</dcterms:created>
  <dcterms:modified xsi:type="dcterms:W3CDTF">2001-10-19T05:18:57Z</dcterms:modified>
  <cp:category/>
  <cp:version/>
  <cp:contentType/>
  <cp:contentStatus/>
</cp:coreProperties>
</file>