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81" sheetId="1" r:id="rId1"/>
    <sheet name="81（つづき）" sheetId="2" r:id="rId2"/>
  </sheets>
  <definedNames/>
  <calcPr fullCalcOnLoad="1"/>
</workbook>
</file>

<file path=xl/sharedStrings.xml><?xml version="1.0" encoding="utf-8"?>
<sst xmlns="http://schemas.openxmlformats.org/spreadsheetml/2006/main" count="288" uniqueCount="101">
  <si>
    <t>高知市</t>
  </si>
  <si>
    <t>室戸市</t>
  </si>
  <si>
    <t>安芸郡</t>
  </si>
  <si>
    <t>香美郡</t>
  </si>
  <si>
    <t>市計</t>
  </si>
  <si>
    <t>安芸市</t>
  </si>
  <si>
    <t>土佐市</t>
  </si>
  <si>
    <t>須崎市</t>
  </si>
  <si>
    <t>宿毛市</t>
  </si>
  <si>
    <t>郡計</t>
  </si>
  <si>
    <t>土佐郡</t>
  </si>
  <si>
    <t>幡多郡</t>
  </si>
  <si>
    <t>南国市</t>
  </si>
  <si>
    <t>中村市</t>
  </si>
  <si>
    <t>土佐清水市</t>
  </si>
  <si>
    <t>長岡郡</t>
  </si>
  <si>
    <t>吾川郡</t>
  </si>
  <si>
    <t>高岡郡</t>
  </si>
  <si>
    <t>製造品・原材料・燃料・在庫額及び半製品・仕掛品額</t>
  </si>
  <si>
    <t>資料：県統計課「工業統計調査結果」</t>
  </si>
  <si>
    <t>減</t>
  </si>
  <si>
    <t>年初現在高</t>
  </si>
  <si>
    <t>取　得　額</t>
  </si>
  <si>
    <t>増</t>
  </si>
  <si>
    <t>減価償却額</t>
  </si>
  <si>
    <t>除　却　額</t>
  </si>
  <si>
    <t>製　造　品</t>
  </si>
  <si>
    <t>年　　　　　　　　初</t>
  </si>
  <si>
    <t>年　　　　　　　　末</t>
  </si>
  <si>
    <t>建　設　仮　勘　定</t>
  </si>
  <si>
    <t>単位：金額　万円</t>
  </si>
  <si>
    <t xml:space="preserve">  有　　形　　固　　定　　資　　産</t>
  </si>
  <si>
    <t>年</t>
  </si>
  <si>
    <t>原  材  料 ､</t>
  </si>
  <si>
    <t>額委託生産費</t>
  </si>
  <si>
    <t>製 造 品</t>
  </si>
  <si>
    <t>出 荷 額</t>
  </si>
  <si>
    <t>加 工 賃</t>
  </si>
  <si>
    <t>収 入 額</t>
  </si>
  <si>
    <t>総　　額</t>
  </si>
  <si>
    <t>修 理 料</t>
  </si>
  <si>
    <t xml:space="preserve">　　81　　工 業 統 計 調 査 総 括 表   </t>
  </si>
  <si>
    <r>
      <t xml:space="preserve">  (従業者30人以上の事業所)　</t>
    </r>
    <r>
      <rPr>
        <sz val="12"/>
        <rFont val="ＭＳ 明朝"/>
        <family val="1"/>
      </rPr>
      <t>―市 郡 別―</t>
    </r>
  </si>
  <si>
    <r>
      <t>平成</t>
    </r>
    <r>
      <rPr>
        <b/>
        <sz val="9"/>
        <rFont val="ＭＳ 明朝"/>
        <family val="1"/>
      </rPr>
      <t>11</t>
    </r>
    <r>
      <rPr>
        <sz val="9"/>
        <rFont val="ＭＳ 明朝"/>
        <family val="1"/>
      </rPr>
      <t>年</t>
    </r>
  </si>
  <si>
    <r>
      <t xml:space="preserve">平   成   </t>
    </r>
    <r>
      <rPr>
        <b/>
        <sz val="9"/>
        <rFont val="ＭＳ 明朝"/>
        <family val="1"/>
      </rPr>
      <t>11</t>
    </r>
    <r>
      <rPr>
        <sz val="9"/>
        <rFont val="ＭＳ 明朝"/>
        <family val="1"/>
      </rPr>
      <t xml:space="preserve">   年</t>
    </r>
  </si>
  <si>
    <t>x</t>
  </si>
  <si>
    <t>-</t>
  </si>
  <si>
    <t>-</t>
  </si>
  <si>
    <t>経営組織別事業所数</t>
  </si>
  <si>
    <t>従     業     者     数</t>
  </si>
  <si>
    <t>製　造　品　出　荷　額　等</t>
  </si>
  <si>
    <t>常　用　労　働　者</t>
  </si>
  <si>
    <t>現金給与</t>
  </si>
  <si>
    <t>内　国</t>
  </si>
  <si>
    <t>総 数</t>
  </si>
  <si>
    <t>会 社</t>
  </si>
  <si>
    <t>個 人</t>
  </si>
  <si>
    <t>総　　額</t>
  </si>
  <si>
    <t>燃料電力使用</t>
  </si>
  <si>
    <t>消費税</t>
  </si>
  <si>
    <t>男</t>
  </si>
  <si>
    <t>女</t>
  </si>
  <si>
    <t>-</t>
  </si>
  <si>
    <t>市計</t>
  </si>
  <si>
    <t>-</t>
  </si>
  <si>
    <t>高知市</t>
  </si>
  <si>
    <t>-</t>
  </si>
  <si>
    <t>室戸市</t>
  </si>
  <si>
    <t>安芸市</t>
  </si>
  <si>
    <t>-</t>
  </si>
  <si>
    <t>南国市</t>
  </si>
  <si>
    <t>土佐市</t>
  </si>
  <si>
    <t>須崎市</t>
  </si>
  <si>
    <t>中村市</t>
  </si>
  <si>
    <t>宿毛市</t>
  </si>
  <si>
    <t>土佐清水市</t>
  </si>
  <si>
    <t>郡計</t>
  </si>
  <si>
    <t>安芸郡</t>
  </si>
  <si>
    <t>香美郡</t>
  </si>
  <si>
    <t>長岡郡</t>
  </si>
  <si>
    <t>x</t>
  </si>
  <si>
    <t>土佐郡</t>
  </si>
  <si>
    <t>吾川郡</t>
  </si>
  <si>
    <t>高岡郡</t>
  </si>
  <si>
    <t>幡多郡</t>
  </si>
  <si>
    <t>組合その</t>
  </si>
  <si>
    <t>他の法人</t>
  </si>
  <si>
    <t>その他の</t>
  </si>
  <si>
    <t>収 入 額</t>
  </si>
  <si>
    <t>平成11年12月31日現在</t>
  </si>
  <si>
    <t>原材料</t>
  </si>
  <si>
    <t>および</t>
  </si>
  <si>
    <t>燃　料</t>
  </si>
  <si>
    <t>および</t>
  </si>
  <si>
    <r>
      <t>仕</t>
    </r>
    <r>
      <rPr>
        <sz val="9"/>
        <rFont val="ＭＳ 明朝"/>
        <family val="1"/>
      </rPr>
      <t>掛</t>
    </r>
    <r>
      <rPr>
        <sz val="9"/>
        <rFont val="ＭＳ 明朝"/>
        <family val="1"/>
      </rPr>
      <t>品</t>
    </r>
  </si>
  <si>
    <t>半製品</t>
  </si>
  <si>
    <t>市　計</t>
  </si>
  <si>
    <t>郡　計</t>
  </si>
  <si>
    <t>個　人　事　業　主</t>
  </si>
  <si>
    <t>家　族　従　業　者</t>
  </si>
  <si>
    <t>ここに”81（つづき）”シートの表がきます。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</si>
</sst>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0"/>
    </font>
    <font>
      <b/>
      <sz val="18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0" xfId="16" applyFont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0" xfId="16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0" xfId="16" applyFont="1" applyAlignment="1" applyProtection="1">
      <alignment vertical="center"/>
      <protection locked="0"/>
    </xf>
    <xf numFmtId="38" fontId="6" fillId="0" borderId="0" xfId="16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8" fontId="6" fillId="0" borderId="4" xfId="16" applyFont="1" applyBorder="1" applyAlignment="1" applyProtection="1">
      <alignment vertical="center"/>
      <protection locked="0"/>
    </xf>
    <xf numFmtId="38" fontId="1" fillId="0" borderId="4" xfId="16" applyFont="1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38" fontId="1" fillId="0" borderId="4" xfId="16" applyFont="1" applyBorder="1" applyAlignment="1" applyProtection="1">
      <alignment horizontal="right" vertical="center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38" fontId="6" fillId="0" borderId="4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4" xfId="16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top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workbookViewId="0" topLeftCell="A1">
      <selection activeCell="H35" sqref="H35"/>
    </sheetView>
  </sheetViews>
  <sheetFormatPr defaultColWidth="9.00390625" defaultRowHeight="13.5"/>
  <cols>
    <col min="1" max="1" width="0.74609375" style="27" customWidth="1"/>
    <col min="2" max="2" width="3.625" style="27" customWidth="1"/>
    <col min="3" max="3" width="0.6171875" style="27" customWidth="1"/>
    <col min="4" max="4" width="11.75390625" style="27" customWidth="1"/>
    <col min="5" max="5" width="0.74609375" style="27" customWidth="1"/>
    <col min="6" max="6" width="7.625" style="27" customWidth="1"/>
    <col min="7" max="7" width="7.75390625" style="27" customWidth="1"/>
    <col min="8" max="8" width="7.625" style="27" customWidth="1"/>
    <col min="9" max="9" width="7.25390625" style="27" customWidth="1"/>
    <col min="10" max="13" width="7.625" style="27" customWidth="1"/>
    <col min="14" max="14" width="6.375" style="27" customWidth="1"/>
    <col min="15" max="15" width="6.25390625" style="27" customWidth="1"/>
    <col min="16" max="16" width="5.625" style="27" customWidth="1"/>
    <col min="17" max="17" width="0.6171875" style="0" customWidth="1"/>
    <col min="18" max="18" width="10.375" style="0" customWidth="1"/>
    <col min="19" max="19" width="11.625" style="0" customWidth="1"/>
    <col min="20" max="20" width="12.125" style="0" customWidth="1"/>
    <col min="21" max="21" width="11.25390625" style="0" customWidth="1"/>
    <col min="22" max="22" width="11.125" style="0" customWidth="1"/>
    <col min="23" max="23" width="10.50390625" style="0" customWidth="1"/>
    <col min="24" max="24" width="10.00390625" style="0" customWidth="1"/>
    <col min="25" max="25" width="10.125" style="0" customWidth="1"/>
    <col min="26" max="27" width="0.875" style="0" customWidth="1"/>
    <col min="28" max="28" width="4.625" style="0" customWidth="1"/>
    <col min="29" max="29" width="3.625" style="0" customWidth="1"/>
  </cols>
  <sheetData>
    <row r="1" spans="2:28" ht="19.5" customHeight="1">
      <c r="B1" s="63"/>
      <c r="C1" s="63"/>
      <c r="D1" s="63"/>
      <c r="E1" s="63"/>
      <c r="H1" s="63" t="s">
        <v>41</v>
      </c>
      <c r="I1" s="63"/>
      <c r="J1" s="63"/>
      <c r="K1" s="63"/>
      <c r="L1" s="63"/>
      <c r="M1" s="63"/>
      <c r="N1" s="63"/>
      <c r="O1" s="63"/>
      <c r="P1" s="63"/>
      <c r="R1" s="41" t="s">
        <v>42</v>
      </c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4.5" customHeight="1">
      <c r="A2" s="12"/>
      <c r="B2" s="1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3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1.25" customHeight="1">
      <c r="A3" s="12"/>
      <c r="B3" s="12" t="s">
        <v>30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27"/>
      <c r="S3" s="27"/>
      <c r="T3" s="27"/>
      <c r="U3" s="27"/>
      <c r="V3" s="27"/>
      <c r="W3" s="27"/>
      <c r="Y3" s="12" t="s">
        <v>89</v>
      </c>
      <c r="Z3" s="42"/>
      <c r="AA3" s="42"/>
      <c r="AB3" s="27"/>
    </row>
    <row r="4" spans="1:29" ht="4.5" customHeight="1" thickBot="1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5"/>
      <c r="R4" s="28"/>
      <c r="S4" s="28"/>
      <c r="T4" s="28"/>
      <c r="U4" s="28"/>
      <c r="V4" s="28"/>
      <c r="W4" s="28"/>
      <c r="X4" s="14"/>
      <c r="Y4" s="14"/>
      <c r="Z4" s="14"/>
      <c r="AA4" s="14"/>
      <c r="AB4" s="28"/>
      <c r="AC4" s="5"/>
    </row>
    <row r="5" spans="1:28" ht="12.75" customHeight="1">
      <c r="A5" s="12"/>
      <c r="B5" s="12"/>
      <c r="E5" s="12"/>
      <c r="F5" s="111" t="s">
        <v>48</v>
      </c>
      <c r="G5" s="112"/>
      <c r="H5" s="112"/>
      <c r="I5" s="113"/>
      <c r="J5" s="111" t="s">
        <v>49</v>
      </c>
      <c r="K5" s="115"/>
      <c r="L5" s="115"/>
      <c r="M5" s="115"/>
      <c r="N5" s="116"/>
      <c r="O5" s="116"/>
      <c r="P5" s="116"/>
      <c r="Q5" s="1"/>
      <c r="R5" s="19"/>
      <c r="S5" s="50"/>
      <c r="T5" s="111" t="s">
        <v>50</v>
      </c>
      <c r="U5" s="112"/>
      <c r="V5" s="112"/>
      <c r="W5" s="112"/>
      <c r="X5" s="113"/>
      <c r="Y5" s="35"/>
      <c r="Z5" s="79"/>
      <c r="AA5" s="35"/>
      <c r="AB5" s="80"/>
    </row>
    <row r="6" spans="1:28" ht="12.75" customHeight="1">
      <c r="A6" s="12"/>
      <c r="C6" s="32"/>
      <c r="D6" s="32"/>
      <c r="E6" s="12"/>
      <c r="F6" s="15"/>
      <c r="G6" s="10"/>
      <c r="H6" s="48"/>
      <c r="I6" s="10"/>
      <c r="J6" s="15"/>
      <c r="K6" s="99" t="s">
        <v>51</v>
      </c>
      <c r="L6" s="117"/>
      <c r="M6" s="118"/>
      <c r="N6" s="105" t="s">
        <v>98</v>
      </c>
      <c r="O6" s="106"/>
      <c r="P6" s="106"/>
      <c r="Q6" s="106"/>
      <c r="R6" s="51" t="s">
        <v>52</v>
      </c>
      <c r="S6" s="53" t="s">
        <v>33</v>
      </c>
      <c r="T6" s="46"/>
      <c r="U6" s="46"/>
      <c r="V6" s="46"/>
      <c r="W6" s="46"/>
      <c r="X6" s="46"/>
      <c r="Y6" s="107" t="s">
        <v>53</v>
      </c>
      <c r="Z6" s="108"/>
      <c r="AA6" s="55"/>
      <c r="AB6" s="16"/>
    </row>
    <row r="7" spans="1:28" ht="12.75" customHeight="1">
      <c r="A7" s="12"/>
      <c r="B7" s="32"/>
      <c r="C7" s="32"/>
      <c r="D7" s="32"/>
      <c r="E7" s="12"/>
      <c r="F7" s="95" t="s">
        <v>54</v>
      </c>
      <c r="G7" s="95" t="s">
        <v>55</v>
      </c>
      <c r="H7" s="8" t="s">
        <v>85</v>
      </c>
      <c r="I7" s="95" t="s">
        <v>56</v>
      </c>
      <c r="J7" s="95" t="s">
        <v>54</v>
      </c>
      <c r="K7" s="119"/>
      <c r="L7" s="93"/>
      <c r="M7" s="94"/>
      <c r="N7" s="103" t="s">
        <v>99</v>
      </c>
      <c r="O7" s="104"/>
      <c r="P7" s="104"/>
      <c r="Q7" s="104"/>
      <c r="S7" s="29" t="s">
        <v>58</v>
      </c>
      <c r="T7" s="95" t="s">
        <v>39</v>
      </c>
      <c r="U7" s="29" t="s">
        <v>35</v>
      </c>
      <c r="V7" s="29" t="s">
        <v>37</v>
      </c>
      <c r="W7" s="29" t="s">
        <v>40</v>
      </c>
      <c r="X7" s="29" t="s">
        <v>87</v>
      </c>
      <c r="AA7" s="83"/>
      <c r="AB7" s="16"/>
    </row>
    <row r="8" spans="1:28" ht="12.75" customHeight="1">
      <c r="A8" s="12"/>
      <c r="B8" s="32"/>
      <c r="C8" s="32"/>
      <c r="D8" s="32"/>
      <c r="E8" s="12"/>
      <c r="F8" s="95"/>
      <c r="G8" s="95"/>
      <c r="H8" s="8" t="s">
        <v>86</v>
      </c>
      <c r="I8" s="95"/>
      <c r="J8" s="95"/>
      <c r="K8" s="99" t="s">
        <v>54</v>
      </c>
      <c r="L8" s="109" t="s">
        <v>60</v>
      </c>
      <c r="M8" s="96" t="s">
        <v>61</v>
      </c>
      <c r="N8" s="99" t="s">
        <v>54</v>
      </c>
      <c r="O8" s="109" t="s">
        <v>60</v>
      </c>
      <c r="P8" s="99" t="s">
        <v>61</v>
      </c>
      <c r="Q8" s="100"/>
      <c r="R8" s="52" t="s">
        <v>57</v>
      </c>
      <c r="S8" s="77" t="s">
        <v>34</v>
      </c>
      <c r="T8" s="95"/>
      <c r="U8" s="29" t="s">
        <v>36</v>
      </c>
      <c r="V8" s="29" t="s">
        <v>38</v>
      </c>
      <c r="W8" s="29" t="s">
        <v>38</v>
      </c>
      <c r="X8" s="29" t="s">
        <v>88</v>
      </c>
      <c r="Y8" s="103" t="s">
        <v>59</v>
      </c>
      <c r="Z8" s="104"/>
      <c r="AA8" s="78"/>
      <c r="AB8" s="16"/>
    </row>
    <row r="9" spans="1:29" ht="12.75" customHeight="1">
      <c r="A9" s="17"/>
      <c r="B9" s="17"/>
      <c r="C9" s="44"/>
      <c r="D9" s="44"/>
      <c r="E9" s="17"/>
      <c r="F9" s="9"/>
      <c r="G9" s="9"/>
      <c r="H9" s="49"/>
      <c r="I9" s="9"/>
      <c r="J9" s="9"/>
      <c r="K9" s="101"/>
      <c r="L9" s="110"/>
      <c r="M9" s="97"/>
      <c r="N9" s="101"/>
      <c r="O9" s="110"/>
      <c r="P9" s="101"/>
      <c r="Q9" s="102"/>
      <c r="R9" s="34"/>
      <c r="S9" s="54"/>
      <c r="T9" s="31"/>
      <c r="U9" s="54"/>
      <c r="V9" s="54"/>
      <c r="W9" s="54"/>
      <c r="X9" s="54"/>
      <c r="Y9" s="7"/>
      <c r="Z9" s="34"/>
      <c r="AA9" s="7"/>
      <c r="AB9" s="17"/>
      <c r="AC9" s="45"/>
    </row>
    <row r="10" spans="1:28" ht="12" customHeight="1">
      <c r="A10" s="12"/>
      <c r="B10" s="12"/>
      <c r="C10" s="12"/>
      <c r="D10" s="12"/>
      <c r="E10" s="18"/>
      <c r="F10" s="12"/>
      <c r="G10" s="12"/>
      <c r="H10" s="19"/>
      <c r="I10" s="12"/>
      <c r="J10" s="12"/>
      <c r="K10" s="20"/>
      <c r="L10" s="19"/>
      <c r="M10" s="19"/>
      <c r="N10" s="20"/>
      <c r="O10" s="19"/>
      <c r="P10" s="19"/>
      <c r="Q10" s="4"/>
      <c r="R10" s="16"/>
      <c r="S10" s="16"/>
      <c r="T10" s="16"/>
      <c r="U10" s="32"/>
      <c r="V10" s="32"/>
      <c r="W10" s="32"/>
      <c r="X10" s="16"/>
      <c r="Y10" s="16"/>
      <c r="Z10" s="16"/>
      <c r="AA10" s="15"/>
      <c r="AB10" s="16"/>
    </row>
    <row r="11" spans="1:29" s="11" customFormat="1" ht="12" customHeight="1">
      <c r="A11" s="21"/>
      <c r="B11" s="114" t="s">
        <v>43</v>
      </c>
      <c r="C11" s="114"/>
      <c r="D11" s="114"/>
      <c r="E11" s="22"/>
      <c r="F11" s="64">
        <v>249</v>
      </c>
      <c r="G11" s="64">
        <v>246</v>
      </c>
      <c r="H11" s="64">
        <v>3</v>
      </c>
      <c r="I11" s="65" t="s">
        <v>62</v>
      </c>
      <c r="J11" s="64">
        <v>19030</v>
      </c>
      <c r="K11" s="64">
        <v>19030</v>
      </c>
      <c r="L11" s="64">
        <v>10570</v>
      </c>
      <c r="M11" s="64">
        <v>8460</v>
      </c>
      <c r="N11" s="66" t="s">
        <v>62</v>
      </c>
      <c r="O11" s="66" t="s">
        <v>62</v>
      </c>
      <c r="P11" s="66" t="s">
        <v>62</v>
      </c>
      <c r="Q11" s="67"/>
      <c r="R11" s="64">
        <v>7079832</v>
      </c>
      <c r="S11" s="64">
        <v>19167650</v>
      </c>
      <c r="T11" s="64">
        <v>44028511</v>
      </c>
      <c r="U11" s="64">
        <v>41145888</v>
      </c>
      <c r="V11" s="64">
        <v>2164237</v>
      </c>
      <c r="W11" s="64">
        <v>107427</v>
      </c>
      <c r="X11" s="64">
        <v>610959</v>
      </c>
      <c r="Y11" s="64">
        <v>1090471</v>
      </c>
      <c r="Z11" s="23"/>
      <c r="AA11" s="84"/>
      <c r="AB11" s="81">
        <v>11</v>
      </c>
      <c r="AC11" s="12" t="s">
        <v>32</v>
      </c>
    </row>
    <row r="12" spans="1:28" ht="12" customHeight="1">
      <c r="A12" s="12"/>
      <c r="B12" s="12"/>
      <c r="C12" s="12"/>
      <c r="D12" s="12"/>
      <c r="E12" s="24"/>
      <c r="F12" s="68"/>
      <c r="G12" s="68"/>
      <c r="H12" s="68"/>
      <c r="I12" s="69"/>
      <c r="J12" s="68"/>
      <c r="K12" s="68"/>
      <c r="L12" s="68"/>
      <c r="M12" s="68"/>
      <c r="N12" s="70"/>
      <c r="O12" s="70"/>
      <c r="P12" s="70"/>
      <c r="Q12" s="67"/>
      <c r="R12" s="68"/>
      <c r="S12" s="68"/>
      <c r="T12" s="68"/>
      <c r="U12" s="68"/>
      <c r="V12" s="68"/>
      <c r="W12" s="68"/>
      <c r="X12" s="68"/>
      <c r="Y12" s="68"/>
      <c r="Z12" s="25"/>
      <c r="AA12" s="85"/>
      <c r="AB12" s="82"/>
    </row>
    <row r="13" spans="1:28" ht="12" customHeight="1">
      <c r="A13" s="12"/>
      <c r="B13" s="12"/>
      <c r="C13" s="12"/>
      <c r="D13" s="20" t="s">
        <v>63</v>
      </c>
      <c r="E13" s="24"/>
      <c r="F13" s="68">
        <v>152</v>
      </c>
      <c r="G13" s="68">
        <v>150</v>
      </c>
      <c r="H13" s="68">
        <v>2</v>
      </c>
      <c r="I13" s="69" t="s">
        <v>64</v>
      </c>
      <c r="J13" s="68">
        <v>12055</v>
      </c>
      <c r="K13" s="68">
        <v>12055</v>
      </c>
      <c r="L13" s="68">
        <v>7201</v>
      </c>
      <c r="M13" s="68">
        <v>4854</v>
      </c>
      <c r="N13" s="71" t="s">
        <v>64</v>
      </c>
      <c r="O13" s="71" t="s">
        <v>64</v>
      </c>
      <c r="P13" s="71" t="s">
        <v>64</v>
      </c>
      <c r="Q13" s="67"/>
      <c r="R13" s="68">
        <v>4785587</v>
      </c>
      <c r="S13" s="68">
        <v>13504978</v>
      </c>
      <c r="T13" s="68">
        <v>27757761</v>
      </c>
      <c r="U13" s="68">
        <v>26102013</v>
      </c>
      <c r="V13" s="68">
        <v>938586</v>
      </c>
      <c r="W13" s="68">
        <v>106587</v>
      </c>
      <c r="X13" s="68">
        <v>610575</v>
      </c>
      <c r="Y13" s="68">
        <v>528131</v>
      </c>
      <c r="Z13" s="25"/>
      <c r="AA13" s="85"/>
      <c r="AB13" s="88" t="s">
        <v>96</v>
      </c>
    </row>
    <row r="14" spans="1:28" ht="12" customHeight="1">
      <c r="A14" s="12"/>
      <c r="B14" s="19">
        <v>1</v>
      </c>
      <c r="D14" s="20" t="s">
        <v>65</v>
      </c>
      <c r="E14" s="24"/>
      <c r="F14" s="68">
        <v>69</v>
      </c>
      <c r="G14" s="68">
        <v>68</v>
      </c>
      <c r="H14" s="68">
        <v>1</v>
      </c>
      <c r="I14" s="69" t="s">
        <v>66</v>
      </c>
      <c r="J14" s="68">
        <v>5972</v>
      </c>
      <c r="K14" s="68">
        <v>5972</v>
      </c>
      <c r="L14" s="68">
        <v>3537</v>
      </c>
      <c r="M14" s="68">
        <v>2435</v>
      </c>
      <c r="N14" s="71" t="s">
        <v>66</v>
      </c>
      <c r="O14" s="71" t="s">
        <v>66</v>
      </c>
      <c r="P14" s="71" t="s">
        <v>66</v>
      </c>
      <c r="Q14" s="67"/>
      <c r="R14" s="68">
        <v>2401402</v>
      </c>
      <c r="S14" s="68">
        <v>5962794</v>
      </c>
      <c r="T14" s="68">
        <v>13366531</v>
      </c>
      <c r="U14" s="68">
        <v>12481750</v>
      </c>
      <c r="V14" s="68">
        <v>181097</v>
      </c>
      <c r="W14" s="68">
        <v>93701</v>
      </c>
      <c r="X14" s="68">
        <v>609983</v>
      </c>
      <c r="Y14" s="68">
        <v>337347</v>
      </c>
      <c r="Z14" s="25"/>
      <c r="AA14" s="85"/>
      <c r="AB14" s="32">
        <v>1</v>
      </c>
    </row>
    <row r="15" spans="1:28" ht="12" customHeight="1">
      <c r="A15" s="12"/>
      <c r="B15" s="19">
        <f aca="true" t="shared" si="0" ref="B15:B22">+B14+1</f>
        <v>2</v>
      </c>
      <c r="D15" s="20" t="s">
        <v>67</v>
      </c>
      <c r="E15" s="24"/>
      <c r="F15" s="68">
        <v>4</v>
      </c>
      <c r="G15" s="68">
        <v>4</v>
      </c>
      <c r="H15" s="69" t="s">
        <v>66</v>
      </c>
      <c r="I15" s="69" t="s">
        <v>66</v>
      </c>
      <c r="J15" s="68">
        <v>169</v>
      </c>
      <c r="K15" s="68">
        <v>169</v>
      </c>
      <c r="L15" s="68">
        <v>100</v>
      </c>
      <c r="M15" s="68">
        <v>69</v>
      </c>
      <c r="N15" s="71" t="s">
        <v>66</v>
      </c>
      <c r="O15" s="71" t="s">
        <v>66</v>
      </c>
      <c r="P15" s="71" t="s">
        <v>66</v>
      </c>
      <c r="Q15" s="67"/>
      <c r="R15" s="68">
        <v>66307</v>
      </c>
      <c r="S15" s="68">
        <v>93683</v>
      </c>
      <c r="T15" s="68">
        <v>145065</v>
      </c>
      <c r="U15" s="68">
        <v>135440</v>
      </c>
      <c r="V15" s="68">
        <v>5497</v>
      </c>
      <c r="W15" s="68">
        <v>4128</v>
      </c>
      <c r="X15" s="69" t="s">
        <v>66</v>
      </c>
      <c r="Y15" s="68">
        <v>3604</v>
      </c>
      <c r="Z15" s="25"/>
      <c r="AA15" s="85"/>
      <c r="AB15" s="32">
        <f aca="true" t="shared" si="1" ref="AB15:AB22">+AB14+1</f>
        <v>2</v>
      </c>
    </row>
    <row r="16" spans="1:28" ht="12" customHeight="1">
      <c r="A16" s="12"/>
      <c r="B16" s="19">
        <f t="shared" si="0"/>
        <v>3</v>
      </c>
      <c r="D16" s="20" t="s">
        <v>68</v>
      </c>
      <c r="E16" s="24"/>
      <c r="F16" s="68">
        <v>4</v>
      </c>
      <c r="G16" s="68">
        <v>4</v>
      </c>
      <c r="H16" s="69" t="s">
        <v>69</v>
      </c>
      <c r="I16" s="69" t="s">
        <v>69</v>
      </c>
      <c r="J16" s="68">
        <v>303</v>
      </c>
      <c r="K16" s="68">
        <v>303</v>
      </c>
      <c r="L16" s="68">
        <v>267</v>
      </c>
      <c r="M16" s="68">
        <v>36</v>
      </c>
      <c r="N16" s="71" t="s">
        <v>69</v>
      </c>
      <c r="O16" s="71" t="s">
        <v>69</v>
      </c>
      <c r="P16" s="71" t="s">
        <v>69</v>
      </c>
      <c r="Q16" s="67"/>
      <c r="R16" s="68">
        <v>96069</v>
      </c>
      <c r="S16" s="68">
        <v>262254</v>
      </c>
      <c r="T16" s="68">
        <v>776252</v>
      </c>
      <c r="U16" s="68">
        <v>754325</v>
      </c>
      <c r="V16" s="68">
        <v>21927</v>
      </c>
      <c r="W16" s="69" t="s">
        <v>69</v>
      </c>
      <c r="X16" s="69" t="s">
        <v>69</v>
      </c>
      <c r="Y16" s="68">
        <v>21855</v>
      </c>
      <c r="Z16" s="25"/>
      <c r="AA16" s="85"/>
      <c r="AB16" s="32">
        <f t="shared" si="1"/>
        <v>3</v>
      </c>
    </row>
    <row r="17" spans="1:28" ht="12" customHeight="1">
      <c r="A17" s="12"/>
      <c r="B17" s="19">
        <f t="shared" si="0"/>
        <v>4</v>
      </c>
      <c r="D17" s="20" t="s">
        <v>70</v>
      </c>
      <c r="E17" s="24"/>
      <c r="F17" s="68">
        <v>29</v>
      </c>
      <c r="G17" s="68">
        <v>29</v>
      </c>
      <c r="H17" s="69" t="s">
        <v>69</v>
      </c>
      <c r="I17" s="69" t="s">
        <v>62</v>
      </c>
      <c r="J17" s="68">
        <v>2655</v>
      </c>
      <c r="K17" s="68">
        <v>2655</v>
      </c>
      <c r="L17" s="68">
        <v>1988</v>
      </c>
      <c r="M17" s="68">
        <v>667</v>
      </c>
      <c r="N17" s="71" t="s">
        <v>62</v>
      </c>
      <c r="O17" s="71" t="s">
        <v>62</v>
      </c>
      <c r="P17" s="71" t="s">
        <v>62</v>
      </c>
      <c r="Q17" s="67"/>
      <c r="R17" s="68">
        <v>1208379</v>
      </c>
      <c r="S17" s="68">
        <v>4244974</v>
      </c>
      <c r="T17" s="68">
        <v>6898237</v>
      </c>
      <c r="U17" s="68">
        <v>6798739</v>
      </c>
      <c r="V17" s="68">
        <v>92702</v>
      </c>
      <c r="W17" s="68">
        <v>6204</v>
      </c>
      <c r="X17" s="68">
        <v>592</v>
      </c>
      <c r="Y17" s="68">
        <v>85124</v>
      </c>
      <c r="Z17" s="25"/>
      <c r="AA17" s="85"/>
      <c r="AB17" s="32">
        <f t="shared" si="1"/>
        <v>4</v>
      </c>
    </row>
    <row r="18" spans="1:28" ht="12" customHeight="1">
      <c r="A18" s="12"/>
      <c r="B18" s="19">
        <f t="shared" si="0"/>
        <v>5</v>
      </c>
      <c r="D18" s="20" t="s">
        <v>71</v>
      </c>
      <c r="E18" s="24"/>
      <c r="F18" s="68">
        <v>10</v>
      </c>
      <c r="G18" s="68">
        <v>10</v>
      </c>
      <c r="H18" s="69" t="s">
        <v>69</v>
      </c>
      <c r="I18" s="69" t="s">
        <v>69</v>
      </c>
      <c r="J18" s="68">
        <v>605</v>
      </c>
      <c r="K18" s="68">
        <v>605</v>
      </c>
      <c r="L18" s="68">
        <v>302</v>
      </c>
      <c r="M18" s="68">
        <v>303</v>
      </c>
      <c r="N18" s="71" t="s">
        <v>69</v>
      </c>
      <c r="O18" s="71" t="s">
        <v>69</v>
      </c>
      <c r="P18" s="71" t="s">
        <v>69</v>
      </c>
      <c r="Q18" s="67"/>
      <c r="R18" s="68">
        <v>189531</v>
      </c>
      <c r="S18" s="68">
        <v>642585</v>
      </c>
      <c r="T18" s="68">
        <v>1148409</v>
      </c>
      <c r="U18" s="68">
        <v>1058890</v>
      </c>
      <c r="V18" s="68">
        <v>89519</v>
      </c>
      <c r="W18" s="69" t="s">
        <v>69</v>
      </c>
      <c r="X18" s="69" t="s">
        <v>69</v>
      </c>
      <c r="Y18" s="68">
        <v>16700</v>
      </c>
      <c r="Z18" s="25"/>
      <c r="AA18" s="85"/>
      <c r="AB18" s="32">
        <f t="shared" si="1"/>
        <v>5</v>
      </c>
    </row>
    <row r="19" spans="1:28" ht="12" customHeight="1">
      <c r="A19" s="12"/>
      <c r="B19" s="19">
        <f t="shared" si="0"/>
        <v>6</v>
      </c>
      <c r="D19" s="20" t="s">
        <v>72</v>
      </c>
      <c r="E19" s="24"/>
      <c r="F19" s="68">
        <v>8</v>
      </c>
      <c r="G19" s="68">
        <v>8</v>
      </c>
      <c r="H19" s="69" t="s">
        <v>66</v>
      </c>
      <c r="I19" s="69" t="s">
        <v>66</v>
      </c>
      <c r="J19" s="68">
        <v>768</v>
      </c>
      <c r="K19" s="68">
        <v>768</v>
      </c>
      <c r="L19" s="68">
        <v>431</v>
      </c>
      <c r="M19" s="68">
        <v>337</v>
      </c>
      <c r="N19" s="71" t="s">
        <v>66</v>
      </c>
      <c r="O19" s="71" t="s">
        <v>66</v>
      </c>
      <c r="P19" s="71" t="s">
        <v>66</v>
      </c>
      <c r="Q19" s="67"/>
      <c r="R19" s="68">
        <v>383023</v>
      </c>
      <c r="S19" s="68">
        <v>1105746</v>
      </c>
      <c r="T19" s="68">
        <v>3385657</v>
      </c>
      <c r="U19" s="68">
        <v>3080696</v>
      </c>
      <c r="V19" s="68">
        <v>304961</v>
      </c>
      <c r="W19" s="69" t="s">
        <v>66</v>
      </c>
      <c r="X19" s="69" t="s">
        <v>66</v>
      </c>
      <c r="Y19" s="68">
        <v>48647</v>
      </c>
      <c r="Z19" s="25"/>
      <c r="AA19" s="85"/>
      <c r="AB19" s="32">
        <f t="shared" si="1"/>
        <v>6</v>
      </c>
    </row>
    <row r="20" spans="1:28" ht="12" customHeight="1">
      <c r="A20" s="12"/>
      <c r="B20" s="19">
        <f t="shared" si="0"/>
        <v>7</v>
      </c>
      <c r="D20" s="20" t="s">
        <v>73</v>
      </c>
      <c r="E20" s="24"/>
      <c r="F20" s="68">
        <v>8</v>
      </c>
      <c r="G20" s="68">
        <v>8</v>
      </c>
      <c r="H20" s="69" t="s">
        <v>66</v>
      </c>
      <c r="I20" s="69" t="s">
        <v>66</v>
      </c>
      <c r="J20" s="68">
        <v>469</v>
      </c>
      <c r="K20" s="68">
        <v>469</v>
      </c>
      <c r="L20" s="68">
        <v>96</v>
      </c>
      <c r="M20" s="68">
        <v>373</v>
      </c>
      <c r="N20" s="71" t="s">
        <v>66</v>
      </c>
      <c r="O20" s="71" t="s">
        <v>66</v>
      </c>
      <c r="P20" s="71" t="s">
        <v>66</v>
      </c>
      <c r="Q20" s="67"/>
      <c r="R20" s="68">
        <v>116733</v>
      </c>
      <c r="S20" s="68">
        <v>310143</v>
      </c>
      <c r="T20" s="68">
        <v>491275</v>
      </c>
      <c r="U20" s="68">
        <v>363113</v>
      </c>
      <c r="V20" s="68">
        <v>128162</v>
      </c>
      <c r="W20" s="69" t="s">
        <v>66</v>
      </c>
      <c r="X20" s="69" t="s">
        <v>66</v>
      </c>
      <c r="Y20" s="68">
        <v>4093</v>
      </c>
      <c r="Z20" s="25"/>
      <c r="AA20" s="85"/>
      <c r="AB20" s="32">
        <f t="shared" si="1"/>
        <v>7</v>
      </c>
    </row>
    <row r="21" spans="1:28" ht="12" customHeight="1">
      <c r="A21" s="12"/>
      <c r="B21" s="19">
        <f t="shared" si="0"/>
        <v>8</v>
      </c>
      <c r="D21" s="20" t="s">
        <v>74</v>
      </c>
      <c r="E21" s="24"/>
      <c r="F21" s="68">
        <v>15</v>
      </c>
      <c r="G21" s="68">
        <v>14</v>
      </c>
      <c r="H21" s="68">
        <v>1</v>
      </c>
      <c r="I21" s="69" t="s">
        <v>66</v>
      </c>
      <c r="J21" s="68">
        <v>939</v>
      </c>
      <c r="K21" s="68">
        <v>939</v>
      </c>
      <c r="L21" s="68">
        <v>439</v>
      </c>
      <c r="M21" s="68">
        <v>500</v>
      </c>
      <c r="N21" s="71" t="s">
        <v>66</v>
      </c>
      <c r="O21" s="71" t="s">
        <v>66</v>
      </c>
      <c r="P21" s="71" t="s">
        <v>66</v>
      </c>
      <c r="Q21" s="67"/>
      <c r="R21" s="68">
        <v>286852</v>
      </c>
      <c r="S21" s="68">
        <v>775484</v>
      </c>
      <c r="T21" s="68">
        <v>1371535</v>
      </c>
      <c r="U21" s="68">
        <v>1276615</v>
      </c>
      <c r="V21" s="68">
        <v>94920</v>
      </c>
      <c r="W21" s="69" t="s">
        <v>66</v>
      </c>
      <c r="X21" s="69" t="s">
        <v>66</v>
      </c>
      <c r="Y21" s="68">
        <v>8881</v>
      </c>
      <c r="Z21" s="25"/>
      <c r="AA21" s="85"/>
      <c r="AB21" s="32">
        <f t="shared" si="1"/>
        <v>8</v>
      </c>
    </row>
    <row r="22" spans="1:28" ht="12" customHeight="1">
      <c r="A22" s="12"/>
      <c r="B22" s="19">
        <f t="shared" si="0"/>
        <v>9</v>
      </c>
      <c r="D22" s="20" t="s">
        <v>75</v>
      </c>
      <c r="E22" s="24"/>
      <c r="F22" s="68">
        <v>5</v>
      </c>
      <c r="G22" s="68">
        <v>5</v>
      </c>
      <c r="H22" s="69" t="s">
        <v>66</v>
      </c>
      <c r="I22" s="69" t="s">
        <v>66</v>
      </c>
      <c r="J22" s="68">
        <v>175</v>
      </c>
      <c r="K22" s="68">
        <v>175</v>
      </c>
      <c r="L22" s="68">
        <v>41</v>
      </c>
      <c r="M22" s="68">
        <v>134</v>
      </c>
      <c r="N22" s="71" t="s">
        <v>66</v>
      </c>
      <c r="O22" s="71" t="s">
        <v>66</v>
      </c>
      <c r="P22" s="71" t="s">
        <v>66</v>
      </c>
      <c r="Q22" s="67"/>
      <c r="R22" s="68">
        <v>37291</v>
      </c>
      <c r="S22" s="68">
        <v>107315</v>
      </c>
      <c r="T22" s="68">
        <v>174800</v>
      </c>
      <c r="U22" s="68">
        <v>152445</v>
      </c>
      <c r="V22" s="68">
        <v>19801</v>
      </c>
      <c r="W22" s="68">
        <v>2554</v>
      </c>
      <c r="X22" s="69" t="s">
        <v>66</v>
      </c>
      <c r="Y22" s="68">
        <v>1880</v>
      </c>
      <c r="Z22" s="25"/>
      <c r="AA22" s="85"/>
      <c r="AB22" s="32">
        <f t="shared" si="1"/>
        <v>9</v>
      </c>
    </row>
    <row r="23" spans="1:28" ht="12" customHeight="1">
      <c r="A23" s="12"/>
      <c r="B23" s="19"/>
      <c r="D23" s="20"/>
      <c r="E23" s="24"/>
      <c r="F23" s="68"/>
      <c r="G23" s="68"/>
      <c r="H23" s="68"/>
      <c r="I23" s="68"/>
      <c r="J23" s="68"/>
      <c r="K23" s="68"/>
      <c r="L23" s="68"/>
      <c r="M23" s="68"/>
      <c r="N23" s="70"/>
      <c r="O23" s="70"/>
      <c r="P23" s="70"/>
      <c r="Q23" s="67"/>
      <c r="R23" s="68"/>
      <c r="S23" s="68"/>
      <c r="T23" s="68"/>
      <c r="U23" s="68"/>
      <c r="V23" s="68"/>
      <c r="W23" s="68"/>
      <c r="X23" s="68"/>
      <c r="Y23" s="68"/>
      <c r="Z23" s="25"/>
      <c r="AA23" s="85"/>
      <c r="AB23" s="32"/>
    </row>
    <row r="24" spans="1:28" ht="12" customHeight="1">
      <c r="A24" s="12"/>
      <c r="B24" s="19"/>
      <c r="D24" s="20" t="s">
        <v>76</v>
      </c>
      <c r="E24" s="24"/>
      <c r="F24" s="68">
        <v>97</v>
      </c>
      <c r="G24" s="68">
        <v>96</v>
      </c>
      <c r="H24" s="68">
        <v>1</v>
      </c>
      <c r="I24" s="69" t="s">
        <v>64</v>
      </c>
      <c r="J24" s="68">
        <v>6975</v>
      </c>
      <c r="K24" s="68">
        <v>6975</v>
      </c>
      <c r="L24" s="68">
        <v>3369</v>
      </c>
      <c r="M24" s="68">
        <v>3606</v>
      </c>
      <c r="N24" s="71" t="s">
        <v>64</v>
      </c>
      <c r="O24" s="71" t="s">
        <v>64</v>
      </c>
      <c r="P24" s="71" t="s">
        <v>64</v>
      </c>
      <c r="Q24" s="67"/>
      <c r="R24" s="68">
        <v>2294245</v>
      </c>
      <c r="S24" s="68">
        <v>5662672</v>
      </c>
      <c r="T24" s="68">
        <v>16270750</v>
      </c>
      <c r="U24" s="68">
        <v>15043875</v>
      </c>
      <c r="V24" s="68">
        <v>1225651</v>
      </c>
      <c r="W24" s="68">
        <v>840</v>
      </c>
      <c r="X24" s="68">
        <v>384</v>
      </c>
      <c r="Y24" s="68">
        <v>562340</v>
      </c>
      <c r="Z24" s="25"/>
      <c r="AA24" s="85"/>
      <c r="AB24" s="12" t="s">
        <v>97</v>
      </c>
    </row>
    <row r="25" spans="1:28" ht="12" customHeight="1">
      <c r="A25" s="12"/>
      <c r="B25" s="19">
        <v>10</v>
      </c>
      <c r="D25" s="20" t="s">
        <v>77</v>
      </c>
      <c r="E25" s="24"/>
      <c r="F25" s="68">
        <v>5</v>
      </c>
      <c r="G25" s="68">
        <v>5</v>
      </c>
      <c r="H25" s="69" t="s">
        <v>66</v>
      </c>
      <c r="I25" s="69" t="s">
        <v>66</v>
      </c>
      <c r="J25" s="68">
        <v>419</v>
      </c>
      <c r="K25" s="68">
        <v>419</v>
      </c>
      <c r="L25" s="68">
        <v>163</v>
      </c>
      <c r="M25" s="68">
        <v>256</v>
      </c>
      <c r="N25" s="71" t="s">
        <v>66</v>
      </c>
      <c r="O25" s="71" t="s">
        <v>66</v>
      </c>
      <c r="P25" s="71" t="s">
        <v>66</v>
      </c>
      <c r="Q25" s="67"/>
      <c r="R25" s="68">
        <v>128825</v>
      </c>
      <c r="S25" s="68">
        <v>214856</v>
      </c>
      <c r="T25" s="68">
        <v>744638</v>
      </c>
      <c r="U25" s="68">
        <v>744638</v>
      </c>
      <c r="V25" s="69" t="s">
        <v>66</v>
      </c>
      <c r="W25" s="69" t="s">
        <v>66</v>
      </c>
      <c r="X25" s="69" t="s">
        <v>66</v>
      </c>
      <c r="Y25" s="68">
        <v>107753</v>
      </c>
      <c r="Z25" s="25"/>
      <c r="AA25" s="85"/>
      <c r="AB25" s="32">
        <v>10</v>
      </c>
    </row>
    <row r="26" spans="1:28" ht="12" customHeight="1">
      <c r="A26" s="12"/>
      <c r="B26" s="19">
        <f aca="true" t="shared" si="2" ref="B26:B31">+B25+1</f>
        <v>11</v>
      </c>
      <c r="D26" s="20" t="s">
        <v>78</v>
      </c>
      <c r="E26" s="24"/>
      <c r="F26" s="68">
        <v>23</v>
      </c>
      <c r="G26" s="68">
        <v>23</v>
      </c>
      <c r="H26" s="69" t="s">
        <v>66</v>
      </c>
      <c r="I26" s="69" t="s">
        <v>66</v>
      </c>
      <c r="J26" s="68">
        <v>2143</v>
      </c>
      <c r="K26" s="68">
        <v>2143</v>
      </c>
      <c r="L26" s="68">
        <v>1305</v>
      </c>
      <c r="M26" s="68">
        <v>838</v>
      </c>
      <c r="N26" s="71" t="s">
        <v>66</v>
      </c>
      <c r="O26" s="71" t="s">
        <v>66</v>
      </c>
      <c r="P26" s="71" t="s">
        <v>66</v>
      </c>
      <c r="Q26" s="67"/>
      <c r="R26" s="68">
        <v>768859</v>
      </c>
      <c r="S26" s="68">
        <v>2330323</v>
      </c>
      <c r="T26" s="68">
        <v>9246788</v>
      </c>
      <c r="U26" s="68">
        <v>8821268</v>
      </c>
      <c r="V26" s="68">
        <v>424680</v>
      </c>
      <c r="W26" s="68">
        <v>840</v>
      </c>
      <c r="X26" s="69" t="s">
        <v>66</v>
      </c>
      <c r="Y26" s="68">
        <v>311856</v>
      </c>
      <c r="Z26" s="25"/>
      <c r="AA26" s="85"/>
      <c r="AB26" s="32">
        <f aca="true" t="shared" si="3" ref="AB26:AB31">+AB25+1</f>
        <v>11</v>
      </c>
    </row>
    <row r="27" spans="1:28" ht="12" customHeight="1">
      <c r="A27" s="12"/>
      <c r="B27" s="19">
        <f t="shared" si="2"/>
        <v>12</v>
      </c>
      <c r="D27" s="20" t="s">
        <v>79</v>
      </c>
      <c r="E27" s="24"/>
      <c r="F27" s="68">
        <v>4</v>
      </c>
      <c r="G27" s="69" t="s">
        <v>80</v>
      </c>
      <c r="H27" s="69" t="s">
        <v>80</v>
      </c>
      <c r="I27" s="69" t="s">
        <v>66</v>
      </c>
      <c r="J27" s="69" t="s">
        <v>80</v>
      </c>
      <c r="K27" s="69" t="s">
        <v>80</v>
      </c>
      <c r="L27" s="69" t="s">
        <v>80</v>
      </c>
      <c r="M27" s="69" t="s">
        <v>80</v>
      </c>
      <c r="N27" s="71" t="s">
        <v>66</v>
      </c>
      <c r="O27" s="71" t="s">
        <v>66</v>
      </c>
      <c r="P27" s="71" t="s">
        <v>66</v>
      </c>
      <c r="Q27" s="67"/>
      <c r="R27" s="69" t="s">
        <v>80</v>
      </c>
      <c r="S27" s="69" t="s">
        <v>80</v>
      </c>
      <c r="T27" s="69" t="s">
        <v>80</v>
      </c>
      <c r="U27" s="69" t="s">
        <v>80</v>
      </c>
      <c r="V27" s="69" t="s">
        <v>80</v>
      </c>
      <c r="W27" s="69" t="s">
        <v>66</v>
      </c>
      <c r="X27" s="69" t="s">
        <v>66</v>
      </c>
      <c r="Y27" s="69">
        <v>4772</v>
      </c>
      <c r="Z27" s="26"/>
      <c r="AA27" s="86"/>
      <c r="AB27" s="32">
        <f t="shared" si="3"/>
        <v>12</v>
      </c>
    </row>
    <row r="28" spans="1:28" ht="12" customHeight="1">
      <c r="A28" s="12"/>
      <c r="B28" s="19">
        <f t="shared" si="2"/>
        <v>13</v>
      </c>
      <c r="D28" s="20" t="s">
        <v>81</v>
      </c>
      <c r="E28" s="24"/>
      <c r="F28" s="68">
        <v>1</v>
      </c>
      <c r="G28" s="69" t="s">
        <v>80</v>
      </c>
      <c r="H28" s="69" t="s">
        <v>66</v>
      </c>
      <c r="I28" s="69" t="s">
        <v>66</v>
      </c>
      <c r="J28" s="69" t="s">
        <v>80</v>
      </c>
      <c r="K28" s="69" t="s">
        <v>80</v>
      </c>
      <c r="L28" s="69" t="s">
        <v>80</v>
      </c>
      <c r="M28" s="69" t="s">
        <v>80</v>
      </c>
      <c r="N28" s="71" t="s">
        <v>66</v>
      </c>
      <c r="O28" s="71" t="s">
        <v>66</v>
      </c>
      <c r="P28" s="71" t="s">
        <v>66</v>
      </c>
      <c r="Q28" s="67"/>
      <c r="R28" s="69" t="s">
        <v>80</v>
      </c>
      <c r="S28" s="69" t="s">
        <v>80</v>
      </c>
      <c r="T28" s="69" t="s">
        <v>80</v>
      </c>
      <c r="U28" s="69" t="s">
        <v>66</v>
      </c>
      <c r="V28" s="69" t="s">
        <v>80</v>
      </c>
      <c r="W28" s="69" t="s">
        <v>66</v>
      </c>
      <c r="X28" s="69" t="s">
        <v>66</v>
      </c>
      <c r="Y28" s="69">
        <v>15</v>
      </c>
      <c r="Z28" s="26"/>
      <c r="AA28" s="86"/>
      <c r="AB28" s="32">
        <f t="shared" si="3"/>
        <v>13</v>
      </c>
    </row>
    <row r="29" spans="1:28" ht="12" customHeight="1">
      <c r="A29" s="12"/>
      <c r="B29" s="19">
        <f t="shared" si="2"/>
        <v>14</v>
      </c>
      <c r="D29" s="20" t="s">
        <v>82</v>
      </c>
      <c r="E29" s="24"/>
      <c r="F29" s="68">
        <v>22</v>
      </c>
      <c r="G29" s="68">
        <v>22</v>
      </c>
      <c r="H29" s="69" t="s">
        <v>66</v>
      </c>
      <c r="I29" s="69" t="s">
        <v>66</v>
      </c>
      <c r="J29" s="68">
        <v>1647</v>
      </c>
      <c r="K29" s="68">
        <v>1647</v>
      </c>
      <c r="L29" s="68">
        <v>987</v>
      </c>
      <c r="M29" s="68">
        <v>660</v>
      </c>
      <c r="N29" s="71" t="s">
        <v>66</v>
      </c>
      <c r="O29" s="71" t="s">
        <v>66</v>
      </c>
      <c r="P29" s="71" t="s">
        <v>66</v>
      </c>
      <c r="Q29" s="67"/>
      <c r="R29" s="68">
        <v>685487</v>
      </c>
      <c r="S29" s="68">
        <v>1593009</v>
      </c>
      <c r="T29" s="68">
        <v>3291326</v>
      </c>
      <c r="U29" s="68">
        <v>3153512</v>
      </c>
      <c r="V29" s="68">
        <v>137430</v>
      </c>
      <c r="W29" s="69" t="s">
        <v>66</v>
      </c>
      <c r="X29" s="68">
        <v>384</v>
      </c>
      <c r="Y29" s="68">
        <v>55063</v>
      </c>
      <c r="Z29" s="25"/>
      <c r="AA29" s="85"/>
      <c r="AB29" s="32">
        <f t="shared" si="3"/>
        <v>14</v>
      </c>
    </row>
    <row r="30" spans="1:28" ht="12" customHeight="1">
      <c r="A30" s="12"/>
      <c r="B30" s="19">
        <f t="shared" si="2"/>
        <v>15</v>
      </c>
      <c r="D30" s="20" t="s">
        <v>83</v>
      </c>
      <c r="E30" s="24"/>
      <c r="F30" s="68">
        <v>28</v>
      </c>
      <c r="G30" s="68">
        <v>28</v>
      </c>
      <c r="H30" s="69" t="s">
        <v>66</v>
      </c>
      <c r="I30" s="69" t="s">
        <v>66</v>
      </c>
      <c r="J30" s="68">
        <v>1874</v>
      </c>
      <c r="K30" s="68">
        <v>1874</v>
      </c>
      <c r="L30" s="68">
        <v>712</v>
      </c>
      <c r="M30" s="68">
        <v>1162</v>
      </c>
      <c r="N30" s="71" t="s">
        <v>66</v>
      </c>
      <c r="O30" s="71" t="s">
        <v>66</v>
      </c>
      <c r="P30" s="71" t="s">
        <v>66</v>
      </c>
      <c r="Q30" s="67"/>
      <c r="R30" s="68">
        <v>498093</v>
      </c>
      <c r="S30" s="68">
        <v>638718</v>
      </c>
      <c r="T30" s="68">
        <v>1592515</v>
      </c>
      <c r="U30" s="68">
        <v>1142240</v>
      </c>
      <c r="V30" s="68">
        <v>450275</v>
      </c>
      <c r="W30" s="69" t="s">
        <v>66</v>
      </c>
      <c r="X30" s="69" t="s">
        <v>66</v>
      </c>
      <c r="Y30" s="68">
        <v>72343</v>
      </c>
      <c r="Z30" s="25"/>
      <c r="AA30" s="85"/>
      <c r="AB30" s="32">
        <f t="shared" si="3"/>
        <v>15</v>
      </c>
    </row>
    <row r="31" spans="1:28" ht="12" customHeight="1">
      <c r="A31" s="12"/>
      <c r="B31" s="19">
        <f t="shared" si="2"/>
        <v>16</v>
      </c>
      <c r="D31" s="20" t="s">
        <v>84</v>
      </c>
      <c r="E31" s="24"/>
      <c r="F31" s="68">
        <v>14</v>
      </c>
      <c r="G31" s="68">
        <v>14</v>
      </c>
      <c r="H31" s="69" t="s">
        <v>66</v>
      </c>
      <c r="I31" s="69" t="s">
        <v>66</v>
      </c>
      <c r="J31" s="68">
        <v>692</v>
      </c>
      <c r="K31" s="68">
        <v>692</v>
      </c>
      <c r="L31" s="68">
        <v>124</v>
      </c>
      <c r="M31" s="68">
        <v>568</v>
      </c>
      <c r="N31" s="71" t="s">
        <v>66</v>
      </c>
      <c r="O31" s="71" t="s">
        <v>66</v>
      </c>
      <c r="P31" s="71" t="s">
        <v>66</v>
      </c>
      <c r="Q31" s="67"/>
      <c r="R31" s="68">
        <v>151915</v>
      </c>
      <c r="S31" s="68">
        <v>371690</v>
      </c>
      <c r="T31" s="68">
        <v>743052</v>
      </c>
      <c r="U31" s="68">
        <v>554856</v>
      </c>
      <c r="V31" s="68">
        <v>188196</v>
      </c>
      <c r="W31" s="69" t="s">
        <v>66</v>
      </c>
      <c r="X31" s="69" t="s">
        <v>66</v>
      </c>
      <c r="Y31" s="68">
        <v>10538</v>
      </c>
      <c r="Z31" s="25"/>
      <c r="AA31" s="85"/>
      <c r="AB31" s="32">
        <f t="shared" si="3"/>
        <v>16</v>
      </c>
    </row>
    <row r="32" spans="1:29" ht="12" customHeight="1" thickBot="1">
      <c r="A32" s="58"/>
      <c r="B32" s="58"/>
      <c r="C32" s="58"/>
      <c r="D32" s="58"/>
      <c r="E32" s="5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60"/>
      <c r="R32" s="58"/>
      <c r="S32" s="58"/>
      <c r="T32" s="58"/>
      <c r="U32" s="58"/>
      <c r="V32" s="58"/>
      <c r="W32" s="58"/>
      <c r="X32" s="58"/>
      <c r="Y32" s="58"/>
      <c r="Z32" s="58"/>
      <c r="AA32" s="87"/>
      <c r="AB32" s="61"/>
      <c r="AC32" s="61"/>
    </row>
    <row r="33" spans="1:27" ht="12" customHeight="1" thickTop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8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" customHeight="1">
      <c r="A35" s="12"/>
      <c r="B35" s="12"/>
      <c r="C35" s="12"/>
      <c r="D35" s="12"/>
      <c r="E35" s="12"/>
      <c r="F35" s="12"/>
      <c r="G35" s="12"/>
      <c r="H35" s="12" t="s">
        <v>100</v>
      </c>
      <c r="I35" s="12"/>
      <c r="J35" s="12"/>
      <c r="K35" s="12"/>
      <c r="L35" s="12"/>
      <c r="M35" s="12"/>
      <c r="N35" s="12"/>
      <c r="O35" s="12"/>
      <c r="P35" s="1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7:28" ht="13.5" hidden="1"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7:28" ht="13.5"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7:28" ht="13.5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7:28" ht="13.5"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7:28" ht="13.5"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7:28" ht="13.5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7:28" ht="13.5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7:28" ht="13.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7:28" ht="13.5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7:28" ht="13.5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7:28" ht="13.5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7:28" ht="13.5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7:28" ht="13.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7:28" ht="13.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7:28" ht="13.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7:28" ht="13.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7:28" ht="13.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7:28" ht="13.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7:28" ht="13.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7:28" ht="13.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7:28" ht="13.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7:28" ht="13.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7:28" ht="13.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7:28" ht="13.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7:28" ht="13.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7:28" ht="13.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7:28" ht="13.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</sheetData>
  <mergeCells count="20">
    <mergeCell ref="G7:G8"/>
    <mergeCell ref="I7:I8"/>
    <mergeCell ref="M8:M9"/>
    <mergeCell ref="N8:N9"/>
    <mergeCell ref="T5:X5"/>
    <mergeCell ref="B11:D11"/>
    <mergeCell ref="F5:I5"/>
    <mergeCell ref="J5:P5"/>
    <mergeCell ref="K6:M7"/>
    <mergeCell ref="K8:K9"/>
    <mergeCell ref="L8:L9"/>
    <mergeCell ref="T7:T8"/>
    <mergeCell ref="F7:F8"/>
    <mergeCell ref="J7:J8"/>
    <mergeCell ref="P8:Q9"/>
    <mergeCell ref="N7:Q7"/>
    <mergeCell ref="N6:Q6"/>
    <mergeCell ref="Y6:Z6"/>
    <mergeCell ref="Y8:Z8"/>
    <mergeCell ref="O8:O9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workbookViewId="0" topLeftCell="A1">
      <selection activeCell="I11" sqref="I11"/>
    </sheetView>
  </sheetViews>
  <sheetFormatPr defaultColWidth="9.00390625" defaultRowHeight="13.5"/>
  <cols>
    <col min="1" max="1" width="0.74609375" style="0" customWidth="1"/>
    <col min="2" max="2" width="3.625" style="0" customWidth="1"/>
    <col min="3" max="3" width="0.6171875" style="0" customWidth="1"/>
    <col min="4" max="4" width="11.75390625" style="43" customWidth="1"/>
    <col min="5" max="5" width="0.74609375" style="0" customWidth="1"/>
    <col min="6" max="7" width="10.00390625" style="0" customWidth="1"/>
    <col min="8" max="8" width="9.375" style="43" customWidth="1"/>
    <col min="9" max="9" width="10.125" style="0" customWidth="1"/>
    <col min="10" max="10" width="10.00390625" style="0" customWidth="1"/>
    <col min="11" max="12" width="10.125" style="0" customWidth="1"/>
    <col min="13" max="13" width="9.375" style="0" customWidth="1"/>
    <col min="14" max="14" width="0.6171875" style="0" customWidth="1"/>
    <col min="15" max="18" width="14.50390625" style="0" customWidth="1"/>
    <col min="19" max="19" width="15.00390625" style="0" customWidth="1"/>
    <col min="20" max="20" width="14.375" style="0" customWidth="1"/>
    <col min="21" max="21" width="0.6171875" style="0" customWidth="1"/>
    <col min="22" max="22" width="0.875" style="0" customWidth="1"/>
    <col min="23" max="23" width="4.625" style="43" customWidth="1"/>
    <col min="24" max="24" width="3.625" style="0" customWidth="1"/>
  </cols>
  <sheetData>
    <row r="1" spans="1:23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7"/>
      <c r="P1" s="27"/>
      <c r="Q1" s="27"/>
      <c r="R1" s="27"/>
      <c r="S1" s="27"/>
      <c r="T1" s="27"/>
      <c r="U1" s="27"/>
      <c r="V1" s="27"/>
      <c r="W1" s="27"/>
    </row>
    <row r="2" spans="1:24" ht="14.2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1"/>
      <c r="O2" s="62"/>
      <c r="P2" s="62"/>
      <c r="Q2" s="62"/>
      <c r="R2" s="62"/>
      <c r="S2" s="62"/>
      <c r="T2" s="62"/>
      <c r="U2" s="62"/>
      <c r="V2" s="62"/>
      <c r="W2" s="62"/>
      <c r="X2" s="61"/>
    </row>
    <row r="3" spans="1:24" ht="14.25" thickTop="1">
      <c r="A3" s="27"/>
      <c r="B3" s="12"/>
      <c r="C3" s="12"/>
      <c r="D3" s="12"/>
      <c r="E3" s="12"/>
      <c r="F3" s="101" t="s">
        <v>18</v>
      </c>
      <c r="G3" s="102"/>
      <c r="H3" s="102"/>
      <c r="I3" s="102"/>
      <c r="J3" s="102"/>
      <c r="K3" s="102"/>
      <c r="L3" s="102"/>
      <c r="M3" s="102"/>
      <c r="N3" s="3"/>
      <c r="O3" s="102" t="s">
        <v>31</v>
      </c>
      <c r="P3" s="102"/>
      <c r="Q3" s="102"/>
      <c r="R3" s="102"/>
      <c r="S3" s="102"/>
      <c r="T3" s="102"/>
      <c r="U3" s="102"/>
      <c r="V3" s="92"/>
      <c r="W3" s="32"/>
      <c r="X3" s="47"/>
    </row>
    <row r="4" spans="1:24" ht="13.5">
      <c r="A4" s="27"/>
      <c r="C4" s="19"/>
      <c r="D4" s="19"/>
      <c r="E4" s="12"/>
      <c r="F4" s="99" t="s">
        <v>27</v>
      </c>
      <c r="G4" s="123"/>
      <c r="H4" s="123"/>
      <c r="I4" s="124"/>
      <c r="J4" s="99" t="s">
        <v>28</v>
      </c>
      <c r="K4" s="123"/>
      <c r="L4" s="123"/>
      <c r="M4" s="100"/>
      <c r="N4" s="4"/>
      <c r="O4" s="18"/>
      <c r="P4" s="40"/>
      <c r="Q4" s="40"/>
      <c r="R4" s="18"/>
      <c r="S4" s="99" t="s">
        <v>29</v>
      </c>
      <c r="T4" s="100"/>
      <c r="U4" s="100"/>
      <c r="V4" s="8"/>
      <c r="W4" s="16"/>
      <c r="X4" s="47"/>
    </row>
    <row r="5" spans="1:23" ht="13.5">
      <c r="A5" s="27"/>
      <c r="B5" s="19"/>
      <c r="C5" s="19"/>
      <c r="D5" s="19"/>
      <c r="E5" s="12"/>
      <c r="F5" s="33"/>
      <c r="G5" s="95" t="s">
        <v>26</v>
      </c>
      <c r="H5" s="56" t="s">
        <v>90</v>
      </c>
      <c r="I5" s="55" t="s">
        <v>95</v>
      </c>
      <c r="J5" s="8"/>
      <c r="K5" s="109" t="s">
        <v>26</v>
      </c>
      <c r="L5" s="56" t="s">
        <v>90</v>
      </c>
      <c r="M5" s="105" t="s">
        <v>95</v>
      </c>
      <c r="N5" s="125"/>
      <c r="O5" s="98" t="s">
        <v>21</v>
      </c>
      <c r="P5" s="95" t="s">
        <v>22</v>
      </c>
      <c r="Q5" s="95" t="s">
        <v>25</v>
      </c>
      <c r="R5" s="95" t="s">
        <v>24</v>
      </c>
      <c r="S5" s="120"/>
      <c r="T5" s="121"/>
      <c r="U5" s="121"/>
      <c r="V5" s="8"/>
      <c r="W5" s="16"/>
    </row>
    <row r="6" spans="1:23" ht="13.5">
      <c r="A6" s="27"/>
      <c r="B6" s="19"/>
      <c r="C6" s="19"/>
      <c r="D6" s="19"/>
      <c r="E6" s="12"/>
      <c r="F6" s="15"/>
      <c r="G6" s="95"/>
      <c r="H6" s="32" t="s">
        <v>91</v>
      </c>
      <c r="I6" s="8" t="s">
        <v>93</v>
      </c>
      <c r="J6" s="8"/>
      <c r="K6" s="95"/>
      <c r="L6" s="32" t="s">
        <v>91</v>
      </c>
      <c r="M6" s="120" t="s">
        <v>93</v>
      </c>
      <c r="N6" s="126"/>
      <c r="O6" s="98"/>
      <c r="P6" s="95"/>
      <c r="Q6" s="95"/>
      <c r="R6" s="95"/>
      <c r="S6" s="109" t="s">
        <v>23</v>
      </c>
      <c r="T6" s="99" t="s">
        <v>20</v>
      </c>
      <c r="U6" s="100"/>
      <c r="V6" s="8"/>
      <c r="W6" s="16"/>
    </row>
    <row r="7" spans="1:24" ht="13.5">
      <c r="A7" s="17"/>
      <c r="B7" s="17"/>
      <c r="C7" s="17"/>
      <c r="D7" s="17"/>
      <c r="E7" s="17"/>
      <c r="F7" s="9"/>
      <c r="G7" s="110"/>
      <c r="H7" s="57" t="s">
        <v>92</v>
      </c>
      <c r="I7" s="49" t="s">
        <v>94</v>
      </c>
      <c r="J7" s="7"/>
      <c r="K7" s="110"/>
      <c r="L7" s="57" t="s">
        <v>92</v>
      </c>
      <c r="M7" s="127" t="s">
        <v>94</v>
      </c>
      <c r="N7" s="128"/>
      <c r="O7" s="39"/>
      <c r="P7" s="31"/>
      <c r="Q7" s="31"/>
      <c r="R7" s="31"/>
      <c r="S7" s="110"/>
      <c r="T7" s="101"/>
      <c r="U7" s="102"/>
      <c r="V7" s="7"/>
      <c r="W7" s="17"/>
      <c r="X7" s="45"/>
    </row>
    <row r="8" spans="1:23" ht="13.5">
      <c r="A8" s="12"/>
      <c r="B8" s="12"/>
      <c r="C8" s="12"/>
      <c r="D8" s="12"/>
      <c r="E8" s="12"/>
      <c r="F8" s="10"/>
      <c r="G8" s="12"/>
      <c r="H8" s="12"/>
      <c r="I8" s="12"/>
      <c r="J8" s="12"/>
      <c r="K8" s="12"/>
      <c r="L8" s="12"/>
      <c r="M8" s="12"/>
      <c r="N8" s="1"/>
      <c r="O8" s="12"/>
      <c r="P8" s="12"/>
      <c r="Q8" s="12"/>
      <c r="R8" s="12"/>
      <c r="S8" s="12"/>
      <c r="T8" s="12"/>
      <c r="U8" s="12"/>
      <c r="V8" s="15"/>
      <c r="W8" s="89"/>
    </row>
    <row r="9" spans="1:24" ht="13.5">
      <c r="A9" s="12"/>
      <c r="B9" s="122" t="s">
        <v>44</v>
      </c>
      <c r="C9" s="122"/>
      <c r="D9" s="122"/>
      <c r="E9" s="21"/>
      <c r="F9" s="72">
        <v>4836791</v>
      </c>
      <c r="G9" s="64">
        <v>1595560</v>
      </c>
      <c r="H9" s="64">
        <v>1425520</v>
      </c>
      <c r="I9" s="64">
        <v>1815711</v>
      </c>
      <c r="J9" s="64">
        <v>4684844</v>
      </c>
      <c r="K9" s="64">
        <v>1514209</v>
      </c>
      <c r="L9" s="64">
        <v>1490982</v>
      </c>
      <c r="M9" s="64">
        <v>1679653</v>
      </c>
      <c r="N9" s="67"/>
      <c r="O9" s="64">
        <v>16981244</v>
      </c>
      <c r="P9" s="64">
        <v>2308131</v>
      </c>
      <c r="Q9" s="64">
        <v>134206</v>
      </c>
      <c r="R9" s="64">
        <v>1686915</v>
      </c>
      <c r="S9" s="64">
        <v>1219980</v>
      </c>
      <c r="T9" s="64">
        <v>1291763</v>
      </c>
      <c r="U9" s="23"/>
      <c r="V9" s="84"/>
      <c r="W9" s="81">
        <v>11</v>
      </c>
      <c r="X9" s="12" t="s">
        <v>32</v>
      </c>
    </row>
    <row r="10" spans="1:23" ht="13.5">
      <c r="A10" s="12"/>
      <c r="B10" s="12"/>
      <c r="C10" s="12"/>
      <c r="D10" s="12"/>
      <c r="E10" s="12"/>
      <c r="F10" s="73"/>
      <c r="G10" s="68"/>
      <c r="H10" s="68"/>
      <c r="I10" s="68"/>
      <c r="J10" s="68"/>
      <c r="K10" s="68"/>
      <c r="L10" s="68"/>
      <c r="M10" s="68"/>
      <c r="N10" s="67"/>
      <c r="O10" s="68"/>
      <c r="P10" s="68"/>
      <c r="Q10" s="68"/>
      <c r="R10" s="68"/>
      <c r="S10" s="68"/>
      <c r="T10" s="68"/>
      <c r="U10" s="25"/>
      <c r="V10" s="85"/>
      <c r="W10" s="32"/>
    </row>
    <row r="11" spans="1:23" ht="13.5">
      <c r="A11" s="12"/>
      <c r="B11" s="12"/>
      <c r="C11" s="12"/>
      <c r="D11" s="20" t="s">
        <v>4</v>
      </c>
      <c r="E11" s="12"/>
      <c r="F11" s="73">
        <v>3017395</v>
      </c>
      <c r="G11" s="68">
        <v>907484</v>
      </c>
      <c r="H11" s="68">
        <v>955676</v>
      </c>
      <c r="I11" s="68">
        <v>1154235</v>
      </c>
      <c r="J11" s="68">
        <v>2975138</v>
      </c>
      <c r="K11" s="68">
        <v>847483</v>
      </c>
      <c r="L11" s="68">
        <v>976080</v>
      </c>
      <c r="M11" s="68">
        <v>1151575</v>
      </c>
      <c r="N11" s="67"/>
      <c r="O11" s="68">
        <v>12824804</v>
      </c>
      <c r="P11" s="68">
        <v>1797666</v>
      </c>
      <c r="Q11" s="68">
        <v>91999</v>
      </c>
      <c r="R11" s="68">
        <v>1109264</v>
      </c>
      <c r="S11" s="68">
        <v>1047439</v>
      </c>
      <c r="T11" s="68">
        <v>996761</v>
      </c>
      <c r="U11" s="25"/>
      <c r="V11" s="85"/>
      <c r="W11" s="90" t="s">
        <v>96</v>
      </c>
    </row>
    <row r="12" spans="1:23" ht="13.5">
      <c r="A12" s="12"/>
      <c r="B12" s="19">
        <v>1</v>
      </c>
      <c r="C12" s="19"/>
      <c r="D12" s="20" t="s">
        <v>0</v>
      </c>
      <c r="E12" s="12"/>
      <c r="F12" s="73">
        <v>1775643</v>
      </c>
      <c r="G12" s="68">
        <v>431547</v>
      </c>
      <c r="H12" s="68">
        <v>502157</v>
      </c>
      <c r="I12" s="68">
        <v>841939</v>
      </c>
      <c r="J12" s="68">
        <v>1785221</v>
      </c>
      <c r="K12" s="68">
        <v>442807</v>
      </c>
      <c r="L12" s="68">
        <v>518522</v>
      </c>
      <c r="M12" s="68">
        <v>823892</v>
      </c>
      <c r="N12" s="67"/>
      <c r="O12" s="68">
        <v>7847309</v>
      </c>
      <c r="P12" s="68">
        <v>566115</v>
      </c>
      <c r="Q12" s="68">
        <v>50745</v>
      </c>
      <c r="R12" s="68">
        <v>472896</v>
      </c>
      <c r="S12" s="68">
        <v>145399</v>
      </c>
      <c r="T12" s="68">
        <v>159566</v>
      </c>
      <c r="U12" s="25"/>
      <c r="V12" s="85"/>
      <c r="W12" s="32">
        <v>1</v>
      </c>
    </row>
    <row r="13" spans="1:23" ht="13.5">
      <c r="A13" s="12"/>
      <c r="B13" s="19">
        <f>+B12+1</f>
        <v>2</v>
      </c>
      <c r="C13" s="19"/>
      <c r="D13" s="20" t="s">
        <v>1</v>
      </c>
      <c r="E13" s="12"/>
      <c r="F13" s="73">
        <v>37505</v>
      </c>
      <c r="G13" s="68">
        <v>9545</v>
      </c>
      <c r="H13" s="68">
        <v>19639</v>
      </c>
      <c r="I13" s="68">
        <v>8321</v>
      </c>
      <c r="J13" s="68">
        <v>37236</v>
      </c>
      <c r="K13" s="68">
        <v>13791</v>
      </c>
      <c r="L13" s="68">
        <v>15743</v>
      </c>
      <c r="M13" s="68">
        <v>7702</v>
      </c>
      <c r="N13" s="67"/>
      <c r="O13" s="68">
        <v>83984</v>
      </c>
      <c r="P13" s="68">
        <v>561</v>
      </c>
      <c r="Q13" s="68">
        <v>1941</v>
      </c>
      <c r="R13" s="68">
        <v>7083</v>
      </c>
      <c r="S13" s="71" t="s">
        <v>46</v>
      </c>
      <c r="T13" s="71" t="s">
        <v>46</v>
      </c>
      <c r="U13" s="26"/>
      <c r="V13" s="86"/>
      <c r="W13" s="32">
        <f aca="true" t="shared" si="0" ref="W13:W20">+W12+1</f>
        <v>2</v>
      </c>
    </row>
    <row r="14" spans="1:23" ht="13.5">
      <c r="A14" s="12"/>
      <c r="B14" s="19">
        <f aca="true" t="shared" si="1" ref="B14:B20">+B13+1</f>
        <v>3</v>
      </c>
      <c r="C14" s="19"/>
      <c r="D14" s="20" t="s">
        <v>5</v>
      </c>
      <c r="E14" s="12"/>
      <c r="F14" s="73">
        <v>26285</v>
      </c>
      <c r="G14" s="68">
        <v>7127</v>
      </c>
      <c r="H14" s="68">
        <v>10087</v>
      </c>
      <c r="I14" s="68">
        <v>9071</v>
      </c>
      <c r="J14" s="68">
        <v>24968</v>
      </c>
      <c r="K14" s="68">
        <v>6986</v>
      </c>
      <c r="L14" s="68">
        <v>7656</v>
      </c>
      <c r="M14" s="68">
        <v>10326</v>
      </c>
      <c r="N14" s="67"/>
      <c r="O14" s="68">
        <v>713310</v>
      </c>
      <c r="P14" s="68">
        <v>33790</v>
      </c>
      <c r="Q14" s="68">
        <v>4272</v>
      </c>
      <c r="R14" s="68">
        <v>85805</v>
      </c>
      <c r="S14" s="71" t="s">
        <v>46</v>
      </c>
      <c r="T14" s="71" t="s">
        <v>46</v>
      </c>
      <c r="U14" s="26"/>
      <c r="V14" s="86"/>
      <c r="W14" s="32">
        <f t="shared" si="0"/>
        <v>3</v>
      </c>
    </row>
    <row r="15" spans="1:23" ht="13.5">
      <c r="A15" s="12"/>
      <c r="B15" s="19">
        <f t="shared" si="1"/>
        <v>4</v>
      </c>
      <c r="C15" s="19"/>
      <c r="D15" s="20" t="s">
        <v>12</v>
      </c>
      <c r="E15" s="12"/>
      <c r="F15" s="73">
        <v>730379</v>
      </c>
      <c r="G15" s="68">
        <v>330623</v>
      </c>
      <c r="H15" s="68">
        <v>176863</v>
      </c>
      <c r="I15" s="68">
        <v>222893</v>
      </c>
      <c r="J15" s="68">
        <v>680184</v>
      </c>
      <c r="K15" s="68">
        <v>237798</v>
      </c>
      <c r="L15" s="68">
        <v>203765</v>
      </c>
      <c r="M15" s="68">
        <v>239021</v>
      </c>
      <c r="N15" s="67"/>
      <c r="O15" s="68">
        <v>1657035</v>
      </c>
      <c r="P15" s="68">
        <v>233233</v>
      </c>
      <c r="Q15" s="68">
        <v>14278</v>
      </c>
      <c r="R15" s="68">
        <v>200528</v>
      </c>
      <c r="S15" s="68">
        <v>104197</v>
      </c>
      <c r="T15" s="68">
        <v>8831</v>
      </c>
      <c r="U15" s="25"/>
      <c r="V15" s="85"/>
      <c r="W15" s="32">
        <f t="shared" si="0"/>
        <v>4</v>
      </c>
    </row>
    <row r="16" spans="1:23" ht="13.5">
      <c r="A16" s="12"/>
      <c r="B16" s="19">
        <f t="shared" si="1"/>
        <v>5</v>
      </c>
      <c r="C16" s="19"/>
      <c r="D16" s="20" t="s">
        <v>6</v>
      </c>
      <c r="E16" s="12"/>
      <c r="F16" s="73">
        <v>104102</v>
      </c>
      <c r="G16" s="68">
        <v>31439</v>
      </c>
      <c r="H16" s="68">
        <v>36583</v>
      </c>
      <c r="I16" s="68">
        <v>36080</v>
      </c>
      <c r="J16" s="68">
        <v>100513</v>
      </c>
      <c r="K16" s="68">
        <v>33431</v>
      </c>
      <c r="L16" s="68">
        <v>29145</v>
      </c>
      <c r="M16" s="68">
        <v>37937</v>
      </c>
      <c r="N16" s="67"/>
      <c r="O16" s="68">
        <v>319147</v>
      </c>
      <c r="P16" s="68">
        <v>25688</v>
      </c>
      <c r="Q16" s="68">
        <v>45</v>
      </c>
      <c r="R16" s="68">
        <v>30487</v>
      </c>
      <c r="S16" s="71" t="s">
        <v>46</v>
      </c>
      <c r="T16" s="71" t="s">
        <v>46</v>
      </c>
      <c r="U16" s="25"/>
      <c r="V16" s="85"/>
      <c r="W16" s="32">
        <f t="shared" si="0"/>
        <v>5</v>
      </c>
    </row>
    <row r="17" spans="1:23" ht="13.5">
      <c r="A17" s="12"/>
      <c r="B17" s="19">
        <f>+B16+1</f>
        <v>6</v>
      </c>
      <c r="C17" s="19"/>
      <c r="D17" s="20" t="s">
        <v>7</v>
      </c>
      <c r="E17" s="12"/>
      <c r="F17" s="73">
        <v>214372</v>
      </c>
      <c r="G17" s="68">
        <v>47772</v>
      </c>
      <c r="H17" s="68">
        <v>149667</v>
      </c>
      <c r="I17" s="68">
        <v>16933</v>
      </c>
      <c r="J17" s="68">
        <v>201463</v>
      </c>
      <c r="K17" s="68">
        <v>46906</v>
      </c>
      <c r="L17" s="68">
        <v>137059</v>
      </c>
      <c r="M17" s="68">
        <v>17498</v>
      </c>
      <c r="N17" s="67"/>
      <c r="O17" s="68">
        <v>1590592</v>
      </c>
      <c r="P17" s="68">
        <v>923611</v>
      </c>
      <c r="Q17" s="68">
        <v>20313</v>
      </c>
      <c r="R17" s="68">
        <v>272332</v>
      </c>
      <c r="S17" s="68">
        <v>797833</v>
      </c>
      <c r="T17" s="68">
        <v>828364</v>
      </c>
      <c r="U17" s="25"/>
      <c r="V17" s="85"/>
      <c r="W17" s="32">
        <f>+W16+1</f>
        <v>6</v>
      </c>
    </row>
    <row r="18" spans="1:23" ht="13.5">
      <c r="A18" s="12"/>
      <c r="B18" s="19">
        <f t="shared" si="1"/>
        <v>7</v>
      </c>
      <c r="C18" s="19"/>
      <c r="D18" s="20" t="s">
        <v>13</v>
      </c>
      <c r="E18" s="12"/>
      <c r="F18" s="73">
        <v>28231</v>
      </c>
      <c r="G18" s="68">
        <v>7421</v>
      </c>
      <c r="H18" s="68">
        <v>10426</v>
      </c>
      <c r="I18" s="68">
        <v>10384</v>
      </c>
      <c r="J18" s="68">
        <v>69239</v>
      </c>
      <c r="K18" s="68">
        <v>41596</v>
      </c>
      <c r="L18" s="68">
        <v>20362</v>
      </c>
      <c r="M18" s="68">
        <v>7281</v>
      </c>
      <c r="N18" s="67"/>
      <c r="O18" s="68">
        <v>129761</v>
      </c>
      <c r="P18" s="68">
        <v>6801</v>
      </c>
      <c r="Q18" s="68">
        <v>34</v>
      </c>
      <c r="R18" s="68">
        <v>9808</v>
      </c>
      <c r="S18" s="71" t="s">
        <v>46</v>
      </c>
      <c r="T18" s="71" t="s">
        <v>46</v>
      </c>
      <c r="U18" s="6"/>
      <c r="V18" s="36"/>
      <c r="W18" s="32">
        <f t="shared" si="0"/>
        <v>7</v>
      </c>
    </row>
    <row r="19" spans="1:23" ht="13.5">
      <c r="A19" s="12"/>
      <c r="B19" s="19">
        <f t="shared" si="1"/>
        <v>8</v>
      </c>
      <c r="C19" s="19"/>
      <c r="D19" s="20" t="s">
        <v>8</v>
      </c>
      <c r="E19" s="12"/>
      <c r="F19" s="73">
        <v>75666</v>
      </c>
      <c r="G19" s="68">
        <v>36156</v>
      </c>
      <c r="H19" s="68">
        <v>30907</v>
      </c>
      <c r="I19" s="68">
        <v>8603</v>
      </c>
      <c r="J19" s="68">
        <v>54340</v>
      </c>
      <c r="K19" s="68">
        <v>19204</v>
      </c>
      <c r="L19" s="68">
        <v>27239</v>
      </c>
      <c r="M19" s="68">
        <v>7897</v>
      </c>
      <c r="N19" s="67"/>
      <c r="O19" s="68">
        <v>426194</v>
      </c>
      <c r="P19" s="68">
        <v>7284</v>
      </c>
      <c r="Q19" s="68">
        <v>371</v>
      </c>
      <c r="R19" s="68">
        <v>23814</v>
      </c>
      <c r="S19" s="71">
        <v>10</v>
      </c>
      <c r="T19" s="71" t="s">
        <v>46</v>
      </c>
      <c r="U19" s="25"/>
      <c r="V19" s="85"/>
      <c r="W19" s="32">
        <f t="shared" si="0"/>
        <v>8</v>
      </c>
    </row>
    <row r="20" spans="1:23" ht="13.5">
      <c r="A20" s="12"/>
      <c r="B20" s="19">
        <f t="shared" si="1"/>
        <v>9</v>
      </c>
      <c r="C20" s="19"/>
      <c r="D20" s="20" t="s">
        <v>14</v>
      </c>
      <c r="E20" s="12"/>
      <c r="F20" s="73">
        <v>25212</v>
      </c>
      <c r="G20" s="68">
        <v>5854</v>
      </c>
      <c r="H20" s="68">
        <v>19347</v>
      </c>
      <c r="I20" s="68">
        <v>11</v>
      </c>
      <c r="J20" s="68">
        <v>21974</v>
      </c>
      <c r="K20" s="68">
        <v>5364</v>
      </c>
      <c r="L20" s="68">
        <v>16589</v>
      </c>
      <c r="M20" s="68">
        <v>21</v>
      </c>
      <c r="N20" s="67"/>
      <c r="O20" s="68">
        <v>57472</v>
      </c>
      <c r="P20" s="68">
        <v>583</v>
      </c>
      <c r="Q20" s="71" t="s">
        <v>46</v>
      </c>
      <c r="R20" s="68">
        <v>6511</v>
      </c>
      <c r="S20" s="71" t="s">
        <v>46</v>
      </c>
      <c r="T20" s="71" t="s">
        <v>46</v>
      </c>
      <c r="U20" s="6"/>
      <c r="V20" s="36"/>
      <c r="W20" s="32">
        <f t="shared" si="0"/>
        <v>9</v>
      </c>
    </row>
    <row r="21" spans="1:23" ht="13.5">
      <c r="A21" s="12"/>
      <c r="B21" s="19"/>
      <c r="C21" s="19"/>
      <c r="D21" s="20"/>
      <c r="E21" s="12"/>
      <c r="F21" s="73"/>
      <c r="G21" s="68"/>
      <c r="H21" s="68"/>
      <c r="I21" s="68"/>
      <c r="J21" s="68"/>
      <c r="K21" s="68"/>
      <c r="L21" s="68"/>
      <c r="M21" s="68"/>
      <c r="N21" s="67"/>
      <c r="O21" s="68"/>
      <c r="P21" s="68"/>
      <c r="Q21" s="74"/>
      <c r="R21" s="68"/>
      <c r="S21" s="68"/>
      <c r="T21" s="68"/>
      <c r="U21" s="25"/>
      <c r="V21" s="85"/>
      <c r="W21" s="32"/>
    </row>
    <row r="22" spans="1:23" ht="13.5">
      <c r="A22" s="12"/>
      <c r="B22" s="19"/>
      <c r="C22" s="19"/>
      <c r="D22" s="20" t="s">
        <v>9</v>
      </c>
      <c r="E22" s="12"/>
      <c r="F22" s="73">
        <v>1819396</v>
      </c>
      <c r="G22" s="68">
        <v>688076</v>
      </c>
      <c r="H22" s="68">
        <v>469844</v>
      </c>
      <c r="I22" s="68">
        <v>661476</v>
      </c>
      <c r="J22" s="68">
        <v>1709706</v>
      </c>
      <c r="K22" s="68">
        <v>666726</v>
      </c>
      <c r="L22" s="68">
        <v>514902</v>
      </c>
      <c r="M22" s="68">
        <v>528078</v>
      </c>
      <c r="N22" s="67"/>
      <c r="O22" s="68">
        <v>4156440</v>
      </c>
      <c r="P22" s="68">
        <v>510465</v>
      </c>
      <c r="Q22" s="68">
        <v>42207</v>
      </c>
      <c r="R22" s="68">
        <v>577651</v>
      </c>
      <c r="S22" s="68">
        <v>172541</v>
      </c>
      <c r="T22" s="68">
        <v>295002</v>
      </c>
      <c r="U22" s="25"/>
      <c r="V22" s="85"/>
      <c r="W22" s="90" t="s">
        <v>97</v>
      </c>
    </row>
    <row r="23" spans="1:23" ht="13.5">
      <c r="A23" s="12"/>
      <c r="B23" s="19">
        <v>10</v>
      </c>
      <c r="C23" s="19"/>
      <c r="D23" s="20" t="s">
        <v>2</v>
      </c>
      <c r="E23" s="12"/>
      <c r="F23" s="73">
        <v>176848</v>
      </c>
      <c r="G23" s="68">
        <v>144929</v>
      </c>
      <c r="H23" s="68">
        <v>26756</v>
      </c>
      <c r="I23" s="68">
        <v>5163</v>
      </c>
      <c r="J23" s="68">
        <v>170468</v>
      </c>
      <c r="K23" s="68">
        <v>142759</v>
      </c>
      <c r="L23" s="68">
        <v>24326</v>
      </c>
      <c r="M23" s="68">
        <v>3383</v>
      </c>
      <c r="N23" s="67"/>
      <c r="O23" s="68">
        <v>196725</v>
      </c>
      <c r="P23" s="68">
        <v>8094</v>
      </c>
      <c r="Q23" s="68">
        <v>564</v>
      </c>
      <c r="R23" s="68">
        <v>15798</v>
      </c>
      <c r="S23" s="71" t="s">
        <v>46</v>
      </c>
      <c r="T23" s="71" t="s">
        <v>47</v>
      </c>
      <c r="U23" s="6"/>
      <c r="V23" s="36"/>
      <c r="W23" s="32">
        <v>10</v>
      </c>
    </row>
    <row r="24" spans="1:23" ht="13.5">
      <c r="A24" s="12"/>
      <c r="B24" s="19">
        <f aca="true" t="shared" si="2" ref="B24:B29">+B23+1</f>
        <v>11</v>
      </c>
      <c r="C24" s="19"/>
      <c r="D24" s="20" t="s">
        <v>3</v>
      </c>
      <c r="E24" s="12"/>
      <c r="F24" s="73">
        <v>948411</v>
      </c>
      <c r="G24" s="68">
        <v>278685</v>
      </c>
      <c r="H24" s="68">
        <v>175383</v>
      </c>
      <c r="I24" s="68">
        <v>494343</v>
      </c>
      <c r="J24" s="68">
        <v>800804</v>
      </c>
      <c r="K24" s="68">
        <v>250547</v>
      </c>
      <c r="L24" s="68">
        <v>168976</v>
      </c>
      <c r="M24" s="68">
        <v>381281</v>
      </c>
      <c r="N24" s="67"/>
      <c r="O24" s="68">
        <v>1869327</v>
      </c>
      <c r="P24" s="68">
        <v>131354</v>
      </c>
      <c r="Q24" s="68">
        <v>7491</v>
      </c>
      <c r="R24" s="68">
        <v>294916</v>
      </c>
      <c r="S24" s="68">
        <v>78563</v>
      </c>
      <c r="T24" s="68">
        <v>91950</v>
      </c>
      <c r="U24" s="25"/>
      <c r="V24" s="85"/>
      <c r="W24" s="32">
        <f aca="true" t="shared" si="3" ref="W24:W29">+W23+1</f>
        <v>11</v>
      </c>
    </row>
    <row r="25" spans="1:23" ht="13.5">
      <c r="A25" s="12"/>
      <c r="B25" s="19">
        <f t="shared" si="2"/>
        <v>12</v>
      </c>
      <c r="C25" s="19"/>
      <c r="D25" s="20" t="s">
        <v>15</v>
      </c>
      <c r="E25" s="12"/>
      <c r="F25" s="75" t="s">
        <v>45</v>
      </c>
      <c r="G25" s="69" t="s">
        <v>45</v>
      </c>
      <c r="H25" s="69" t="s">
        <v>45</v>
      </c>
      <c r="I25" s="69" t="s">
        <v>45</v>
      </c>
      <c r="J25" s="69" t="s">
        <v>45</v>
      </c>
      <c r="K25" s="69" t="s">
        <v>45</v>
      </c>
      <c r="L25" s="69" t="s">
        <v>45</v>
      </c>
      <c r="M25" s="69" t="s">
        <v>45</v>
      </c>
      <c r="N25" s="67"/>
      <c r="O25" s="76" t="s">
        <v>45</v>
      </c>
      <c r="P25" s="76" t="s">
        <v>45</v>
      </c>
      <c r="Q25" s="76" t="s">
        <v>45</v>
      </c>
      <c r="R25" s="76" t="s">
        <v>45</v>
      </c>
      <c r="S25" s="71" t="s">
        <v>46</v>
      </c>
      <c r="T25" s="71" t="s">
        <v>46</v>
      </c>
      <c r="U25" s="6"/>
      <c r="V25" s="36"/>
      <c r="W25" s="32">
        <f t="shared" si="3"/>
        <v>12</v>
      </c>
    </row>
    <row r="26" spans="1:23" ht="13.5">
      <c r="A26" s="12"/>
      <c r="B26" s="19">
        <f t="shared" si="2"/>
        <v>13</v>
      </c>
      <c r="C26" s="19"/>
      <c r="D26" s="20" t="s">
        <v>10</v>
      </c>
      <c r="E26" s="12"/>
      <c r="F26" s="75" t="s">
        <v>45</v>
      </c>
      <c r="G26" s="71" t="s">
        <v>45</v>
      </c>
      <c r="H26" s="69" t="s">
        <v>45</v>
      </c>
      <c r="I26" s="69" t="s">
        <v>46</v>
      </c>
      <c r="J26" s="69" t="s">
        <v>45</v>
      </c>
      <c r="K26" s="71" t="s">
        <v>46</v>
      </c>
      <c r="L26" s="69" t="s">
        <v>45</v>
      </c>
      <c r="M26" s="71" t="s">
        <v>45</v>
      </c>
      <c r="N26" s="67"/>
      <c r="O26" s="76" t="s">
        <v>45</v>
      </c>
      <c r="P26" s="71" t="s">
        <v>45</v>
      </c>
      <c r="Q26" s="71" t="s">
        <v>46</v>
      </c>
      <c r="R26" s="71" t="s">
        <v>45</v>
      </c>
      <c r="S26" s="71" t="s">
        <v>46</v>
      </c>
      <c r="T26" s="71" t="s">
        <v>46</v>
      </c>
      <c r="U26" s="6"/>
      <c r="V26" s="36"/>
      <c r="W26" s="32">
        <f t="shared" si="3"/>
        <v>13</v>
      </c>
    </row>
    <row r="27" spans="1:23" ht="13.5">
      <c r="A27" s="12"/>
      <c r="B27" s="19">
        <f t="shared" si="2"/>
        <v>14</v>
      </c>
      <c r="C27" s="19"/>
      <c r="D27" s="20" t="s">
        <v>16</v>
      </c>
      <c r="E27" s="12"/>
      <c r="F27" s="73">
        <v>417489</v>
      </c>
      <c r="G27" s="68">
        <v>173790</v>
      </c>
      <c r="H27" s="68">
        <v>172953</v>
      </c>
      <c r="I27" s="68">
        <v>70746</v>
      </c>
      <c r="J27" s="68">
        <v>441552</v>
      </c>
      <c r="K27" s="68">
        <v>163087</v>
      </c>
      <c r="L27" s="68">
        <v>203173</v>
      </c>
      <c r="M27" s="68">
        <v>75292</v>
      </c>
      <c r="N27" s="67"/>
      <c r="O27" s="68">
        <v>1420882</v>
      </c>
      <c r="P27" s="68">
        <v>250157</v>
      </c>
      <c r="Q27" s="68">
        <v>32480</v>
      </c>
      <c r="R27" s="68">
        <v>181385</v>
      </c>
      <c r="S27" s="68">
        <v>91200</v>
      </c>
      <c r="T27" s="68">
        <v>199727</v>
      </c>
      <c r="U27" s="25"/>
      <c r="V27" s="85"/>
      <c r="W27" s="32">
        <f>+W26+1</f>
        <v>14</v>
      </c>
    </row>
    <row r="28" spans="1:23" ht="13.5">
      <c r="A28" s="12"/>
      <c r="B28" s="19">
        <f t="shared" si="2"/>
        <v>15</v>
      </c>
      <c r="C28" s="19"/>
      <c r="D28" s="20" t="s">
        <v>17</v>
      </c>
      <c r="E28" s="12"/>
      <c r="F28" s="73">
        <v>194562</v>
      </c>
      <c r="G28" s="68">
        <v>66676</v>
      </c>
      <c r="H28" s="68">
        <v>49727</v>
      </c>
      <c r="I28" s="68">
        <v>78159</v>
      </c>
      <c r="J28" s="68">
        <v>204101</v>
      </c>
      <c r="K28" s="68">
        <v>89074</v>
      </c>
      <c r="L28" s="68">
        <v>63154</v>
      </c>
      <c r="M28" s="68">
        <v>51873</v>
      </c>
      <c r="N28" s="67"/>
      <c r="O28" s="68">
        <v>506098</v>
      </c>
      <c r="P28" s="68">
        <v>116309</v>
      </c>
      <c r="Q28" s="68">
        <v>1486</v>
      </c>
      <c r="R28" s="68">
        <v>69959</v>
      </c>
      <c r="S28" s="68">
        <v>2778</v>
      </c>
      <c r="T28" s="68">
        <v>3325</v>
      </c>
      <c r="U28" s="25"/>
      <c r="V28" s="85"/>
      <c r="W28" s="32">
        <f t="shared" si="3"/>
        <v>15</v>
      </c>
    </row>
    <row r="29" spans="1:23" ht="13.5">
      <c r="A29" s="12"/>
      <c r="B29" s="19">
        <f t="shared" si="2"/>
        <v>16</v>
      </c>
      <c r="C29" s="19"/>
      <c r="D29" s="20" t="s">
        <v>11</v>
      </c>
      <c r="E29" s="12"/>
      <c r="F29" s="73">
        <v>54316</v>
      </c>
      <c r="G29" s="68">
        <v>13568</v>
      </c>
      <c r="H29" s="68">
        <v>34346</v>
      </c>
      <c r="I29" s="68">
        <v>6402</v>
      </c>
      <c r="J29" s="68">
        <v>62781</v>
      </c>
      <c r="K29" s="68">
        <v>7920</v>
      </c>
      <c r="L29" s="68">
        <v>43206</v>
      </c>
      <c r="M29" s="68">
        <v>11655</v>
      </c>
      <c r="N29" s="67"/>
      <c r="O29" s="68">
        <v>96511</v>
      </c>
      <c r="P29" s="68">
        <v>4432</v>
      </c>
      <c r="Q29" s="68">
        <v>78</v>
      </c>
      <c r="R29" s="68">
        <v>8904</v>
      </c>
      <c r="S29" s="71" t="s">
        <v>46</v>
      </c>
      <c r="T29" s="71" t="s">
        <v>46</v>
      </c>
      <c r="U29" s="6"/>
      <c r="V29" s="36"/>
      <c r="W29" s="32">
        <f t="shared" si="3"/>
        <v>16</v>
      </c>
    </row>
    <row r="30" spans="1:24" ht="14.25" thickBot="1">
      <c r="A30" s="13"/>
      <c r="B30" s="13"/>
      <c r="C30" s="13"/>
      <c r="D30" s="13"/>
      <c r="E30" s="13"/>
      <c r="F30" s="30"/>
      <c r="G30" s="13"/>
      <c r="H30" s="13"/>
      <c r="I30" s="13"/>
      <c r="J30" s="13"/>
      <c r="K30" s="13"/>
      <c r="L30" s="13"/>
      <c r="M30" s="13"/>
      <c r="N30" s="2"/>
      <c r="O30" s="13"/>
      <c r="P30" s="13"/>
      <c r="Q30" s="13"/>
      <c r="R30" s="13"/>
      <c r="S30" s="13"/>
      <c r="T30" s="13"/>
      <c r="U30" s="13"/>
      <c r="V30" s="30"/>
      <c r="W30" s="91"/>
      <c r="X30" s="5"/>
    </row>
    <row r="31" spans="1:23" ht="4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3.5">
      <c r="A32" s="12"/>
      <c r="B32" s="12" t="s">
        <v>19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3.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ht="13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3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13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3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3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3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3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ht="13.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ht="13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13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3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3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ht="13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ht="13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ht="13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3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ht="13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3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ht="13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ht="13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3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3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3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3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3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3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3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ht="13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ht="13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3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3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3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3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13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13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3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ht="13.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3.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3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ht="13.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ht="13.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ht="13.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ht="13.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ht="13.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ht="13.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ht="13.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3.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 ht="13.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ht="13.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ht="13.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 ht="13.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ht="13.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ht="13.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ht="13.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ht="13.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ht="13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ht="13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ht="13.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ht="13.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ht="13.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ht="13.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ht="13.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ht="13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ht="13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ht="13.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ht="13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ht="13.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ht="13.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1:23" ht="13.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1:23" ht="13.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ht="13.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ht="13.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ht="13.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ht="13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ht="13.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ht="13.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ht="13.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ht="13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ht="13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ht="13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ht="13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ht="13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ht="13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ht="13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ht="13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13" ht="13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3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3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3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3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3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3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3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3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3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3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3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3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3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3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3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3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3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3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3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3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3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3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3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3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3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3.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3.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3.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3.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3.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3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3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3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3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</sheetData>
  <mergeCells count="17">
    <mergeCell ref="B9:D9"/>
    <mergeCell ref="F4:I4"/>
    <mergeCell ref="F3:M3"/>
    <mergeCell ref="J4:M4"/>
    <mergeCell ref="G5:G7"/>
    <mergeCell ref="K5:K7"/>
    <mergeCell ref="M5:N5"/>
    <mergeCell ref="M6:N6"/>
    <mergeCell ref="M7:N7"/>
    <mergeCell ref="O3:U3"/>
    <mergeCell ref="O5:O6"/>
    <mergeCell ref="P5:P6"/>
    <mergeCell ref="Q5:Q6"/>
    <mergeCell ref="R5:R6"/>
    <mergeCell ref="S6:S7"/>
    <mergeCell ref="S4:U5"/>
    <mergeCell ref="T6:U7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2001-09-07T02:45:36Z</cp:lastPrinted>
  <dcterms:created xsi:type="dcterms:W3CDTF">2000-09-04T01:54:29Z</dcterms:created>
  <dcterms:modified xsi:type="dcterms:W3CDTF">2001-10-19T04:30:54Z</dcterms:modified>
  <cp:category/>
  <cp:version/>
  <cp:contentType/>
  <cp:contentStatus/>
</cp:coreProperties>
</file>