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activeTab="0"/>
  </bookViews>
  <sheets>
    <sheet name="189" sheetId="1" r:id="rId1"/>
  </sheets>
  <definedNames/>
  <calcPr fullCalcOnLoad="1"/>
</workbook>
</file>

<file path=xl/sharedStrings.xml><?xml version="1.0" encoding="utf-8"?>
<sst xmlns="http://schemas.openxmlformats.org/spreadsheetml/2006/main" count="220" uniqueCount="75">
  <si>
    <t>知</t>
  </si>
  <si>
    <t>資料：県統計課「学校基本調査」</t>
  </si>
  <si>
    <t>進　学　者</t>
  </si>
  <si>
    <t>就　職　者</t>
  </si>
  <si>
    <t>就職進学者</t>
  </si>
  <si>
    <t>臨  床</t>
  </si>
  <si>
    <t>無業者</t>
  </si>
  <si>
    <t>その他</t>
  </si>
  <si>
    <t>研修医</t>
  </si>
  <si>
    <t>総 数</t>
  </si>
  <si>
    <t>総 数</t>
  </si>
  <si>
    <t>予定者</t>
  </si>
  <si>
    <t>年 3月</t>
  </si>
  <si>
    <t>高  校</t>
  </si>
  <si>
    <t>-</t>
  </si>
  <si>
    <t>高  専</t>
  </si>
  <si>
    <t>短  大</t>
  </si>
  <si>
    <t>大  学</t>
  </si>
  <si>
    <t>-</t>
  </si>
  <si>
    <t xml:space="preserve"> </t>
  </si>
  <si>
    <t>年 3月</t>
  </si>
  <si>
    <t>門学校</t>
  </si>
  <si>
    <t>-</t>
  </si>
  <si>
    <t>年 3月</t>
  </si>
  <si>
    <t>年 3月</t>
  </si>
  <si>
    <t>全</t>
  </si>
  <si>
    <t>国</t>
  </si>
  <si>
    <t>高</t>
  </si>
  <si>
    <t>県</t>
  </si>
  <si>
    <t>-</t>
  </si>
  <si>
    <t>-</t>
  </si>
  <si>
    <t>-</t>
  </si>
  <si>
    <t xml:space="preserve"> </t>
  </si>
  <si>
    <t>…</t>
  </si>
  <si>
    <r>
      <t xml:space="preserve">(内) </t>
    </r>
    <r>
      <rPr>
        <sz val="8"/>
        <rFont val="ＭＳ 明朝"/>
        <family val="1"/>
      </rPr>
      <t>男</t>
    </r>
  </si>
  <si>
    <r>
      <t>(内)</t>
    </r>
    <r>
      <rPr>
        <sz val="8"/>
        <rFont val="ＭＳ 明朝"/>
        <family val="1"/>
      </rPr>
      <t>男</t>
    </r>
  </si>
  <si>
    <t>総　数</t>
  </si>
  <si>
    <t>(注)　自家・自営業についた者は、「就職者」又は「就職進学者」として掲げた。本科又は学部卒業者だけの数字である。</t>
  </si>
  <si>
    <t>産　　業　　別　　就　　職　　者　（就 職 進 学 者 等 を 含 む）</t>
  </si>
  <si>
    <t>中　　　学　　　校</t>
  </si>
  <si>
    <t>高　　等　　学　　校</t>
  </si>
  <si>
    <t>総　　　数</t>
  </si>
  <si>
    <t>平成12年3月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</si>
  <si>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</si>
  <si>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</si>
  <si>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</si>
  <si>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</si>
  <si>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</si>
  <si>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</si>
  <si>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</si>
  <si>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</si>
  <si>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</si>
  <si>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</si>
  <si>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</si>
  <si>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</si>
  <si>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</si>
  <si>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</si>
  <si>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</si>
  <si>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公務</t>
  </si>
  <si>
    <t>不詳・その他</t>
  </si>
  <si>
    <r>
      <t>(内)</t>
    </r>
    <r>
      <rPr>
        <sz val="8"/>
        <rFont val="ＭＳ 明朝"/>
        <family val="1"/>
      </rPr>
      <t>　男</t>
    </r>
  </si>
  <si>
    <r>
      <t>(内)</t>
    </r>
    <r>
      <rPr>
        <sz val="8"/>
        <rFont val="ＭＳ 明朝"/>
        <family val="1"/>
      </rPr>
      <t xml:space="preserve"> 県　内</t>
    </r>
  </si>
  <si>
    <t>職業訓練施設等</t>
  </si>
  <si>
    <t>-</t>
  </si>
  <si>
    <t>中　学</t>
  </si>
  <si>
    <t>平成</t>
  </si>
  <si>
    <t>中  学</t>
  </si>
  <si>
    <t>高  校</t>
  </si>
  <si>
    <t>短  大</t>
  </si>
  <si>
    <t>高等専</t>
  </si>
  <si>
    <t>大  学</t>
  </si>
  <si>
    <t>(卒業者数)</t>
  </si>
  <si>
    <r>
      <t>専修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各種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公共施設</t>
    </r>
  </si>
  <si>
    <t>-</t>
  </si>
  <si>
    <r>
      <t>189　　卒 業 後 の 状 況　</t>
    </r>
    <r>
      <rPr>
        <sz val="12"/>
        <rFont val="ＭＳ 明朝"/>
        <family val="1"/>
      </rPr>
      <t>―学校種類及び産業別就職者別―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</si>
</sst>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</numFmts>
  <fonts count="9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38" fontId="7" fillId="0" borderId="0" xfId="16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7" xfId="16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38" fontId="8" fillId="0" borderId="0" xfId="16" applyFont="1" applyAlignment="1">
      <alignment horizontal="left" vertical="center"/>
    </xf>
    <xf numFmtId="38" fontId="0" fillId="0" borderId="0" xfId="16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38" fontId="4" fillId="0" borderId="0" xfId="16" applyFont="1" applyAlignment="1" applyProtection="1">
      <alignment horizontal="right" vertical="center"/>
      <protection locked="0"/>
    </xf>
    <xf numFmtId="38" fontId="7" fillId="0" borderId="0" xfId="16" applyFont="1" applyAlignment="1" applyProtection="1">
      <alignment horizontal="right" vertical="center"/>
      <protection locked="0"/>
    </xf>
    <xf numFmtId="38" fontId="4" fillId="0" borderId="0" xfId="16" applyFont="1" applyBorder="1" applyAlignment="1">
      <alignment horizontal="right" vertical="center"/>
    </xf>
    <xf numFmtId="38" fontId="7" fillId="0" borderId="0" xfId="16" applyFont="1" applyBorder="1" applyAlignment="1" applyProtection="1">
      <alignment horizontal="right" vertical="center"/>
      <protection locked="0"/>
    </xf>
    <xf numFmtId="38" fontId="0" fillId="0" borderId="0" xfId="16" applyFont="1" applyAlignment="1" applyProtection="1">
      <alignment horizontal="right" vertical="center"/>
      <protection locked="0"/>
    </xf>
    <xf numFmtId="38" fontId="4" fillId="0" borderId="0" xfId="16" applyFont="1" applyAlignment="1" applyProtection="1">
      <alignment horizontal="right" vertical="center"/>
      <protection/>
    </xf>
    <xf numFmtId="38" fontId="0" fillId="0" borderId="0" xfId="16" applyFont="1" applyAlignment="1" applyProtection="1">
      <alignment horizontal="right" vertical="center"/>
      <protection/>
    </xf>
    <xf numFmtId="176" fontId="4" fillId="0" borderId="0" xfId="0" applyNumberFormat="1" applyFont="1" applyBorder="1" applyAlignment="1">
      <alignment horizontal="distributed" vertical="center"/>
    </xf>
    <xf numFmtId="38" fontId="7" fillId="0" borderId="0" xfId="16" applyFont="1" applyAlignment="1" applyProtection="1">
      <alignment horizontal="right" vertical="center"/>
      <protection/>
    </xf>
    <xf numFmtId="38" fontId="7" fillId="0" borderId="0" xfId="16" applyFont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5" fillId="0" borderId="11" xfId="0" applyNumberFormat="1" applyFont="1" applyBorder="1" applyAlignment="1">
      <alignment horizontal="center" vertical="top"/>
    </xf>
    <xf numFmtId="176" fontId="2" fillId="0" borderId="0" xfId="0" applyNumberFormat="1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distributed" vertical="top"/>
    </xf>
    <xf numFmtId="176" fontId="4" fillId="0" borderId="2" xfId="0" applyNumberFormat="1" applyFont="1" applyBorder="1" applyAlignment="1">
      <alignment horizontal="distributed" vertical="top"/>
    </xf>
    <xf numFmtId="176" fontId="5" fillId="0" borderId="12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SheetLayoutView="75" workbookViewId="0" topLeftCell="A1">
      <selection activeCell="M9" sqref="M9"/>
    </sheetView>
  </sheetViews>
  <sheetFormatPr defaultColWidth="9.00390625" defaultRowHeight="12"/>
  <cols>
    <col min="1" max="1" width="0.6171875" style="1" customWidth="1"/>
    <col min="2" max="3" width="1.625" style="1" customWidth="1"/>
    <col min="4" max="4" width="2.875" style="1" customWidth="1"/>
    <col min="5" max="5" width="4.875" style="1" customWidth="1"/>
    <col min="6" max="6" width="3.625" style="1" customWidth="1"/>
    <col min="7" max="7" width="5.875" style="1" customWidth="1"/>
    <col min="8" max="8" width="0.875" style="1" customWidth="1"/>
    <col min="9" max="10" width="8.875" style="1" customWidth="1"/>
    <col min="11" max="11" width="7.875" style="1" customWidth="1"/>
    <col min="12" max="12" width="8.00390625" style="1" customWidth="1"/>
    <col min="13" max="16" width="7.875" style="1" customWidth="1"/>
    <col min="17" max="17" width="7.50390625" style="1" customWidth="1"/>
    <col min="18" max="19" width="7.875" style="1" customWidth="1"/>
    <col min="20" max="20" width="7.625" style="1" customWidth="1"/>
    <col min="21" max="16384" width="9.375" style="1" customWidth="1"/>
  </cols>
  <sheetData>
    <row r="1" spans="2:20" s="3" customFormat="1" ht="19.5" customHeight="1">
      <c r="B1" s="59" t="s">
        <v>74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62" t="s">
        <v>2</v>
      </c>
      <c r="K3" s="63"/>
      <c r="L3" s="66" t="s">
        <v>72</v>
      </c>
      <c r="M3" s="66"/>
      <c r="N3" s="62" t="s">
        <v>3</v>
      </c>
      <c r="O3" s="63"/>
      <c r="P3" s="60" t="s">
        <v>4</v>
      </c>
      <c r="Q3" s="60"/>
      <c r="R3" s="11"/>
      <c r="S3" s="11"/>
      <c r="T3" s="12" t="s">
        <v>5</v>
      </c>
    </row>
    <row r="4" spans="1:20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36</v>
      </c>
      <c r="J4" s="64"/>
      <c r="K4" s="65"/>
      <c r="L4" s="67" t="s">
        <v>62</v>
      </c>
      <c r="M4" s="68"/>
      <c r="N4" s="64"/>
      <c r="O4" s="65"/>
      <c r="P4" s="61"/>
      <c r="Q4" s="61"/>
      <c r="R4" s="15" t="s">
        <v>6</v>
      </c>
      <c r="S4" s="15" t="s">
        <v>7</v>
      </c>
      <c r="T4" s="16" t="s">
        <v>8</v>
      </c>
    </row>
    <row r="5" spans="1:20" s="4" customFormat="1" ht="15" customHeight="1">
      <c r="A5" s="20"/>
      <c r="B5" s="20"/>
      <c r="C5" s="20"/>
      <c r="D5" s="20"/>
      <c r="E5" s="20"/>
      <c r="F5" s="20"/>
      <c r="G5" s="20"/>
      <c r="H5" s="18"/>
      <c r="I5" s="58" t="s">
        <v>71</v>
      </c>
      <c r="J5" s="22" t="s">
        <v>9</v>
      </c>
      <c r="K5" s="5" t="s">
        <v>34</v>
      </c>
      <c r="L5" s="23" t="s">
        <v>10</v>
      </c>
      <c r="M5" s="5" t="s">
        <v>34</v>
      </c>
      <c r="N5" s="22" t="s">
        <v>10</v>
      </c>
      <c r="O5" s="5" t="s">
        <v>34</v>
      </c>
      <c r="P5" s="23" t="s">
        <v>10</v>
      </c>
      <c r="Q5" s="5" t="s">
        <v>35</v>
      </c>
      <c r="R5" s="21"/>
      <c r="S5" s="21"/>
      <c r="T5" s="19" t="s">
        <v>11</v>
      </c>
    </row>
    <row r="6" spans="1:20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37" t="s">
        <v>25</v>
      </c>
      <c r="M7" s="37"/>
      <c r="N7" s="37"/>
      <c r="O7" s="37"/>
      <c r="P7" s="37" t="s">
        <v>26</v>
      </c>
      <c r="Q7" s="24"/>
      <c r="R7" s="24"/>
      <c r="S7" s="24"/>
      <c r="T7" s="24"/>
    </row>
    <row r="8" spans="1:20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7"/>
      <c r="Q8" s="24"/>
      <c r="R8" s="24"/>
      <c r="S8" s="24"/>
      <c r="T8" s="24"/>
    </row>
    <row r="9" spans="1:20" ht="11.25">
      <c r="A9" s="24"/>
      <c r="B9" s="71" t="s">
        <v>64</v>
      </c>
      <c r="C9" s="71"/>
      <c r="D9" s="71"/>
      <c r="E9" s="54" t="s">
        <v>65</v>
      </c>
      <c r="F9" s="28">
        <v>12</v>
      </c>
      <c r="G9" s="25" t="s">
        <v>12</v>
      </c>
      <c r="H9" s="26"/>
      <c r="I9" s="41">
        <v>1464760</v>
      </c>
      <c r="J9" s="41">
        <v>1420715</v>
      </c>
      <c r="K9" s="41">
        <v>720478</v>
      </c>
      <c r="L9" s="41">
        <v>10669</v>
      </c>
      <c r="M9" s="41">
        <v>6737</v>
      </c>
      <c r="N9" s="41">
        <v>13047</v>
      </c>
      <c r="O9" s="41">
        <v>9909</v>
      </c>
      <c r="P9" s="41">
        <v>1856</v>
      </c>
      <c r="Q9" s="41">
        <v>1188</v>
      </c>
      <c r="R9" s="41">
        <v>20101</v>
      </c>
      <c r="S9" s="41">
        <v>228</v>
      </c>
      <c r="T9" s="46" t="s">
        <v>29</v>
      </c>
    </row>
    <row r="10" spans="1:20" ht="11.25">
      <c r="A10" s="24"/>
      <c r="B10" s="71" t="s">
        <v>13</v>
      </c>
      <c r="C10" s="71"/>
      <c r="D10" s="72"/>
      <c r="E10" s="54"/>
      <c r="F10" s="28">
        <v>12</v>
      </c>
      <c r="G10" s="25"/>
      <c r="H10" s="26"/>
      <c r="I10" s="41">
        <v>1328902</v>
      </c>
      <c r="J10" s="41">
        <v>599747</v>
      </c>
      <c r="K10" s="41">
        <v>281958</v>
      </c>
      <c r="L10" s="41">
        <v>354376</v>
      </c>
      <c r="M10" s="41">
        <v>182330</v>
      </c>
      <c r="N10" s="41">
        <v>241703</v>
      </c>
      <c r="O10" s="41">
        <v>136019</v>
      </c>
      <c r="P10" s="41">
        <v>5371</v>
      </c>
      <c r="Q10" s="41">
        <v>870</v>
      </c>
      <c r="R10" s="41">
        <v>132456</v>
      </c>
      <c r="S10" s="41">
        <v>620</v>
      </c>
      <c r="T10" s="46" t="s">
        <v>29</v>
      </c>
    </row>
    <row r="11" spans="1:20" ht="11.25">
      <c r="A11" s="24"/>
      <c r="B11" s="71" t="s">
        <v>15</v>
      </c>
      <c r="C11" s="71"/>
      <c r="D11" s="72"/>
      <c r="E11" s="54"/>
      <c r="F11" s="28">
        <v>12</v>
      </c>
      <c r="G11" s="25"/>
      <c r="H11" s="26"/>
      <c r="I11" s="41">
        <v>9849</v>
      </c>
      <c r="J11" s="41">
        <v>3306</v>
      </c>
      <c r="K11" s="41">
        <v>2854</v>
      </c>
      <c r="L11" s="46" t="s">
        <v>29</v>
      </c>
      <c r="M11" s="46" t="s">
        <v>29</v>
      </c>
      <c r="N11" s="41">
        <v>5878</v>
      </c>
      <c r="O11" s="41">
        <v>4635</v>
      </c>
      <c r="P11" s="41">
        <v>1</v>
      </c>
      <c r="Q11" s="41">
        <v>1</v>
      </c>
      <c r="R11" s="41">
        <v>664</v>
      </c>
      <c r="S11" s="41">
        <v>1</v>
      </c>
      <c r="T11" s="46" t="s">
        <v>29</v>
      </c>
    </row>
    <row r="12" spans="1:20" ht="11.25">
      <c r="A12" s="24"/>
      <c r="B12" s="71" t="s">
        <v>16</v>
      </c>
      <c r="C12" s="71"/>
      <c r="D12" s="72"/>
      <c r="E12" s="54"/>
      <c r="F12" s="28">
        <v>12</v>
      </c>
      <c r="G12" s="25"/>
      <c r="H12" s="26"/>
      <c r="I12" s="41">
        <v>177909</v>
      </c>
      <c r="J12" s="41">
        <v>16807</v>
      </c>
      <c r="K12" s="41">
        <v>3807</v>
      </c>
      <c r="L12" s="46" t="s">
        <v>29</v>
      </c>
      <c r="M12" s="46" t="s">
        <v>29</v>
      </c>
      <c r="N12" s="41">
        <v>99641</v>
      </c>
      <c r="O12" s="41">
        <v>6500</v>
      </c>
      <c r="P12" s="41">
        <v>12</v>
      </c>
      <c r="Q12" s="41">
        <v>3</v>
      </c>
      <c r="R12" s="41">
        <v>41704</v>
      </c>
      <c r="S12" s="41">
        <v>3540</v>
      </c>
      <c r="T12" s="46" t="s">
        <v>29</v>
      </c>
    </row>
    <row r="13" spans="1:20" ht="11.25">
      <c r="A13" s="24"/>
      <c r="B13" s="71" t="s">
        <v>17</v>
      </c>
      <c r="C13" s="71"/>
      <c r="D13" s="72"/>
      <c r="E13" s="54"/>
      <c r="F13" s="28">
        <v>12</v>
      </c>
      <c r="G13" s="25"/>
      <c r="H13" s="26"/>
      <c r="I13" s="41">
        <v>538683</v>
      </c>
      <c r="J13" s="41">
        <v>57663</v>
      </c>
      <c r="K13" s="41">
        <v>43690</v>
      </c>
      <c r="L13" s="46" t="s">
        <v>29</v>
      </c>
      <c r="M13" s="46" t="s">
        <v>29</v>
      </c>
      <c r="N13" s="41">
        <v>300687</v>
      </c>
      <c r="O13" s="41">
        <v>183646</v>
      </c>
      <c r="P13" s="41">
        <v>31</v>
      </c>
      <c r="Q13" s="41">
        <v>17</v>
      </c>
      <c r="R13" s="41">
        <v>121083</v>
      </c>
      <c r="S13" s="41">
        <v>30688</v>
      </c>
      <c r="T13" s="41">
        <v>5929</v>
      </c>
    </row>
    <row r="14" spans="1:20" ht="4.5" customHeight="1">
      <c r="A14" s="24"/>
      <c r="B14" s="13"/>
      <c r="C14" s="13"/>
      <c r="D14" s="13"/>
      <c r="E14" s="54"/>
      <c r="F14" s="13"/>
      <c r="G14" s="25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1.25">
      <c r="A15" s="24"/>
      <c r="B15" s="13"/>
      <c r="C15" s="13"/>
      <c r="D15" s="13"/>
      <c r="E15" s="54"/>
      <c r="F15" s="13"/>
      <c r="G15" s="25"/>
      <c r="H15" s="26"/>
      <c r="I15" s="24"/>
      <c r="J15" s="24"/>
      <c r="K15" s="24"/>
      <c r="L15" s="37" t="s">
        <v>27</v>
      </c>
      <c r="M15" s="37"/>
      <c r="N15" s="37" t="s">
        <v>0</v>
      </c>
      <c r="O15" s="37"/>
      <c r="P15" s="38" t="s">
        <v>28</v>
      </c>
      <c r="Q15" s="29"/>
      <c r="R15" s="29"/>
      <c r="S15" s="29"/>
      <c r="T15" s="29"/>
    </row>
    <row r="16" spans="1:20" ht="4.5" customHeight="1">
      <c r="A16" s="24"/>
      <c r="B16" s="13"/>
      <c r="C16" s="13"/>
      <c r="D16" s="13"/>
      <c r="E16" s="54"/>
      <c r="F16" s="13"/>
      <c r="G16" s="25"/>
      <c r="H16" s="26"/>
      <c r="I16" s="24"/>
      <c r="J16" s="24"/>
      <c r="K16" s="24"/>
      <c r="L16" s="37"/>
      <c r="M16" s="37"/>
      <c r="N16" s="37"/>
      <c r="O16" s="37"/>
      <c r="P16" s="38"/>
      <c r="Q16" s="29"/>
      <c r="R16" s="29"/>
      <c r="S16" s="29"/>
      <c r="T16" s="29"/>
    </row>
    <row r="17" spans="1:20" ht="11.25">
      <c r="A17" s="24"/>
      <c r="B17" s="71" t="s">
        <v>66</v>
      </c>
      <c r="C17" s="71"/>
      <c r="D17" s="72"/>
      <c r="E17" s="54" t="s">
        <v>65</v>
      </c>
      <c r="F17" s="30">
        <v>8</v>
      </c>
      <c r="G17" s="25" t="s">
        <v>12</v>
      </c>
      <c r="H17" s="26"/>
      <c r="I17" s="29">
        <v>9590</v>
      </c>
      <c r="J17" s="29">
        <v>9107</v>
      </c>
      <c r="K17" s="29">
        <v>4541</v>
      </c>
      <c r="L17" s="29">
        <v>124</v>
      </c>
      <c r="M17" s="29">
        <v>90</v>
      </c>
      <c r="N17" s="29">
        <v>182</v>
      </c>
      <c r="O17" s="29">
        <v>150</v>
      </c>
      <c r="P17" s="32">
        <v>67</v>
      </c>
      <c r="Q17" s="32">
        <v>40</v>
      </c>
      <c r="R17" s="32">
        <v>109</v>
      </c>
      <c r="S17" s="29">
        <v>1</v>
      </c>
      <c r="T17" s="29" t="s">
        <v>29</v>
      </c>
    </row>
    <row r="18" spans="1:20" ht="11.25">
      <c r="A18" s="24"/>
      <c r="B18" s="35"/>
      <c r="C18" s="35"/>
      <c r="D18" s="35"/>
      <c r="E18" s="55"/>
      <c r="F18" s="30">
        <v>9</v>
      </c>
      <c r="G18" s="25"/>
      <c r="H18" s="26"/>
      <c r="I18" s="29">
        <v>9954</v>
      </c>
      <c r="J18" s="29">
        <v>9431</v>
      </c>
      <c r="K18" s="29">
        <v>4640</v>
      </c>
      <c r="L18" s="29">
        <v>150</v>
      </c>
      <c r="M18" s="29">
        <v>106</v>
      </c>
      <c r="N18" s="29">
        <v>222</v>
      </c>
      <c r="O18" s="29">
        <v>182</v>
      </c>
      <c r="P18" s="29">
        <v>98</v>
      </c>
      <c r="Q18" s="29">
        <v>57</v>
      </c>
      <c r="R18" s="29">
        <v>148</v>
      </c>
      <c r="S18" s="29">
        <v>3</v>
      </c>
      <c r="T18" s="29" t="s">
        <v>29</v>
      </c>
    </row>
    <row r="19" spans="1:20" ht="11.25">
      <c r="A19" s="24"/>
      <c r="B19" s="35"/>
      <c r="C19" s="35"/>
      <c r="D19" s="35"/>
      <c r="E19" s="55"/>
      <c r="F19" s="30">
        <v>10</v>
      </c>
      <c r="G19" s="25"/>
      <c r="H19" s="26"/>
      <c r="I19" s="29">
        <v>10064</v>
      </c>
      <c r="J19" s="29">
        <v>9602</v>
      </c>
      <c r="K19" s="29">
        <v>4754</v>
      </c>
      <c r="L19" s="29">
        <v>124</v>
      </c>
      <c r="M19" s="29">
        <v>84</v>
      </c>
      <c r="N19" s="29">
        <v>203</v>
      </c>
      <c r="O19" s="29">
        <v>155</v>
      </c>
      <c r="P19" s="29">
        <v>49</v>
      </c>
      <c r="Q19" s="29">
        <v>26</v>
      </c>
      <c r="R19" s="29">
        <v>135</v>
      </c>
      <c r="S19" s="29" t="s">
        <v>29</v>
      </c>
      <c r="T19" s="29" t="s">
        <v>29</v>
      </c>
    </row>
    <row r="20" spans="1:20" ht="11.25">
      <c r="A20" s="24" t="s">
        <v>19</v>
      </c>
      <c r="B20" s="35"/>
      <c r="C20" s="35"/>
      <c r="D20" s="35"/>
      <c r="E20" s="55"/>
      <c r="F20" s="30">
        <v>11</v>
      </c>
      <c r="G20" s="25"/>
      <c r="H20" s="26"/>
      <c r="I20" s="29">
        <v>9861</v>
      </c>
      <c r="J20" s="29">
        <v>9368</v>
      </c>
      <c r="K20" s="29">
        <v>4699</v>
      </c>
      <c r="L20" s="29">
        <v>159</v>
      </c>
      <c r="M20" s="29">
        <v>106</v>
      </c>
      <c r="N20" s="29">
        <v>174</v>
      </c>
      <c r="O20" s="29">
        <v>141</v>
      </c>
      <c r="P20" s="29">
        <v>37</v>
      </c>
      <c r="Q20" s="29">
        <v>21</v>
      </c>
      <c r="R20" s="29">
        <v>160</v>
      </c>
      <c r="S20" s="29" t="s">
        <v>29</v>
      </c>
      <c r="T20" s="29" t="s">
        <v>29</v>
      </c>
    </row>
    <row r="21" spans="1:20" ht="11.25">
      <c r="A21" s="24"/>
      <c r="B21" s="53"/>
      <c r="C21" s="53"/>
      <c r="D21" s="53"/>
      <c r="E21" s="56"/>
      <c r="F21" s="34">
        <v>12</v>
      </c>
      <c r="G21" s="25"/>
      <c r="H21" s="26"/>
      <c r="I21" s="42">
        <v>9538</v>
      </c>
      <c r="J21" s="42">
        <v>9139</v>
      </c>
      <c r="K21" s="42">
        <v>4590</v>
      </c>
      <c r="L21" s="42">
        <v>125</v>
      </c>
      <c r="M21" s="42">
        <v>90</v>
      </c>
      <c r="N21" s="42">
        <v>128</v>
      </c>
      <c r="O21" s="42">
        <v>100</v>
      </c>
      <c r="P21" s="42">
        <v>36</v>
      </c>
      <c r="Q21" s="42">
        <v>25</v>
      </c>
      <c r="R21" s="42">
        <v>145</v>
      </c>
      <c r="S21" s="42">
        <v>1</v>
      </c>
      <c r="T21" s="50" t="s">
        <v>73</v>
      </c>
    </row>
    <row r="22" spans="1:20" ht="11.25">
      <c r="A22" s="24"/>
      <c r="B22" s="35"/>
      <c r="C22" s="35"/>
      <c r="D22" s="35"/>
      <c r="E22" s="55"/>
      <c r="F22" s="35"/>
      <c r="G22" s="31"/>
      <c r="H22" s="26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1.25">
      <c r="A23" s="24"/>
      <c r="B23" s="71" t="s">
        <v>67</v>
      </c>
      <c r="C23" s="71"/>
      <c r="D23" s="72"/>
      <c r="E23" s="54" t="s">
        <v>65</v>
      </c>
      <c r="F23" s="30">
        <v>8</v>
      </c>
      <c r="G23" s="25" t="s">
        <v>20</v>
      </c>
      <c r="H23" s="26"/>
      <c r="I23" s="29">
        <v>9458</v>
      </c>
      <c r="J23" s="29">
        <v>3056</v>
      </c>
      <c r="K23" s="29">
        <v>1005</v>
      </c>
      <c r="L23" s="29">
        <v>2850</v>
      </c>
      <c r="M23" s="29">
        <v>1536</v>
      </c>
      <c r="N23" s="29">
        <v>2575</v>
      </c>
      <c r="O23" s="29">
        <v>1641</v>
      </c>
      <c r="P23" s="29">
        <v>186</v>
      </c>
      <c r="Q23" s="29">
        <v>22</v>
      </c>
      <c r="R23" s="29">
        <v>775</v>
      </c>
      <c r="S23" s="29">
        <v>16</v>
      </c>
      <c r="T23" s="29" t="s">
        <v>14</v>
      </c>
    </row>
    <row r="24" spans="1:20" ht="11.25">
      <c r="A24" s="24"/>
      <c r="B24" s="35"/>
      <c r="C24" s="35"/>
      <c r="D24" s="35"/>
      <c r="E24" s="55"/>
      <c r="F24" s="30">
        <v>9</v>
      </c>
      <c r="G24" s="25"/>
      <c r="H24" s="26"/>
      <c r="I24" s="29">
        <v>9391</v>
      </c>
      <c r="J24" s="29">
        <v>3415</v>
      </c>
      <c r="K24" s="29">
        <v>1291</v>
      </c>
      <c r="L24" s="29">
        <v>2753</v>
      </c>
      <c r="M24" s="29">
        <v>1478</v>
      </c>
      <c r="N24" s="29">
        <v>2431</v>
      </c>
      <c r="O24" s="29">
        <v>1525</v>
      </c>
      <c r="P24" s="29">
        <v>181</v>
      </c>
      <c r="Q24" s="29">
        <v>38</v>
      </c>
      <c r="R24" s="29">
        <v>771</v>
      </c>
      <c r="S24" s="29">
        <v>21</v>
      </c>
      <c r="T24" s="29" t="s">
        <v>14</v>
      </c>
    </row>
    <row r="25" spans="1:20" ht="11.25">
      <c r="A25" s="24"/>
      <c r="B25" s="35"/>
      <c r="C25" s="35"/>
      <c r="D25" s="35"/>
      <c r="E25" s="55"/>
      <c r="F25" s="30">
        <v>10</v>
      </c>
      <c r="G25" s="25"/>
      <c r="H25" s="26"/>
      <c r="I25" s="29">
        <v>8983</v>
      </c>
      <c r="J25" s="29">
        <v>3347</v>
      </c>
      <c r="K25" s="29">
        <v>1325</v>
      </c>
      <c r="L25" s="29">
        <v>2616</v>
      </c>
      <c r="M25" s="29">
        <v>1305</v>
      </c>
      <c r="N25" s="29">
        <v>2183</v>
      </c>
      <c r="O25" s="29">
        <v>1376</v>
      </c>
      <c r="P25" s="29">
        <v>156</v>
      </c>
      <c r="Q25" s="29">
        <v>28</v>
      </c>
      <c r="R25" s="29">
        <v>807</v>
      </c>
      <c r="S25" s="29">
        <v>30</v>
      </c>
      <c r="T25" s="29" t="s">
        <v>14</v>
      </c>
    </row>
    <row r="26" spans="1:20" ht="11.25">
      <c r="A26" s="24"/>
      <c r="B26" s="35"/>
      <c r="C26" s="35"/>
      <c r="D26" s="35"/>
      <c r="E26" s="55"/>
      <c r="F26" s="30">
        <v>11</v>
      </c>
      <c r="G26" s="25"/>
      <c r="H26" s="36">
        <v>8983</v>
      </c>
      <c r="I26" s="29">
        <v>8174</v>
      </c>
      <c r="J26" s="29">
        <v>3331</v>
      </c>
      <c r="K26" s="29">
        <v>1328</v>
      </c>
      <c r="L26" s="29">
        <v>2409</v>
      </c>
      <c r="M26" s="29">
        <v>1230</v>
      </c>
      <c r="N26" s="29">
        <v>1689</v>
      </c>
      <c r="O26" s="29">
        <v>1049</v>
      </c>
      <c r="P26" s="29">
        <v>106</v>
      </c>
      <c r="Q26" s="29">
        <v>18</v>
      </c>
      <c r="R26" s="29">
        <v>721</v>
      </c>
      <c r="S26" s="29">
        <v>24</v>
      </c>
      <c r="T26" s="29" t="s">
        <v>30</v>
      </c>
    </row>
    <row r="27" spans="1:20" ht="11.25">
      <c r="A27" s="24"/>
      <c r="B27" s="53"/>
      <c r="C27" s="53"/>
      <c r="D27" s="53"/>
      <c r="E27" s="56"/>
      <c r="F27" s="34">
        <v>12</v>
      </c>
      <c r="G27" s="25"/>
      <c r="H27" s="36">
        <v>8174</v>
      </c>
      <c r="I27" s="42">
        <v>8410</v>
      </c>
      <c r="J27" s="42">
        <v>3413</v>
      </c>
      <c r="K27" s="42">
        <v>1420</v>
      </c>
      <c r="L27" s="42">
        <v>2578</v>
      </c>
      <c r="M27" s="42">
        <v>1278</v>
      </c>
      <c r="N27" s="42">
        <v>1692</v>
      </c>
      <c r="O27" s="42">
        <v>1050</v>
      </c>
      <c r="P27" s="42">
        <v>72</v>
      </c>
      <c r="Q27" s="42">
        <v>14</v>
      </c>
      <c r="R27" s="42">
        <v>696</v>
      </c>
      <c r="S27" s="42">
        <v>31</v>
      </c>
      <c r="T27" s="50" t="s">
        <v>73</v>
      </c>
    </row>
    <row r="28" spans="1:20" ht="11.25">
      <c r="A28" s="24"/>
      <c r="B28" s="13"/>
      <c r="C28" s="13"/>
      <c r="D28" s="13"/>
      <c r="E28" s="54"/>
      <c r="F28" s="13"/>
      <c r="G28" s="25"/>
      <c r="H28" s="2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1.25">
      <c r="A29" s="24"/>
      <c r="B29" s="71" t="s">
        <v>69</v>
      </c>
      <c r="C29" s="71"/>
      <c r="D29" s="72"/>
      <c r="E29" s="54" t="s">
        <v>65</v>
      </c>
      <c r="F29" s="30">
        <v>8</v>
      </c>
      <c r="G29" s="25" t="s">
        <v>20</v>
      </c>
      <c r="H29" s="26"/>
      <c r="I29" s="29">
        <v>165</v>
      </c>
      <c r="J29" s="29">
        <v>36</v>
      </c>
      <c r="K29" s="29">
        <v>28</v>
      </c>
      <c r="L29" s="29" t="s">
        <v>22</v>
      </c>
      <c r="M29" s="29" t="s">
        <v>22</v>
      </c>
      <c r="N29" s="29">
        <v>129</v>
      </c>
      <c r="O29" s="29">
        <v>111</v>
      </c>
      <c r="P29" s="29" t="s">
        <v>22</v>
      </c>
      <c r="Q29" s="29" t="s">
        <v>22</v>
      </c>
      <c r="R29" s="29" t="s">
        <v>22</v>
      </c>
      <c r="S29" s="29" t="s">
        <v>22</v>
      </c>
      <c r="T29" s="29" t="s">
        <v>22</v>
      </c>
    </row>
    <row r="30" spans="1:20" ht="11.25">
      <c r="A30" s="24"/>
      <c r="B30" s="71" t="s">
        <v>21</v>
      </c>
      <c r="C30" s="71"/>
      <c r="D30" s="72"/>
      <c r="E30" s="54"/>
      <c r="F30" s="30">
        <v>9</v>
      </c>
      <c r="G30" s="25"/>
      <c r="H30" s="26"/>
      <c r="I30" s="29">
        <v>157</v>
      </c>
      <c r="J30" s="29">
        <v>31</v>
      </c>
      <c r="K30" s="29">
        <v>24</v>
      </c>
      <c r="L30" s="29" t="s">
        <v>22</v>
      </c>
      <c r="M30" s="29" t="s">
        <v>22</v>
      </c>
      <c r="N30" s="29">
        <v>121</v>
      </c>
      <c r="O30" s="29">
        <v>93</v>
      </c>
      <c r="P30" s="29" t="s">
        <v>22</v>
      </c>
      <c r="Q30" s="29" t="s">
        <v>22</v>
      </c>
      <c r="R30" s="29">
        <v>5</v>
      </c>
      <c r="S30" s="29" t="s">
        <v>22</v>
      </c>
      <c r="T30" s="29" t="s">
        <v>22</v>
      </c>
    </row>
    <row r="31" spans="1:20" ht="11.25">
      <c r="A31" s="24"/>
      <c r="B31" s="35"/>
      <c r="C31" s="35"/>
      <c r="D31" s="35"/>
      <c r="E31" s="55"/>
      <c r="F31" s="30">
        <v>10</v>
      </c>
      <c r="G31" s="25"/>
      <c r="H31" s="26"/>
      <c r="I31" s="29">
        <v>147</v>
      </c>
      <c r="J31" s="29">
        <v>37</v>
      </c>
      <c r="K31" s="29">
        <v>33</v>
      </c>
      <c r="L31" s="29" t="s">
        <v>22</v>
      </c>
      <c r="M31" s="29" t="s">
        <v>22</v>
      </c>
      <c r="N31" s="29">
        <v>105</v>
      </c>
      <c r="O31" s="29">
        <v>85</v>
      </c>
      <c r="P31" s="29" t="s">
        <v>22</v>
      </c>
      <c r="Q31" s="29" t="s">
        <v>22</v>
      </c>
      <c r="R31" s="29">
        <v>5</v>
      </c>
      <c r="S31" s="29" t="s">
        <v>22</v>
      </c>
      <c r="T31" s="29" t="s">
        <v>22</v>
      </c>
    </row>
    <row r="32" spans="1:20" ht="11.25">
      <c r="A32" s="24"/>
      <c r="B32" s="35"/>
      <c r="C32" s="35"/>
      <c r="D32" s="35"/>
      <c r="E32" s="55"/>
      <c r="F32" s="30">
        <v>11</v>
      </c>
      <c r="G32" s="25"/>
      <c r="H32" s="26"/>
      <c r="I32" s="29">
        <v>151</v>
      </c>
      <c r="J32" s="29">
        <v>53</v>
      </c>
      <c r="K32" s="29">
        <v>40</v>
      </c>
      <c r="L32" s="29" t="s">
        <v>30</v>
      </c>
      <c r="M32" s="29" t="s">
        <v>30</v>
      </c>
      <c r="N32" s="29">
        <v>95</v>
      </c>
      <c r="O32" s="29">
        <v>73</v>
      </c>
      <c r="P32" s="29" t="s">
        <v>30</v>
      </c>
      <c r="Q32" s="29" t="s">
        <v>30</v>
      </c>
      <c r="R32" s="29">
        <v>3</v>
      </c>
      <c r="S32" s="29" t="s">
        <v>30</v>
      </c>
      <c r="T32" s="29" t="s">
        <v>30</v>
      </c>
    </row>
    <row r="33" spans="1:20" ht="11.25">
      <c r="A33" s="24"/>
      <c r="B33" s="53"/>
      <c r="C33" s="53"/>
      <c r="D33" s="53"/>
      <c r="E33" s="56"/>
      <c r="F33" s="34">
        <v>12</v>
      </c>
      <c r="G33" s="25"/>
      <c r="H33" s="26"/>
      <c r="I33" s="42">
        <v>130</v>
      </c>
      <c r="J33" s="42">
        <v>53</v>
      </c>
      <c r="K33" s="42">
        <v>42</v>
      </c>
      <c r="L33" s="49" t="s">
        <v>30</v>
      </c>
      <c r="M33" s="49" t="s">
        <v>30</v>
      </c>
      <c r="N33" s="42">
        <v>72</v>
      </c>
      <c r="O33" s="42">
        <v>55</v>
      </c>
      <c r="P33" s="50" t="s">
        <v>63</v>
      </c>
      <c r="Q33" s="50" t="s">
        <v>63</v>
      </c>
      <c r="R33" s="42" t="s">
        <v>63</v>
      </c>
      <c r="S33" s="42">
        <v>5</v>
      </c>
      <c r="T33" s="50" t="s">
        <v>29</v>
      </c>
    </row>
    <row r="34" spans="1:20" ht="11.25">
      <c r="A34" s="24"/>
      <c r="B34" s="35"/>
      <c r="C34" s="35"/>
      <c r="D34" s="35"/>
      <c r="E34" s="55"/>
      <c r="F34" s="35"/>
      <c r="G34" s="31"/>
      <c r="H34" s="26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1.25">
      <c r="A35" s="24"/>
      <c r="B35" s="71" t="s">
        <v>68</v>
      </c>
      <c r="C35" s="71"/>
      <c r="D35" s="72"/>
      <c r="E35" s="54" t="s">
        <v>65</v>
      </c>
      <c r="F35" s="30">
        <v>8</v>
      </c>
      <c r="G35" s="25" t="s">
        <v>23</v>
      </c>
      <c r="H35" s="26"/>
      <c r="I35" s="29">
        <v>723</v>
      </c>
      <c r="J35" s="29">
        <v>11</v>
      </c>
      <c r="K35" s="29" t="s">
        <v>31</v>
      </c>
      <c r="L35" s="29" t="s">
        <v>31</v>
      </c>
      <c r="M35" s="29" t="s">
        <v>31</v>
      </c>
      <c r="N35" s="29">
        <v>601</v>
      </c>
      <c r="O35" s="29">
        <v>54</v>
      </c>
      <c r="P35" s="29" t="s">
        <v>31</v>
      </c>
      <c r="Q35" s="29" t="s">
        <v>31</v>
      </c>
      <c r="R35" s="29">
        <v>111</v>
      </c>
      <c r="S35" s="29" t="s">
        <v>31</v>
      </c>
      <c r="T35" s="29" t="s">
        <v>31</v>
      </c>
    </row>
    <row r="36" spans="1:20" ht="11.25">
      <c r="A36" s="24"/>
      <c r="B36" s="35"/>
      <c r="C36" s="35"/>
      <c r="D36" s="35"/>
      <c r="E36" s="55"/>
      <c r="F36" s="30">
        <v>9</v>
      </c>
      <c r="G36" s="25"/>
      <c r="H36" s="26"/>
      <c r="I36" s="29">
        <v>727</v>
      </c>
      <c r="J36" s="29">
        <v>16</v>
      </c>
      <c r="K36" s="29">
        <v>4</v>
      </c>
      <c r="L36" s="29" t="s">
        <v>31</v>
      </c>
      <c r="M36" s="29" t="s">
        <v>31</v>
      </c>
      <c r="N36" s="29">
        <v>624</v>
      </c>
      <c r="O36" s="29">
        <v>42</v>
      </c>
      <c r="P36" s="29" t="s">
        <v>31</v>
      </c>
      <c r="Q36" s="29" t="s">
        <v>31</v>
      </c>
      <c r="R36" s="29">
        <v>87</v>
      </c>
      <c r="S36" s="29" t="s">
        <v>31</v>
      </c>
      <c r="T36" s="29" t="s">
        <v>31</v>
      </c>
    </row>
    <row r="37" spans="1:20" ht="11.25">
      <c r="A37" s="24"/>
      <c r="B37" s="35"/>
      <c r="C37" s="35"/>
      <c r="D37" s="35"/>
      <c r="E37" s="55"/>
      <c r="F37" s="30">
        <v>10</v>
      </c>
      <c r="G37" s="25"/>
      <c r="H37" s="26"/>
      <c r="I37" s="29">
        <v>683</v>
      </c>
      <c r="J37" s="29">
        <v>22</v>
      </c>
      <c r="K37" s="29">
        <v>8</v>
      </c>
      <c r="L37" s="29" t="s">
        <v>31</v>
      </c>
      <c r="M37" s="29" t="s">
        <v>31</v>
      </c>
      <c r="N37" s="29">
        <v>499</v>
      </c>
      <c r="O37" s="29">
        <v>42</v>
      </c>
      <c r="P37" s="29" t="s">
        <v>31</v>
      </c>
      <c r="Q37" s="29" t="s">
        <v>31</v>
      </c>
      <c r="R37" s="29">
        <v>162</v>
      </c>
      <c r="S37" s="29">
        <v>8</v>
      </c>
      <c r="T37" s="29" t="s">
        <v>31</v>
      </c>
    </row>
    <row r="38" spans="1:20" ht="11.25">
      <c r="A38" s="24"/>
      <c r="B38" s="35"/>
      <c r="C38" s="35"/>
      <c r="D38" s="35"/>
      <c r="E38" s="55"/>
      <c r="F38" s="30">
        <v>11</v>
      </c>
      <c r="G38" s="25"/>
      <c r="H38" s="26"/>
      <c r="I38" s="29">
        <v>628</v>
      </c>
      <c r="J38" s="29">
        <v>22</v>
      </c>
      <c r="K38" s="29">
        <v>5</v>
      </c>
      <c r="L38" s="29" t="s">
        <v>31</v>
      </c>
      <c r="M38" s="29" t="s">
        <v>31</v>
      </c>
      <c r="N38" s="29">
        <v>459</v>
      </c>
      <c r="O38" s="29">
        <v>30</v>
      </c>
      <c r="P38" s="29">
        <v>3</v>
      </c>
      <c r="Q38" s="29">
        <v>2</v>
      </c>
      <c r="R38" s="29">
        <v>114</v>
      </c>
      <c r="S38" s="29" t="s">
        <v>31</v>
      </c>
      <c r="T38" s="29" t="s">
        <v>31</v>
      </c>
    </row>
    <row r="39" spans="1:20" ht="11.25">
      <c r="A39" s="24"/>
      <c r="B39" s="53"/>
      <c r="C39" s="53"/>
      <c r="D39" s="53"/>
      <c r="E39" s="56"/>
      <c r="F39" s="34">
        <v>12</v>
      </c>
      <c r="G39" s="25"/>
      <c r="H39" s="26"/>
      <c r="I39" s="42">
        <v>652</v>
      </c>
      <c r="J39" s="42">
        <v>23</v>
      </c>
      <c r="K39" s="42">
        <v>5</v>
      </c>
      <c r="L39" s="49" t="s">
        <v>29</v>
      </c>
      <c r="M39" s="49" t="s">
        <v>29</v>
      </c>
      <c r="N39" s="42">
        <v>487</v>
      </c>
      <c r="O39" s="42">
        <v>49</v>
      </c>
      <c r="P39" s="42">
        <v>6</v>
      </c>
      <c r="Q39" s="42">
        <v>1</v>
      </c>
      <c r="R39" s="42">
        <v>117</v>
      </c>
      <c r="S39" s="42" t="s">
        <v>29</v>
      </c>
      <c r="T39" s="50" t="s">
        <v>29</v>
      </c>
    </row>
    <row r="40" spans="1:20" ht="11.25">
      <c r="A40" s="24"/>
      <c r="B40" s="13"/>
      <c r="C40" s="13"/>
      <c r="D40" s="13"/>
      <c r="E40" s="54"/>
      <c r="F40" s="13"/>
      <c r="G40" s="25"/>
      <c r="H40" s="26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1.25">
      <c r="A41" s="24"/>
      <c r="B41" s="71" t="s">
        <v>70</v>
      </c>
      <c r="C41" s="71"/>
      <c r="D41" s="72"/>
      <c r="E41" s="54" t="s">
        <v>65</v>
      </c>
      <c r="F41" s="30">
        <v>8</v>
      </c>
      <c r="G41" s="25" t="s">
        <v>24</v>
      </c>
      <c r="H41" s="26"/>
      <c r="I41" s="29">
        <v>1248</v>
      </c>
      <c r="J41" s="29">
        <v>180</v>
      </c>
      <c r="K41" s="29">
        <v>125</v>
      </c>
      <c r="L41" s="29" t="s">
        <v>18</v>
      </c>
      <c r="M41" s="29" t="s">
        <v>18</v>
      </c>
      <c r="N41" s="29">
        <v>778</v>
      </c>
      <c r="O41" s="29">
        <v>393</v>
      </c>
      <c r="P41" s="29" t="s">
        <v>18</v>
      </c>
      <c r="Q41" s="29" t="s">
        <v>18</v>
      </c>
      <c r="R41" s="29">
        <v>203</v>
      </c>
      <c r="S41" s="29">
        <v>18</v>
      </c>
      <c r="T41" s="29">
        <v>69</v>
      </c>
    </row>
    <row r="42" spans="1:20" ht="11.25">
      <c r="A42" s="24"/>
      <c r="B42" s="31"/>
      <c r="C42" s="31"/>
      <c r="D42" s="31"/>
      <c r="E42" s="31"/>
      <c r="F42" s="30">
        <v>9</v>
      </c>
      <c r="G42" s="25"/>
      <c r="H42" s="26"/>
      <c r="I42" s="29">
        <v>1322</v>
      </c>
      <c r="J42" s="29">
        <v>181</v>
      </c>
      <c r="K42" s="29">
        <v>130</v>
      </c>
      <c r="L42" s="29" t="s">
        <v>18</v>
      </c>
      <c r="M42" s="29" t="s">
        <v>18</v>
      </c>
      <c r="N42" s="29">
        <v>741</v>
      </c>
      <c r="O42" s="29">
        <v>345</v>
      </c>
      <c r="P42" s="29" t="s">
        <v>18</v>
      </c>
      <c r="Q42" s="29" t="s">
        <v>18</v>
      </c>
      <c r="R42" s="29">
        <v>251</v>
      </c>
      <c r="S42" s="29">
        <v>72</v>
      </c>
      <c r="T42" s="29">
        <v>77</v>
      </c>
    </row>
    <row r="43" spans="1:20" ht="11.25">
      <c r="A43" s="24"/>
      <c r="B43" s="31"/>
      <c r="C43" s="31"/>
      <c r="D43" s="31"/>
      <c r="E43" s="31"/>
      <c r="F43" s="30">
        <v>10</v>
      </c>
      <c r="G43" s="25"/>
      <c r="H43" s="26"/>
      <c r="I43" s="29">
        <v>1297</v>
      </c>
      <c r="J43" s="29">
        <v>174</v>
      </c>
      <c r="K43" s="29">
        <v>112</v>
      </c>
      <c r="L43" s="29" t="s">
        <v>18</v>
      </c>
      <c r="M43" s="29" t="s">
        <v>18</v>
      </c>
      <c r="N43" s="29">
        <v>725</v>
      </c>
      <c r="O43" s="29">
        <v>354</v>
      </c>
      <c r="P43" s="29" t="s">
        <v>18</v>
      </c>
      <c r="Q43" s="29" t="s">
        <v>18</v>
      </c>
      <c r="R43" s="29">
        <v>252</v>
      </c>
      <c r="S43" s="29">
        <v>59</v>
      </c>
      <c r="T43" s="29">
        <v>87</v>
      </c>
    </row>
    <row r="44" spans="1:20" ht="11.25">
      <c r="A44" s="24"/>
      <c r="B44" s="31"/>
      <c r="C44" s="31"/>
      <c r="D44" s="31"/>
      <c r="E44" s="31"/>
      <c r="F44" s="30">
        <v>11</v>
      </c>
      <c r="G44" s="25"/>
      <c r="H44" s="26"/>
      <c r="I44" s="43">
        <v>1262</v>
      </c>
      <c r="J44" s="43">
        <v>185</v>
      </c>
      <c r="K44" s="43">
        <v>130</v>
      </c>
      <c r="L44" s="43" t="s">
        <v>30</v>
      </c>
      <c r="M44" s="43" t="s">
        <v>30</v>
      </c>
      <c r="N44" s="43">
        <v>670</v>
      </c>
      <c r="O44" s="43">
        <v>305</v>
      </c>
      <c r="P44" s="43" t="s">
        <v>30</v>
      </c>
      <c r="Q44" s="43" t="s">
        <v>30</v>
      </c>
      <c r="R44" s="43">
        <v>297</v>
      </c>
      <c r="S44" s="43" t="s">
        <v>30</v>
      </c>
      <c r="T44" s="43">
        <v>80</v>
      </c>
    </row>
    <row r="45" spans="1:20" ht="11.25">
      <c r="A45" s="25"/>
      <c r="B45" s="33"/>
      <c r="C45" s="33"/>
      <c r="D45" s="33"/>
      <c r="E45" s="33"/>
      <c r="F45" s="34">
        <v>12</v>
      </c>
      <c r="G45" s="25"/>
      <c r="H45" s="26"/>
      <c r="I45" s="44">
        <v>1287</v>
      </c>
      <c r="J45" s="44">
        <v>188</v>
      </c>
      <c r="K45" s="44">
        <v>123</v>
      </c>
      <c r="L45" s="49" t="s">
        <v>29</v>
      </c>
      <c r="M45" s="49" t="s">
        <v>29</v>
      </c>
      <c r="N45" s="44">
        <v>687</v>
      </c>
      <c r="O45" s="44">
        <v>307</v>
      </c>
      <c r="P45" s="44">
        <v>1</v>
      </c>
      <c r="Q45" s="44">
        <v>1</v>
      </c>
      <c r="R45" s="44">
        <v>287</v>
      </c>
      <c r="S45" s="44" t="s">
        <v>29</v>
      </c>
      <c r="T45" s="44">
        <v>77</v>
      </c>
    </row>
    <row r="46" spans="1:20" ht="4.5" customHeight="1" thickBot="1">
      <c r="A46" s="8"/>
      <c r="B46" s="8"/>
      <c r="C46" s="8"/>
      <c r="D46" s="8"/>
      <c r="E46" s="8"/>
      <c r="F46" s="8"/>
      <c r="G46" s="8"/>
      <c r="H46" s="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9:20" ht="15" customHeight="1" thickTop="1">
      <c r="I47" s="77" t="s">
        <v>38</v>
      </c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8"/>
    </row>
    <row r="48" spans="9:20" ht="15" customHeight="1">
      <c r="I48" s="79" t="s">
        <v>39</v>
      </c>
      <c r="J48" s="79"/>
      <c r="K48" s="79"/>
      <c r="L48" s="79"/>
      <c r="M48" s="79"/>
      <c r="N48" s="79"/>
      <c r="O48" s="79" t="s">
        <v>40</v>
      </c>
      <c r="P48" s="79"/>
      <c r="Q48" s="79"/>
      <c r="R48" s="79"/>
      <c r="S48" s="79"/>
      <c r="T48" s="80"/>
    </row>
    <row r="49" spans="1:20" ht="15" customHeight="1">
      <c r="A49" s="57"/>
      <c r="B49" s="57"/>
      <c r="C49" s="57"/>
      <c r="D49" s="57"/>
      <c r="E49" s="57"/>
      <c r="F49" s="57"/>
      <c r="G49" s="57"/>
      <c r="H49" s="57"/>
      <c r="I49" s="79" t="s">
        <v>41</v>
      </c>
      <c r="J49" s="79"/>
      <c r="K49" s="69" t="s">
        <v>60</v>
      </c>
      <c r="L49" s="69"/>
      <c r="M49" s="69" t="s">
        <v>61</v>
      </c>
      <c r="N49" s="69"/>
      <c r="O49" s="79" t="s">
        <v>41</v>
      </c>
      <c r="P49" s="79"/>
      <c r="Q49" s="69" t="s">
        <v>60</v>
      </c>
      <c r="R49" s="69"/>
      <c r="S49" s="69" t="s">
        <v>61</v>
      </c>
      <c r="T49" s="70"/>
    </row>
    <row r="50" spans="9:20" ht="4.5" customHeight="1">
      <c r="I50" s="51"/>
      <c r="J50" s="7"/>
      <c r="L50" s="7"/>
      <c r="N50" s="7"/>
      <c r="P50" s="7"/>
      <c r="R50" s="7"/>
      <c r="T50" s="7"/>
    </row>
    <row r="51" spans="2:20" ht="11.25">
      <c r="B51" s="75" t="s">
        <v>42</v>
      </c>
      <c r="C51" s="75"/>
      <c r="D51" s="75"/>
      <c r="E51" s="75"/>
      <c r="F51" s="75"/>
      <c r="G51" s="75"/>
      <c r="I51" s="51"/>
      <c r="J51" s="45">
        <v>164</v>
      </c>
      <c r="L51" s="45">
        <v>125</v>
      </c>
      <c r="N51" s="45">
        <v>148</v>
      </c>
      <c r="P51" s="47">
        <f>P53+P58+P63+P72</f>
        <v>1764</v>
      </c>
      <c r="R51" s="47">
        <f>R53+R58+R63+R72</f>
        <v>1064</v>
      </c>
      <c r="T51" s="47">
        <f>T53+T58+T63+T72</f>
        <v>1280</v>
      </c>
    </row>
    <row r="52" spans="2:20" ht="11.25">
      <c r="B52" s="24"/>
      <c r="C52" s="24"/>
      <c r="D52" s="25"/>
      <c r="E52" s="25"/>
      <c r="I52" s="51"/>
      <c r="J52" s="45"/>
      <c r="L52" s="45"/>
      <c r="N52" s="45"/>
      <c r="P52" s="45"/>
      <c r="R52" s="45"/>
      <c r="T52" s="45"/>
    </row>
    <row r="53" spans="2:20" ht="11.25">
      <c r="B53" s="24"/>
      <c r="C53" s="75" t="s">
        <v>43</v>
      </c>
      <c r="D53" s="76"/>
      <c r="E53" s="76"/>
      <c r="F53" s="74"/>
      <c r="G53" s="74"/>
      <c r="I53" s="51"/>
      <c r="J53" s="45">
        <v>10</v>
      </c>
      <c r="L53" s="45">
        <v>8</v>
      </c>
      <c r="N53" s="45">
        <v>10</v>
      </c>
      <c r="P53" s="47">
        <f>SUM(P54:P56)</f>
        <v>23</v>
      </c>
      <c r="R53" s="47">
        <f>SUM(R54:R56)</f>
        <v>23</v>
      </c>
      <c r="T53" s="47">
        <f>SUM(T54:T56)</f>
        <v>22</v>
      </c>
    </row>
    <row r="54" spans="2:20" ht="11.25">
      <c r="B54" s="24"/>
      <c r="C54" s="24"/>
      <c r="D54" s="75" t="s">
        <v>44</v>
      </c>
      <c r="E54" s="75"/>
      <c r="F54" s="74"/>
      <c r="G54" s="74"/>
      <c r="I54" s="51"/>
      <c r="J54" s="47" t="s">
        <v>33</v>
      </c>
      <c r="L54" s="47" t="s">
        <v>33</v>
      </c>
      <c r="N54" s="47" t="s">
        <v>33</v>
      </c>
      <c r="P54" s="45">
        <v>20</v>
      </c>
      <c r="R54" s="45">
        <v>20</v>
      </c>
      <c r="T54" s="45">
        <v>19</v>
      </c>
    </row>
    <row r="55" spans="2:20" ht="11.25">
      <c r="B55" s="24"/>
      <c r="C55" s="24"/>
      <c r="D55" s="75" t="s">
        <v>45</v>
      </c>
      <c r="E55" s="75"/>
      <c r="F55" s="74"/>
      <c r="G55" s="74"/>
      <c r="I55" s="51"/>
      <c r="J55" s="47" t="s">
        <v>33</v>
      </c>
      <c r="L55" s="47" t="s">
        <v>33</v>
      </c>
      <c r="N55" s="47" t="s">
        <v>33</v>
      </c>
      <c r="P55" s="45">
        <v>1</v>
      </c>
      <c r="R55" s="45">
        <v>1</v>
      </c>
      <c r="T55" s="45">
        <v>1</v>
      </c>
    </row>
    <row r="56" spans="2:20" ht="11.25">
      <c r="B56" s="24"/>
      <c r="C56" s="24"/>
      <c r="D56" s="75" t="s">
        <v>46</v>
      </c>
      <c r="E56" s="75"/>
      <c r="F56" s="74"/>
      <c r="G56" s="74"/>
      <c r="I56" s="51"/>
      <c r="J56" s="47" t="s">
        <v>33</v>
      </c>
      <c r="L56" s="47" t="s">
        <v>33</v>
      </c>
      <c r="N56" s="47" t="s">
        <v>33</v>
      </c>
      <c r="P56" s="45">
        <v>2</v>
      </c>
      <c r="R56" s="45">
        <v>2</v>
      </c>
      <c r="T56" s="45">
        <v>2</v>
      </c>
    </row>
    <row r="57" spans="2:20" ht="11.25">
      <c r="B57" s="24"/>
      <c r="C57" s="24"/>
      <c r="D57" s="25"/>
      <c r="E57" s="25"/>
      <c r="I57" s="51"/>
      <c r="J57" s="45"/>
      <c r="L57" s="45"/>
      <c r="N57" s="45" t="s">
        <v>32</v>
      </c>
      <c r="P57" s="45"/>
      <c r="R57" s="45"/>
      <c r="T57" s="45"/>
    </row>
    <row r="58" spans="2:20" ht="11.25">
      <c r="B58" s="24"/>
      <c r="C58" s="75" t="s">
        <v>47</v>
      </c>
      <c r="D58" s="76"/>
      <c r="E58" s="76"/>
      <c r="F58" s="74"/>
      <c r="G58" s="74"/>
      <c r="I58" s="51"/>
      <c r="J58" s="45">
        <v>89</v>
      </c>
      <c r="L58" s="45">
        <v>74</v>
      </c>
      <c r="N58" s="45">
        <v>76</v>
      </c>
      <c r="P58" s="47">
        <f>SUM(P59:P61)</f>
        <v>668</v>
      </c>
      <c r="R58" s="47">
        <f>SUM(R59:R61)</f>
        <v>533</v>
      </c>
      <c r="T58" s="47">
        <f>SUM(T59:T61)</f>
        <v>494</v>
      </c>
    </row>
    <row r="59" spans="2:20" ht="11.25">
      <c r="B59" s="24"/>
      <c r="C59" s="24"/>
      <c r="D59" s="75" t="s">
        <v>48</v>
      </c>
      <c r="E59" s="75"/>
      <c r="F59" s="74"/>
      <c r="G59" s="74"/>
      <c r="I59" s="51"/>
      <c r="J59" s="47" t="s">
        <v>33</v>
      </c>
      <c r="L59" s="47" t="s">
        <v>33</v>
      </c>
      <c r="N59" s="47" t="s">
        <v>33</v>
      </c>
      <c r="P59" s="45">
        <v>6</v>
      </c>
      <c r="R59" s="45">
        <v>5</v>
      </c>
      <c r="T59" s="45">
        <v>3</v>
      </c>
    </row>
    <row r="60" spans="2:20" ht="11.25">
      <c r="B60" s="24"/>
      <c r="C60" s="24"/>
      <c r="D60" s="73" t="s">
        <v>49</v>
      </c>
      <c r="E60" s="73"/>
      <c r="F60" s="74"/>
      <c r="G60" s="74"/>
      <c r="I60" s="51"/>
      <c r="J60" s="47" t="s">
        <v>33</v>
      </c>
      <c r="L60" s="47" t="s">
        <v>33</v>
      </c>
      <c r="N60" s="47" t="s">
        <v>33</v>
      </c>
      <c r="P60" s="45">
        <v>256</v>
      </c>
      <c r="R60" s="45">
        <v>236</v>
      </c>
      <c r="T60" s="45">
        <v>227</v>
      </c>
    </row>
    <row r="61" spans="2:20" ht="11.25">
      <c r="B61" s="24"/>
      <c r="C61" s="24"/>
      <c r="D61" s="73" t="s">
        <v>50</v>
      </c>
      <c r="E61" s="73"/>
      <c r="F61" s="74"/>
      <c r="G61" s="74"/>
      <c r="I61" s="51"/>
      <c r="J61" s="47" t="s">
        <v>33</v>
      </c>
      <c r="L61" s="47" t="s">
        <v>33</v>
      </c>
      <c r="N61" s="47" t="s">
        <v>33</v>
      </c>
      <c r="P61" s="45">
        <v>406</v>
      </c>
      <c r="R61" s="45">
        <v>292</v>
      </c>
      <c r="T61" s="45">
        <v>264</v>
      </c>
    </row>
    <row r="62" spans="2:20" ht="11.25">
      <c r="B62" s="24"/>
      <c r="C62" s="24"/>
      <c r="D62" s="31"/>
      <c r="E62" s="31"/>
      <c r="I62" s="51"/>
      <c r="J62" s="45"/>
      <c r="L62" s="45"/>
      <c r="N62" s="45"/>
      <c r="P62" s="45"/>
      <c r="R62" s="45"/>
      <c r="T62" s="45"/>
    </row>
    <row r="63" spans="2:20" ht="11.25">
      <c r="B63" s="24"/>
      <c r="C63" s="75" t="s">
        <v>51</v>
      </c>
      <c r="D63" s="76"/>
      <c r="E63" s="76"/>
      <c r="F63" s="74"/>
      <c r="G63" s="74"/>
      <c r="I63" s="51"/>
      <c r="J63" s="45">
        <v>63</v>
      </c>
      <c r="L63" s="45">
        <v>42</v>
      </c>
      <c r="N63" s="45">
        <v>60</v>
      </c>
      <c r="P63" s="47">
        <f>SUM(P64:P70)</f>
        <v>1068</v>
      </c>
      <c r="R63" s="47">
        <f>SUM(R64:R70)</f>
        <v>505</v>
      </c>
      <c r="T63" s="47">
        <f>SUM(T64:T70)</f>
        <v>762</v>
      </c>
    </row>
    <row r="64" spans="2:20" ht="11.25">
      <c r="B64" s="24"/>
      <c r="C64" s="24"/>
      <c r="D64" s="73" t="s">
        <v>52</v>
      </c>
      <c r="E64" s="73"/>
      <c r="F64" s="74"/>
      <c r="G64" s="74"/>
      <c r="I64" s="51"/>
      <c r="J64" s="47" t="s">
        <v>33</v>
      </c>
      <c r="L64" s="47" t="s">
        <v>33</v>
      </c>
      <c r="N64" s="47" t="s">
        <v>33</v>
      </c>
      <c r="P64" s="45">
        <v>19</v>
      </c>
      <c r="R64" s="45">
        <v>16</v>
      </c>
      <c r="T64" s="45">
        <v>14</v>
      </c>
    </row>
    <row r="65" spans="2:20" ht="11.25">
      <c r="B65" s="24"/>
      <c r="C65" s="24"/>
      <c r="D65" s="75" t="s">
        <v>53</v>
      </c>
      <c r="E65" s="75"/>
      <c r="F65" s="74"/>
      <c r="G65" s="74"/>
      <c r="I65" s="51"/>
      <c r="J65" s="47" t="s">
        <v>33</v>
      </c>
      <c r="L65" s="47" t="s">
        <v>33</v>
      </c>
      <c r="N65" s="47" t="s">
        <v>33</v>
      </c>
      <c r="P65" s="45">
        <v>59</v>
      </c>
      <c r="R65" s="45">
        <v>36</v>
      </c>
      <c r="T65" s="45">
        <v>33</v>
      </c>
    </row>
    <row r="66" spans="2:20" ht="11.25">
      <c r="B66" s="24"/>
      <c r="C66" s="24"/>
      <c r="D66" s="73" t="s">
        <v>54</v>
      </c>
      <c r="E66" s="73"/>
      <c r="F66" s="74"/>
      <c r="G66" s="74"/>
      <c r="I66" s="51"/>
      <c r="J66" s="47" t="s">
        <v>33</v>
      </c>
      <c r="L66" s="47" t="s">
        <v>33</v>
      </c>
      <c r="N66" s="47" t="s">
        <v>33</v>
      </c>
      <c r="P66" s="45">
        <v>390</v>
      </c>
      <c r="R66" s="45">
        <v>193</v>
      </c>
      <c r="T66" s="45">
        <v>307</v>
      </c>
    </row>
    <row r="67" spans="2:20" ht="11.25">
      <c r="B67" s="24"/>
      <c r="C67" s="24"/>
      <c r="D67" s="73" t="s">
        <v>55</v>
      </c>
      <c r="E67" s="73"/>
      <c r="F67" s="74"/>
      <c r="G67" s="74"/>
      <c r="I67" s="51"/>
      <c r="J67" s="47" t="s">
        <v>33</v>
      </c>
      <c r="L67" s="47" t="s">
        <v>33</v>
      </c>
      <c r="N67" s="47" t="s">
        <v>33</v>
      </c>
      <c r="P67" s="45">
        <v>8</v>
      </c>
      <c r="R67" s="45">
        <v>1</v>
      </c>
      <c r="T67" s="45">
        <v>7</v>
      </c>
    </row>
    <row r="68" spans="2:20" ht="11.25">
      <c r="B68" s="24"/>
      <c r="C68" s="24"/>
      <c r="D68" s="73" t="s">
        <v>56</v>
      </c>
      <c r="E68" s="73"/>
      <c r="F68" s="74"/>
      <c r="G68" s="74"/>
      <c r="I68" s="51"/>
      <c r="J68" s="47" t="s">
        <v>33</v>
      </c>
      <c r="L68" s="47" t="s">
        <v>33</v>
      </c>
      <c r="N68" s="47" t="s">
        <v>33</v>
      </c>
      <c r="P68" s="45">
        <v>5</v>
      </c>
      <c r="R68" s="45">
        <v>2</v>
      </c>
      <c r="T68" s="45">
        <v>5</v>
      </c>
    </row>
    <row r="69" spans="2:20" ht="11.25">
      <c r="B69" s="24"/>
      <c r="C69" s="24"/>
      <c r="D69" s="73" t="s">
        <v>57</v>
      </c>
      <c r="E69" s="73"/>
      <c r="F69" s="74"/>
      <c r="G69" s="74"/>
      <c r="I69" s="51"/>
      <c r="J69" s="47" t="s">
        <v>33</v>
      </c>
      <c r="L69" s="47" t="s">
        <v>33</v>
      </c>
      <c r="N69" s="47" t="s">
        <v>33</v>
      </c>
      <c r="P69" s="45">
        <v>476</v>
      </c>
      <c r="R69" s="45">
        <v>170</v>
      </c>
      <c r="T69" s="45">
        <v>360</v>
      </c>
    </row>
    <row r="70" spans="2:20" ht="11.25">
      <c r="B70" s="24"/>
      <c r="C70" s="24"/>
      <c r="D70" s="75" t="s">
        <v>58</v>
      </c>
      <c r="E70" s="75"/>
      <c r="F70" s="74"/>
      <c r="G70" s="74"/>
      <c r="I70" s="51"/>
      <c r="J70" s="47" t="s">
        <v>33</v>
      </c>
      <c r="L70" s="47" t="s">
        <v>33</v>
      </c>
      <c r="N70" s="47" t="s">
        <v>33</v>
      </c>
      <c r="P70" s="45">
        <v>111</v>
      </c>
      <c r="R70" s="45">
        <v>87</v>
      </c>
      <c r="T70" s="45">
        <v>36</v>
      </c>
    </row>
    <row r="71" spans="2:20" ht="11.25">
      <c r="B71" s="24"/>
      <c r="C71" s="24"/>
      <c r="D71" s="48"/>
      <c r="E71" s="48"/>
      <c r="I71" s="51"/>
      <c r="J71" s="45"/>
      <c r="L71" s="45"/>
      <c r="N71" s="45"/>
      <c r="P71" s="45"/>
      <c r="R71" s="45" t="s">
        <v>32</v>
      </c>
      <c r="T71" s="45" t="s">
        <v>32</v>
      </c>
    </row>
    <row r="72" spans="2:20" ht="11.25">
      <c r="B72" s="25"/>
      <c r="C72" s="75" t="s">
        <v>59</v>
      </c>
      <c r="D72" s="75"/>
      <c r="E72" s="75"/>
      <c r="F72" s="74"/>
      <c r="G72" s="74"/>
      <c r="I72" s="51"/>
      <c r="J72" s="39">
        <v>2</v>
      </c>
      <c r="L72" s="39">
        <v>1</v>
      </c>
      <c r="N72" s="39">
        <v>2</v>
      </c>
      <c r="P72" s="39">
        <v>5</v>
      </c>
      <c r="R72" s="39">
        <v>3</v>
      </c>
      <c r="T72" s="39">
        <v>2</v>
      </c>
    </row>
    <row r="73" spans="1:20" ht="4.5" customHeight="1" thickBot="1">
      <c r="A73" s="2"/>
      <c r="B73" s="2"/>
      <c r="C73" s="2"/>
      <c r="D73" s="2"/>
      <c r="E73" s="2"/>
      <c r="F73" s="2"/>
      <c r="G73" s="2"/>
      <c r="H73" s="2"/>
      <c r="I73" s="52"/>
      <c r="J73" s="40"/>
      <c r="K73" s="2"/>
      <c r="L73" s="40"/>
      <c r="M73" s="2"/>
      <c r="N73" s="40"/>
      <c r="O73" s="2"/>
      <c r="P73" s="40"/>
      <c r="Q73" s="2"/>
      <c r="R73" s="40"/>
      <c r="S73" s="2"/>
      <c r="T73" s="40"/>
    </row>
    <row r="74" ht="4.5" customHeight="1"/>
    <row r="75" ht="11.25">
      <c r="C75" s="6" t="s">
        <v>37</v>
      </c>
    </row>
    <row r="76" ht="11.25">
      <c r="C76" s="7" t="s">
        <v>1</v>
      </c>
    </row>
  </sheetData>
  <mergeCells count="44">
    <mergeCell ref="B13:D13"/>
    <mergeCell ref="B17:D17"/>
    <mergeCell ref="B23:D23"/>
    <mergeCell ref="B29:D29"/>
    <mergeCell ref="B9:D9"/>
    <mergeCell ref="B10:D10"/>
    <mergeCell ref="B11:D11"/>
    <mergeCell ref="B12:D12"/>
    <mergeCell ref="D68:G68"/>
    <mergeCell ref="D69:G69"/>
    <mergeCell ref="D70:G70"/>
    <mergeCell ref="C72:G72"/>
    <mergeCell ref="D64:G64"/>
    <mergeCell ref="D65:G65"/>
    <mergeCell ref="D66:G66"/>
    <mergeCell ref="D67:G67"/>
    <mergeCell ref="B51:G51"/>
    <mergeCell ref="C53:G53"/>
    <mergeCell ref="D54:G54"/>
    <mergeCell ref="D55:G55"/>
    <mergeCell ref="D56:G56"/>
    <mergeCell ref="C58:G58"/>
    <mergeCell ref="D59:G59"/>
    <mergeCell ref="D60:G60"/>
    <mergeCell ref="D61:G61"/>
    <mergeCell ref="C63:G63"/>
    <mergeCell ref="I47:T47"/>
    <mergeCell ref="I48:N48"/>
    <mergeCell ref="I49:J49"/>
    <mergeCell ref="K49:L49"/>
    <mergeCell ref="M49:N49"/>
    <mergeCell ref="O48:T48"/>
    <mergeCell ref="O49:P49"/>
    <mergeCell ref="Q49:R49"/>
    <mergeCell ref="S49:T49"/>
    <mergeCell ref="B30:D30"/>
    <mergeCell ref="B35:D35"/>
    <mergeCell ref="B41:D41"/>
    <mergeCell ref="B1:T1"/>
    <mergeCell ref="P3:Q4"/>
    <mergeCell ref="J3:K4"/>
    <mergeCell ref="L3:M3"/>
    <mergeCell ref="L4:M4"/>
    <mergeCell ref="N3:O4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FUKKEN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岡上美佐</dc:creator>
  <cp:keywords/>
  <dc:description/>
  <cp:lastModifiedBy>高知県</cp:lastModifiedBy>
  <cp:lastPrinted>2001-09-11T04:17:17Z</cp:lastPrinted>
  <dcterms:created xsi:type="dcterms:W3CDTF">2000-10-13T06:42:23Z</dcterms:created>
  <dcterms:modified xsi:type="dcterms:W3CDTF">2001-09-11T04:17:18Z</dcterms:modified>
  <cp:category/>
  <cp:version/>
  <cp:contentType/>
  <cp:contentStatus/>
</cp:coreProperties>
</file>