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20" tabRatio="602" activeTab="0"/>
  </bookViews>
  <sheets>
    <sheet name="77" sheetId="1" r:id="rId1"/>
  </sheets>
  <definedNames/>
  <calcPr fullCalcOnLoad="1"/>
</workbook>
</file>

<file path=xl/sharedStrings.xml><?xml version="1.0" encoding="utf-8"?>
<sst xmlns="http://schemas.openxmlformats.org/spreadsheetml/2006/main" count="391" uniqueCount="139">
  <si>
    <t>(つづく)</t>
  </si>
  <si>
    <t xml:space="preserve"> 従　　　業　　　者　　　数</t>
  </si>
  <si>
    <t>総　数</t>
  </si>
  <si>
    <t>会　社</t>
  </si>
  <si>
    <t>個　人</t>
  </si>
  <si>
    <t>常　用　労　働　者</t>
  </si>
  <si>
    <t>現金給与額</t>
  </si>
  <si>
    <t>総　　　額</t>
  </si>
  <si>
    <t>その他の収入額</t>
  </si>
  <si>
    <t>内国消費税</t>
  </si>
  <si>
    <t>総　数</t>
  </si>
  <si>
    <t>男</t>
  </si>
  <si>
    <t>女</t>
  </si>
  <si>
    <t>…</t>
  </si>
  <si>
    <t>77　　工　業　統　計　調　査　総　括　表</t>
  </si>
  <si>
    <t>経営組織別事業所数</t>
  </si>
  <si>
    <t>従　　　業　　　者　　　数</t>
  </si>
  <si>
    <t>製　　造　　品　　出　　荷　　額　　等</t>
  </si>
  <si>
    <t>個人事業主家族従業者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</si>
  <si>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</si>
  <si>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</si>
  <si>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</si>
  <si>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</si>
  <si>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</si>
  <si>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</si>
  <si>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</si>
  <si>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</si>
  <si>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</si>
  <si>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x</t>
  </si>
  <si>
    <t>…</t>
  </si>
  <si>
    <t>x</t>
  </si>
  <si>
    <t>…</t>
  </si>
  <si>
    <t>…</t>
  </si>
  <si>
    <t>…</t>
  </si>
  <si>
    <t>…</t>
  </si>
  <si>
    <t>…</t>
  </si>
  <si>
    <t>…</t>
  </si>
  <si>
    <t>x</t>
  </si>
  <si>
    <t>x</t>
  </si>
  <si>
    <t>x</t>
  </si>
  <si>
    <t>…</t>
  </si>
  <si>
    <t>…</t>
  </si>
  <si>
    <t>…</t>
  </si>
  <si>
    <t>…</t>
  </si>
  <si>
    <t>77　　工　業　統　計　調　査　総　括　表</t>
  </si>
  <si>
    <t>経営組織別事業所数</t>
  </si>
  <si>
    <t>　 (つづき)</t>
  </si>
  <si>
    <t>…</t>
  </si>
  <si>
    <t>…</t>
  </si>
  <si>
    <t>…</t>
  </si>
  <si>
    <t>…</t>
  </si>
  <si>
    <t>…</t>
  </si>
  <si>
    <t>…</t>
  </si>
  <si>
    <t>…</t>
  </si>
  <si>
    <t>製造品出荷額</t>
  </si>
  <si>
    <t>加工賃収入額</t>
  </si>
  <si>
    <t>修理料収入額</t>
  </si>
  <si>
    <t>委託生産費</t>
  </si>
  <si>
    <t>単位：金額　万円</t>
  </si>
  <si>
    <t>-</t>
  </si>
  <si>
    <t>資料：県統計課「工業統計調査結果」</t>
  </si>
  <si>
    <t>単位：金額　万円</t>
  </si>
  <si>
    <r>
      <t xml:space="preserve"> </t>
    </r>
    <r>
      <rPr>
        <sz val="9"/>
        <rFont val="ＭＳ 明朝"/>
        <family val="1"/>
      </rPr>
      <t>内国消費税</t>
    </r>
  </si>
  <si>
    <t>年</t>
  </si>
  <si>
    <t>7</t>
  </si>
  <si>
    <t>8</t>
  </si>
  <si>
    <t>9</t>
  </si>
  <si>
    <t>10</t>
  </si>
  <si>
    <t>電力使用額</t>
  </si>
  <si>
    <t>組合その</t>
  </si>
  <si>
    <t>他の法人</t>
  </si>
  <si>
    <t>原材料・燃料</t>
  </si>
  <si>
    <t>78  欠                 番</t>
  </si>
  <si>
    <t>平   成</t>
  </si>
  <si>
    <t>平成11年12月31日現在</t>
  </si>
  <si>
    <t xml:space="preserve"> 　平成11年12月31日現在</t>
  </si>
  <si>
    <t>年</t>
  </si>
  <si>
    <t>高知市</t>
  </si>
  <si>
    <t>室戸市</t>
  </si>
  <si>
    <t>安芸市</t>
  </si>
  <si>
    <t>南国市</t>
  </si>
  <si>
    <t>土佐市</t>
  </si>
  <si>
    <t>須崎市</t>
  </si>
  <si>
    <t>中村市</t>
  </si>
  <si>
    <t>宿毛市</t>
  </si>
  <si>
    <t>土佐清水市</t>
  </si>
  <si>
    <t>安芸郡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</si>
  <si>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</si>
  <si>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</si>
  <si>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</si>
  <si>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</si>
  <si>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</si>
  <si>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</si>
  <si>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</si>
  <si>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香美郡</t>
  </si>
  <si>
    <t>赤岡町</t>
  </si>
  <si>
    <t>香我美町</t>
  </si>
  <si>
    <t>土佐山田町</t>
  </si>
  <si>
    <t>野市町</t>
  </si>
  <si>
    <t>夜須町</t>
  </si>
  <si>
    <t>香北町</t>
  </si>
  <si>
    <t>吉川村</t>
  </si>
  <si>
    <t>物部村</t>
  </si>
  <si>
    <t>長岡郡</t>
  </si>
  <si>
    <t>本山町</t>
  </si>
  <si>
    <t>大豊町</t>
  </si>
  <si>
    <t>土佐郡</t>
  </si>
  <si>
    <t>鏡村</t>
  </si>
  <si>
    <t>土佐山村</t>
  </si>
  <si>
    <t>土佐町</t>
  </si>
  <si>
    <t>大川村</t>
  </si>
  <si>
    <t>本川村</t>
  </si>
  <si>
    <t>吾川郡</t>
  </si>
  <si>
    <t>伊野町</t>
  </si>
  <si>
    <t>池川町</t>
  </si>
  <si>
    <t>春野町</t>
  </si>
  <si>
    <t>吾川村</t>
  </si>
  <si>
    <t>吾北村</t>
  </si>
  <si>
    <r>
      <t>　　　</t>
    </r>
    <r>
      <rPr>
        <b/>
        <sz val="18"/>
        <rFont val="ＭＳ 明朝"/>
        <family val="1"/>
      </rPr>
      <t>(従業者4人以上)</t>
    </r>
    <r>
      <rPr>
        <sz val="11"/>
        <rFont val="ＭＳ 明朝"/>
        <family val="1"/>
      </rPr>
      <t>　</t>
    </r>
    <r>
      <rPr>
        <sz val="12"/>
        <rFont val="ＭＳ 明朝"/>
        <family val="1"/>
      </rPr>
      <t>―市町村別―</t>
    </r>
  </si>
  <si>
    <r>
      <t>　(従業者4人以上)</t>
    </r>
    <r>
      <rPr>
        <b/>
        <sz val="14"/>
        <rFont val="ＭＳ 明朝"/>
        <family val="1"/>
      </rPr>
      <t>　</t>
    </r>
    <r>
      <rPr>
        <sz val="12"/>
        <rFont val="ＭＳ 明朝"/>
        <family val="1"/>
      </rPr>
      <t>―市町村別―　(つづき)</t>
    </r>
  </si>
  <si>
    <t>高岡郡</t>
  </si>
  <si>
    <t>中土佐町</t>
  </si>
  <si>
    <t>佐川町</t>
  </si>
  <si>
    <t>越知町</t>
  </si>
  <si>
    <t>窪川町</t>
  </si>
  <si>
    <t>梼原町</t>
  </si>
  <si>
    <t>大野見村</t>
  </si>
  <si>
    <t>東津野村</t>
  </si>
  <si>
    <t>葉山村</t>
  </si>
  <si>
    <t>仁淀村</t>
  </si>
  <si>
    <t>日高村</t>
  </si>
  <si>
    <t>幡多郡</t>
  </si>
  <si>
    <t>佐賀町</t>
  </si>
  <si>
    <t>大正町</t>
  </si>
  <si>
    <t>大方町</t>
  </si>
  <si>
    <t>大月町</t>
  </si>
  <si>
    <t>十和村</t>
  </si>
  <si>
    <t>西土佐村</t>
  </si>
  <si>
    <t>三原村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</si>
</sst>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0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b/>
      <sz val="18"/>
      <name val="ＭＳ 明朝"/>
      <family val="1"/>
    </font>
    <font>
      <b/>
      <sz val="11"/>
      <name val="ＭＳ 明朝"/>
      <family val="1"/>
    </font>
    <font>
      <b/>
      <sz val="9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38" fontId="2" fillId="0" borderId="3" xfId="16" applyFont="1" applyBorder="1" applyAlignment="1">
      <alignment vertical="center"/>
    </xf>
    <xf numFmtId="38" fontId="2" fillId="0" borderId="0" xfId="16" applyFont="1" applyAlignment="1">
      <alignment vertical="center"/>
    </xf>
    <xf numFmtId="0" fontId="2" fillId="0" borderId="0" xfId="0" applyFont="1" applyAlignment="1">
      <alignment horizontal="center" vertical="center"/>
    </xf>
    <xf numFmtId="38" fontId="2" fillId="0" borderId="0" xfId="16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38" fontId="6" fillId="0" borderId="3" xfId="16" applyFont="1" applyBorder="1" applyAlignment="1">
      <alignment vertical="center"/>
    </xf>
    <xf numFmtId="38" fontId="6" fillId="0" borderId="0" xfId="16" applyFont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0" xfId="0" applyAlignment="1">
      <alignment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3" fillId="0" borderId="7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 vertical="top"/>
    </xf>
    <xf numFmtId="49" fontId="2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distributed"/>
    </xf>
    <xf numFmtId="0" fontId="2" fillId="0" borderId="4" xfId="0" applyFont="1" applyBorder="1" applyAlignment="1">
      <alignment horizontal="distributed" vertical="top"/>
    </xf>
    <xf numFmtId="0" fontId="2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38" fontId="2" fillId="0" borderId="0" xfId="16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38" fontId="6" fillId="0" borderId="0" xfId="16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107"/>
  <sheetViews>
    <sheetView tabSelected="1" zoomScaleSheetLayoutView="100" workbookViewId="0" topLeftCell="A1">
      <selection activeCell="A1" sqref="A1:R1"/>
    </sheetView>
  </sheetViews>
  <sheetFormatPr defaultColWidth="9.00390625" defaultRowHeight="13.5"/>
  <cols>
    <col min="1" max="1" width="0.74609375" style="0" customWidth="1"/>
    <col min="2" max="2" width="2.375" style="0" customWidth="1"/>
    <col min="3" max="3" width="0.5" style="34" customWidth="1"/>
    <col min="4" max="5" width="3.125" style="0" customWidth="1"/>
    <col min="6" max="6" width="3.625" style="34" customWidth="1"/>
    <col min="7" max="7" width="0.74609375" style="0" customWidth="1"/>
    <col min="8" max="9" width="7.875" style="0" customWidth="1"/>
    <col min="10" max="10" width="8.375" style="0" customWidth="1"/>
    <col min="11" max="11" width="7.75390625" style="0" customWidth="1"/>
    <col min="12" max="12" width="8.25390625" style="0" customWidth="1"/>
    <col min="13" max="13" width="8.125" style="0" customWidth="1"/>
    <col min="14" max="14" width="7.625" style="0" customWidth="1"/>
    <col min="15" max="15" width="8.125" style="0" customWidth="1"/>
    <col min="16" max="16" width="6.125" style="0" customWidth="1"/>
    <col min="17" max="18" width="6.375" style="0" customWidth="1"/>
    <col min="19" max="19" width="0.74609375" style="0" customWidth="1"/>
    <col min="20" max="20" width="12.125" style="0" customWidth="1"/>
    <col min="21" max="21" width="0.875" style="0" customWidth="1"/>
    <col min="22" max="22" width="11.125" style="0" customWidth="1"/>
    <col min="23" max="23" width="0.875" style="34" customWidth="1"/>
    <col min="24" max="24" width="11.50390625" style="0" customWidth="1"/>
    <col min="25" max="25" width="11.125" style="0" customWidth="1"/>
    <col min="26" max="26" width="10.50390625" style="0" customWidth="1"/>
    <col min="27" max="27" width="11.00390625" style="0" customWidth="1"/>
    <col min="28" max="28" width="12.25390625" style="0" customWidth="1"/>
    <col min="29" max="29" width="8.50390625" style="0" customWidth="1"/>
    <col min="30" max="30" width="0.875" style="34" customWidth="1"/>
    <col min="31" max="31" width="3.50390625" style="0" customWidth="1"/>
    <col min="32" max="32" width="2.25390625" style="0" customWidth="1"/>
    <col min="33" max="33" width="0.74609375" style="0" customWidth="1"/>
    <col min="34" max="34" width="9.25390625" style="0" customWidth="1"/>
    <col min="35" max="35" width="0.74609375" style="0" customWidth="1"/>
    <col min="36" max="36" width="6.375" style="0" customWidth="1"/>
    <col min="37" max="37" width="0.875" style="0" customWidth="1"/>
  </cols>
  <sheetData>
    <row r="1" spans="1:38" s="31" customFormat="1" ht="19.5" customHeight="1">
      <c r="A1" s="84" t="s">
        <v>14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4"/>
      <c r="T1" s="31" t="s">
        <v>118</v>
      </c>
      <c r="AF1" s="32"/>
      <c r="AG1" s="32"/>
      <c r="AH1" s="32"/>
      <c r="AI1" s="32"/>
      <c r="AJ1" s="32"/>
      <c r="AK1" s="32"/>
      <c r="AL1" s="32"/>
    </row>
    <row r="2" spans="1:38" s="31" customFormat="1" ht="4.5" customHeight="1">
      <c r="A2" s="4"/>
      <c r="B2" s="4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4"/>
      <c r="S2" s="4"/>
      <c r="T2" s="5"/>
      <c r="U2" s="5"/>
      <c r="V2" s="5"/>
      <c r="AF2" s="32"/>
      <c r="AG2" s="32"/>
      <c r="AH2" s="32"/>
      <c r="AI2" s="32"/>
      <c r="AJ2" s="32"/>
      <c r="AK2" s="32"/>
      <c r="AL2" s="32"/>
    </row>
    <row r="3" spans="1:38" s="31" customFormat="1" ht="11.25" customHeight="1">
      <c r="A3" s="2"/>
      <c r="B3" s="2"/>
      <c r="C3" s="2" t="s">
        <v>58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 t="s">
        <v>75</v>
      </c>
      <c r="AC3" s="2"/>
      <c r="AD3" s="2"/>
      <c r="AE3" s="2"/>
      <c r="AF3" s="7"/>
      <c r="AG3" s="7"/>
      <c r="AH3" s="7"/>
      <c r="AI3" s="7"/>
      <c r="AJ3" s="7"/>
      <c r="AK3" s="7"/>
      <c r="AL3" s="32"/>
    </row>
    <row r="4" spans="1:38" s="31" customFormat="1" ht="4.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7"/>
      <c r="AH4" s="7"/>
      <c r="AI4" s="7"/>
      <c r="AJ4" s="7"/>
      <c r="AK4" s="7"/>
      <c r="AL4" s="32"/>
    </row>
    <row r="5" spans="1:50" s="31" customFormat="1" ht="17.25" customHeight="1">
      <c r="A5" s="6"/>
      <c r="B5" s="6"/>
      <c r="C5" s="6"/>
      <c r="D5" s="6"/>
      <c r="E5" s="6"/>
      <c r="F5" s="6"/>
      <c r="G5" s="6"/>
      <c r="H5" s="73" t="s">
        <v>15</v>
      </c>
      <c r="I5" s="77"/>
      <c r="J5" s="77"/>
      <c r="K5" s="78"/>
      <c r="L5" s="73" t="s">
        <v>16</v>
      </c>
      <c r="M5" s="77"/>
      <c r="N5" s="77"/>
      <c r="O5" s="77"/>
      <c r="P5" s="77"/>
      <c r="Q5" s="77"/>
      <c r="R5" s="77"/>
      <c r="S5" s="7"/>
      <c r="T5" s="2"/>
      <c r="U5" s="24"/>
      <c r="V5" s="52" t="s">
        <v>71</v>
      </c>
      <c r="X5" s="73" t="s">
        <v>17</v>
      </c>
      <c r="Y5" s="74"/>
      <c r="Z5" s="74"/>
      <c r="AA5" s="74"/>
      <c r="AB5" s="75"/>
      <c r="AC5" s="24"/>
      <c r="AD5" s="26"/>
      <c r="AE5" s="24"/>
      <c r="AF5" s="7"/>
      <c r="AG5" s="7"/>
      <c r="AH5" s="7"/>
      <c r="AI5" s="7"/>
      <c r="AJ5" s="7"/>
      <c r="AK5" s="7"/>
      <c r="AL5" s="7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</row>
    <row r="6" spans="1:50" s="31" customFormat="1" ht="17.25" customHeight="1">
      <c r="A6" s="7"/>
      <c r="B6" s="7"/>
      <c r="C6" s="7"/>
      <c r="D6" s="7"/>
      <c r="E6" s="7"/>
      <c r="F6" s="7"/>
      <c r="G6" s="7"/>
      <c r="H6" s="67" t="s">
        <v>2</v>
      </c>
      <c r="I6" s="67" t="s">
        <v>3</v>
      </c>
      <c r="J6" s="43" t="s">
        <v>69</v>
      </c>
      <c r="K6" s="67" t="s">
        <v>4</v>
      </c>
      <c r="L6" s="67" t="s">
        <v>2</v>
      </c>
      <c r="M6" s="71" t="s">
        <v>5</v>
      </c>
      <c r="N6" s="79"/>
      <c r="O6" s="80"/>
      <c r="P6" s="71" t="s">
        <v>18</v>
      </c>
      <c r="Q6" s="72"/>
      <c r="R6" s="72"/>
      <c r="S6" s="7"/>
      <c r="T6" s="14" t="s">
        <v>6</v>
      </c>
      <c r="U6" s="25"/>
      <c r="V6" s="41" t="s">
        <v>68</v>
      </c>
      <c r="X6" s="67" t="s">
        <v>7</v>
      </c>
      <c r="Y6" s="67" t="s">
        <v>54</v>
      </c>
      <c r="Z6" s="67" t="s">
        <v>55</v>
      </c>
      <c r="AA6" s="67" t="s">
        <v>56</v>
      </c>
      <c r="AB6" s="67" t="s">
        <v>8</v>
      </c>
      <c r="AC6" s="59" t="s">
        <v>62</v>
      </c>
      <c r="AD6" s="60"/>
      <c r="AE6" s="8"/>
      <c r="AF6" s="7"/>
      <c r="AG6" s="7"/>
      <c r="AH6" s="7"/>
      <c r="AI6" s="7"/>
      <c r="AJ6" s="7"/>
      <c r="AK6" s="7"/>
      <c r="AL6" s="7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spans="1:50" s="31" customFormat="1" ht="17.25" customHeight="1">
      <c r="A7" s="9"/>
      <c r="B7" s="9"/>
      <c r="C7" s="9"/>
      <c r="D7" s="9"/>
      <c r="E7" s="9"/>
      <c r="F7" s="9"/>
      <c r="G7" s="9"/>
      <c r="H7" s="81"/>
      <c r="I7" s="82"/>
      <c r="J7" s="44" t="s">
        <v>70</v>
      </c>
      <c r="K7" s="81"/>
      <c r="L7" s="81"/>
      <c r="M7" s="19" t="s">
        <v>10</v>
      </c>
      <c r="N7" s="10" t="s">
        <v>11</v>
      </c>
      <c r="O7" s="10" t="s">
        <v>12</v>
      </c>
      <c r="P7" s="19" t="s">
        <v>10</v>
      </c>
      <c r="Q7" s="10" t="s">
        <v>11</v>
      </c>
      <c r="R7" s="10" t="s">
        <v>12</v>
      </c>
      <c r="S7" s="9"/>
      <c r="T7" s="9"/>
      <c r="U7" s="11"/>
      <c r="V7" s="53" t="s">
        <v>57</v>
      </c>
      <c r="W7" s="40"/>
      <c r="X7" s="68"/>
      <c r="Y7" s="68"/>
      <c r="Z7" s="68"/>
      <c r="AA7" s="68"/>
      <c r="AB7" s="68"/>
      <c r="AC7" s="19"/>
      <c r="AD7" s="27"/>
      <c r="AE7" s="11"/>
      <c r="AF7" s="9"/>
      <c r="AG7" s="7"/>
      <c r="AH7" s="7"/>
      <c r="AI7" s="7"/>
      <c r="AJ7" s="7"/>
      <c r="AK7" s="7"/>
      <c r="AL7" s="7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</row>
    <row r="8" spans="1:50" s="31" customFormat="1" ht="12" customHeight="1">
      <c r="A8" s="2"/>
      <c r="B8" s="2"/>
      <c r="C8" s="2"/>
      <c r="D8" s="2"/>
      <c r="E8" s="2"/>
      <c r="F8" s="2"/>
      <c r="G8" s="2"/>
      <c r="H8" s="3"/>
      <c r="I8" s="1"/>
      <c r="J8" s="2"/>
      <c r="K8" s="1"/>
      <c r="L8" s="1"/>
      <c r="M8" s="2"/>
      <c r="N8" s="2"/>
      <c r="O8" s="2"/>
      <c r="P8" s="2"/>
      <c r="Q8" s="2"/>
      <c r="R8" s="2"/>
      <c r="S8" s="2"/>
      <c r="AE8" s="33"/>
      <c r="AF8" s="7"/>
      <c r="AG8" s="7"/>
      <c r="AH8" s="7"/>
      <c r="AI8" s="7"/>
      <c r="AJ8" s="7"/>
      <c r="AK8" s="7"/>
      <c r="AL8" s="7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</row>
    <row r="9" spans="1:50" s="31" customFormat="1" ht="12" customHeight="1">
      <c r="A9" s="2"/>
      <c r="B9" s="83" t="s">
        <v>73</v>
      </c>
      <c r="C9" s="83"/>
      <c r="D9" s="83"/>
      <c r="E9" s="14">
        <v>6</v>
      </c>
      <c r="F9" s="14" t="s">
        <v>63</v>
      </c>
      <c r="G9" s="2"/>
      <c r="H9" s="12">
        <v>1929</v>
      </c>
      <c r="I9" s="13">
        <v>1336</v>
      </c>
      <c r="J9" s="13">
        <v>66</v>
      </c>
      <c r="K9" s="13">
        <v>527</v>
      </c>
      <c r="L9" s="13">
        <v>39575</v>
      </c>
      <c r="M9" s="13">
        <v>38652</v>
      </c>
      <c r="N9" s="13">
        <v>20045</v>
      </c>
      <c r="O9" s="13">
        <v>18607</v>
      </c>
      <c r="P9" s="13">
        <v>923</v>
      </c>
      <c r="Q9" s="13">
        <v>554</v>
      </c>
      <c r="R9" s="13">
        <v>369</v>
      </c>
      <c r="S9" s="2"/>
      <c r="T9" s="13">
        <v>11970340</v>
      </c>
      <c r="U9" s="13"/>
      <c r="V9" s="61">
        <v>33325015</v>
      </c>
      <c r="W9" s="64"/>
      <c r="X9" s="13">
        <v>69740014</v>
      </c>
      <c r="Y9" s="13">
        <v>64692690</v>
      </c>
      <c r="Z9" s="13">
        <v>4195366</v>
      </c>
      <c r="AA9" s="13">
        <v>251797</v>
      </c>
      <c r="AB9" s="13">
        <v>600161</v>
      </c>
      <c r="AC9" s="16" t="s">
        <v>19</v>
      </c>
      <c r="AD9" s="16"/>
      <c r="AE9" s="25">
        <v>6</v>
      </c>
      <c r="AF9" s="7" t="s">
        <v>76</v>
      </c>
      <c r="AG9" s="7"/>
      <c r="AH9" s="7"/>
      <c r="AI9" s="7"/>
      <c r="AJ9" s="7"/>
      <c r="AK9" s="7"/>
      <c r="AL9" s="7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</row>
    <row r="10" spans="1:50" s="31" customFormat="1" ht="12" customHeight="1">
      <c r="A10" s="2"/>
      <c r="B10" s="2"/>
      <c r="C10" s="2"/>
      <c r="D10" s="2"/>
      <c r="E10" s="45" t="s">
        <v>64</v>
      </c>
      <c r="G10" s="2"/>
      <c r="H10" s="12">
        <v>1934</v>
      </c>
      <c r="I10" s="13">
        <v>1328</v>
      </c>
      <c r="J10" s="13">
        <v>64</v>
      </c>
      <c r="K10" s="13">
        <v>542</v>
      </c>
      <c r="L10" s="13">
        <v>38545</v>
      </c>
      <c r="M10" s="13">
        <v>38545</v>
      </c>
      <c r="N10" s="13">
        <v>19948</v>
      </c>
      <c r="O10" s="13">
        <v>17649</v>
      </c>
      <c r="P10" s="13">
        <v>948</v>
      </c>
      <c r="Q10" s="13">
        <v>568</v>
      </c>
      <c r="R10" s="13">
        <v>380</v>
      </c>
      <c r="S10" s="2"/>
      <c r="T10" s="13">
        <v>11947435</v>
      </c>
      <c r="U10" s="13"/>
      <c r="V10" s="61">
        <v>33354418</v>
      </c>
      <c r="W10" s="64"/>
      <c r="X10" s="13">
        <v>70546710</v>
      </c>
      <c r="Y10" s="13">
        <v>65455903</v>
      </c>
      <c r="Z10" s="13">
        <v>4235446</v>
      </c>
      <c r="AA10" s="13">
        <v>238275</v>
      </c>
      <c r="AB10" s="13">
        <v>617086</v>
      </c>
      <c r="AC10" s="16" t="s">
        <v>19</v>
      </c>
      <c r="AD10" s="16"/>
      <c r="AE10" s="25">
        <v>7</v>
      </c>
      <c r="AF10" s="7"/>
      <c r="AG10" s="7"/>
      <c r="AH10" s="7"/>
      <c r="AI10" s="7"/>
      <c r="AJ10" s="7"/>
      <c r="AK10" s="7"/>
      <c r="AL10" s="7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</row>
    <row r="11" spans="1:50" s="31" customFormat="1" ht="12" customHeight="1">
      <c r="A11" s="2"/>
      <c r="B11" s="2"/>
      <c r="C11" s="2"/>
      <c r="D11" s="2"/>
      <c r="E11" s="45" t="s">
        <v>65</v>
      </c>
      <c r="G11" s="2"/>
      <c r="H11" s="12">
        <v>1853</v>
      </c>
      <c r="I11" s="13">
        <v>1311</v>
      </c>
      <c r="J11" s="13">
        <v>61</v>
      </c>
      <c r="K11" s="13">
        <v>481</v>
      </c>
      <c r="L11" s="13">
        <v>37919</v>
      </c>
      <c r="M11" s="13">
        <v>37115</v>
      </c>
      <c r="N11" s="13">
        <v>19855</v>
      </c>
      <c r="O11" s="13">
        <v>17260</v>
      </c>
      <c r="P11" s="13">
        <v>804</v>
      </c>
      <c r="Q11" s="13">
        <v>474</v>
      </c>
      <c r="R11" s="13">
        <v>330</v>
      </c>
      <c r="S11" s="2"/>
      <c r="T11" s="13">
        <v>12117497</v>
      </c>
      <c r="U11" s="13"/>
      <c r="V11" s="61">
        <v>33519063</v>
      </c>
      <c r="W11" s="64"/>
      <c r="X11" s="13">
        <v>67872791</v>
      </c>
      <c r="Y11" s="13">
        <v>62968205</v>
      </c>
      <c r="Z11" s="13">
        <v>3954576</v>
      </c>
      <c r="AA11" s="13">
        <v>266518</v>
      </c>
      <c r="AB11" s="13">
        <v>683492</v>
      </c>
      <c r="AC11" s="16" t="s">
        <v>19</v>
      </c>
      <c r="AD11" s="16"/>
      <c r="AE11" s="25">
        <v>8</v>
      </c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</row>
    <row r="12" spans="1:50" s="31" customFormat="1" ht="12" customHeight="1">
      <c r="A12" s="2"/>
      <c r="B12" s="2"/>
      <c r="C12" s="2"/>
      <c r="D12" s="2"/>
      <c r="E12" s="45" t="s">
        <v>66</v>
      </c>
      <c r="G12" s="2"/>
      <c r="H12" s="12">
        <v>1750</v>
      </c>
      <c r="I12" s="13">
        <v>1261</v>
      </c>
      <c r="J12" s="13">
        <v>66</v>
      </c>
      <c r="K12" s="13">
        <v>423</v>
      </c>
      <c r="L12" s="13">
        <v>36428</v>
      </c>
      <c r="M12" s="13">
        <v>35726</v>
      </c>
      <c r="N12" s="13">
        <v>19491</v>
      </c>
      <c r="O12" s="13">
        <v>16235</v>
      </c>
      <c r="P12" s="13">
        <v>702</v>
      </c>
      <c r="Q12" s="13">
        <v>427</v>
      </c>
      <c r="R12" s="13">
        <v>275</v>
      </c>
      <c r="S12" s="2"/>
      <c r="T12" s="13">
        <v>12026415</v>
      </c>
      <c r="U12" s="13"/>
      <c r="V12" s="61">
        <v>33479011</v>
      </c>
      <c r="W12" s="64"/>
      <c r="X12" s="13">
        <v>66519111</v>
      </c>
      <c r="Y12" s="13">
        <v>61365216</v>
      </c>
      <c r="Z12" s="13">
        <v>4270770</v>
      </c>
      <c r="AA12" s="13">
        <v>187521</v>
      </c>
      <c r="AB12" s="13">
        <v>695604</v>
      </c>
      <c r="AC12" s="16" t="s">
        <v>19</v>
      </c>
      <c r="AD12" s="16"/>
      <c r="AE12" s="25">
        <v>9</v>
      </c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</row>
    <row r="13" spans="1:50" s="31" customFormat="1" ht="12" customHeight="1">
      <c r="A13" s="2"/>
      <c r="B13" s="2"/>
      <c r="C13" s="2"/>
      <c r="D13" s="2"/>
      <c r="E13" s="46" t="s">
        <v>67</v>
      </c>
      <c r="G13" s="21"/>
      <c r="H13" s="22">
        <v>1893</v>
      </c>
      <c r="I13" s="23">
        <v>1348</v>
      </c>
      <c r="J13" s="23">
        <v>71</v>
      </c>
      <c r="K13" s="23">
        <v>474</v>
      </c>
      <c r="L13" s="23">
        <v>36797</v>
      </c>
      <c r="M13" s="23">
        <v>35981</v>
      </c>
      <c r="N13" s="23">
        <v>19713</v>
      </c>
      <c r="O13" s="23">
        <v>16268</v>
      </c>
      <c r="P13" s="23">
        <v>816</v>
      </c>
      <c r="Q13" s="23">
        <v>487</v>
      </c>
      <c r="R13" s="23">
        <v>329</v>
      </c>
      <c r="S13" s="2"/>
      <c r="T13" s="23">
        <v>12126926</v>
      </c>
      <c r="U13" s="23"/>
      <c r="V13" s="63">
        <v>30143401</v>
      </c>
      <c r="W13" s="64"/>
      <c r="X13" s="23">
        <v>65680261</v>
      </c>
      <c r="Y13" s="23">
        <v>60318260</v>
      </c>
      <c r="Z13" s="23">
        <v>4534856</v>
      </c>
      <c r="AA13" s="23">
        <v>171235</v>
      </c>
      <c r="AB13" s="23">
        <v>655910</v>
      </c>
      <c r="AC13" s="20" t="s">
        <v>19</v>
      </c>
      <c r="AD13" s="20"/>
      <c r="AE13" s="47">
        <v>10</v>
      </c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spans="1:50" s="31" customFormat="1" ht="12" customHeight="1">
      <c r="A14" s="2"/>
      <c r="B14" s="2"/>
      <c r="C14" s="2"/>
      <c r="D14" s="2"/>
      <c r="E14" s="2"/>
      <c r="F14" s="2"/>
      <c r="G14" s="2"/>
      <c r="H14" s="12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2"/>
      <c r="T14" s="2"/>
      <c r="U14" s="2"/>
      <c r="V14" s="2"/>
      <c r="X14" s="2"/>
      <c r="Y14" s="2"/>
      <c r="Z14" s="2"/>
      <c r="AA14" s="2"/>
      <c r="AB14" s="2"/>
      <c r="AC14" s="2"/>
      <c r="AD14" s="2"/>
      <c r="AE14" s="25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</row>
    <row r="15" spans="1:50" s="31" customFormat="1" ht="12" customHeight="1">
      <c r="A15" s="2"/>
      <c r="B15" s="14">
        <v>1</v>
      </c>
      <c r="D15" s="65" t="s">
        <v>77</v>
      </c>
      <c r="E15" s="66"/>
      <c r="F15" s="66"/>
      <c r="G15" s="2"/>
      <c r="H15" s="12">
        <v>552</v>
      </c>
      <c r="I15" s="13">
        <v>449</v>
      </c>
      <c r="J15" s="13">
        <v>4</v>
      </c>
      <c r="K15" s="13">
        <v>99</v>
      </c>
      <c r="L15" s="13">
        <v>11362</v>
      </c>
      <c r="M15" s="13">
        <v>11199</v>
      </c>
      <c r="N15" s="13">
        <v>6715</v>
      </c>
      <c r="O15" s="13">
        <v>4484</v>
      </c>
      <c r="P15" s="13">
        <v>163</v>
      </c>
      <c r="Q15" s="13">
        <v>102</v>
      </c>
      <c r="R15" s="13">
        <v>61</v>
      </c>
      <c r="S15" s="2"/>
      <c r="T15" s="13">
        <v>4215918</v>
      </c>
      <c r="U15" s="13"/>
      <c r="V15" s="61">
        <v>9867597</v>
      </c>
      <c r="W15" s="62"/>
      <c r="X15" s="13">
        <v>21051611</v>
      </c>
      <c r="Y15" s="13">
        <v>19462330</v>
      </c>
      <c r="Z15" s="13">
        <v>828111</v>
      </c>
      <c r="AA15" s="13">
        <v>109952</v>
      </c>
      <c r="AB15" s="13">
        <v>651218</v>
      </c>
      <c r="AC15" s="16" t="s">
        <v>20</v>
      </c>
      <c r="AD15" s="16"/>
      <c r="AE15" s="25">
        <v>1</v>
      </c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</row>
    <row r="16" spans="1:50" s="31" customFormat="1" ht="12" customHeight="1">
      <c r="A16" s="2"/>
      <c r="B16" s="14">
        <f>+B15+1</f>
        <v>2</v>
      </c>
      <c r="D16" s="65" t="s">
        <v>78</v>
      </c>
      <c r="E16" s="66"/>
      <c r="F16" s="66"/>
      <c r="G16" s="2"/>
      <c r="H16" s="12">
        <v>49</v>
      </c>
      <c r="I16" s="13">
        <v>31</v>
      </c>
      <c r="J16" s="13">
        <v>3</v>
      </c>
      <c r="K16" s="13">
        <v>15</v>
      </c>
      <c r="L16" s="13">
        <v>674</v>
      </c>
      <c r="M16" s="13">
        <v>642</v>
      </c>
      <c r="N16" s="13">
        <v>306</v>
      </c>
      <c r="O16" s="13">
        <v>336</v>
      </c>
      <c r="P16" s="13">
        <v>32</v>
      </c>
      <c r="Q16" s="13">
        <v>18</v>
      </c>
      <c r="R16" s="13">
        <v>14</v>
      </c>
      <c r="S16" s="2"/>
      <c r="T16" s="13">
        <v>188787</v>
      </c>
      <c r="U16" s="13"/>
      <c r="V16" s="61">
        <v>399412</v>
      </c>
      <c r="W16" s="62"/>
      <c r="X16" s="13">
        <v>740902</v>
      </c>
      <c r="Y16" s="13">
        <v>685023</v>
      </c>
      <c r="Z16" s="13">
        <v>48456</v>
      </c>
      <c r="AA16" s="13">
        <v>6484</v>
      </c>
      <c r="AB16" s="13">
        <v>939</v>
      </c>
      <c r="AC16" s="16" t="s">
        <v>21</v>
      </c>
      <c r="AD16" s="16"/>
      <c r="AE16" s="25">
        <f>+AE15+1</f>
        <v>2</v>
      </c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</row>
    <row r="17" spans="1:50" s="31" customFormat="1" ht="12" customHeight="1">
      <c r="A17" s="2"/>
      <c r="B17" s="14">
        <f aca="true" t="shared" si="0" ref="B17:B23">+B16+1</f>
        <v>3</v>
      </c>
      <c r="D17" s="65" t="s">
        <v>79</v>
      </c>
      <c r="E17" s="66"/>
      <c r="F17" s="66"/>
      <c r="G17" s="2"/>
      <c r="H17" s="12">
        <v>54</v>
      </c>
      <c r="I17" s="13">
        <v>34</v>
      </c>
      <c r="J17" s="13">
        <v>1</v>
      </c>
      <c r="K17" s="13">
        <v>19</v>
      </c>
      <c r="L17" s="13">
        <v>620</v>
      </c>
      <c r="M17" s="13">
        <v>586</v>
      </c>
      <c r="N17" s="13">
        <v>350</v>
      </c>
      <c r="O17" s="13">
        <v>236</v>
      </c>
      <c r="P17" s="13">
        <v>34</v>
      </c>
      <c r="Q17" s="13">
        <v>19</v>
      </c>
      <c r="R17" s="13">
        <v>15</v>
      </c>
      <c r="S17" s="2"/>
      <c r="T17" s="13">
        <v>196932</v>
      </c>
      <c r="U17" s="13"/>
      <c r="V17" s="61">
        <v>433032</v>
      </c>
      <c r="W17" s="62"/>
      <c r="X17" s="13">
        <v>1066608</v>
      </c>
      <c r="Y17" s="13">
        <v>1012926</v>
      </c>
      <c r="Z17" s="13">
        <v>53682</v>
      </c>
      <c r="AA17" s="16" t="s">
        <v>59</v>
      </c>
      <c r="AB17" s="16" t="s">
        <v>59</v>
      </c>
      <c r="AC17" s="16" t="s">
        <v>22</v>
      </c>
      <c r="AD17" s="16"/>
      <c r="AE17" s="25">
        <f aca="true" t="shared" si="1" ref="AE17:AE23">+AE16+1</f>
        <v>3</v>
      </c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</row>
    <row r="18" spans="1:50" s="31" customFormat="1" ht="12" customHeight="1">
      <c r="A18" s="2"/>
      <c r="B18" s="14">
        <f t="shared" si="0"/>
        <v>4</v>
      </c>
      <c r="D18" s="65" t="s">
        <v>80</v>
      </c>
      <c r="E18" s="66"/>
      <c r="F18" s="66"/>
      <c r="G18" s="2"/>
      <c r="H18" s="12">
        <v>180</v>
      </c>
      <c r="I18" s="13">
        <v>138</v>
      </c>
      <c r="J18" s="13">
        <v>6</v>
      </c>
      <c r="K18" s="13">
        <v>36</v>
      </c>
      <c r="L18" s="13">
        <v>4320</v>
      </c>
      <c r="M18" s="13">
        <v>4258</v>
      </c>
      <c r="N18" s="13">
        <v>3075</v>
      </c>
      <c r="O18" s="13">
        <v>1183</v>
      </c>
      <c r="P18" s="13">
        <v>62</v>
      </c>
      <c r="Q18" s="13">
        <v>37</v>
      </c>
      <c r="R18" s="13">
        <v>25</v>
      </c>
      <c r="S18" s="2"/>
      <c r="T18" s="13">
        <v>1708694</v>
      </c>
      <c r="U18" s="13"/>
      <c r="V18" s="61">
        <v>4945575</v>
      </c>
      <c r="W18" s="62"/>
      <c r="X18" s="13">
        <v>8639011</v>
      </c>
      <c r="Y18" s="13">
        <v>8217631</v>
      </c>
      <c r="Z18" s="13">
        <v>409591</v>
      </c>
      <c r="AA18" s="13">
        <v>11000</v>
      </c>
      <c r="AB18" s="13">
        <v>789</v>
      </c>
      <c r="AC18" s="16" t="s">
        <v>23</v>
      </c>
      <c r="AD18" s="16"/>
      <c r="AE18" s="25">
        <f t="shared" si="1"/>
        <v>4</v>
      </c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</row>
    <row r="19" spans="1:50" s="31" customFormat="1" ht="12" customHeight="1">
      <c r="A19" s="2"/>
      <c r="B19" s="14">
        <f t="shared" si="0"/>
        <v>5</v>
      </c>
      <c r="D19" s="65" t="s">
        <v>81</v>
      </c>
      <c r="E19" s="66"/>
      <c r="F19" s="66"/>
      <c r="G19" s="2"/>
      <c r="H19" s="12">
        <v>102</v>
      </c>
      <c r="I19" s="13">
        <v>61</v>
      </c>
      <c r="J19" s="13">
        <v>5</v>
      </c>
      <c r="K19" s="13">
        <v>36</v>
      </c>
      <c r="L19" s="13">
        <v>1645</v>
      </c>
      <c r="M19" s="13">
        <v>1581</v>
      </c>
      <c r="N19" s="13">
        <v>798</v>
      </c>
      <c r="O19" s="13">
        <v>783</v>
      </c>
      <c r="P19" s="13">
        <v>64</v>
      </c>
      <c r="Q19" s="13">
        <v>37</v>
      </c>
      <c r="R19" s="13">
        <v>27</v>
      </c>
      <c r="S19" s="2"/>
      <c r="T19" s="13">
        <v>477598</v>
      </c>
      <c r="U19" s="13"/>
      <c r="V19" s="61">
        <v>1343668</v>
      </c>
      <c r="W19" s="62"/>
      <c r="X19" s="13">
        <v>2546884</v>
      </c>
      <c r="Y19" s="13">
        <v>2380813</v>
      </c>
      <c r="Z19" s="13">
        <v>166071</v>
      </c>
      <c r="AA19" s="16" t="s">
        <v>59</v>
      </c>
      <c r="AB19" s="16" t="s">
        <v>59</v>
      </c>
      <c r="AC19" s="16" t="s">
        <v>24</v>
      </c>
      <c r="AD19" s="16"/>
      <c r="AE19" s="25">
        <f t="shared" si="1"/>
        <v>5</v>
      </c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</row>
    <row r="20" spans="1:50" s="31" customFormat="1" ht="12" customHeight="1">
      <c r="A20" s="2"/>
      <c r="B20" s="14">
        <f t="shared" si="0"/>
        <v>6</v>
      </c>
      <c r="D20" s="65" t="s">
        <v>82</v>
      </c>
      <c r="E20" s="66"/>
      <c r="F20" s="66"/>
      <c r="G20" s="2"/>
      <c r="H20" s="12">
        <v>65</v>
      </c>
      <c r="I20" s="13">
        <v>41</v>
      </c>
      <c r="J20" s="13">
        <v>2</v>
      </c>
      <c r="K20" s="13">
        <v>22</v>
      </c>
      <c r="L20" s="13">
        <v>1455</v>
      </c>
      <c r="M20" s="13">
        <v>1407</v>
      </c>
      <c r="N20" s="13">
        <v>817</v>
      </c>
      <c r="O20" s="13">
        <v>590</v>
      </c>
      <c r="P20" s="13">
        <v>48</v>
      </c>
      <c r="Q20" s="13">
        <v>29</v>
      </c>
      <c r="R20" s="13">
        <v>19</v>
      </c>
      <c r="S20" s="2"/>
      <c r="T20" s="13">
        <v>579528</v>
      </c>
      <c r="U20" s="13"/>
      <c r="V20" s="61">
        <v>1971503</v>
      </c>
      <c r="W20" s="62"/>
      <c r="X20" s="13">
        <v>4927801</v>
      </c>
      <c r="Y20" s="13">
        <v>4377704</v>
      </c>
      <c r="Z20" s="13">
        <v>538497</v>
      </c>
      <c r="AA20" s="13">
        <v>11600</v>
      </c>
      <c r="AB20" s="16" t="s">
        <v>59</v>
      </c>
      <c r="AC20" s="16" t="s">
        <v>25</v>
      </c>
      <c r="AD20" s="16"/>
      <c r="AE20" s="25">
        <f t="shared" si="1"/>
        <v>6</v>
      </c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</row>
    <row r="21" spans="1:50" s="31" customFormat="1" ht="12" customHeight="1">
      <c r="A21" s="2"/>
      <c r="B21" s="14">
        <f t="shared" si="0"/>
        <v>7</v>
      </c>
      <c r="D21" s="65" t="s">
        <v>83</v>
      </c>
      <c r="E21" s="66"/>
      <c r="F21" s="66"/>
      <c r="G21" s="2"/>
      <c r="H21" s="12">
        <v>55</v>
      </c>
      <c r="I21" s="13">
        <v>43</v>
      </c>
      <c r="J21" s="13">
        <v>2</v>
      </c>
      <c r="K21" s="13">
        <v>10</v>
      </c>
      <c r="L21" s="13">
        <v>959</v>
      </c>
      <c r="M21" s="13">
        <v>949</v>
      </c>
      <c r="N21" s="13">
        <v>381</v>
      </c>
      <c r="O21" s="13">
        <v>568</v>
      </c>
      <c r="P21" s="13">
        <v>10</v>
      </c>
      <c r="Q21" s="13">
        <v>7</v>
      </c>
      <c r="R21" s="13">
        <v>3</v>
      </c>
      <c r="S21" s="2"/>
      <c r="T21" s="13">
        <v>221509</v>
      </c>
      <c r="U21" s="13"/>
      <c r="V21" s="61">
        <v>714277</v>
      </c>
      <c r="W21" s="62"/>
      <c r="X21" s="13">
        <v>1162594</v>
      </c>
      <c r="Y21" s="13">
        <v>1000071</v>
      </c>
      <c r="Z21" s="13">
        <v>159823</v>
      </c>
      <c r="AA21" s="13">
        <v>2700</v>
      </c>
      <c r="AB21" s="16" t="s">
        <v>59</v>
      </c>
      <c r="AC21" s="16" t="s">
        <v>23</v>
      </c>
      <c r="AD21" s="16"/>
      <c r="AE21" s="25">
        <f t="shared" si="1"/>
        <v>7</v>
      </c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</row>
    <row r="22" spans="1:50" s="31" customFormat="1" ht="12" customHeight="1">
      <c r="A22" s="2"/>
      <c r="B22" s="14">
        <f t="shared" si="0"/>
        <v>8</v>
      </c>
      <c r="D22" s="65" t="s">
        <v>84</v>
      </c>
      <c r="E22" s="66"/>
      <c r="F22" s="66"/>
      <c r="G22" s="2"/>
      <c r="H22" s="12">
        <v>108</v>
      </c>
      <c r="I22" s="13">
        <v>59</v>
      </c>
      <c r="J22" s="13">
        <v>3</v>
      </c>
      <c r="K22" s="13">
        <v>46</v>
      </c>
      <c r="L22" s="13">
        <v>1779</v>
      </c>
      <c r="M22" s="13">
        <v>1697</v>
      </c>
      <c r="N22" s="13">
        <v>747</v>
      </c>
      <c r="O22" s="13">
        <v>950</v>
      </c>
      <c r="P22" s="13">
        <v>82</v>
      </c>
      <c r="Q22" s="13">
        <v>48</v>
      </c>
      <c r="R22" s="13">
        <v>34</v>
      </c>
      <c r="S22" s="2"/>
      <c r="T22" s="13">
        <v>472270</v>
      </c>
      <c r="U22" s="13"/>
      <c r="V22" s="61">
        <v>1098215</v>
      </c>
      <c r="W22" s="62"/>
      <c r="X22" s="13">
        <v>2107118</v>
      </c>
      <c r="Y22" s="13">
        <v>1893040</v>
      </c>
      <c r="Z22" s="13">
        <v>211234</v>
      </c>
      <c r="AA22" s="13">
        <v>2844</v>
      </c>
      <c r="AB22" s="16" t="s">
        <v>59</v>
      </c>
      <c r="AC22" s="16" t="s">
        <v>25</v>
      </c>
      <c r="AD22" s="16"/>
      <c r="AE22" s="25">
        <f t="shared" si="1"/>
        <v>8</v>
      </c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</row>
    <row r="23" spans="1:50" s="31" customFormat="1" ht="12" customHeight="1">
      <c r="A23" s="2"/>
      <c r="B23" s="14">
        <f t="shared" si="0"/>
        <v>9</v>
      </c>
      <c r="D23" s="65" t="s">
        <v>85</v>
      </c>
      <c r="E23" s="66"/>
      <c r="F23" s="66"/>
      <c r="G23" s="2"/>
      <c r="H23" s="12">
        <v>67</v>
      </c>
      <c r="I23" s="13">
        <v>34</v>
      </c>
      <c r="J23" s="13">
        <v>1</v>
      </c>
      <c r="K23" s="13">
        <v>32</v>
      </c>
      <c r="L23" s="13">
        <v>860</v>
      </c>
      <c r="M23" s="13">
        <v>806</v>
      </c>
      <c r="N23" s="13">
        <v>232</v>
      </c>
      <c r="O23" s="13">
        <v>574</v>
      </c>
      <c r="P23" s="13">
        <v>54</v>
      </c>
      <c r="Q23" s="13">
        <v>34</v>
      </c>
      <c r="R23" s="13">
        <v>20</v>
      </c>
      <c r="S23" s="2"/>
      <c r="T23" s="13">
        <v>169989</v>
      </c>
      <c r="U23" s="13"/>
      <c r="V23" s="61">
        <v>459264</v>
      </c>
      <c r="W23" s="62"/>
      <c r="X23" s="13">
        <v>1017654</v>
      </c>
      <c r="Y23" s="13">
        <v>948377</v>
      </c>
      <c r="Z23" s="13">
        <v>64166</v>
      </c>
      <c r="AA23" s="13">
        <v>2774</v>
      </c>
      <c r="AB23" s="13">
        <v>2337</v>
      </c>
      <c r="AC23" s="16" t="s">
        <v>24</v>
      </c>
      <c r="AD23" s="16"/>
      <c r="AE23" s="25">
        <f t="shared" si="1"/>
        <v>9</v>
      </c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</row>
    <row r="24" spans="1:50" s="31" customFormat="1" ht="12" customHeight="1">
      <c r="A24" s="2"/>
      <c r="B24" s="14"/>
      <c r="D24" s="14"/>
      <c r="E24" s="14"/>
      <c r="F24" s="1"/>
      <c r="G24" s="2"/>
      <c r="H24" s="12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2"/>
      <c r="T24" s="2"/>
      <c r="U24" s="2"/>
      <c r="V24" s="2"/>
      <c r="X24" s="2"/>
      <c r="Y24" s="2"/>
      <c r="Z24" s="2"/>
      <c r="AA24" s="2"/>
      <c r="AB24" s="2"/>
      <c r="AC24" s="2"/>
      <c r="AD24" s="2"/>
      <c r="AE24" s="25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</row>
    <row r="25" spans="1:50" s="31" customFormat="1" ht="12" customHeight="1">
      <c r="A25" s="2"/>
      <c r="B25" s="14"/>
      <c r="D25" s="65" t="s">
        <v>86</v>
      </c>
      <c r="E25" s="66"/>
      <c r="F25" s="66"/>
      <c r="G25" s="2"/>
      <c r="H25" s="12">
        <v>60</v>
      </c>
      <c r="I25" s="13">
        <v>35</v>
      </c>
      <c r="J25" s="13">
        <v>7</v>
      </c>
      <c r="K25" s="13">
        <v>18</v>
      </c>
      <c r="L25" s="13">
        <v>1102</v>
      </c>
      <c r="M25" s="13">
        <v>1072</v>
      </c>
      <c r="N25" s="13">
        <v>501</v>
      </c>
      <c r="O25" s="13">
        <v>571</v>
      </c>
      <c r="P25" s="13">
        <v>30</v>
      </c>
      <c r="Q25" s="13">
        <v>20</v>
      </c>
      <c r="R25" s="13">
        <v>10</v>
      </c>
      <c r="S25" s="2"/>
      <c r="T25" s="13">
        <v>318520</v>
      </c>
      <c r="U25" s="13"/>
      <c r="V25" s="61">
        <v>841060</v>
      </c>
      <c r="W25" s="62"/>
      <c r="X25" s="13">
        <v>1841585</v>
      </c>
      <c r="Y25" s="13">
        <v>1804702</v>
      </c>
      <c r="Z25" s="13">
        <v>36424</v>
      </c>
      <c r="AA25" s="2">
        <v>356</v>
      </c>
      <c r="AB25" s="2">
        <v>103</v>
      </c>
      <c r="AC25" s="16" t="s">
        <v>22</v>
      </c>
      <c r="AD25" s="16"/>
      <c r="AE25" s="48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</row>
    <row r="26" spans="1:50" s="31" customFormat="1" ht="12" customHeight="1">
      <c r="A26" s="2"/>
      <c r="B26" s="14">
        <v>10</v>
      </c>
      <c r="D26" s="65" t="s">
        <v>87</v>
      </c>
      <c r="E26" s="66"/>
      <c r="F26" s="66"/>
      <c r="G26" s="2"/>
      <c r="H26" s="12">
        <v>12</v>
      </c>
      <c r="I26" s="13">
        <v>5</v>
      </c>
      <c r="J26" s="16" t="s">
        <v>59</v>
      </c>
      <c r="K26" s="13">
        <v>7</v>
      </c>
      <c r="L26" s="13">
        <v>181</v>
      </c>
      <c r="M26" s="13">
        <v>167</v>
      </c>
      <c r="N26" s="13">
        <v>74</v>
      </c>
      <c r="O26" s="13">
        <v>93</v>
      </c>
      <c r="P26" s="13">
        <v>14</v>
      </c>
      <c r="Q26" s="13">
        <v>10</v>
      </c>
      <c r="R26" s="13">
        <v>4</v>
      </c>
      <c r="S26" s="2"/>
      <c r="T26" s="13">
        <v>40108</v>
      </c>
      <c r="U26" s="13"/>
      <c r="V26" s="61">
        <v>22614</v>
      </c>
      <c r="W26" s="62"/>
      <c r="X26" s="13">
        <v>115939</v>
      </c>
      <c r="Y26" s="13">
        <v>109769</v>
      </c>
      <c r="Z26" s="13">
        <v>6037</v>
      </c>
      <c r="AA26" s="2">
        <v>30</v>
      </c>
      <c r="AB26" s="2">
        <v>103</v>
      </c>
      <c r="AC26" s="16" t="s">
        <v>24</v>
      </c>
      <c r="AD26" s="16"/>
      <c r="AE26" s="25">
        <v>10</v>
      </c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</row>
    <row r="27" spans="1:50" s="31" customFormat="1" ht="12" customHeight="1">
      <c r="A27" s="2"/>
      <c r="B27" s="14">
        <f aca="true" t="shared" si="2" ref="B27:B32">+B26+1</f>
        <v>11</v>
      </c>
      <c r="D27" s="65" t="s">
        <v>88</v>
      </c>
      <c r="E27" s="66"/>
      <c r="F27" s="66"/>
      <c r="G27" s="2"/>
      <c r="H27" s="12">
        <v>10</v>
      </c>
      <c r="I27" s="13">
        <v>8</v>
      </c>
      <c r="J27" s="16" t="s">
        <v>59</v>
      </c>
      <c r="K27" s="13">
        <v>2</v>
      </c>
      <c r="L27" s="13">
        <v>232</v>
      </c>
      <c r="M27" s="13">
        <v>228</v>
      </c>
      <c r="N27" s="13">
        <v>97</v>
      </c>
      <c r="O27" s="13">
        <v>131</v>
      </c>
      <c r="P27" s="13">
        <v>4</v>
      </c>
      <c r="Q27" s="13">
        <v>2</v>
      </c>
      <c r="R27" s="13">
        <v>2</v>
      </c>
      <c r="S27" s="2"/>
      <c r="T27" s="13">
        <v>69709</v>
      </c>
      <c r="U27" s="13"/>
      <c r="V27" s="61">
        <v>206404</v>
      </c>
      <c r="W27" s="62"/>
      <c r="X27" s="13">
        <v>294772</v>
      </c>
      <c r="Y27" s="13">
        <v>284473</v>
      </c>
      <c r="Z27" s="13">
        <v>10296</v>
      </c>
      <c r="AA27" s="2">
        <v>3</v>
      </c>
      <c r="AB27" s="16" t="s">
        <v>59</v>
      </c>
      <c r="AC27" s="16" t="s">
        <v>23</v>
      </c>
      <c r="AD27" s="16"/>
      <c r="AE27" s="25">
        <f aca="true" t="shared" si="3" ref="AE27:AE32">+AE26+1</f>
        <v>11</v>
      </c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</row>
    <row r="28" spans="1:50" s="31" customFormat="1" ht="12" customHeight="1">
      <c r="A28" s="2"/>
      <c r="B28" s="14">
        <f t="shared" si="2"/>
        <v>12</v>
      </c>
      <c r="D28" s="65" t="s">
        <v>89</v>
      </c>
      <c r="E28" s="66"/>
      <c r="F28" s="66"/>
      <c r="G28" s="2"/>
      <c r="H28" s="12">
        <v>14</v>
      </c>
      <c r="I28" s="13">
        <v>6</v>
      </c>
      <c r="J28" s="13">
        <v>2</v>
      </c>
      <c r="K28" s="13">
        <v>6</v>
      </c>
      <c r="L28" s="13">
        <v>251</v>
      </c>
      <c r="M28" s="13">
        <v>242</v>
      </c>
      <c r="N28" s="13">
        <v>84</v>
      </c>
      <c r="O28" s="13">
        <v>158</v>
      </c>
      <c r="P28" s="13">
        <v>9</v>
      </c>
      <c r="Q28" s="13">
        <v>6</v>
      </c>
      <c r="R28" s="13">
        <v>3</v>
      </c>
      <c r="S28" s="2"/>
      <c r="T28" s="13">
        <v>54706</v>
      </c>
      <c r="U28" s="13"/>
      <c r="V28" s="61">
        <v>123400</v>
      </c>
      <c r="W28" s="62"/>
      <c r="X28" s="13">
        <v>225234</v>
      </c>
      <c r="Y28" s="13">
        <v>215872</v>
      </c>
      <c r="Z28" s="13">
        <v>9039</v>
      </c>
      <c r="AA28" s="2">
        <v>323</v>
      </c>
      <c r="AB28" s="16" t="s">
        <v>59</v>
      </c>
      <c r="AC28" s="16" t="s">
        <v>26</v>
      </c>
      <c r="AD28" s="16"/>
      <c r="AE28" s="25">
        <f t="shared" si="3"/>
        <v>12</v>
      </c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</row>
    <row r="29" spans="1:50" s="31" customFormat="1" ht="12" customHeight="1">
      <c r="A29" s="2"/>
      <c r="B29" s="14">
        <f t="shared" si="2"/>
        <v>13</v>
      </c>
      <c r="D29" s="65" t="s">
        <v>90</v>
      </c>
      <c r="E29" s="66"/>
      <c r="F29" s="66"/>
      <c r="G29" s="2"/>
      <c r="H29" s="12">
        <v>9</v>
      </c>
      <c r="I29" s="13">
        <v>7</v>
      </c>
      <c r="J29" s="16" t="s">
        <v>59</v>
      </c>
      <c r="K29" s="13">
        <v>2</v>
      </c>
      <c r="L29" s="13">
        <v>238</v>
      </c>
      <c r="M29" s="13">
        <v>236</v>
      </c>
      <c r="N29" s="13">
        <v>153</v>
      </c>
      <c r="O29" s="13">
        <v>83</v>
      </c>
      <c r="P29" s="13">
        <v>2</v>
      </c>
      <c r="Q29" s="13">
        <v>1</v>
      </c>
      <c r="R29" s="13">
        <v>1</v>
      </c>
      <c r="S29" s="2"/>
      <c r="T29" s="13">
        <v>86320</v>
      </c>
      <c r="U29" s="13"/>
      <c r="V29" s="61">
        <v>213016</v>
      </c>
      <c r="W29" s="62"/>
      <c r="X29" s="13">
        <v>718513</v>
      </c>
      <c r="Y29" s="13">
        <v>716026</v>
      </c>
      <c r="Z29" s="13">
        <v>2487</v>
      </c>
      <c r="AA29" s="16" t="s">
        <v>59</v>
      </c>
      <c r="AB29" s="16" t="s">
        <v>59</v>
      </c>
      <c r="AC29" s="16" t="s">
        <v>27</v>
      </c>
      <c r="AD29" s="16"/>
      <c r="AE29" s="25">
        <f t="shared" si="3"/>
        <v>13</v>
      </c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</row>
    <row r="30" spans="1:50" s="31" customFormat="1" ht="12" customHeight="1">
      <c r="A30" s="2"/>
      <c r="B30" s="14">
        <f t="shared" si="2"/>
        <v>14</v>
      </c>
      <c r="D30" s="65" t="s">
        <v>91</v>
      </c>
      <c r="E30" s="66"/>
      <c r="F30" s="66"/>
      <c r="G30" s="2"/>
      <c r="H30" s="12">
        <v>1</v>
      </c>
      <c r="I30" s="13">
        <v>1</v>
      </c>
      <c r="J30" s="16" t="s">
        <v>59</v>
      </c>
      <c r="K30" s="16" t="s">
        <v>59</v>
      </c>
      <c r="L30" s="15" t="s">
        <v>28</v>
      </c>
      <c r="M30" s="15" t="s">
        <v>28</v>
      </c>
      <c r="N30" s="15" t="s">
        <v>28</v>
      </c>
      <c r="O30" s="15" t="s">
        <v>28</v>
      </c>
      <c r="P30" s="16" t="s">
        <v>59</v>
      </c>
      <c r="Q30" s="16" t="s">
        <v>59</v>
      </c>
      <c r="R30" s="16" t="s">
        <v>59</v>
      </c>
      <c r="S30" s="2"/>
      <c r="T30" s="15" t="s">
        <v>28</v>
      </c>
      <c r="U30" s="15"/>
      <c r="V30" s="61" t="s">
        <v>28</v>
      </c>
      <c r="W30" s="62"/>
      <c r="X30" s="15" t="s">
        <v>28</v>
      </c>
      <c r="Y30" s="15" t="s">
        <v>28</v>
      </c>
      <c r="Z30" s="16" t="s">
        <v>59</v>
      </c>
      <c r="AA30" s="16" t="s">
        <v>59</v>
      </c>
      <c r="AB30" s="16" t="s">
        <v>59</v>
      </c>
      <c r="AC30" s="16" t="s">
        <v>29</v>
      </c>
      <c r="AD30" s="16"/>
      <c r="AE30" s="25">
        <f t="shared" si="3"/>
        <v>14</v>
      </c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</row>
    <row r="31" spans="1:50" s="31" customFormat="1" ht="12" customHeight="1">
      <c r="A31" s="2"/>
      <c r="B31" s="14">
        <f t="shared" si="2"/>
        <v>15</v>
      </c>
      <c r="D31" s="65" t="s">
        <v>92</v>
      </c>
      <c r="E31" s="66"/>
      <c r="F31" s="66"/>
      <c r="G31" s="2"/>
      <c r="H31" s="12">
        <v>9</v>
      </c>
      <c r="I31" s="13">
        <v>3</v>
      </c>
      <c r="J31" s="13">
        <v>5</v>
      </c>
      <c r="K31" s="13">
        <v>1</v>
      </c>
      <c r="L31" s="13">
        <v>143</v>
      </c>
      <c r="M31" s="13">
        <v>142</v>
      </c>
      <c r="N31" s="13">
        <v>65</v>
      </c>
      <c r="O31" s="13">
        <v>77</v>
      </c>
      <c r="P31" s="13">
        <v>1</v>
      </c>
      <c r="Q31" s="13">
        <v>1</v>
      </c>
      <c r="R31" s="16" t="s">
        <v>59</v>
      </c>
      <c r="S31" s="2"/>
      <c r="T31" s="13">
        <v>44263</v>
      </c>
      <c r="U31" s="13"/>
      <c r="V31" s="61">
        <v>221861</v>
      </c>
      <c r="W31" s="62"/>
      <c r="X31" s="13">
        <v>348681</v>
      </c>
      <c r="Y31" s="13">
        <v>340158</v>
      </c>
      <c r="Z31" s="13">
        <v>8523</v>
      </c>
      <c r="AA31" s="16" t="s">
        <v>59</v>
      </c>
      <c r="AB31" s="16" t="s">
        <v>59</v>
      </c>
      <c r="AC31" s="16" t="s">
        <v>13</v>
      </c>
      <c r="AD31" s="16"/>
      <c r="AE31" s="25">
        <f t="shared" si="3"/>
        <v>15</v>
      </c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</row>
    <row r="32" spans="1:50" s="31" customFormat="1" ht="12" customHeight="1">
      <c r="A32" s="2"/>
      <c r="B32" s="14">
        <f t="shared" si="2"/>
        <v>16</v>
      </c>
      <c r="D32" s="65" t="s">
        <v>93</v>
      </c>
      <c r="E32" s="66"/>
      <c r="F32" s="66"/>
      <c r="G32" s="2"/>
      <c r="H32" s="12">
        <v>5</v>
      </c>
      <c r="I32" s="13">
        <v>5</v>
      </c>
      <c r="J32" s="16" t="s">
        <v>59</v>
      </c>
      <c r="K32" s="16" t="s">
        <v>59</v>
      </c>
      <c r="L32" s="15" t="s">
        <v>30</v>
      </c>
      <c r="M32" s="15" t="s">
        <v>30</v>
      </c>
      <c r="N32" s="15" t="s">
        <v>30</v>
      </c>
      <c r="O32" s="15" t="s">
        <v>30</v>
      </c>
      <c r="P32" s="16" t="s">
        <v>59</v>
      </c>
      <c r="Q32" s="16" t="s">
        <v>59</v>
      </c>
      <c r="R32" s="16" t="s">
        <v>59</v>
      </c>
      <c r="S32" s="2"/>
      <c r="T32" s="15" t="s">
        <v>30</v>
      </c>
      <c r="U32" s="15"/>
      <c r="V32" s="61" t="s">
        <v>30</v>
      </c>
      <c r="W32" s="62"/>
      <c r="X32" s="15" t="s">
        <v>30</v>
      </c>
      <c r="Y32" s="15" t="s">
        <v>30</v>
      </c>
      <c r="Z32" s="15" t="s">
        <v>30</v>
      </c>
      <c r="AA32" s="16" t="s">
        <v>59</v>
      </c>
      <c r="AB32" s="16" t="s">
        <v>59</v>
      </c>
      <c r="AC32" s="16" t="s">
        <v>31</v>
      </c>
      <c r="AD32" s="16"/>
      <c r="AE32" s="25">
        <f t="shared" si="3"/>
        <v>16</v>
      </c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</row>
    <row r="33" spans="1:50" s="31" customFormat="1" ht="12" customHeight="1">
      <c r="A33" s="2"/>
      <c r="B33" s="14"/>
      <c r="D33" s="14"/>
      <c r="E33" s="14"/>
      <c r="F33" s="1"/>
      <c r="G33" s="2"/>
      <c r="H33" s="12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2"/>
      <c r="T33" s="2"/>
      <c r="U33" s="2"/>
      <c r="V33" s="2"/>
      <c r="X33" s="2"/>
      <c r="Y33" s="2"/>
      <c r="Z33" s="2"/>
      <c r="AA33" s="2"/>
      <c r="AB33" s="2"/>
      <c r="AC33" s="2"/>
      <c r="AD33" s="2"/>
      <c r="AE33" s="25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</row>
    <row r="34" spans="1:50" s="31" customFormat="1" ht="12" customHeight="1">
      <c r="A34" s="2"/>
      <c r="B34" s="14"/>
      <c r="D34" s="65" t="s">
        <v>94</v>
      </c>
      <c r="E34" s="66"/>
      <c r="F34" s="66"/>
      <c r="G34" s="2"/>
      <c r="H34" s="12">
        <v>146</v>
      </c>
      <c r="I34" s="13">
        <v>106</v>
      </c>
      <c r="J34" s="13">
        <v>2</v>
      </c>
      <c r="K34" s="13">
        <v>38</v>
      </c>
      <c r="L34" s="13">
        <v>3406</v>
      </c>
      <c r="M34" s="13">
        <v>3337</v>
      </c>
      <c r="N34" s="13">
        <v>1939</v>
      </c>
      <c r="O34" s="13">
        <v>1398</v>
      </c>
      <c r="P34" s="13">
        <v>69</v>
      </c>
      <c r="Q34" s="13">
        <v>39</v>
      </c>
      <c r="R34" s="13">
        <v>30</v>
      </c>
      <c r="S34" s="2"/>
      <c r="T34" s="13">
        <v>1134006</v>
      </c>
      <c r="U34" s="13"/>
      <c r="V34" s="61">
        <v>2982465</v>
      </c>
      <c r="W34" s="62"/>
      <c r="X34" s="13">
        <v>10172956</v>
      </c>
      <c r="Y34" s="13">
        <v>9475202</v>
      </c>
      <c r="Z34" s="13">
        <v>683811</v>
      </c>
      <c r="AA34" s="13">
        <v>13943</v>
      </c>
      <c r="AB34" s="16" t="s">
        <v>59</v>
      </c>
      <c r="AC34" s="16" t="s">
        <v>32</v>
      </c>
      <c r="AD34" s="16"/>
      <c r="AE34" s="25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</row>
    <row r="35" spans="1:50" s="31" customFormat="1" ht="12" customHeight="1">
      <c r="A35" s="2"/>
      <c r="B35" s="14">
        <v>17</v>
      </c>
      <c r="D35" s="65" t="s">
        <v>95</v>
      </c>
      <c r="E35" s="66"/>
      <c r="F35" s="66"/>
      <c r="G35" s="2"/>
      <c r="H35" s="12">
        <v>19</v>
      </c>
      <c r="I35" s="13">
        <v>13</v>
      </c>
      <c r="J35" s="16" t="s">
        <v>59</v>
      </c>
      <c r="K35" s="13">
        <v>6</v>
      </c>
      <c r="L35" s="13">
        <v>217</v>
      </c>
      <c r="M35" s="13">
        <v>202</v>
      </c>
      <c r="N35" s="13">
        <v>104</v>
      </c>
      <c r="O35" s="13">
        <v>98</v>
      </c>
      <c r="P35" s="13">
        <v>15</v>
      </c>
      <c r="Q35" s="13">
        <v>8</v>
      </c>
      <c r="R35" s="13">
        <v>7</v>
      </c>
      <c r="S35" s="2"/>
      <c r="T35" s="13">
        <v>55500</v>
      </c>
      <c r="U35" s="13"/>
      <c r="V35" s="61">
        <v>156452</v>
      </c>
      <c r="W35" s="62"/>
      <c r="X35" s="13">
        <v>323752</v>
      </c>
      <c r="Y35" s="13">
        <v>315880</v>
      </c>
      <c r="Z35" s="13">
        <v>6752</v>
      </c>
      <c r="AA35" s="13">
        <v>1120</v>
      </c>
      <c r="AB35" s="16" t="s">
        <v>59</v>
      </c>
      <c r="AC35" s="16" t="s">
        <v>22</v>
      </c>
      <c r="AD35" s="16"/>
      <c r="AE35" s="25">
        <v>17</v>
      </c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</row>
    <row r="36" spans="1:50" s="31" customFormat="1" ht="12" customHeight="1">
      <c r="A36" s="2"/>
      <c r="B36" s="14">
        <f>+B35+1</f>
        <v>18</v>
      </c>
      <c r="D36" s="65" t="s">
        <v>96</v>
      </c>
      <c r="E36" s="66"/>
      <c r="F36" s="66"/>
      <c r="G36" s="2"/>
      <c r="H36" s="12">
        <v>16</v>
      </c>
      <c r="I36" s="13">
        <v>13</v>
      </c>
      <c r="J36" s="16" t="s">
        <v>59</v>
      </c>
      <c r="K36" s="13">
        <v>3</v>
      </c>
      <c r="L36" s="13">
        <v>1102</v>
      </c>
      <c r="M36" s="13">
        <v>1097</v>
      </c>
      <c r="N36" s="13">
        <v>817</v>
      </c>
      <c r="O36" s="13">
        <v>280</v>
      </c>
      <c r="P36" s="13">
        <v>5</v>
      </c>
      <c r="Q36" s="13">
        <v>4</v>
      </c>
      <c r="R36" s="13">
        <v>1</v>
      </c>
      <c r="S36" s="2"/>
      <c r="T36" s="13">
        <v>457943</v>
      </c>
      <c r="U36" s="13"/>
      <c r="V36" s="61">
        <v>1561033</v>
      </c>
      <c r="W36" s="62"/>
      <c r="X36" s="13">
        <v>7138676</v>
      </c>
      <c r="Y36" s="13">
        <v>6698103</v>
      </c>
      <c r="Z36" s="13">
        <v>440038</v>
      </c>
      <c r="AA36" s="13">
        <v>535</v>
      </c>
      <c r="AB36" s="16" t="s">
        <v>59</v>
      </c>
      <c r="AC36" s="16" t="s">
        <v>32</v>
      </c>
      <c r="AD36" s="16"/>
      <c r="AE36" s="25">
        <f>+AE35+1</f>
        <v>18</v>
      </c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</row>
    <row r="37" spans="1:50" s="31" customFormat="1" ht="12" customHeight="1">
      <c r="A37" s="2"/>
      <c r="B37" s="14">
        <f aca="true" t="shared" si="4" ref="B37:B42">+B36+1</f>
        <v>19</v>
      </c>
      <c r="D37" s="65" t="s">
        <v>97</v>
      </c>
      <c r="E37" s="66"/>
      <c r="F37" s="66"/>
      <c r="G37" s="2"/>
      <c r="H37" s="12">
        <v>56</v>
      </c>
      <c r="I37" s="13">
        <v>41</v>
      </c>
      <c r="J37" s="16" t="s">
        <v>59</v>
      </c>
      <c r="K37" s="13">
        <v>15</v>
      </c>
      <c r="L37" s="13">
        <v>1236</v>
      </c>
      <c r="M37" s="13">
        <v>1206</v>
      </c>
      <c r="N37" s="13">
        <v>604</v>
      </c>
      <c r="O37" s="13">
        <v>602</v>
      </c>
      <c r="P37" s="13">
        <v>30</v>
      </c>
      <c r="Q37" s="13">
        <v>16</v>
      </c>
      <c r="R37" s="13">
        <v>14</v>
      </c>
      <c r="S37" s="2"/>
      <c r="T37" s="13">
        <v>375353</v>
      </c>
      <c r="U37" s="13"/>
      <c r="V37" s="61">
        <v>845550</v>
      </c>
      <c r="W37" s="62"/>
      <c r="X37" s="13">
        <v>1855478</v>
      </c>
      <c r="Y37" s="13">
        <v>1763861</v>
      </c>
      <c r="Z37" s="13">
        <v>87742</v>
      </c>
      <c r="AA37" s="13">
        <v>3875</v>
      </c>
      <c r="AB37" s="16" t="s">
        <v>59</v>
      </c>
      <c r="AC37" s="16" t="s">
        <v>24</v>
      </c>
      <c r="AD37" s="16"/>
      <c r="AE37" s="25">
        <f aca="true" t="shared" si="5" ref="AE37:AE42">+AE36+1</f>
        <v>19</v>
      </c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</row>
    <row r="38" spans="1:50" s="31" customFormat="1" ht="12" customHeight="1">
      <c r="A38" s="2"/>
      <c r="B38" s="14">
        <f t="shared" si="4"/>
        <v>20</v>
      </c>
      <c r="D38" s="65" t="s">
        <v>98</v>
      </c>
      <c r="E38" s="66"/>
      <c r="F38" s="66"/>
      <c r="G38" s="2"/>
      <c r="H38" s="12">
        <v>23</v>
      </c>
      <c r="I38" s="13">
        <v>16</v>
      </c>
      <c r="J38" s="13">
        <v>1</v>
      </c>
      <c r="K38" s="13">
        <v>6</v>
      </c>
      <c r="L38" s="13">
        <v>325</v>
      </c>
      <c r="M38" s="13">
        <v>315</v>
      </c>
      <c r="N38" s="13">
        <v>169</v>
      </c>
      <c r="O38" s="13">
        <v>146</v>
      </c>
      <c r="P38" s="13">
        <v>10</v>
      </c>
      <c r="Q38" s="13">
        <v>6</v>
      </c>
      <c r="R38" s="13">
        <v>4</v>
      </c>
      <c r="S38" s="2"/>
      <c r="T38" s="13">
        <v>96797</v>
      </c>
      <c r="U38" s="13"/>
      <c r="V38" s="61">
        <v>108560</v>
      </c>
      <c r="W38" s="62"/>
      <c r="X38" s="13">
        <v>293554</v>
      </c>
      <c r="Y38" s="13">
        <v>256158</v>
      </c>
      <c r="Z38" s="13">
        <v>34906</v>
      </c>
      <c r="AA38" s="13">
        <v>2490</v>
      </c>
      <c r="AB38" s="16" t="s">
        <v>59</v>
      </c>
      <c r="AC38" s="16" t="s">
        <v>33</v>
      </c>
      <c r="AD38" s="16"/>
      <c r="AE38" s="25">
        <f t="shared" si="5"/>
        <v>20</v>
      </c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</row>
    <row r="39" spans="1:50" s="31" customFormat="1" ht="12" customHeight="1">
      <c r="A39" s="2"/>
      <c r="B39" s="14">
        <f t="shared" si="4"/>
        <v>21</v>
      </c>
      <c r="D39" s="65" t="s">
        <v>99</v>
      </c>
      <c r="E39" s="66"/>
      <c r="F39" s="66"/>
      <c r="G39" s="2"/>
      <c r="H39" s="12">
        <v>3</v>
      </c>
      <c r="I39" s="13">
        <v>1</v>
      </c>
      <c r="J39" s="16" t="s">
        <v>59</v>
      </c>
      <c r="K39" s="13">
        <v>2</v>
      </c>
      <c r="L39" s="13">
        <v>25</v>
      </c>
      <c r="M39" s="13">
        <v>23</v>
      </c>
      <c r="N39" s="13">
        <v>8</v>
      </c>
      <c r="O39" s="13">
        <v>15</v>
      </c>
      <c r="P39" s="13">
        <v>2</v>
      </c>
      <c r="Q39" s="13">
        <v>2</v>
      </c>
      <c r="R39" s="16" t="s">
        <v>59</v>
      </c>
      <c r="S39" s="2"/>
      <c r="T39" s="13">
        <v>4429</v>
      </c>
      <c r="U39" s="13"/>
      <c r="V39" s="61">
        <v>7120</v>
      </c>
      <c r="W39" s="62"/>
      <c r="X39" s="13">
        <v>12621</v>
      </c>
      <c r="Y39" s="13">
        <v>9052</v>
      </c>
      <c r="Z39" s="13">
        <v>3569</v>
      </c>
      <c r="AA39" s="16" t="s">
        <v>59</v>
      </c>
      <c r="AB39" s="16" t="s">
        <v>59</v>
      </c>
      <c r="AC39" s="16" t="s">
        <v>27</v>
      </c>
      <c r="AD39" s="16"/>
      <c r="AE39" s="25">
        <f t="shared" si="5"/>
        <v>21</v>
      </c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</row>
    <row r="40" spans="1:50" s="31" customFormat="1" ht="12" customHeight="1">
      <c r="A40" s="2"/>
      <c r="B40" s="14">
        <f t="shared" si="4"/>
        <v>22</v>
      </c>
      <c r="D40" s="65" t="s">
        <v>100</v>
      </c>
      <c r="E40" s="66"/>
      <c r="F40" s="66"/>
      <c r="G40" s="2"/>
      <c r="H40" s="12">
        <v>7</v>
      </c>
      <c r="I40" s="13">
        <v>6</v>
      </c>
      <c r="J40" s="16" t="s">
        <v>59</v>
      </c>
      <c r="K40" s="13">
        <v>1</v>
      </c>
      <c r="L40" s="13">
        <v>175</v>
      </c>
      <c r="M40" s="13">
        <v>174</v>
      </c>
      <c r="N40" s="13">
        <v>79</v>
      </c>
      <c r="O40" s="13">
        <v>95</v>
      </c>
      <c r="P40" s="13">
        <v>1</v>
      </c>
      <c r="Q40" s="16" t="s">
        <v>59</v>
      </c>
      <c r="R40" s="13">
        <v>1</v>
      </c>
      <c r="S40" s="2"/>
      <c r="T40" s="13">
        <v>45461</v>
      </c>
      <c r="U40" s="13"/>
      <c r="V40" s="61">
        <v>88781</v>
      </c>
      <c r="W40" s="62"/>
      <c r="X40" s="13">
        <v>166026</v>
      </c>
      <c r="Y40" s="13">
        <v>135049</v>
      </c>
      <c r="Z40" s="13">
        <v>30977</v>
      </c>
      <c r="AA40" s="16" t="s">
        <v>59</v>
      </c>
      <c r="AB40" s="16" t="s">
        <v>59</v>
      </c>
      <c r="AC40" s="16" t="s">
        <v>32</v>
      </c>
      <c r="AD40" s="16"/>
      <c r="AE40" s="25">
        <f t="shared" si="5"/>
        <v>22</v>
      </c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</row>
    <row r="41" spans="1:50" s="31" customFormat="1" ht="12" customHeight="1">
      <c r="A41" s="2"/>
      <c r="B41" s="14">
        <f t="shared" si="4"/>
        <v>23</v>
      </c>
      <c r="D41" s="65" t="s">
        <v>101</v>
      </c>
      <c r="E41" s="66"/>
      <c r="F41" s="66"/>
      <c r="G41" s="2"/>
      <c r="H41" s="12">
        <v>14</v>
      </c>
      <c r="I41" s="13">
        <v>10</v>
      </c>
      <c r="J41" s="13">
        <v>1</v>
      </c>
      <c r="K41" s="13">
        <v>3</v>
      </c>
      <c r="L41" s="13">
        <v>153</v>
      </c>
      <c r="M41" s="13">
        <v>152</v>
      </c>
      <c r="N41" s="13">
        <v>117</v>
      </c>
      <c r="O41" s="13">
        <v>35</v>
      </c>
      <c r="P41" s="13">
        <v>1</v>
      </c>
      <c r="Q41" s="13">
        <v>1</v>
      </c>
      <c r="R41" s="16" t="s">
        <v>59</v>
      </c>
      <c r="S41" s="2"/>
      <c r="T41" s="13">
        <v>54676</v>
      </c>
      <c r="U41" s="13"/>
      <c r="V41" s="61">
        <v>176011</v>
      </c>
      <c r="W41" s="62"/>
      <c r="X41" s="13">
        <v>262445</v>
      </c>
      <c r="Y41" s="13">
        <v>225305</v>
      </c>
      <c r="Z41" s="13">
        <v>31217</v>
      </c>
      <c r="AA41" s="13">
        <v>5923</v>
      </c>
      <c r="AB41" s="16" t="s">
        <v>59</v>
      </c>
      <c r="AC41" s="16" t="s">
        <v>34</v>
      </c>
      <c r="AD41" s="16"/>
      <c r="AE41" s="25">
        <f t="shared" si="5"/>
        <v>23</v>
      </c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</row>
    <row r="42" spans="1:50" s="31" customFormat="1" ht="12" customHeight="1">
      <c r="A42" s="2"/>
      <c r="B42" s="14">
        <f t="shared" si="4"/>
        <v>24</v>
      </c>
      <c r="D42" s="65" t="s">
        <v>102</v>
      </c>
      <c r="E42" s="66"/>
      <c r="F42" s="66"/>
      <c r="G42" s="2"/>
      <c r="H42" s="12">
        <v>8</v>
      </c>
      <c r="I42" s="13">
        <v>6</v>
      </c>
      <c r="J42" s="16" t="s">
        <v>59</v>
      </c>
      <c r="K42" s="13">
        <v>2</v>
      </c>
      <c r="L42" s="13">
        <v>173</v>
      </c>
      <c r="M42" s="13">
        <v>168</v>
      </c>
      <c r="N42" s="13">
        <v>41</v>
      </c>
      <c r="O42" s="13">
        <v>127</v>
      </c>
      <c r="P42" s="13">
        <v>5</v>
      </c>
      <c r="Q42" s="13">
        <v>2</v>
      </c>
      <c r="R42" s="13">
        <v>3</v>
      </c>
      <c r="S42" s="2"/>
      <c r="T42" s="13">
        <v>43847</v>
      </c>
      <c r="U42" s="13"/>
      <c r="V42" s="61">
        <v>38958</v>
      </c>
      <c r="W42" s="62"/>
      <c r="X42" s="13">
        <v>120404</v>
      </c>
      <c r="Y42" s="13">
        <v>71794</v>
      </c>
      <c r="Z42" s="13">
        <v>48610</v>
      </c>
      <c r="AA42" s="16" t="s">
        <v>59</v>
      </c>
      <c r="AB42" s="16" t="s">
        <v>59</v>
      </c>
      <c r="AC42" s="16" t="s">
        <v>35</v>
      </c>
      <c r="AD42" s="16"/>
      <c r="AE42" s="25">
        <f t="shared" si="5"/>
        <v>24</v>
      </c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</row>
    <row r="43" spans="1:50" s="31" customFormat="1" ht="12" customHeight="1">
      <c r="A43" s="2"/>
      <c r="B43" s="14"/>
      <c r="D43" s="14"/>
      <c r="E43" s="14"/>
      <c r="F43" s="1"/>
      <c r="G43" s="2"/>
      <c r="H43" s="12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2"/>
      <c r="T43" s="2"/>
      <c r="U43" s="2"/>
      <c r="V43" s="2"/>
      <c r="X43" s="2"/>
      <c r="Y43" s="2"/>
      <c r="Z43" s="2"/>
      <c r="AA43" s="2"/>
      <c r="AB43" s="2"/>
      <c r="AC43" s="2"/>
      <c r="AD43" s="2"/>
      <c r="AE43" s="25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</row>
    <row r="44" spans="1:50" s="31" customFormat="1" ht="12" customHeight="1">
      <c r="A44" s="2"/>
      <c r="B44" s="14"/>
      <c r="D44" s="65" t="s">
        <v>103</v>
      </c>
      <c r="E44" s="66"/>
      <c r="F44" s="66"/>
      <c r="G44" s="2"/>
      <c r="H44" s="12">
        <v>29</v>
      </c>
      <c r="I44" s="13">
        <v>23</v>
      </c>
      <c r="J44" s="13">
        <v>4</v>
      </c>
      <c r="K44" s="13">
        <v>2</v>
      </c>
      <c r="L44" s="13">
        <v>507</v>
      </c>
      <c r="M44" s="13">
        <v>505</v>
      </c>
      <c r="N44" s="13">
        <v>180</v>
      </c>
      <c r="O44" s="13">
        <v>325</v>
      </c>
      <c r="P44" s="13">
        <v>2</v>
      </c>
      <c r="Q44" s="13">
        <v>2</v>
      </c>
      <c r="R44" s="16" t="s">
        <v>59</v>
      </c>
      <c r="S44" s="2"/>
      <c r="T44" s="13">
        <v>131108</v>
      </c>
      <c r="U44" s="13"/>
      <c r="V44" s="61">
        <v>552759</v>
      </c>
      <c r="W44" s="62"/>
      <c r="X44" s="13">
        <v>806253</v>
      </c>
      <c r="Y44" s="13">
        <v>717481</v>
      </c>
      <c r="Z44" s="13">
        <v>88772</v>
      </c>
      <c r="AA44" s="16" t="s">
        <v>59</v>
      </c>
      <c r="AB44" s="16" t="s">
        <v>59</v>
      </c>
      <c r="AC44" s="16" t="s">
        <v>23</v>
      </c>
      <c r="AD44" s="16"/>
      <c r="AE44" s="25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</row>
    <row r="45" spans="1:50" s="31" customFormat="1" ht="12" customHeight="1">
      <c r="A45" s="2"/>
      <c r="B45" s="14">
        <v>25</v>
      </c>
      <c r="D45" s="65" t="s">
        <v>104</v>
      </c>
      <c r="E45" s="66"/>
      <c r="F45" s="66"/>
      <c r="G45" s="2"/>
      <c r="H45" s="12">
        <v>9</v>
      </c>
      <c r="I45" s="13">
        <v>7</v>
      </c>
      <c r="J45" s="13">
        <v>2</v>
      </c>
      <c r="K45" s="16" t="s">
        <v>59</v>
      </c>
      <c r="L45" s="13">
        <v>97</v>
      </c>
      <c r="M45" s="13">
        <v>97</v>
      </c>
      <c r="N45" s="13">
        <v>43</v>
      </c>
      <c r="O45" s="13">
        <v>54</v>
      </c>
      <c r="P45" s="16" t="s">
        <v>59</v>
      </c>
      <c r="Q45" s="16" t="s">
        <v>59</v>
      </c>
      <c r="R45" s="16" t="s">
        <v>59</v>
      </c>
      <c r="S45" s="2"/>
      <c r="T45" s="13">
        <v>21403</v>
      </c>
      <c r="U45" s="13"/>
      <c r="V45" s="61">
        <v>40799</v>
      </c>
      <c r="W45" s="62"/>
      <c r="X45" s="13">
        <v>87526</v>
      </c>
      <c r="Y45" s="13">
        <v>78588</v>
      </c>
      <c r="Z45" s="13">
        <v>8938</v>
      </c>
      <c r="AA45" s="16" t="s">
        <v>59</v>
      </c>
      <c r="AB45" s="16" t="s">
        <v>59</v>
      </c>
      <c r="AC45" s="16" t="s">
        <v>35</v>
      </c>
      <c r="AD45" s="16"/>
      <c r="AE45" s="25">
        <v>25</v>
      </c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</row>
    <row r="46" spans="1:50" s="31" customFormat="1" ht="12" customHeight="1">
      <c r="A46" s="2"/>
      <c r="B46" s="14">
        <v>26</v>
      </c>
      <c r="D46" s="65" t="s">
        <v>105</v>
      </c>
      <c r="E46" s="66"/>
      <c r="F46" s="66"/>
      <c r="G46" s="2"/>
      <c r="H46" s="12">
        <v>20</v>
      </c>
      <c r="I46" s="13">
        <v>16</v>
      </c>
      <c r="J46" s="13">
        <v>2</v>
      </c>
      <c r="K46" s="13">
        <v>2</v>
      </c>
      <c r="L46" s="13">
        <v>410</v>
      </c>
      <c r="M46" s="13">
        <v>408</v>
      </c>
      <c r="N46" s="13">
        <v>137</v>
      </c>
      <c r="O46" s="13">
        <v>271</v>
      </c>
      <c r="P46" s="13">
        <v>2</v>
      </c>
      <c r="Q46" s="13">
        <v>2</v>
      </c>
      <c r="R46" s="16" t="s">
        <v>59</v>
      </c>
      <c r="S46" s="2"/>
      <c r="T46" s="13">
        <v>109705</v>
      </c>
      <c r="U46" s="13"/>
      <c r="V46" s="61">
        <v>511960</v>
      </c>
      <c r="W46" s="62"/>
      <c r="X46" s="13">
        <v>718727</v>
      </c>
      <c r="Y46" s="13">
        <v>638893</v>
      </c>
      <c r="Z46" s="13">
        <v>79834</v>
      </c>
      <c r="AA46" s="16" t="s">
        <v>59</v>
      </c>
      <c r="AB46" s="16" t="s">
        <v>59</v>
      </c>
      <c r="AC46" s="16" t="s">
        <v>36</v>
      </c>
      <c r="AD46" s="16"/>
      <c r="AE46" s="25">
        <v>26</v>
      </c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</row>
    <row r="47" spans="1:50" s="31" customFormat="1" ht="12" customHeight="1">
      <c r="A47" s="2"/>
      <c r="B47" s="14"/>
      <c r="D47" s="14"/>
      <c r="E47" s="14"/>
      <c r="F47" s="1"/>
      <c r="G47" s="2"/>
      <c r="H47" s="12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2"/>
      <c r="AB47" s="2"/>
      <c r="AC47" s="2"/>
      <c r="AD47" s="2"/>
      <c r="AE47" s="25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</row>
    <row r="48" spans="1:31" s="31" customFormat="1" ht="12" customHeight="1">
      <c r="A48" s="2"/>
      <c r="B48" s="14"/>
      <c r="D48" s="65" t="s">
        <v>106</v>
      </c>
      <c r="E48" s="66"/>
      <c r="F48" s="66"/>
      <c r="G48" s="2"/>
      <c r="H48" s="12">
        <v>25</v>
      </c>
      <c r="I48" s="13">
        <v>14</v>
      </c>
      <c r="J48" s="13">
        <v>6</v>
      </c>
      <c r="K48" s="13">
        <v>5</v>
      </c>
      <c r="L48" s="13">
        <v>294</v>
      </c>
      <c r="M48" s="13">
        <v>288</v>
      </c>
      <c r="N48" s="13">
        <v>140</v>
      </c>
      <c r="O48" s="13">
        <v>148</v>
      </c>
      <c r="P48" s="13">
        <v>6</v>
      </c>
      <c r="Q48" s="13">
        <v>3</v>
      </c>
      <c r="R48" s="13">
        <v>3</v>
      </c>
      <c r="S48" s="2"/>
      <c r="T48" s="13">
        <v>72555</v>
      </c>
      <c r="U48" s="13"/>
      <c r="V48" s="61">
        <v>125038</v>
      </c>
      <c r="W48" s="62"/>
      <c r="X48" s="13">
        <v>291382</v>
      </c>
      <c r="Y48" s="13">
        <v>260351</v>
      </c>
      <c r="Z48" s="13">
        <v>31031</v>
      </c>
      <c r="AA48" s="16" t="s">
        <v>59</v>
      </c>
      <c r="AB48" s="16" t="s">
        <v>59</v>
      </c>
      <c r="AC48" s="16" t="s">
        <v>24</v>
      </c>
      <c r="AD48" s="16"/>
      <c r="AE48" s="48"/>
    </row>
    <row r="49" spans="1:31" s="31" customFormat="1" ht="12" customHeight="1">
      <c r="A49" s="2"/>
      <c r="B49" s="14">
        <v>27</v>
      </c>
      <c r="D49" s="65" t="s">
        <v>107</v>
      </c>
      <c r="E49" s="66"/>
      <c r="F49" s="66"/>
      <c r="G49" s="2"/>
      <c r="H49" s="12">
        <v>3</v>
      </c>
      <c r="I49" s="16" t="s">
        <v>59</v>
      </c>
      <c r="J49" s="13">
        <v>2</v>
      </c>
      <c r="K49" s="13">
        <v>1</v>
      </c>
      <c r="L49" s="15" t="s">
        <v>37</v>
      </c>
      <c r="M49" s="15" t="s">
        <v>37</v>
      </c>
      <c r="N49" s="15" t="s">
        <v>37</v>
      </c>
      <c r="O49" s="15" t="s">
        <v>37</v>
      </c>
      <c r="P49" s="16" t="s">
        <v>59</v>
      </c>
      <c r="Q49" s="16" t="s">
        <v>59</v>
      </c>
      <c r="R49" s="16" t="s">
        <v>59</v>
      </c>
      <c r="S49" s="2"/>
      <c r="T49" s="15" t="s">
        <v>37</v>
      </c>
      <c r="U49" s="15"/>
      <c r="V49" s="61" t="s">
        <v>37</v>
      </c>
      <c r="W49" s="62"/>
      <c r="X49" s="15" t="s">
        <v>37</v>
      </c>
      <c r="Y49" s="15" t="s">
        <v>37</v>
      </c>
      <c r="Z49" s="15" t="s">
        <v>37</v>
      </c>
      <c r="AA49" s="16" t="s">
        <v>59</v>
      </c>
      <c r="AB49" s="16" t="s">
        <v>59</v>
      </c>
      <c r="AC49" s="16" t="s">
        <v>32</v>
      </c>
      <c r="AD49" s="16"/>
      <c r="AE49" s="25">
        <v>27</v>
      </c>
    </row>
    <row r="50" spans="1:31" s="31" customFormat="1" ht="12" customHeight="1">
      <c r="A50" s="2"/>
      <c r="B50" s="14">
        <f>+B49+1</f>
        <v>28</v>
      </c>
      <c r="D50" s="65" t="s">
        <v>108</v>
      </c>
      <c r="E50" s="66"/>
      <c r="F50" s="66"/>
      <c r="G50" s="2"/>
      <c r="H50" s="12">
        <v>6</v>
      </c>
      <c r="I50" s="13">
        <v>2</v>
      </c>
      <c r="J50" s="13">
        <v>2</v>
      </c>
      <c r="K50" s="13">
        <v>2</v>
      </c>
      <c r="L50" s="13">
        <v>51</v>
      </c>
      <c r="M50" s="13">
        <v>49</v>
      </c>
      <c r="N50" s="13">
        <v>11</v>
      </c>
      <c r="O50" s="13">
        <v>38</v>
      </c>
      <c r="P50" s="13">
        <v>2</v>
      </c>
      <c r="Q50" s="13">
        <v>1</v>
      </c>
      <c r="R50" s="13">
        <v>1</v>
      </c>
      <c r="S50" s="2"/>
      <c r="T50" s="13">
        <v>3968</v>
      </c>
      <c r="U50" s="13"/>
      <c r="V50" s="61">
        <v>17069</v>
      </c>
      <c r="W50" s="62"/>
      <c r="X50" s="13">
        <v>25492</v>
      </c>
      <c r="Y50" s="13">
        <v>25492</v>
      </c>
      <c r="Z50" s="15" t="s">
        <v>59</v>
      </c>
      <c r="AA50" s="16" t="s">
        <v>59</v>
      </c>
      <c r="AB50" s="16" t="s">
        <v>59</v>
      </c>
      <c r="AC50" s="16" t="s">
        <v>24</v>
      </c>
      <c r="AD50" s="16"/>
      <c r="AE50" s="25">
        <f>+AE49+1</f>
        <v>28</v>
      </c>
    </row>
    <row r="51" spans="1:31" s="31" customFormat="1" ht="12" customHeight="1">
      <c r="A51" s="2"/>
      <c r="B51" s="14">
        <f>+B50+1</f>
        <v>29</v>
      </c>
      <c r="D51" s="65" t="s">
        <v>109</v>
      </c>
      <c r="E51" s="66"/>
      <c r="F51" s="66"/>
      <c r="G51" s="2"/>
      <c r="H51" s="12">
        <v>14</v>
      </c>
      <c r="I51" s="13">
        <v>11</v>
      </c>
      <c r="J51" s="13">
        <v>1</v>
      </c>
      <c r="K51" s="13">
        <v>2</v>
      </c>
      <c r="L51" s="13">
        <v>197</v>
      </c>
      <c r="M51" s="13">
        <v>193</v>
      </c>
      <c r="N51" s="13">
        <v>93</v>
      </c>
      <c r="O51" s="13">
        <v>100</v>
      </c>
      <c r="P51" s="13">
        <v>4</v>
      </c>
      <c r="Q51" s="13">
        <v>2</v>
      </c>
      <c r="R51" s="13">
        <v>2</v>
      </c>
      <c r="S51" s="2"/>
      <c r="T51" s="13">
        <v>56172</v>
      </c>
      <c r="U51" s="13"/>
      <c r="V51" s="61">
        <v>77179</v>
      </c>
      <c r="W51" s="62"/>
      <c r="X51" s="13">
        <v>200713</v>
      </c>
      <c r="Y51" s="13">
        <v>170012</v>
      </c>
      <c r="Z51" s="13">
        <v>30701</v>
      </c>
      <c r="AA51" s="16" t="s">
        <v>59</v>
      </c>
      <c r="AB51" s="16" t="s">
        <v>59</v>
      </c>
      <c r="AC51" s="16" t="s">
        <v>24</v>
      </c>
      <c r="AD51" s="16"/>
      <c r="AE51" s="25">
        <f>+AE50+1</f>
        <v>29</v>
      </c>
    </row>
    <row r="52" spans="1:31" s="31" customFormat="1" ht="12" customHeight="1">
      <c r="A52" s="2"/>
      <c r="B52" s="14">
        <f>+B51+1</f>
        <v>30</v>
      </c>
      <c r="D52" s="65" t="s">
        <v>110</v>
      </c>
      <c r="E52" s="66"/>
      <c r="F52" s="66"/>
      <c r="G52" s="2"/>
      <c r="H52" s="12">
        <v>1</v>
      </c>
      <c r="I52" s="16" t="s">
        <v>59</v>
      </c>
      <c r="J52" s="13">
        <v>1</v>
      </c>
      <c r="K52" s="16" t="s">
        <v>59</v>
      </c>
      <c r="L52" s="15" t="s">
        <v>38</v>
      </c>
      <c r="M52" s="15" t="s">
        <v>38</v>
      </c>
      <c r="N52" s="15" t="s">
        <v>38</v>
      </c>
      <c r="O52" s="15" t="s">
        <v>38</v>
      </c>
      <c r="P52" s="16" t="s">
        <v>59</v>
      </c>
      <c r="Q52" s="16" t="s">
        <v>59</v>
      </c>
      <c r="R52" s="16" t="s">
        <v>59</v>
      </c>
      <c r="S52" s="2"/>
      <c r="T52" s="15" t="s">
        <v>38</v>
      </c>
      <c r="U52" s="15"/>
      <c r="V52" s="61" t="s">
        <v>38</v>
      </c>
      <c r="W52" s="62"/>
      <c r="X52" s="15" t="s">
        <v>38</v>
      </c>
      <c r="Y52" s="15" t="s">
        <v>38</v>
      </c>
      <c r="Z52" s="16" t="s">
        <v>59</v>
      </c>
      <c r="AA52" s="16" t="s">
        <v>59</v>
      </c>
      <c r="AB52" s="16" t="s">
        <v>59</v>
      </c>
      <c r="AC52" s="16" t="s">
        <v>36</v>
      </c>
      <c r="AD52" s="16"/>
      <c r="AE52" s="25">
        <f>+AE51+1</f>
        <v>30</v>
      </c>
    </row>
    <row r="53" spans="1:31" s="31" customFormat="1" ht="12" customHeight="1">
      <c r="A53" s="2"/>
      <c r="B53" s="14">
        <f>+B52+1</f>
        <v>31</v>
      </c>
      <c r="D53" s="65" t="s">
        <v>111</v>
      </c>
      <c r="E53" s="66"/>
      <c r="F53" s="66"/>
      <c r="G53" s="2"/>
      <c r="H53" s="12">
        <v>1</v>
      </c>
      <c r="I53" s="13">
        <v>1</v>
      </c>
      <c r="J53" s="16" t="s">
        <v>59</v>
      </c>
      <c r="K53" s="16" t="s">
        <v>59</v>
      </c>
      <c r="L53" s="15" t="s">
        <v>39</v>
      </c>
      <c r="M53" s="15" t="s">
        <v>39</v>
      </c>
      <c r="N53" s="15" t="s">
        <v>39</v>
      </c>
      <c r="O53" s="15" t="s">
        <v>39</v>
      </c>
      <c r="P53" s="16" t="s">
        <v>59</v>
      </c>
      <c r="Q53" s="16" t="s">
        <v>59</v>
      </c>
      <c r="R53" s="16" t="s">
        <v>59</v>
      </c>
      <c r="S53" s="2"/>
      <c r="T53" s="15" t="s">
        <v>39</v>
      </c>
      <c r="U53" s="15"/>
      <c r="V53" s="61" t="s">
        <v>39</v>
      </c>
      <c r="W53" s="62"/>
      <c r="X53" s="15" t="s">
        <v>39</v>
      </c>
      <c r="Y53" s="15" t="s">
        <v>39</v>
      </c>
      <c r="Z53" s="16" t="s">
        <v>59</v>
      </c>
      <c r="AA53" s="16" t="s">
        <v>59</v>
      </c>
      <c r="AB53" s="16" t="s">
        <v>59</v>
      </c>
      <c r="AC53" s="16" t="s">
        <v>40</v>
      </c>
      <c r="AD53" s="16"/>
      <c r="AE53" s="25">
        <f>+AE52+1</f>
        <v>31</v>
      </c>
    </row>
    <row r="54" spans="1:31" s="31" customFormat="1" ht="12" customHeight="1">
      <c r="A54" s="2"/>
      <c r="B54" s="14"/>
      <c r="D54" s="14"/>
      <c r="E54" s="14"/>
      <c r="F54" s="1"/>
      <c r="G54" s="2"/>
      <c r="H54" s="12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2"/>
      <c r="T54" s="2"/>
      <c r="U54" s="2"/>
      <c r="V54" s="2"/>
      <c r="X54" s="2"/>
      <c r="Y54" s="2"/>
      <c r="Z54" s="2"/>
      <c r="AA54" s="2"/>
      <c r="AB54" s="2"/>
      <c r="AC54" s="2"/>
      <c r="AD54" s="2"/>
      <c r="AE54" s="25"/>
    </row>
    <row r="55" spans="1:31" s="31" customFormat="1" ht="12" customHeight="1">
      <c r="A55" s="2"/>
      <c r="B55" s="14"/>
      <c r="D55" s="65" t="s">
        <v>112</v>
      </c>
      <c r="E55" s="66"/>
      <c r="F55" s="66"/>
      <c r="G55" s="2"/>
      <c r="H55" s="12">
        <v>121</v>
      </c>
      <c r="I55" s="13">
        <v>92</v>
      </c>
      <c r="J55" s="13">
        <v>6</v>
      </c>
      <c r="K55" s="13">
        <v>23</v>
      </c>
      <c r="L55" s="13">
        <v>2743</v>
      </c>
      <c r="M55" s="13">
        <v>2704</v>
      </c>
      <c r="N55" s="13">
        <v>1598</v>
      </c>
      <c r="O55" s="13">
        <v>1106</v>
      </c>
      <c r="P55" s="13">
        <v>39</v>
      </c>
      <c r="Q55" s="13">
        <v>24</v>
      </c>
      <c r="R55" s="13">
        <v>15</v>
      </c>
      <c r="S55" s="2"/>
      <c r="T55" s="13">
        <v>987833</v>
      </c>
      <c r="U55" s="13"/>
      <c r="V55" s="61">
        <v>2331045</v>
      </c>
      <c r="W55" s="62"/>
      <c r="X55" s="13">
        <v>4701485</v>
      </c>
      <c r="Y55" s="13">
        <v>4422489</v>
      </c>
      <c r="Z55" s="13">
        <v>270360</v>
      </c>
      <c r="AA55" s="13">
        <v>8112</v>
      </c>
      <c r="AB55" s="2">
        <v>524</v>
      </c>
      <c r="AC55" s="16" t="s">
        <v>22</v>
      </c>
      <c r="AD55" s="16"/>
      <c r="AE55" s="25"/>
    </row>
    <row r="56" spans="1:31" s="31" customFormat="1" ht="12" customHeight="1">
      <c r="A56" s="2"/>
      <c r="B56" s="14">
        <v>32</v>
      </c>
      <c r="D56" s="65" t="s">
        <v>113</v>
      </c>
      <c r="E56" s="66"/>
      <c r="F56" s="66"/>
      <c r="G56" s="2"/>
      <c r="H56" s="12">
        <v>54</v>
      </c>
      <c r="I56" s="13">
        <v>49</v>
      </c>
      <c r="J56" s="16" t="s">
        <v>59</v>
      </c>
      <c r="K56" s="13">
        <v>5</v>
      </c>
      <c r="L56" s="13">
        <v>1482</v>
      </c>
      <c r="M56" s="13">
        <v>1473</v>
      </c>
      <c r="N56" s="13">
        <v>939</v>
      </c>
      <c r="O56" s="13">
        <v>534</v>
      </c>
      <c r="P56" s="13">
        <v>9</v>
      </c>
      <c r="Q56" s="13">
        <v>5</v>
      </c>
      <c r="R56" s="13">
        <v>4</v>
      </c>
      <c r="S56" s="2"/>
      <c r="T56" s="13">
        <v>579369</v>
      </c>
      <c r="U56" s="13"/>
      <c r="V56" s="61">
        <v>1463172</v>
      </c>
      <c r="W56" s="62"/>
      <c r="X56" s="13">
        <v>2969912</v>
      </c>
      <c r="Y56" s="13">
        <v>2855025</v>
      </c>
      <c r="Z56" s="13">
        <v>108397</v>
      </c>
      <c r="AA56" s="13">
        <v>6490</v>
      </c>
      <c r="AB56" s="16" t="s">
        <v>59</v>
      </c>
      <c r="AC56" s="16" t="s">
        <v>41</v>
      </c>
      <c r="AD56" s="16"/>
      <c r="AE56" s="25">
        <v>32</v>
      </c>
    </row>
    <row r="57" spans="1:31" s="31" customFormat="1" ht="12" customHeight="1">
      <c r="A57" s="2"/>
      <c r="B57" s="14">
        <f>+B56+1</f>
        <v>33</v>
      </c>
      <c r="D57" s="65" t="s">
        <v>114</v>
      </c>
      <c r="E57" s="66"/>
      <c r="F57" s="66"/>
      <c r="G57" s="2"/>
      <c r="H57" s="12">
        <v>11</v>
      </c>
      <c r="I57" s="13">
        <v>3</v>
      </c>
      <c r="J57" s="13">
        <v>2</v>
      </c>
      <c r="K57" s="13">
        <v>6</v>
      </c>
      <c r="L57" s="13">
        <v>170</v>
      </c>
      <c r="M57" s="13">
        <v>164</v>
      </c>
      <c r="N57" s="13">
        <v>66</v>
      </c>
      <c r="O57" s="13">
        <v>98</v>
      </c>
      <c r="P57" s="13">
        <v>6</v>
      </c>
      <c r="Q57" s="13">
        <v>5</v>
      </c>
      <c r="R57" s="13">
        <v>1</v>
      </c>
      <c r="S57" s="2"/>
      <c r="T57" s="13">
        <v>34369</v>
      </c>
      <c r="U57" s="13"/>
      <c r="V57" s="61">
        <v>43262</v>
      </c>
      <c r="W57" s="62"/>
      <c r="X57" s="13">
        <v>98345</v>
      </c>
      <c r="Y57" s="13">
        <v>79167</v>
      </c>
      <c r="Z57" s="13">
        <v>19178</v>
      </c>
      <c r="AA57" s="16" t="s">
        <v>59</v>
      </c>
      <c r="AB57" s="16" t="s">
        <v>59</v>
      </c>
      <c r="AC57" s="16" t="s">
        <v>41</v>
      </c>
      <c r="AD57" s="16"/>
      <c r="AE57" s="25">
        <f>+AE56+1</f>
        <v>33</v>
      </c>
    </row>
    <row r="58" spans="1:31" s="31" customFormat="1" ht="12" customHeight="1">
      <c r="A58" s="2"/>
      <c r="B58" s="14">
        <f>+B57+1</f>
        <v>34</v>
      </c>
      <c r="D58" s="65" t="s">
        <v>115</v>
      </c>
      <c r="E58" s="66"/>
      <c r="F58" s="66"/>
      <c r="G58" s="2"/>
      <c r="H58" s="12">
        <v>27</v>
      </c>
      <c r="I58" s="13">
        <v>22</v>
      </c>
      <c r="J58" s="16" t="s">
        <v>59</v>
      </c>
      <c r="K58" s="13">
        <v>5</v>
      </c>
      <c r="L58" s="13">
        <v>734</v>
      </c>
      <c r="M58" s="13">
        <v>725</v>
      </c>
      <c r="N58" s="13">
        <v>413</v>
      </c>
      <c r="O58" s="13">
        <v>312</v>
      </c>
      <c r="P58" s="13">
        <v>9</v>
      </c>
      <c r="Q58" s="13">
        <v>6</v>
      </c>
      <c r="R58" s="13">
        <v>3</v>
      </c>
      <c r="S58" s="2"/>
      <c r="T58" s="13">
        <v>285257</v>
      </c>
      <c r="U58" s="13"/>
      <c r="V58" s="61">
        <v>677287</v>
      </c>
      <c r="W58" s="62"/>
      <c r="X58" s="13">
        <v>1307362</v>
      </c>
      <c r="Y58" s="13">
        <v>1217449</v>
      </c>
      <c r="Z58" s="13">
        <v>87818</v>
      </c>
      <c r="AA58" s="13">
        <v>1571</v>
      </c>
      <c r="AB58" s="2">
        <v>524</v>
      </c>
      <c r="AC58" s="16" t="s">
        <v>42</v>
      </c>
      <c r="AD58" s="16"/>
      <c r="AE58" s="25">
        <f>+AE57+1</f>
        <v>34</v>
      </c>
    </row>
    <row r="59" spans="1:31" s="31" customFormat="1" ht="12" customHeight="1">
      <c r="A59" s="2"/>
      <c r="B59" s="14">
        <f>+B58+1</f>
        <v>35</v>
      </c>
      <c r="D59" s="65" t="s">
        <v>116</v>
      </c>
      <c r="E59" s="66"/>
      <c r="F59" s="66"/>
      <c r="G59" s="2"/>
      <c r="H59" s="12">
        <v>16</v>
      </c>
      <c r="I59" s="13">
        <v>9</v>
      </c>
      <c r="J59" s="13">
        <v>2</v>
      </c>
      <c r="K59" s="13">
        <v>5</v>
      </c>
      <c r="L59" s="13">
        <v>164</v>
      </c>
      <c r="M59" s="13">
        <v>154</v>
      </c>
      <c r="N59" s="13">
        <v>91</v>
      </c>
      <c r="O59" s="13">
        <v>63</v>
      </c>
      <c r="P59" s="13">
        <v>10</v>
      </c>
      <c r="Q59" s="13">
        <v>5</v>
      </c>
      <c r="R59" s="13">
        <v>5</v>
      </c>
      <c r="S59" s="2"/>
      <c r="T59" s="13">
        <v>33684</v>
      </c>
      <c r="U59" s="13"/>
      <c r="V59" s="61">
        <v>65836</v>
      </c>
      <c r="W59" s="62"/>
      <c r="X59" s="13">
        <v>143902</v>
      </c>
      <c r="Y59" s="13">
        <v>141411</v>
      </c>
      <c r="Z59" s="13">
        <v>2464</v>
      </c>
      <c r="AA59" s="13">
        <v>27</v>
      </c>
      <c r="AB59" s="16" t="s">
        <v>59</v>
      </c>
      <c r="AC59" s="16" t="s">
        <v>22</v>
      </c>
      <c r="AD59" s="16"/>
      <c r="AE59" s="25">
        <f>+AE58+1</f>
        <v>35</v>
      </c>
    </row>
    <row r="60" spans="1:31" s="31" customFormat="1" ht="12" customHeight="1">
      <c r="A60" s="2"/>
      <c r="B60" s="14">
        <f>+B59+1</f>
        <v>36</v>
      </c>
      <c r="D60" s="65" t="s">
        <v>117</v>
      </c>
      <c r="E60" s="66"/>
      <c r="F60" s="66"/>
      <c r="G60" s="2"/>
      <c r="H60" s="12">
        <v>13</v>
      </c>
      <c r="I60" s="13">
        <v>9</v>
      </c>
      <c r="J60" s="13">
        <v>2</v>
      </c>
      <c r="K60" s="13">
        <v>2</v>
      </c>
      <c r="L60" s="13">
        <v>193</v>
      </c>
      <c r="M60" s="13">
        <v>188</v>
      </c>
      <c r="N60" s="13">
        <v>89</v>
      </c>
      <c r="O60" s="13">
        <v>99</v>
      </c>
      <c r="P60" s="13">
        <v>5</v>
      </c>
      <c r="Q60" s="13">
        <v>3</v>
      </c>
      <c r="R60" s="13">
        <v>2</v>
      </c>
      <c r="S60" s="2"/>
      <c r="T60" s="13">
        <v>55154</v>
      </c>
      <c r="U60" s="13"/>
      <c r="V60" s="61">
        <v>81488</v>
      </c>
      <c r="W60" s="62"/>
      <c r="X60" s="13">
        <v>181964</v>
      </c>
      <c r="Y60" s="13">
        <v>129437</v>
      </c>
      <c r="Z60" s="13">
        <v>52503</v>
      </c>
      <c r="AA60" s="13">
        <v>24</v>
      </c>
      <c r="AB60" s="16" t="s">
        <v>59</v>
      </c>
      <c r="AC60" s="16" t="s">
        <v>43</v>
      </c>
      <c r="AD60" s="16"/>
      <c r="AE60" s="25">
        <f>+AE59+1</f>
        <v>36</v>
      </c>
    </row>
    <row r="61" spans="1:31" s="31" customFormat="1" ht="12" customHeight="1">
      <c r="A61" s="2"/>
      <c r="B61" s="2"/>
      <c r="C61" s="2"/>
      <c r="D61" s="2"/>
      <c r="E61" s="2"/>
      <c r="F61" s="2"/>
      <c r="G61" s="2"/>
      <c r="H61" s="8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13"/>
      <c r="U61" s="13"/>
      <c r="V61" s="13"/>
      <c r="X61" s="13"/>
      <c r="Y61" s="13"/>
      <c r="Z61" s="13"/>
      <c r="AA61" s="13"/>
      <c r="AB61" s="15"/>
      <c r="AC61" s="16"/>
      <c r="AD61" s="16"/>
      <c r="AE61" s="25"/>
    </row>
    <row r="62" spans="1:31" s="31" customFormat="1" ht="12" customHeight="1">
      <c r="A62" s="2"/>
      <c r="B62" s="2"/>
      <c r="C62" s="2"/>
      <c r="D62" s="2"/>
      <c r="E62" s="2"/>
      <c r="F62" s="16" t="s">
        <v>0</v>
      </c>
      <c r="G62" s="2"/>
      <c r="H62" s="8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X62" s="2"/>
      <c r="Y62" s="2"/>
      <c r="Z62" s="2"/>
      <c r="AA62" s="2"/>
      <c r="AB62" s="2"/>
      <c r="AC62" s="2"/>
      <c r="AD62" s="2"/>
      <c r="AE62" s="25"/>
    </row>
    <row r="63" spans="1:32" s="31" customFormat="1" ht="12" customHeight="1" thickBot="1">
      <c r="A63" s="17"/>
      <c r="B63" s="17"/>
      <c r="C63" s="17"/>
      <c r="D63" s="17"/>
      <c r="E63" s="17"/>
      <c r="F63" s="17"/>
      <c r="G63" s="17"/>
      <c r="H63" s="18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42"/>
      <c r="X63" s="17"/>
      <c r="Y63" s="17"/>
      <c r="Z63" s="17"/>
      <c r="AA63" s="17"/>
      <c r="AB63" s="17"/>
      <c r="AC63" s="17"/>
      <c r="AD63" s="17"/>
      <c r="AE63" s="49"/>
      <c r="AF63" s="42"/>
    </row>
    <row r="64" spans="20:31" s="31" customFormat="1" ht="12" customHeight="1">
      <c r="T64" s="2"/>
      <c r="U64" s="2"/>
      <c r="V64" s="2"/>
      <c r="X64" s="2"/>
      <c r="Y64" s="2"/>
      <c r="Z64" s="2"/>
      <c r="AA64" s="2"/>
      <c r="AB64" s="2"/>
      <c r="AC64" s="2"/>
      <c r="AD64" s="2"/>
      <c r="AE64" s="2"/>
    </row>
    <row r="65" spans="28:31" s="31" customFormat="1" ht="13.5">
      <c r="AB65" s="2"/>
      <c r="AC65" s="2"/>
      <c r="AD65" s="2"/>
      <c r="AE65" s="2"/>
    </row>
    <row r="66" spans="28:31" s="31" customFormat="1" ht="13.5">
      <c r="AB66" s="2"/>
      <c r="AC66" s="2"/>
      <c r="AD66" s="2"/>
      <c r="AE66" s="2"/>
    </row>
    <row r="67" spans="28:31" s="31" customFormat="1" ht="13.5">
      <c r="AB67" s="2"/>
      <c r="AC67" s="2"/>
      <c r="AD67" s="2"/>
      <c r="AE67" s="2"/>
    </row>
    <row r="68" spans="28:31" s="31" customFormat="1" ht="13.5">
      <c r="AB68" s="2"/>
      <c r="AC68" s="2"/>
      <c r="AD68" s="2"/>
      <c r="AE68" s="2"/>
    </row>
    <row r="69" spans="1:31" s="31" customFormat="1" ht="19.5" customHeight="1">
      <c r="A69" s="84" t="s">
        <v>44</v>
      </c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T69" s="28" t="s">
        <v>119</v>
      </c>
      <c r="U69" s="28"/>
      <c r="V69" s="39"/>
      <c r="X69" s="39"/>
      <c r="Y69" s="39"/>
      <c r="Z69" s="39"/>
      <c r="AA69" s="39"/>
      <c r="AB69" s="39"/>
      <c r="AC69" s="39"/>
      <c r="AD69" s="39"/>
      <c r="AE69" s="39"/>
    </row>
    <row r="70" spans="1:31" s="31" customFormat="1" ht="4.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T70" s="28"/>
      <c r="U70" s="28"/>
      <c r="V70" s="39"/>
      <c r="X70" s="39"/>
      <c r="Y70" s="39"/>
      <c r="Z70" s="39"/>
      <c r="AA70" s="39"/>
      <c r="AB70" s="39"/>
      <c r="AC70" s="39"/>
      <c r="AD70" s="39"/>
      <c r="AE70" s="39"/>
    </row>
    <row r="71" spans="1:31" s="31" customFormat="1" ht="11.25" customHeight="1">
      <c r="A71" s="2"/>
      <c r="B71" s="2" t="s">
        <v>61</v>
      </c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X71" s="2"/>
      <c r="Y71" s="2"/>
      <c r="Z71" s="2"/>
      <c r="AA71" s="2"/>
      <c r="AB71" s="2" t="s">
        <v>74</v>
      </c>
      <c r="AC71" s="2"/>
      <c r="AD71" s="2"/>
      <c r="AE71" s="2"/>
    </row>
    <row r="72" spans="1:31" s="31" customFormat="1" ht="4.5" customHeight="1" thickBo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17"/>
      <c r="T72" s="17"/>
      <c r="U72" s="17"/>
      <c r="V72" s="17"/>
      <c r="W72" s="42"/>
      <c r="X72" s="17"/>
      <c r="Y72" s="17"/>
      <c r="Z72" s="17"/>
      <c r="AA72" s="17"/>
      <c r="AB72" s="17"/>
      <c r="AC72" s="17"/>
      <c r="AD72" s="17"/>
      <c r="AE72" s="17"/>
    </row>
    <row r="73" spans="1:32" s="31" customFormat="1" ht="17.25" customHeight="1">
      <c r="A73" s="6"/>
      <c r="B73" s="6"/>
      <c r="C73" s="6"/>
      <c r="D73" s="6"/>
      <c r="E73" s="6"/>
      <c r="F73" s="6"/>
      <c r="G73" s="6"/>
      <c r="H73" s="73" t="s">
        <v>45</v>
      </c>
      <c r="I73" s="74"/>
      <c r="J73" s="74"/>
      <c r="K73" s="75"/>
      <c r="L73" s="73" t="s">
        <v>1</v>
      </c>
      <c r="M73" s="74"/>
      <c r="N73" s="74"/>
      <c r="O73" s="74"/>
      <c r="P73" s="74"/>
      <c r="Q73" s="74"/>
      <c r="R73" s="74"/>
      <c r="S73" s="7"/>
      <c r="T73" s="2"/>
      <c r="U73" s="24"/>
      <c r="V73" s="52" t="s">
        <v>71</v>
      </c>
      <c r="X73" s="73" t="s">
        <v>17</v>
      </c>
      <c r="Y73" s="74"/>
      <c r="Z73" s="74"/>
      <c r="AA73" s="74"/>
      <c r="AB73" s="75"/>
      <c r="AC73" s="24"/>
      <c r="AD73" s="26"/>
      <c r="AE73" s="2"/>
      <c r="AF73" s="56"/>
    </row>
    <row r="74" spans="1:32" s="31" customFormat="1" ht="17.25" customHeight="1">
      <c r="A74" s="7"/>
      <c r="B74" s="7"/>
      <c r="C74" s="7"/>
      <c r="D74" s="7"/>
      <c r="E74" s="7"/>
      <c r="F74" s="7"/>
      <c r="G74" s="7"/>
      <c r="H74" s="67" t="s">
        <v>2</v>
      </c>
      <c r="I74" s="67" t="s">
        <v>3</v>
      </c>
      <c r="J74" s="43" t="s">
        <v>69</v>
      </c>
      <c r="K74" s="67" t="s">
        <v>4</v>
      </c>
      <c r="L74" s="67" t="s">
        <v>10</v>
      </c>
      <c r="M74" s="71" t="s">
        <v>5</v>
      </c>
      <c r="N74" s="72"/>
      <c r="O74" s="76"/>
      <c r="P74" s="71" t="s">
        <v>18</v>
      </c>
      <c r="Q74" s="72"/>
      <c r="R74" s="72"/>
      <c r="S74" s="7"/>
      <c r="T74" s="14" t="s">
        <v>6</v>
      </c>
      <c r="U74" s="25"/>
      <c r="V74" s="41" t="s">
        <v>68</v>
      </c>
      <c r="X74" s="67" t="s">
        <v>7</v>
      </c>
      <c r="Y74" s="67" t="s">
        <v>54</v>
      </c>
      <c r="Z74" s="67" t="s">
        <v>55</v>
      </c>
      <c r="AA74" s="67" t="s">
        <v>56</v>
      </c>
      <c r="AB74" s="67" t="s">
        <v>8</v>
      </c>
      <c r="AC74" s="69" t="s">
        <v>9</v>
      </c>
      <c r="AD74" s="70"/>
      <c r="AE74" s="2"/>
      <c r="AF74" s="32"/>
    </row>
    <row r="75" spans="1:32" s="31" customFormat="1" ht="17.25" customHeight="1">
      <c r="A75" s="9"/>
      <c r="B75" s="9"/>
      <c r="C75" s="9"/>
      <c r="D75" s="9"/>
      <c r="E75" s="9"/>
      <c r="F75" s="9"/>
      <c r="G75" s="9"/>
      <c r="H75" s="68"/>
      <c r="I75" s="68"/>
      <c r="J75" s="44" t="s">
        <v>70</v>
      </c>
      <c r="K75" s="68"/>
      <c r="L75" s="68"/>
      <c r="M75" s="19" t="s">
        <v>10</v>
      </c>
      <c r="N75" s="10" t="s">
        <v>11</v>
      </c>
      <c r="O75" s="10" t="s">
        <v>12</v>
      </c>
      <c r="P75" s="19" t="s">
        <v>10</v>
      </c>
      <c r="Q75" s="10" t="s">
        <v>11</v>
      </c>
      <c r="R75" s="10" t="s">
        <v>12</v>
      </c>
      <c r="S75" s="9"/>
      <c r="T75" s="30"/>
      <c r="U75" s="19"/>
      <c r="V75" s="53" t="s">
        <v>57</v>
      </c>
      <c r="W75" s="40"/>
      <c r="X75" s="68"/>
      <c r="Y75" s="68"/>
      <c r="Z75" s="68"/>
      <c r="AA75" s="68"/>
      <c r="AB75" s="68"/>
      <c r="AC75" s="19"/>
      <c r="AD75" s="36"/>
      <c r="AE75" s="11"/>
      <c r="AF75" s="57"/>
    </row>
    <row r="76" spans="1:31" s="31" customFormat="1" ht="5.25" customHeight="1">
      <c r="A76" s="2"/>
      <c r="B76" s="2"/>
      <c r="C76" s="2"/>
      <c r="D76" s="2"/>
      <c r="E76" s="2"/>
      <c r="F76" s="2"/>
      <c r="G76" s="2"/>
      <c r="H76" s="54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AD76" s="37"/>
      <c r="AE76" s="2"/>
    </row>
    <row r="77" spans="1:31" s="31" customFormat="1" ht="13.5">
      <c r="A77" s="2"/>
      <c r="B77" s="2"/>
      <c r="C77" s="2"/>
      <c r="D77" s="2"/>
      <c r="E77" s="2"/>
      <c r="F77" s="16" t="s">
        <v>46</v>
      </c>
      <c r="G77" s="2"/>
      <c r="H77" s="8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X77" s="2"/>
      <c r="Y77" s="2"/>
      <c r="Z77" s="2"/>
      <c r="AA77" s="2"/>
      <c r="AB77" s="2"/>
      <c r="AC77" s="2"/>
      <c r="AD77" s="35"/>
      <c r="AE77" s="2"/>
    </row>
    <row r="78" spans="1:31" s="31" customFormat="1" ht="12" customHeight="1">
      <c r="A78" s="2"/>
      <c r="B78" s="2"/>
      <c r="C78" s="2"/>
      <c r="D78" s="65" t="s">
        <v>120</v>
      </c>
      <c r="E78" s="66"/>
      <c r="F78" s="66"/>
      <c r="G78" s="2"/>
      <c r="H78" s="12">
        <v>204</v>
      </c>
      <c r="I78" s="13">
        <v>143</v>
      </c>
      <c r="J78" s="13">
        <v>12</v>
      </c>
      <c r="K78" s="13">
        <v>49</v>
      </c>
      <c r="L78" s="13">
        <v>3803</v>
      </c>
      <c r="M78" s="13">
        <v>3725</v>
      </c>
      <c r="N78" s="13">
        <v>1543</v>
      </c>
      <c r="O78" s="13">
        <v>2182</v>
      </c>
      <c r="P78" s="13">
        <v>78</v>
      </c>
      <c r="Q78" s="13">
        <v>41</v>
      </c>
      <c r="R78" s="13">
        <v>37</v>
      </c>
      <c r="S78" s="2"/>
      <c r="T78" s="13">
        <v>965445</v>
      </c>
      <c r="U78" s="13"/>
      <c r="V78" s="61">
        <v>1432648</v>
      </c>
      <c r="W78" s="62"/>
      <c r="X78" s="13">
        <v>3336019</v>
      </c>
      <c r="Y78" s="13">
        <v>2613284</v>
      </c>
      <c r="Z78" s="13">
        <v>721367</v>
      </c>
      <c r="AA78" s="13">
        <v>1368</v>
      </c>
      <c r="AB78" s="16" t="s">
        <v>59</v>
      </c>
      <c r="AC78" s="16" t="s">
        <v>26</v>
      </c>
      <c r="AD78" s="35"/>
      <c r="AE78" s="14"/>
    </row>
    <row r="79" spans="1:31" s="31" customFormat="1" ht="12" customHeight="1">
      <c r="A79" s="2"/>
      <c r="B79" s="14">
        <v>37</v>
      </c>
      <c r="D79" s="65" t="s">
        <v>121</v>
      </c>
      <c r="E79" s="66"/>
      <c r="F79" s="66"/>
      <c r="G79" s="2"/>
      <c r="H79" s="12">
        <v>26</v>
      </c>
      <c r="I79" s="13">
        <v>19</v>
      </c>
      <c r="J79" s="16" t="s">
        <v>59</v>
      </c>
      <c r="K79" s="13">
        <v>7</v>
      </c>
      <c r="L79" s="13">
        <v>441</v>
      </c>
      <c r="M79" s="13">
        <v>427</v>
      </c>
      <c r="N79" s="13">
        <v>128</v>
      </c>
      <c r="O79" s="13">
        <v>299</v>
      </c>
      <c r="P79" s="13">
        <v>14</v>
      </c>
      <c r="Q79" s="13">
        <v>7</v>
      </c>
      <c r="R79" s="13">
        <v>7</v>
      </c>
      <c r="S79" s="2"/>
      <c r="T79" s="13">
        <v>89827</v>
      </c>
      <c r="U79" s="13"/>
      <c r="V79" s="61">
        <v>172852</v>
      </c>
      <c r="W79" s="62"/>
      <c r="X79" s="13">
        <v>346613</v>
      </c>
      <c r="Y79" s="13">
        <v>290279</v>
      </c>
      <c r="Z79" s="13">
        <v>56334</v>
      </c>
      <c r="AA79" s="16" t="s">
        <v>59</v>
      </c>
      <c r="AB79" s="16" t="s">
        <v>59</v>
      </c>
      <c r="AC79" s="16" t="s">
        <v>23</v>
      </c>
      <c r="AD79" s="35">
        <v>37</v>
      </c>
      <c r="AE79" s="14">
        <v>37</v>
      </c>
    </row>
    <row r="80" spans="1:31" s="31" customFormat="1" ht="12" customHeight="1">
      <c r="A80" s="2"/>
      <c r="B80" s="14">
        <f aca="true" t="shared" si="6" ref="B80:B88">+B79+1</f>
        <v>38</v>
      </c>
      <c r="D80" s="65" t="s">
        <v>122</v>
      </c>
      <c r="E80" s="66"/>
      <c r="F80" s="66"/>
      <c r="G80" s="2"/>
      <c r="H80" s="12">
        <v>36</v>
      </c>
      <c r="I80" s="13">
        <v>21</v>
      </c>
      <c r="J80" s="13">
        <v>2</v>
      </c>
      <c r="K80" s="13">
        <v>13</v>
      </c>
      <c r="L80" s="13">
        <v>676</v>
      </c>
      <c r="M80" s="13">
        <v>659</v>
      </c>
      <c r="N80" s="13">
        <v>308</v>
      </c>
      <c r="O80" s="13">
        <v>351</v>
      </c>
      <c r="P80" s="13">
        <v>17</v>
      </c>
      <c r="Q80" s="13">
        <v>11</v>
      </c>
      <c r="R80" s="13">
        <v>6</v>
      </c>
      <c r="S80" s="2"/>
      <c r="T80" s="13">
        <v>176731</v>
      </c>
      <c r="U80" s="13"/>
      <c r="V80" s="61">
        <v>185021</v>
      </c>
      <c r="W80" s="62"/>
      <c r="X80" s="13">
        <v>597411</v>
      </c>
      <c r="Y80" s="13">
        <v>459135</v>
      </c>
      <c r="Z80" s="13">
        <v>138276</v>
      </c>
      <c r="AA80" s="16" t="s">
        <v>59</v>
      </c>
      <c r="AB80" s="16" t="s">
        <v>59</v>
      </c>
      <c r="AC80" s="16" t="s">
        <v>47</v>
      </c>
      <c r="AD80" s="35">
        <f>+AD79+1</f>
        <v>38</v>
      </c>
      <c r="AE80" s="14">
        <v>38</v>
      </c>
    </row>
    <row r="81" spans="1:31" s="31" customFormat="1" ht="12" customHeight="1">
      <c r="A81" s="2"/>
      <c r="B81" s="14">
        <f t="shared" si="6"/>
        <v>39</v>
      </c>
      <c r="D81" s="65" t="s">
        <v>123</v>
      </c>
      <c r="E81" s="66"/>
      <c r="F81" s="66"/>
      <c r="G81" s="2"/>
      <c r="H81" s="12">
        <v>20</v>
      </c>
      <c r="I81" s="13">
        <v>15</v>
      </c>
      <c r="J81" s="13">
        <v>1</v>
      </c>
      <c r="K81" s="13">
        <v>4</v>
      </c>
      <c r="L81" s="13">
        <v>419</v>
      </c>
      <c r="M81" s="13">
        <v>410</v>
      </c>
      <c r="N81" s="13">
        <v>132</v>
      </c>
      <c r="O81" s="13">
        <v>278</v>
      </c>
      <c r="P81" s="13">
        <v>9</v>
      </c>
      <c r="Q81" s="13">
        <v>3</v>
      </c>
      <c r="R81" s="13">
        <v>6</v>
      </c>
      <c r="S81" s="2"/>
      <c r="T81" s="13">
        <v>93720</v>
      </c>
      <c r="U81" s="13"/>
      <c r="V81" s="61">
        <v>172912</v>
      </c>
      <c r="W81" s="62"/>
      <c r="X81" s="13">
        <v>322342</v>
      </c>
      <c r="Y81" s="13">
        <v>289843</v>
      </c>
      <c r="Z81" s="13">
        <v>32499</v>
      </c>
      <c r="AA81" s="16" t="s">
        <v>59</v>
      </c>
      <c r="AB81" s="16" t="s">
        <v>59</v>
      </c>
      <c r="AC81" s="16" t="s">
        <v>36</v>
      </c>
      <c r="AD81" s="35">
        <f aca="true" t="shared" si="7" ref="AD81:AD88">+AD80+1</f>
        <v>39</v>
      </c>
      <c r="AE81" s="14">
        <v>39</v>
      </c>
    </row>
    <row r="82" spans="1:31" s="31" customFormat="1" ht="12" customHeight="1">
      <c r="A82" s="2"/>
      <c r="B82" s="14">
        <f t="shared" si="6"/>
        <v>40</v>
      </c>
      <c r="D82" s="65" t="s">
        <v>124</v>
      </c>
      <c r="E82" s="66"/>
      <c r="F82" s="66"/>
      <c r="G82" s="2"/>
      <c r="H82" s="12">
        <v>44</v>
      </c>
      <c r="I82" s="13">
        <v>33</v>
      </c>
      <c r="J82" s="13">
        <v>2</v>
      </c>
      <c r="K82" s="13">
        <v>9</v>
      </c>
      <c r="L82" s="13">
        <v>792</v>
      </c>
      <c r="M82" s="13">
        <v>778</v>
      </c>
      <c r="N82" s="13">
        <v>340</v>
      </c>
      <c r="O82" s="13">
        <v>438</v>
      </c>
      <c r="P82" s="13">
        <v>14</v>
      </c>
      <c r="Q82" s="13">
        <v>8</v>
      </c>
      <c r="R82" s="13">
        <v>6</v>
      </c>
      <c r="S82" s="2"/>
      <c r="T82" s="13">
        <v>197477</v>
      </c>
      <c r="U82" s="13"/>
      <c r="V82" s="61">
        <v>313240</v>
      </c>
      <c r="W82" s="62"/>
      <c r="X82" s="13">
        <v>689266</v>
      </c>
      <c r="Y82" s="13">
        <v>487294</v>
      </c>
      <c r="Z82" s="13">
        <v>201972</v>
      </c>
      <c r="AA82" s="16" t="s">
        <v>59</v>
      </c>
      <c r="AB82" s="16" t="s">
        <v>59</v>
      </c>
      <c r="AC82" s="16" t="s">
        <v>48</v>
      </c>
      <c r="AD82" s="35">
        <f t="shared" si="7"/>
        <v>40</v>
      </c>
      <c r="AE82" s="14">
        <v>40</v>
      </c>
    </row>
    <row r="83" spans="1:31" s="31" customFormat="1" ht="12" customHeight="1">
      <c r="A83" s="2"/>
      <c r="B83" s="14">
        <f t="shared" si="6"/>
        <v>41</v>
      </c>
      <c r="D83" s="65" t="s">
        <v>125</v>
      </c>
      <c r="E83" s="66"/>
      <c r="F83" s="66"/>
      <c r="G83" s="2"/>
      <c r="H83" s="12">
        <v>14</v>
      </c>
      <c r="I83" s="13">
        <v>9</v>
      </c>
      <c r="J83" s="13">
        <v>1</v>
      </c>
      <c r="K83" s="13">
        <v>4</v>
      </c>
      <c r="L83" s="13">
        <v>239</v>
      </c>
      <c r="M83" s="13">
        <v>231</v>
      </c>
      <c r="N83" s="13">
        <v>88</v>
      </c>
      <c r="O83" s="13">
        <v>143</v>
      </c>
      <c r="P83" s="13">
        <v>8</v>
      </c>
      <c r="Q83" s="13">
        <v>3</v>
      </c>
      <c r="R83" s="13">
        <v>5</v>
      </c>
      <c r="S83" s="2"/>
      <c r="T83" s="13">
        <v>57261</v>
      </c>
      <c r="U83" s="13"/>
      <c r="V83" s="61">
        <v>157026</v>
      </c>
      <c r="W83" s="62"/>
      <c r="X83" s="13">
        <v>252846</v>
      </c>
      <c r="Y83" s="13">
        <v>240633</v>
      </c>
      <c r="Z83" s="13">
        <v>11475</v>
      </c>
      <c r="AA83" s="13">
        <v>738</v>
      </c>
      <c r="AB83" s="16" t="s">
        <v>59</v>
      </c>
      <c r="AC83" s="16" t="s">
        <v>49</v>
      </c>
      <c r="AD83" s="35">
        <f t="shared" si="7"/>
        <v>41</v>
      </c>
      <c r="AE83" s="14">
        <v>41</v>
      </c>
    </row>
    <row r="84" spans="1:31" s="31" customFormat="1" ht="12" customHeight="1">
      <c r="A84" s="2"/>
      <c r="B84" s="14">
        <f t="shared" si="6"/>
        <v>42</v>
      </c>
      <c r="D84" s="65" t="s">
        <v>126</v>
      </c>
      <c r="E84" s="66"/>
      <c r="F84" s="66"/>
      <c r="G84" s="2"/>
      <c r="H84" s="12">
        <v>3</v>
      </c>
      <c r="I84" s="13">
        <v>3</v>
      </c>
      <c r="J84" s="16" t="s">
        <v>59</v>
      </c>
      <c r="K84" s="16" t="s">
        <v>59</v>
      </c>
      <c r="L84" s="13">
        <v>153</v>
      </c>
      <c r="M84" s="13">
        <v>153</v>
      </c>
      <c r="N84" s="13">
        <v>80</v>
      </c>
      <c r="O84" s="13">
        <v>73</v>
      </c>
      <c r="P84" s="16" t="s">
        <v>59</v>
      </c>
      <c r="Q84" s="16" t="s">
        <v>59</v>
      </c>
      <c r="R84" s="16" t="s">
        <v>59</v>
      </c>
      <c r="S84" s="2"/>
      <c r="T84" s="13">
        <v>48331</v>
      </c>
      <c r="U84" s="13"/>
      <c r="V84" s="61">
        <v>23689</v>
      </c>
      <c r="W84" s="62"/>
      <c r="X84" s="13">
        <v>111416</v>
      </c>
      <c r="Y84" s="13">
        <v>60155</v>
      </c>
      <c r="Z84" s="13">
        <v>51261</v>
      </c>
      <c r="AA84" s="16" t="s">
        <v>59</v>
      </c>
      <c r="AB84" s="16" t="s">
        <v>59</v>
      </c>
      <c r="AC84" s="16" t="s">
        <v>36</v>
      </c>
      <c r="AD84" s="35">
        <f t="shared" si="7"/>
        <v>42</v>
      </c>
      <c r="AE84" s="14">
        <v>42</v>
      </c>
    </row>
    <row r="85" spans="1:31" s="31" customFormat="1" ht="12" customHeight="1">
      <c r="A85" s="2"/>
      <c r="B85" s="14">
        <f t="shared" si="6"/>
        <v>43</v>
      </c>
      <c r="D85" s="65" t="s">
        <v>127</v>
      </c>
      <c r="E85" s="66"/>
      <c r="F85" s="66"/>
      <c r="G85" s="2"/>
      <c r="H85" s="12">
        <v>16</v>
      </c>
      <c r="I85" s="13">
        <v>10</v>
      </c>
      <c r="J85" s="13">
        <v>1</v>
      </c>
      <c r="K85" s="13">
        <v>5</v>
      </c>
      <c r="L85" s="13">
        <v>170</v>
      </c>
      <c r="M85" s="13">
        <v>163</v>
      </c>
      <c r="N85" s="13">
        <v>95</v>
      </c>
      <c r="O85" s="13">
        <v>68</v>
      </c>
      <c r="P85" s="13">
        <v>7</v>
      </c>
      <c r="Q85" s="13">
        <v>4</v>
      </c>
      <c r="R85" s="13">
        <v>3</v>
      </c>
      <c r="S85" s="2"/>
      <c r="T85" s="13">
        <v>40740</v>
      </c>
      <c r="U85" s="13"/>
      <c r="V85" s="61">
        <v>62913</v>
      </c>
      <c r="W85" s="62"/>
      <c r="X85" s="13">
        <v>171883</v>
      </c>
      <c r="Y85" s="13">
        <v>143562</v>
      </c>
      <c r="Z85" s="13">
        <v>28321</v>
      </c>
      <c r="AA85" s="16" t="s">
        <v>59</v>
      </c>
      <c r="AB85" s="16" t="s">
        <v>59</v>
      </c>
      <c r="AC85" s="16" t="s">
        <v>50</v>
      </c>
      <c r="AD85" s="35">
        <f t="shared" si="7"/>
        <v>43</v>
      </c>
      <c r="AE85" s="14">
        <v>43</v>
      </c>
    </row>
    <row r="86" spans="1:31" s="31" customFormat="1" ht="12" customHeight="1">
      <c r="A86" s="2"/>
      <c r="B86" s="14">
        <f t="shared" si="6"/>
        <v>44</v>
      </c>
      <c r="D86" s="65" t="s">
        <v>128</v>
      </c>
      <c r="E86" s="66"/>
      <c r="F86" s="66"/>
      <c r="G86" s="2"/>
      <c r="H86" s="12">
        <v>11</v>
      </c>
      <c r="I86" s="13">
        <v>6</v>
      </c>
      <c r="J86" s="16" t="s">
        <v>59</v>
      </c>
      <c r="K86" s="13">
        <v>5</v>
      </c>
      <c r="L86" s="13">
        <v>275</v>
      </c>
      <c r="M86" s="13">
        <v>268</v>
      </c>
      <c r="N86" s="13">
        <v>90</v>
      </c>
      <c r="O86" s="13">
        <v>178</v>
      </c>
      <c r="P86" s="13">
        <v>7</v>
      </c>
      <c r="Q86" s="13">
        <v>3</v>
      </c>
      <c r="R86" s="13">
        <v>4</v>
      </c>
      <c r="S86" s="2"/>
      <c r="T86" s="13">
        <v>62655</v>
      </c>
      <c r="U86" s="13"/>
      <c r="V86" s="61">
        <v>63292</v>
      </c>
      <c r="W86" s="62"/>
      <c r="X86" s="13">
        <v>147639</v>
      </c>
      <c r="Y86" s="13">
        <v>81198</v>
      </c>
      <c r="Z86" s="13">
        <v>66441</v>
      </c>
      <c r="AA86" s="16" t="s">
        <v>59</v>
      </c>
      <c r="AB86" s="16" t="s">
        <v>59</v>
      </c>
      <c r="AC86" s="16" t="s">
        <v>42</v>
      </c>
      <c r="AD86" s="35">
        <f t="shared" si="7"/>
        <v>44</v>
      </c>
      <c r="AE86" s="14">
        <v>44</v>
      </c>
    </row>
    <row r="87" spans="1:31" s="31" customFormat="1" ht="12" customHeight="1">
      <c r="A87" s="2"/>
      <c r="B87" s="14">
        <f t="shared" si="6"/>
        <v>45</v>
      </c>
      <c r="D87" s="65" t="s">
        <v>129</v>
      </c>
      <c r="E87" s="66"/>
      <c r="F87" s="66"/>
      <c r="G87" s="2"/>
      <c r="H87" s="12">
        <v>6</v>
      </c>
      <c r="I87" s="13">
        <v>5</v>
      </c>
      <c r="J87" s="13">
        <v>1</v>
      </c>
      <c r="K87" s="16" t="s">
        <v>59</v>
      </c>
      <c r="L87" s="13">
        <v>173</v>
      </c>
      <c r="M87" s="13">
        <v>173</v>
      </c>
      <c r="N87" s="13">
        <v>63</v>
      </c>
      <c r="O87" s="13">
        <v>110</v>
      </c>
      <c r="P87" s="16" t="s">
        <v>59</v>
      </c>
      <c r="Q87" s="16" t="s">
        <v>59</v>
      </c>
      <c r="R87" s="16" t="s">
        <v>59</v>
      </c>
      <c r="S87" s="2"/>
      <c r="T87" s="13">
        <v>40382</v>
      </c>
      <c r="U87" s="13"/>
      <c r="V87" s="61">
        <v>22571</v>
      </c>
      <c r="W87" s="62"/>
      <c r="X87" s="13">
        <v>101058</v>
      </c>
      <c r="Y87" s="13">
        <v>31999</v>
      </c>
      <c r="Z87" s="13">
        <v>69059</v>
      </c>
      <c r="AA87" s="16" t="s">
        <v>59</v>
      </c>
      <c r="AB87" s="16" t="s">
        <v>59</v>
      </c>
      <c r="AC87" s="16" t="s">
        <v>51</v>
      </c>
      <c r="AD87" s="35">
        <f t="shared" si="7"/>
        <v>45</v>
      </c>
      <c r="AE87" s="14">
        <v>45</v>
      </c>
    </row>
    <row r="88" spans="1:31" s="31" customFormat="1" ht="12" customHeight="1">
      <c r="A88" s="2"/>
      <c r="B88" s="14">
        <f t="shared" si="6"/>
        <v>46</v>
      </c>
      <c r="D88" s="65" t="s">
        <v>130</v>
      </c>
      <c r="E88" s="66"/>
      <c r="F88" s="66"/>
      <c r="G88" s="2"/>
      <c r="H88" s="12">
        <v>28</v>
      </c>
      <c r="I88" s="13">
        <v>22</v>
      </c>
      <c r="J88" s="13">
        <v>4</v>
      </c>
      <c r="K88" s="13">
        <v>2</v>
      </c>
      <c r="L88" s="13">
        <v>465</v>
      </c>
      <c r="M88" s="13">
        <v>463</v>
      </c>
      <c r="N88" s="13">
        <v>219</v>
      </c>
      <c r="O88" s="13">
        <v>244</v>
      </c>
      <c r="P88" s="13">
        <v>2</v>
      </c>
      <c r="Q88" s="13">
        <v>2</v>
      </c>
      <c r="R88" s="16" t="s">
        <v>59</v>
      </c>
      <c r="S88" s="2"/>
      <c r="T88" s="13">
        <v>158321</v>
      </c>
      <c r="U88" s="13"/>
      <c r="V88" s="61">
        <v>259132</v>
      </c>
      <c r="W88" s="62"/>
      <c r="X88" s="13">
        <v>595545</v>
      </c>
      <c r="Y88" s="13">
        <v>529186</v>
      </c>
      <c r="Z88" s="13">
        <v>65729</v>
      </c>
      <c r="AA88" s="13">
        <v>630</v>
      </c>
      <c r="AB88" s="16" t="s">
        <v>59</v>
      </c>
      <c r="AC88" s="16" t="s">
        <v>50</v>
      </c>
      <c r="AD88" s="35">
        <f t="shared" si="7"/>
        <v>46</v>
      </c>
      <c r="AE88" s="14">
        <v>46</v>
      </c>
    </row>
    <row r="89" spans="1:31" s="31" customFormat="1" ht="5.25" customHeight="1">
      <c r="A89" s="2"/>
      <c r="B89" s="14"/>
      <c r="D89" s="14"/>
      <c r="E89" s="14"/>
      <c r="F89" s="1"/>
      <c r="G89" s="2"/>
      <c r="H89" s="12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2"/>
      <c r="T89" s="13"/>
      <c r="U89" s="13"/>
      <c r="V89" s="13"/>
      <c r="X89" s="13"/>
      <c r="Y89" s="13"/>
      <c r="Z89" s="13"/>
      <c r="AA89" s="13"/>
      <c r="AB89" s="2"/>
      <c r="AC89" s="2"/>
      <c r="AD89" s="35"/>
      <c r="AE89" s="14"/>
    </row>
    <row r="90" spans="1:31" s="31" customFormat="1" ht="12" customHeight="1">
      <c r="A90" s="2"/>
      <c r="B90" s="14"/>
      <c r="D90" s="65" t="s">
        <v>131</v>
      </c>
      <c r="E90" s="66"/>
      <c r="F90" s="66"/>
      <c r="G90" s="2"/>
      <c r="H90" s="12">
        <v>76</v>
      </c>
      <c r="I90" s="13">
        <v>45</v>
      </c>
      <c r="J90" s="13">
        <v>7</v>
      </c>
      <c r="K90" s="13">
        <v>24</v>
      </c>
      <c r="L90" s="13">
        <v>1268</v>
      </c>
      <c r="M90" s="13">
        <v>1225</v>
      </c>
      <c r="N90" s="13">
        <v>391</v>
      </c>
      <c r="O90" s="13">
        <v>834</v>
      </c>
      <c r="P90" s="13">
        <v>43</v>
      </c>
      <c r="Q90" s="13">
        <v>27</v>
      </c>
      <c r="R90" s="13">
        <v>16</v>
      </c>
      <c r="S90" s="2"/>
      <c r="T90" s="13">
        <v>286234</v>
      </c>
      <c r="U90" s="13"/>
      <c r="V90" s="61">
        <v>645843</v>
      </c>
      <c r="W90" s="62"/>
      <c r="X90" s="13">
        <v>1270398</v>
      </c>
      <c r="Y90" s="13">
        <v>1046836</v>
      </c>
      <c r="Z90" s="13">
        <v>223460</v>
      </c>
      <c r="AA90" s="13">
        <v>102</v>
      </c>
      <c r="AB90" s="16" t="s">
        <v>59</v>
      </c>
      <c r="AC90" s="16" t="s">
        <v>42</v>
      </c>
      <c r="AD90" s="35"/>
      <c r="AE90" s="14"/>
    </row>
    <row r="91" spans="1:31" s="31" customFormat="1" ht="12" customHeight="1">
      <c r="A91" s="2"/>
      <c r="B91" s="14">
        <v>47</v>
      </c>
      <c r="D91" s="65" t="s">
        <v>132</v>
      </c>
      <c r="E91" s="66"/>
      <c r="F91" s="66"/>
      <c r="G91" s="2"/>
      <c r="H91" s="12">
        <v>13</v>
      </c>
      <c r="I91" s="13">
        <v>9</v>
      </c>
      <c r="J91" s="16" t="s">
        <v>59</v>
      </c>
      <c r="K91" s="13">
        <v>4</v>
      </c>
      <c r="L91" s="13">
        <v>333</v>
      </c>
      <c r="M91" s="13">
        <v>329</v>
      </c>
      <c r="N91" s="13">
        <v>112</v>
      </c>
      <c r="O91" s="13">
        <v>217</v>
      </c>
      <c r="P91" s="13">
        <v>4</v>
      </c>
      <c r="Q91" s="13">
        <v>4</v>
      </c>
      <c r="R91" s="16" t="s">
        <v>59</v>
      </c>
      <c r="S91" s="2"/>
      <c r="T91" s="13">
        <v>77502</v>
      </c>
      <c r="U91" s="13"/>
      <c r="V91" s="61">
        <v>145630</v>
      </c>
      <c r="W91" s="62"/>
      <c r="X91" s="13">
        <v>377418</v>
      </c>
      <c r="Y91" s="13">
        <v>289123</v>
      </c>
      <c r="Z91" s="13">
        <v>88295</v>
      </c>
      <c r="AA91" s="16" t="s">
        <v>59</v>
      </c>
      <c r="AB91" s="16" t="s">
        <v>59</v>
      </c>
      <c r="AC91" s="16" t="s">
        <v>47</v>
      </c>
      <c r="AD91" s="35">
        <v>47</v>
      </c>
      <c r="AE91" s="14">
        <v>47</v>
      </c>
    </row>
    <row r="92" spans="1:31" s="31" customFormat="1" ht="12" customHeight="1">
      <c r="A92" s="2"/>
      <c r="B92" s="14">
        <f aca="true" t="shared" si="8" ref="B92:B97">+B91+1</f>
        <v>48</v>
      </c>
      <c r="D92" s="65" t="s">
        <v>133</v>
      </c>
      <c r="E92" s="66"/>
      <c r="F92" s="66"/>
      <c r="G92" s="2"/>
      <c r="H92" s="12">
        <v>10</v>
      </c>
      <c r="I92" s="13">
        <v>6</v>
      </c>
      <c r="J92" s="13">
        <v>2</v>
      </c>
      <c r="K92" s="13">
        <v>2</v>
      </c>
      <c r="L92" s="13">
        <v>83</v>
      </c>
      <c r="M92" s="13">
        <v>82</v>
      </c>
      <c r="N92" s="13">
        <v>44</v>
      </c>
      <c r="O92" s="13">
        <v>38</v>
      </c>
      <c r="P92" s="13">
        <v>1</v>
      </c>
      <c r="Q92" s="13">
        <v>1</v>
      </c>
      <c r="R92" s="16" t="s">
        <v>59</v>
      </c>
      <c r="S92" s="2"/>
      <c r="T92" s="13">
        <v>24751</v>
      </c>
      <c r="U92" s="13"/>
      <c r="V92" s="61">
        <v>72100</v>
      </c>
      <c r="W92" s="62"/>
      <c r="X92" s="13">
        <v>119735</v>
      </c>
      <c r="Y92" s="13">
        <v>118007</v>
      </c>
      <c r="Z92" s="13">
        <v>1728</v>
      </c>
      <c r="AA92" s="16" t="s">
        <v>59</v>
      </c>
      <c r="AB92" s="16" t="s">
        <v>59</v>
      </c>
      <c r="AC92" s="16" t="s">
        <v>26</v>
      </c>
      <c r="AD92" s="35">
        <f aca="true" t="shared" si="9" ref="AD92:AD97">+AD91+1</f>
        <v>48</v>
      </c>
      <c r="AE92" s="14">
        <v>48</v>
      </c>
    </row>
    <row r="93" spans="1:31" s="31" customFormat="1" ht="12" customHeight="1">
      <c r="A93" s="2"/>
      <c r="B93" s="14">
        <f t="shared" si="8"/>
        <v>49</v>
      </c>
      <c r="D93" s="65" t="s">
        <v>134</v>
      </c>
      <c r="E93" s="66"/>
      <c r="F93" s="66"/>
      <c r="G93" s="2"/>
      <c r="H93" s="12">
        <v>14</v>
      </c>
      <c r="I93" s="13">
        <v>9</v>
      </c>
      <c r="J93" s="13">
        <v>1</v>
      </c>
      <c r="K93" s="13">
        <v>4</v>
      </c>
      <c r="L93" s="13">
        <v>320</v>
      </c>
      <c r="M93" s="13">
        <v>310</v>
      </c>
      <c r="N93" s="13">
        <v>73</v>
      </c>
      <c r="O93" s="13">
        <v>237</v>
      </c>
      <c r="P93" s="13">
        <v>10</v>
      </c>
      <c r="Q93" s="13">
        <v>5</v>
      </c>
      <c r="R93" s="13">
        <v>5</v>
      </c>
      <c r="S93" s="2"/>
      <c r="T93" s="13">
        <v>64021</v>
      </c>
      <c r="U93" s="13"/>
      <c r="V93" s="61">
        <v>77223</v>
      </c>
      <c r="W93" s="62"/>
      <c r="X93" s="13">
        <v>191024</v>
      </c>
      <c r="Y93" s="13">
        <v>125721</v>
      </c>
      <c r="Z93" s="13">
        <v>65303</v>
      </c>
      <c r="AA93" s="16" t="s">
        <v>59</v>
      </c>
      <c r="AB93" s="16" t="s">
        <v>59</v>
      </c>
      <c r="AC93" s="16" t="s">
        <v>36</v>
      </c>
      <c r="AD93" s="35">
        <f t="shared" si="9"/>
        <v>49</v>
      </c>
      <c r="AE93" s="14">
        <v>49</v>
      </c>
    </row>
    <row r="94" spans="1:31" s="31" customFormat="1" ht="12" customHeight="1">
      <c r="A94" s="2"/>
      <c r="B94" s="14">
        <f t="shared" si="8"/>
        <v>50</v>
      </c>
      <c r="D94" s="65" t="s">
        <v>135</v>
      </c>
      <c r="E94" s="66"/>
      <c r="F94" s="66"/>
      <c r="G94" s="2"/>
      <c r="H94" s="12">
        <v>12</v>
      </c>
      <c r="I94" s="13">
        <v>7</v>
      </c>
      <c r="J94" s="16" t="s">
        <v>59</v>
      </c>
      <c r="K94" s="13">
        <v>5</v>
      </c>
      <c r="L94" s="13">
        <v>176</v>
      </c>
      <c r="M94" s="13">
        <v>169</v>
      </c>
      <c r="N94" s="13">
        <v>34</v>
      </c>
      <c r="O94" s="13">
        <v>135</v>
      </c>
      <c r="P94" s="13">
        <v>7</v>
      </c>
      <c r="Q94" s="13">
        <v>5</v>
      </c>
      <c r="R94" s="13">
        <v>2</v>
      </c>
      <c r="S94" s="2"/>
      <c r="T94" s="13">
        <v>41506</v>
      </c>
      <c r="U94" s="13"/>
      <c r="V94" s="61">
        <v>66942</v>
      </c>
      <c r="W94" s="62"/>
      <c r="X94" s="13">
        <v>143076</v>
      </c>
      <c r="Y94" s="13">
        <v>131032</v>
      </c>
      <c r="Z94" s="13">
        <v>12044</v>
      </c>
      <c r="AA94" s="16" t="s">
        <v>59</v>
      </c>
      <c r="AB94" s="16" t="s">
        <v>59</v>
      </c>
      <c r="AC94" s="16" t="s">
        <v>36</v>
      </c>
      <c r="AD94" s="35">
        <f t="shared" si="9"/>
        <v>50</v>
      </c>
      <c r="AE94" s="14">
        <v>50</v>
      </c>
    </row>
    <row r="95" spans="1:31" s="31" customFormat="1" ht="12" customHeight="1">
      <c r="A95" s="2"/>
      <c r="B95" s="14">
        <f t="shared" si="8"/>
        <v>51</v>
      </c>
      <c r="D95" s="65" t="s">
        <v>136</v>
      </c>
      <c r="E95" s="66"/>
      <c r="F95" s="66"/>
      <c r="G95" s="2"/>
      <c r="H95" s="12">
        <v>9</v>
      </c>
      <c r="I95" s="13">
        <v>5</v>
      </c>
      <c r="J95" s="13">
        <v>1</v>
      </c>
      <c r="K95" s="13">
        <v>3</v>
      </c>
      <c r="L95" s="13">
        <v>137</v>
      </c>
      <c r="M95" s="13">
        <v>131</v>
      </c>
      <c r="N95" s="13">
        <v>26</v>
      </c>
      <c r="O95" s="13">
        <v>105</v>
      </c>
      <c r="P95" s="13">
        <v>6</v>
      </c>
      <c r="Q95" s="13">
        <v>3</v>
      </c>
      <c r="R95" s="13">
        <v>3</v>
      </c>
      <c r="S95" s="2"/>
      <c r="T95" s="13">
        <v>24736</v>
      </c>
      <c r="U95" s="13"/>
      <c r="V95" s="61">
        <v>39312</v>
      </c>
      <c r="W95" s="62"/>
      <c r="X95" s="13">
        <v>72772</v>
      </c>
      <c r="Y95" s="13">
        <v>44359</v>
      </c>
      <c r="Z95" s="13">
        <v>28311</v>
      </c>
      <c r="AA95" s="13">
        <v>102</v>
      </c>
      <c r="AB95" s="16" t="s">
        <v>59</v>
      </c>
      <c r="AC95" s="16" t="s">
        <v>52</v>
      </c>
      <c r="AD95" s="35">
        <f t="shared" si="9"/>
        <v>51</v>
      </c>
      <c r="AE95" s="14">
        <v>51</v>
      </c>
    </row>
    <row r="96" spans="1:31" s="31" customFormat="1" ht="12" customHeight="1">
      <c r="A96" s="2"/>
      <c r="B96" s="14">
        <f t="shared" si="8"/>
        <v>52</v>
      </c>
      <c r="D96" s="65" t="s">
        <v>137</v>
      </c>
      <c r="E96" s="66"/>
      <c r="F96" s="66"/>
      <c r="G96" s="2"/>
      <c r="H96" s="12">
        <v>12</v>
      </c>
      <c r="I96" s="13">
        <v>4</v>
      </c>
      <c r="J96" s="13">
        <v>3</v>
      </c>
      <c r="K96" s="13">
        <v>5</v>
      </c>
      <c r="L96" s="13">
        <v>96</v>
      </c>
      <c r="M96" s="13">
        <v>83</v>
      </c>
      <c r="N96" s="13">
        <v>48</v>
      </c>
      <c r="O96" s="13">
        <v>35</v>
      </c>
      <c r="P96" s="13">
        <v>13</v>
      </c>
      <c r="Q96" s="13">
        <v>8</v>
      </c>
      <c r="R96" s="13">
        <v>5</v>
      </c>
      <c r="S96" s="2"/>
      <c r="T96" s="13">
        <v>25010</v>
      </c>
      <c r="U96" s="13"/>
      <c r="V96" s="61">
        <v>82430</v>
      </c>
      <c r="W96" s="62"/>
      <c r="X96" s="13">
        <v>133726</v>
      </c>
      <c r="Y96" s="13">
        <v>130921</v>
      </c>
      <c r="Z96" s="13">
        <v>2805</v>
      </c>
      <c r="AA96" s="16" t="s">
        <v>59</v>
      </c>
      <c r="AB96" s="16" t="s">
        <v>59</v>
      </c>
      <c r="AC96" s="16" t="s">
        <v>51</v>
      </c>
      <c r="AD96" s="35">
        <f t="shared" si="9"/>
        <v>52</v>
      </c>
      <c r="AE96" s="14">
        <v>52</v>
      </c>
    </row>
    <row r="97" spans="1:31" s="31" customFormat="1" ht="12" customHeight="1">
      <c r="A97" s="2"/>
      <c r="B97" s="14">
        <f t="shared" si="8"/>
        <v>53</v>
      </c>
      <c r="D97" s="65" t="s">
        <v>138</v>
      </c>
      <c r="E97" s="66"/>
      <c r="F97" s="66"/>
      <c r="G97" s="2"/>
      <c r="H97" s="12">
        <v>6</v>
      </c>
      <c r="I97" s="13">
        <v>5</v>
      </c>
      <c r="J97" s="16" t="s">
        <v>59</v>
      </c>
      <c r="K97" s="13">
        <v>1</v>
      </c>
      <c r="L97" s="13">
        <v>123</v>
      </c>
      <c r="M97" s="13">
        <v>121</v>
      </c>
      <c r="N97" s="13">
        <v>54</v>
      </c>
      <c r="O97" s="13">
        <v>67</v>
      </c>
      <c r="P97" s="13">
        <v>2</v>
      </c>
      <c r="Q97" s="13">
        <v>1</v>
      </c>
      <c r="R97" s="13">
        <v>1</v>
      </c>
      <c r="S97" s="2"/>
      <c r="T97" s="13">
        <v>28708</v>
      </c>
      <c r="U97" s="13"/>
      <c r="V97" s="61">
        <v>162206</v>
      </c>
      <c r="W97" s="62"/>
      <c r="X97" s="13">
        <v>232647</v>
      </c>
      <c r="Y97" s="13">
        <v>207673</v>
      </c>
      <c r="Z97" s="13">
        <v>24974</v>
      </c>
      <c r="AA97" s="16" t="s">
        <v>59</v>
      </c>
      <c r="AB97" s="16" t="s">
        <v>59</v>
      </c>
      <c r="AC97" s="16" t="s">
        <v>53</v>
      </c>
      <c r="AD97" s="35">
        <f t="shared" si="9"/>
        <v>53</v>
      </c>
      <c r="AE97" s="14">
        <v>53</v>
      </c>
    </row>
    <row r="98" spans="1:32" s="31" customFormat="1" ht="5.25" customHeight="1" thickBot="1">
      <c r="A98" s="17"/>
      <c r="B98" s="17"/>
      <c r="C98" s="42"/>
      <c r="D98" s="17"/>
      <c r="E98" s="17"/>
      <c r="F98" s="17"/>
      <c r="G98" s="17"/>
      <c r="H98" s="18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38"/>
      <c r="AE98" s="50"/>
      <c r="AF98" s="42"/>
    </row>
    <row r="99" spans="1:31" s="31" customFormat="1" ht="4.5" customHeight="1">
      <c r="A99" s="2"/>
      <c r="B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51"/>
    </row>
    <row r="100" spans="1:30" s="31" customFormat="1" ht="13.5">
      <c r="A100" s="2"/>
      <c r="B100" s="2" t="s">
        <v>60</v>
      </c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1" customFormat="1" ht="13.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1" customFormat="1" ht="21">
      <c r="A102" s="2"/>
      <c r="B102" s="2"/>
      <c r="C102" s="2"/>
      <c r="D102" s="2"/>
      <c r="E102" s="2"/>
      <c r="F102" s="2"/>
      <c r="G102" s="2"/>
      <c r="J102" s="2"/>
      <c r="K102" s="58" t="s">
        <v>72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31" customFormat="1" ht="13.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</row>
    <row r="104" spans="1:30" s="31" customFormat="1" ht="13.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</row>
    <row r="105" s="31" customFormat="1" ht="13.5"/>
    <row r="106" s="31" customFormat="1" ht="13.5"/>
    <row r="107" spans="2:18" s="31" customFormat="1" ht="19.5" customHeight="1"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</row>
    <row r="108" s="31" customFormat="1" ht="13.5"/>
    <row r="109" s="31" customFormat="1" ht="13.5"/>
    <row r="110" s="31" customFormat="1" ht="13.5"/>
    <row r="111" s="31" customFormat="1" ht="13.5"/>
    <row r="112" s="31" customFormat="1" ht="13.5"/>
    <row r="113" s="31" customFormat="1" ht="13.5"/>
    <row r="114" s="31" customFormat="1" ht="13.5"/>
    <row r="115" s="31" customFormat="1" ht="13.5"/>
    <row r="116" s="31" customFormat="1" ht="13.5"/>
    <row r="117" s="31" customFormat="1" ht="13.5"/>
    <row r="118" s="31" customFormat="1" ht="13.5"/>
    <row r="119" s="31" customFormat="1" ht="13.5"/>
    <row r="120" s="31" customFormat="1" ht="13.5"/>
    <row r="121" s="31" customFormat="1" ht="13.5"/>
    <row r="122" s="31" customFormat="1" ht="13.5"/>
    <row r="123" s="31" customFormat="1" ht="13.5"/>
    <row r="124" s="31" customFormat="1" ht="13.5"/>
    <row r="125" s="31" customFormat="1" ht="13.5"/>
    <row r="126" s="31" customFormat="1" ht="13.5"/>
    <row r="127" s="31" customFormat="1" ht="13.5"/>
    <row r="128" s="31" customFormat="1" ht="13.5"/>
    <row r="129" s="31" customFormat="1" ht="13.5"/>
    <row r="130" s="31" customFormat="1" ht="13.5"/>
    <row r="131" s="31" customFormat="1" ht="13.5"/>
    <row r="132" s="31" customFormat="1" ht="13.5"/>
  </sheetData>
  <mergeCells count="158">
    <mergeCell ref="A1:R1"/>
    <mergeCell ref="A69:R69"/>
    <mergeCell ref="D59:F59"/>
    <mergeCell ref="D60:F60"/>
    <mergeCell ref="D56:F56"/>
    <mergeCell ref="D57:F57"/>
    <mergeCell ref="D58:F58"/>
    <mergeCell ref="D51:F51"/>
    <mergeCell ref="D52:F52"/>
    <mergeCell ref="D53:F53"/>
    <mergeCell ref="D55:F55"/>
    <mergeCell ref="D46:F46"/>
    <mergeCell ref="D48:F48"/>
    <mergeCell ref="D49:F49"/>
    <mergeCell ref="D50:F50"/>
    <mergeCell ref="D42:F42"/>
    <mergeCell ref="D44:F44"/>
    <mergeCell ref="D45:F45"/>
    <mergeCell ref="D38:F38"/>
    <mergeCell ref="D39:F39"/>
    <mergeCell ref="D40:F40"/>
    <mergeCell ref="D41:F41"/>
    <mergeCell ref="D34:F34"/>
    <mergeCell ref="D35:F35"/>
    <mergeCell ref="D36:F36"/>
    <mergeCell ref="D37:F37"/>
    <mergeCell ref="D29:F29"/>
    <mergeCell ref="D30:F30"/>
    <mergeCell ref="D31:F31"/>
    <mergeCell ref="D32:F32"/>
    <mergeCell ref="D26:F26"/>
    <mergeCell ref="D27:F27"/>
    <mergeCell ref="D28:F28"/>
    <mergeCell ref="D21:F21"/>
    <mergeCell ref="D22:F22"/>
    <mergeCell ref="D23:F23"/>
    <mergeCell ref="D25:F25"/>
    <mergeCell ref="D17:F17"/>
    <mergeCell ref="D18:F18"/>
    <mergeCell ref="D19:F19"/>
    <mergeCell ref="D20:F20"/>
    <mergeCell ref="D15:F15"/>
    <mergeCell ref="D16:F16"/>
    <mergeCell ref="P6:R6"/>
    <mergeCell ref="H6:H7"/>
    <mergeCell ref="I6:I7"/>
    <mergeCell ref="K6:K7"/>
    <mergeCell ref="L6:L7"/>
    <mergeCell ref="B9:D9"/>
    <mergeCell ref="H5:K5"/>
    <mergeCell ref="L5:R5"/>
    <mergeCell ref="M6:O6"/>
    <mergeCell ref="X5:AB5"/>
    <mergeCell ref="X6:X7"/>
    <mergeCell ref="Y6:Y7"/>
    <mergeCell ref="Z6:Z7"/>
    <mergeCell ref="AA6:AA7"/>
    <mergeCell ref="AB6:AB7"/>
    <mergeCell ref="X73:AB73"/>
    <mergeCell ref="H74:H75"/>
    <mergeCell ref="I74:I75"/>
    <mergeCell ref="K74:K75"/>
    <mergeCell ref="M74:O74"/>
    <mergeCell ref="AA74:AA75"/>
    <mergeCell ref="AB74:AB75"/>
    <mergeCell ref="H73:K73"/>
    <mergeCell ref="L73:R73"/>
    <mergeCell ref="AC74:AD74"/>
    <mergeCell ref="P74:R74"/>
    <mergeCell ref="X74:X75"/>
    <mergeCell ref="Y74:Y75"/>
    <mergeCell ref="Z74:Z75"/>
    <mergeCell ref="D78:F78"/>
    <mergeCell ref="D79:F79"/>
    <mergeCell ref="D80:F80"/>
    <mergeCell ref="L74:L75"/>
    <mergeCell ref="D81:F81"/>
    <mergeCell ref="D82:F82"/>
    <mergeCell ref="D83:F83"/>
    <mergeCell ref="D84:F84"/>
    <mergeCell ref="D85:F85"/>
    <mergeCell ref="D86:F86"/>
    <mergeCell ref="D87:F87"/>
    <mergeCell ref="D88:F88"/>
    <mergeCell ref="D90:F90"/>
    <mergeCell ref="D91:F91"/>
    <mergeCell ref="D92:F92"/>
    <mergeCell ref="D93:F93"/>
    <mergeCell ref="D94:F94"/>
    <mergeCell ref="D95:F95"/>
    <mergeCell ref="D96:F96"/>
    <mergeCell ref="D97:F97"/>
    <mergeCell ref="V9:W9"/>
    <mergeCell ref="V10:W10"/>
    <mergeCell ref="V11:W11"/>
    <mergeCell ref="V12:W12"/>
    <mergeCell ref="V13:W13"/>
    <mergeCell ref="V15:W15"/>
    <mergeCell ref="V16:W16"/>
    <mergeCell ref="V17:W17"/>
    <mergeCell ref="V18:W18"/>
    <mergeCell ref="V19:W19"/>
    <mergeCell ref="V20:W20"/>
    <mergeCell ref="V21:W21"/>
    <mergeCell ref="V22:W22"/>
    <mergeCell ref="V23:W23"/>
    <mergeCell ref="V25:W25"/>
    <mergeCell ref="V26:W26"/>
    <mergeCell ref="V27:W27"/>
    <mergeCell ref="V28:W28"/>
    <mergeCell ref="V29:W29"/>
    <mergeCell ref="V30:W30"/>
    <mergeCell ref="V31:W31"/>
    <mergeCell ref="V32:W32"/>
    <mergeCell ref="V34:W34"/>
    <mergeCell ref="V35:W35"/>
    <mergeCell ref="V36:W36"/>
    <mergeCell ref="V37:W37"/>
    <mergeCell ref="V38:W38"/>
    <mergeCell ref="V39:W39"/>
    <mergeCell ref="V40:W40"/>
    <mergeCell ref="V41:W41"/>
    <mergeCell ref="V42:W42"/>
    <mergeCell ref="V44:W44"/>
    <mergeCell ref="V45:W45"/>
    <mergeCell ref="V46:W46"/>
    <mergeCell ref="V48:W48"/>
    <mergeCell ref="V49:W49"/>
    <mergeCell ref="V50:W50"/>
    <mergeCell ref="V51:W51"/>
    <mergeCell ref="V52:W52"/>
    <mergeCell ref="V53:W53"/>
    <mergeCell ref="V55:W55"/>
    <mergeCell ref="V56:W56"/>
    <mergeCell ref="V57:W57"/>
    <mergeCell ref="V58:W58"/>
    <mergeCell ref="V59:W59"/>
    <mergeCell ref="V60:W60"/>
    <mergeCell ref="V78:W78"/>
    <mergeCell ref="V79:W79"/>
    <mergeCell ref="V80:W80"/>
    <mergeCell ref="V81:W81"/>
    <mergeCell ref="V82:W82"/>
    <mergeCell ref="V83:W83"/>
    <mergeCell ref="V84:W84"/>
    <mergeCell ref="V85:W85"/>
    <mergeCell ref="V86:W86"/>
    <mergeCell ref="V87:W87"/>
    <mergeCell ref="AC6:AD6"/>
    <mergeCell ref="V97:W97"/>
    <mergeCell ref="V93:W93"/>
    <mergeCell ref="V94:W94"/>
    <mergeCell ref="V95:W95"/>
    <mergeCell ref="V96:W96"/>
    <mergeCell ref="V88:W88"/>
    <mergeCell ref="V90:W90"/>
    <mergeCell ref="V91:W91"/>
    <mergeCell ref="V92:W92"/>
  </mergeCells>
  <printOptions horizontalCentered="1"/>
  <pageMargins left="0.3937007874015748" right="0.3937007874015748" top="0.7874015748031497" bottom="0" header="0.5118110236220472" footer="0.5118110236220472"/>
  <pageSetup fitToHeight="2" fitToWidth="0" horizontalDpi="300" verticalDpi="300" orientation="portrait" pageOrder="overThenDown" paperSize="9" r:id="rId1"/>
  <headerFooter alignWithMargins="0">
    <oddHeader xml:space="preserve">&amp;L&amp;"ＭＳ 明朝,標準"&amp;9 132　製　造　業&amp;R&amp;"ＭＳ 明朝,標準"&amp;9製 造 業  133  </oddHeader>
  </headerFooter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株式会社ジオジャイロ高知営業所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岡本 香</dc:creator>
  <cp:keywords/>
  <dc:description/>
  <cp:lastModifiedBy>高知県</cp:lastModifiedBy>
  <cp:lastPrinted>2001-01-09T00:32:49Z</cp:lastPrinted>
  <dcterms:created xsi:type="dcterms:W3CDTF">2000-08-31T03:59:33Z</dcterms:created>
  <dcterms:modified xsi:type="dcterms:W3CDTF">2003-07-01T01:32:43Z</dcterms:modified>
  <cp:category/>
  <cp:version/>
  <cp:contentType/>
  <cp:contentStatus/>
</cp:coreProperties>
</file>