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2" sheetId="1" r:id="rId1"/>
  </sheets>
  <definedNames/>
  <calcPr fullCalcOnLoad="1"/>
</workbook>
</file>

<file path=xl/sharedStrings.xml><?xml version="1.0" encoding="utf-8"?>
<sst xmlns="http://schemas.openxmlformats.org/spreadsheetml/2006/main" count="325" uniqueCount="188">
  <si>
    <t>7　河　　　　　　　川</t>
  </si>
  <si>
    <t>この表は，流路延長（両岸平均）15000メートル以上の河川法を適用する河川を掲載したものである。</t>
  </si>
  <si>
    <t>単位：ﾒｰﾄﾙ</t>
  </si>
  <si>
    <t>昭和62年12月1日現在</t>
  </si>
  <si>
    <t>水系名</t>
  </si>
  <si>
    <t>河川名</t>
  </si>
  <si>
    <t xml:space="preserve">                              区                                   間</t>
  </si>
  <si>
    <t>流路延長</t>
  </si>
  <si>
    <t>自</t>
  </si>
  <si>
    <t>至</t>
  </si>
  <si>
    <t>左岸</t>
  </si>
  <si>
    <t>右岸</t>
  </si>
  <si>
    <t>両岸平均</t>
  </si>
  <si>
    <t>　　　　　　1　　　級　　　河　　　川</t>
  </si>
  <si>
    <t>吉野川</t>
  </si>
  <si>
    <t>左岸</t>
  </si>
  <si>
    <t>土佐郡本川村大字寺川字向猪谷104番地先</t>
  </si>
  <si>
    <t>徳島県堺</t>
  </si>
  <si>
    <t>　 〃　　　〃　　　　〃　　　　　〃　182番地先</t>
  </si>
  <si>
    <t>1</t>
  </si>
  <si>
    <t>支</t>
  </si>
  <si>
    <t>南国市中ノ川字東川向70番のイ地先</t>
  </si>
  <si>
    <t>吉野川合流点</t>
  </si>
  <si>
    <t>穴内川</t>
  </si>
  <si>
    <t>　 〃大改野字煙車ジリ329番の39地先</t>
  </si>
  <si>
    <t>1</t>
  </si>
  <si>
    <t>〃</t>
  </si>
  <si>
    <t>立川川</t>
  </si>
  <si>
    <t>長岡郡本山町大字坂瀬字駒ヶ荒737番の154地先</t>
  </si>
  <si>
    <t>〃</t>
  </si>
  <si>
    <t>汗見川</t>
  </si>
  <si>
    <t>　 〃　　　〃　　　　  　字桑ノ川山998番地先</t>
  </si>
  <si>
    <t>土佐郡土佐町瀬戸字シウロヲ1063番地先</t>
  </si>
  <si>
    <t>瀬戸川</t>
  </si>
  <si>
    <t>　〃　　　〃　　瀬戸字一ノ谷1052番地先</t>
  </si>
  <si>
    <t>1</t>
  </si>
  <si>
    <t>　〃　本川村奥南川国有林69林班</t>
  </si>
  <si>
    <t>〃</t>
  </si>
  <si>
    <t>大森川</t>
  </si>
  <si>
    <t>　 〃　　　〃　　　　   〃　   　73林班</t>
  </si>
  <si>
    <t>物部川</t>
  </si>
  <si>
    <t>香美郡物部村別府国有林61林班地先</t>
  </si>
  <si>
    <t>海</t>
  </si>
  <si>
    <t>　 〃　　　〃　　　　〃　　第53　 〃　　</t>
  </si>
  <si>
    <t>香美郡物部村久保影字西熊山国有林32林班</t>
  </si>
  <si>
    <t>物部川合流点</t>
  </si>
  <si>
    <t>上韮生川</t>
  </si>
  <si>
    <t>　 〃　　　〃　　　　〃　　　　　〃　</t>
  </si>
  <si>
    <t>1</t>
  </si>
  <si>
    <t>香美郡香我美町撫川字ホート1722番の2地先</t>
  </si>
  <si>
    <t>〃</t>
  </si>
  <si>
    <t>舞川</t>
  </si>
  <si>
    <t>　 〃　　　〃　　　　カラタチャブ637番ぼ1地先</t>
  </si>
  <si>
    <t>仁淀川</t>
  </si>
  <si>
    <t>愛媛県上浮穴郡面河村大字大川字面河山21番耕地1581番地先</t>
  </si>
  <si>
    <t>（県境）海</t>
  </si>
  <si>
    <t>（面河川を含む）</t>
  </si>
  <si>
    <t>　 〃　　　〃　　　　〃　大字黒滝3番耕地1251番地先</t>
  </si>
  <si>
    <t>1</t>
  </si>
  <si>
    <t>土佐市市野々字口上3346番地先</t>
  </si>
  <si>
    <t>仁淀川合流点</t>
  </si>
  <si>
    <t>波川川</t>
  </si>
  <si>
    <t>　 〃　　　〃　　 字飯ノ森870地先</t>
  </si>
  <si>
    <t>1</t>
  </si>
  <si>
    <t>吾川郡吾北村小甲田字三谷越3128の1地先</t>
  </si>
  <si>
    <t>〃</t>
  </si>
  <si>
    <t>上八川川</t>
  </si>
  <si>
    <t>　 〃　　　〃　　　　〃字宮ノ前2700のロ地先</t>
  </si>
  <si>
    <t>高岡郡佐川町古畑字猪落126地先</t>
  </si>
  <si>
    <t>〃</t>
  </si>
  <si>
    <t>柳瀬川</t>
  </si>
  <si>
    <t>　 〃　　　〃　　〃字長谷1753地先</t>
  </si>
  <si>
    <t>高岡郡仁淀村長者字イヅリハ甲473地先</t>
  </si>
  <si>
    <t>〃</t>
  </si>
  <si>
    <t>坂折川</t>
  </si>
  <si>
    <t>　 〃　　　〃　  　〃字アキギリ甲359地先</t>
  </si>
  <si>
    <t>吾川郡池川町用居土居字西横ヤブ丁453地先</t>
  </si>
  <si>
    <t>〃</t>
  </si>
  <si>
    <t>土居川</t>
  </si>
  <si>
    <t>　 〃　　　〃　　　　〃　　  字イラワラ丁491地先</t>
  </si>
  <si>
    <t>渡川</t>
  </si>
  <si>
    <t>高岡郡東津野村舟戸字除地3847番地先</t>
  </si>
  <si>
    <t>　 〃　　　〃　 　〃字向屋敷2396番地先</t>
  </si>
  <si>
    <t>（四万十川）</t>
  </si>
  <si>
    <t>1</t>
  </si>
  <si>
    <t>宿毛市平田町黒川字ヒロオカ3250番地先</t>
  </si>
  <si>
    <t>渡川合流点</t>
  </si>
  <si>
    <t>中筋川</t>
  </si>
  <si>
    <t>　 〃　　　〃　　　〃字貝ヶ森4928番地先</t>
  </si>
  <si>
    <t>（平田川及び久礼の川を含む）</t>
  </si>
  <si>
    <t>1</t>
  </si>
  <si>
    <t>中村市三ッ又字ハイノヒラ355のイ地先</t>
  </si>
  <si>
    <t>〃</t>
  </si>
  <si>
    <t>後川</t>
  </si>
  <si>
    <t>　 〃　　　〃　　　　  松ノ木362番地先</t>
  </si>
  <si>
    <t>中村市竹屋敷中ノ川字増太郎屋敷124番地先</t>
  </si>
  <si>
    <t>後川合流点</t>
  </si>
  <si>
    <t>内川川</t>
  </si>
  <si>
    <t>　 〃　　　〃　　　　〃　字栗木駄馬677番地先</t>
  </si>
  <si>
    <t>1</t>
  </si>
  <si>
    <t>幡多郡西土佐村奥屋内字長尾1499番地先</t>
  </si>
  <si>
    <t>黒尊川</t>
  </si>
  <si>
    <t>　 〃　　　〃　　　　〃　　  字花作720番地先</t>
  </si>
  <si>
    <t>幡多郡西土佐村字サカイ谷1294番地先</t>
  </si>
  <si>
    <t>〃</t>
  </si>
  <si>
    <t>目黒川</t>
  </si>
  <si>
    <t>　 〃　　　〃　　　　  字舟地1189番地先</t>
  </si>
  <si>
    <t>高岡郡檮原町越知面字石神越4362番地先</t>
  </si>
  <si>
    <t>〃</t>
  </si>
  <si>
    <t>梼原川</t>
  </si>
  <si>
    <t>　 〃　　　〃　　　〃   字三木松3320番地先</t>
  </si>
  <si>
    <t>2</t>
  </si>
  <si>
    <t>高岡郡東津野村大字芳生野字槓ノ林丙4584のト地先</t>
  </si>
  <si>
    <t>梼原川合流点</t>
  </si>
  <si>
    <t>北川</t>
  </si>
  <si>
    <t>　 〃　　　〃　　　　〃　　     字北ノ前丙1362のロ地先</t>
  </si>
  <si>
    <t>2</t>
  </si>
  <si>
    <t>高岡郡檮原町大字四万川字東屋敷2300地先</t>
  </si>
  <si>
    <t>四万川</t>
  </si>
  <si>
    <t>　 〃　　　〃　　　　〃　　  字入り山乙282地先</t>
  </si>
  <si>
    <t>高岡郡窪川町床鍋字舟木野402番の4地先</t>
  </si>
  <si>
    <t>仁井田川</t>
  </si>
  <si>
    <t>　 〃　　　〃　　　　    字大島584番の2地先</t>
  </si>
  <si>
    <t>　　　　　　2　　　級　　　河　　　川</t>
  </si>
  <si>
    <t>西ノ川</t>
  </si>
  <si>
    <t>室戸市吉良川町字出ヶ谷口</t>
  </si>
  <si>
    <t>　 〃　　　　 〃　字西谷口</t>
  </si>
  <si>
    <t>羽根川</t>
  </si>
  <si>
    <t>室戸市羽根町字東股山</t>
  </si>
  <si>
    <t>〃</t>
  </si>
  <si>
    <t>　 〃　　　　 〃　字奥中尾</t>
  </si>
  <si>
    <t>奈半利川</t>
  </si>
  <si>
    <t>安芸郡馬路村大字魚梁瀬千本山国有林21林班</t>
  </si>
  <si>
    <t>〃</t>
  </si>
  <si>
    <t xml:space="preserve">  〃　　　　 〃　　　〃　　一ヶ谷山国有林101林班</t>
  </si>
  <si>
    <t>安芸郡北川村大字竹屋敷柾木山国有林21林班</t>
  </si>
  <si>
    <t>奈半利川合流点</t>
  </si>
  <si>
    <t>小川川</t>
  </si>
  <si>
    <t>　 〃　　　　 〃　　　〃　　　原本山国有林47林班</t>
  </si>
  <si>
    <t>安田川</t>
  </si>
  <si>
    <t>安芸郡馬路村大字馬路須垣谷ヶ尾桧立山国有林16林班</t>
  </si>
  <si>
    <t>　 〃　　　　 〃　　　〃　　　　北栃谷桑木山国有林36林班</t>
  </si>
  <si>
    <t>　　</t>
  </si>
  <si>
    <t>伊尾木川</t>
  </si>
  <si>
    <t>安芸市別役字川成240番地先</t>
  </si>
  <si>
    <t>〃</t>
  </si>
  <si>
    <t>　 〃　　　　 〃　　　〃　　260番地先</t>
  </si>
  <si>
    <t>安芸川</t>
  </si>
  <si>
    <t>安芸市畑山甲字頓松</t>
  </si>
  <si>
    <t>〃</t>
  </si>
  <si>
    <t>　 〃　　　　 〃　　　〃　　字花ノ久保</t>
  </si>
  <si>
    <t>香宗川</t>
  </si>
  <si>
    <t>香美郡香我美町別役字土居</t>
  </si>
  <si>
    <t>　 〃　　　　 〃　　　〃　　字椎ノ佐古</t>
  </si>
  <si>
    <t>国分川</t>
  </si>
  <si>
    <t>香美郡土佐山田町平山字中川</t>
  </si>
  <si>
    <t>高知港</t>
  </si>
  <si>
    <t>　 〃　　　　 〃　　　〃　　字椿屋</t>
  </si>
  <si>
    <t>鏡川</t>
  </si>
  <si>
    <t>土佐郡土佐山村大字菖蒲字井ノ木谷</t>
  </si>
  <si>
    <t>〃</t>
  </si>
  <si>
    <t>　 〃　　　　 〃　　　〃　　字土居ノ前</t>
  </si>
  <si>
    <t>新荘川</t>
  </si>
  <si>
    <t>高岡郡葉山村白石萩ノ岡</t>
  </si>
  <si>
    <t>　 〃　　　　 〃　　　〃　　唐岩</t>
  </si>
  <si>
    <t>伊与木川</t>
  </si>
  <si>
    <t>幡多郡佐賀町大字市瀬字三右衛門屋敷</t>
  </si>
  <si>
    <t>　 〃　　　　 〃　　　〃　　字森</t>
  </si>
  <si>
    <t>下ノ加江川</t>
  </si>
  <si>
    <t>幡多郡三原村字広野字畑山</t>
  </si>
  <si>
    <t>〃</t>
  </si>
  <si>
    <t>　 〃　　　　 〃　　　字ソリ田</t>
  </si>
  <si>
    <t>宗呂川</t>
  </si>
  <si>
    <t>土佐清水市有永字大川口422番地先</t>
  </si>
  <si>
    <t>　 〃　　　　 〃　　　〃　　419番地先</t>
  </si>
  <si>
    <t>貝ノ川川</t>
  </si>
  <si>
    <t>幡多郡大月町春遠字マトバ1192番地先</t>
  </si>
  <si>
    <t>〃</t>
  </si>
  <si>
    <t>　 〃　　　　 〃　字上ヒエジリ1032番地先</t>
  </si>
  <si>
    <t>松田川</t>
  </si>
  <si>
    <t>宿毛市橋上町出井字ヲカノ前</t>
  </si>
  <si>
    <t>　 〃　　　　 〃　字鳶巣山（県境）</t>
  </si>
  <si>
    <t>資料：県河川課</t>
  </si>
  <si>
    <t>千本川の合流点</t>
  </si>
  <si>
    <t>〃</t>
  </si>
  <si>
    <t>1</t>
  </si>
  <si>
    <t>1</t>
  </si>
  <si>
    <t>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</si>
</sst>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distributed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 quotePrefix="1">
      <alignment horizontal="right"/>
    </xf>
    <xf numFmtId="49" fontId="2" fillId="0" borderId="1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distributed" vertical="center"/>
    </xf>
    <xf numFmtId="49" fontId="2" fillId="0" borderId="6" xfId="0" applyNumberFormat="1" applyFont="1" applyBorder="1" applyAlignment="1">
      <alignment horizontal="distributed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8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/>
    </xf>
    <xf numFmtId="49" fontId="2" fillId="0" borderId="0" xfId="0" applyNumberFormat="1" applyFont="1" applyAlignment="1">
      <alignment horizontal="distributed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distributed" vertical="center"/>
    </xf>
    <xf numFmtId="49" fontId="2" fillId="0" borderId="13" xfId="0" applyNumberFormat="1" applyFont="1" applyBorder="1" applyAlignment="1">
      <alignment horizontal="distributed"/>
    </xf>
    <xf numFmtId="49" fontId="2" fillId="0" borderId="0" xfId="0" applyNumberFormat="1" applyFont="1" applyAlignment="1">
      <alignment horizontal="distributed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distributed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2" fillId="0" borderId="12" xfId="0" applyNumberFormat="1" applyFont="1" applyFill="1" applyBorder="1" applyAlignment="1">
      <alignment horizontal="distributed"/>
    </xf>
    <xf numFmtId="49" fontId="2" fillId="0" borderId="13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distributed"/>
    </xf>
    <xf numFmtId="0" fontId="6" fillId="0" borderId="0" xfId="0" applyFont="1" applyAlignment="1">
      <alignment horizontal="left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distributed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center"/>
    </xf>
    <xf numFmtId="49" fontId="2" fillId="0" borderId="12" xfId="0" applyNumberFormat="1" applyFont="1" applyAlignment="1">
      <alignment horizontal="distributed"/>
    </xf>
    <xf numFmtId="0" fontId="6" fillId="0" borderId="12" xfId="0" applyFont="1" applyAlignment="1">
      <alignment horizontal="distributed"/>
    </xf>
    <xf numFmtId="0" fontId="6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47" customWidth="1"/>
    <col min="2" max="2" width="1.875" style="47" customWidth="1"/>
    <col min="3" max="3" width="7.375" style="47" customWidth="1"/>
    <col min="4" max="4" width="4.625" style="47" customWidth="1"/>
    <col min="5" max="7" width="12.25390625" style="47" customWidth="1"/>
    <col min="8" max="8" width="6.75390625" style="47" customWidth="1"/>
    <col min="9" max="9" width="10.75390625" style="47" customWidth="1"/>
    <col min="10" max="10" width="6.375" style="47" customWidth="1"/>
    <col min="11" max="11" width="7.125" style="47" customWidth="1"/>
    <col min="12" max="12" width="8.00390625" style="47" customWidth="1"/>
    <col min="13" max="16384" width="9.00390625" style="47" customWidth="1"/>
  </cols>
  <sheetData>
    <row r="1" spans="1:10" s="4" customFormat="1" ht="17.25">
      <c r="A1" s="1"/>
      <c r="B1" s="1"/>
      <c r="C1" s="2"/>
      <c r="D1" s="2"/>
      <c r="E1" s="3" t="s">
        <v>0</v>
      </c>
      <c r="F1" s="3"/>
      <c r="G1" s="3"/>
      <c r="H1" s="3"/>
      <c r="I1" s="3"/>
      <c r="J1" s="2"/>
    </row>
    <row r="2" spans="1:10" s="4" customFormat="1" ht="12" customHeight="1">
      <c r="A2" s="1"/>
      <c r="B2" s="1"/>
      <c r="C2" s="2"/>
      <c r="D2" s="2"/>
      <c r="E2" s="5"/>
      <c r="F2" s="5"/>
      <c r="G2" s="5"/>
      <c r="H2" s="5"/>
      <c r="I2" s="5"/>
      <c r="J2" s="2"/>
    </row>
    <row r="3" spans="1:10" s="4" customFormat="1" ht="12" customHeight="1">
      <c r="A3" s="6"/>
      <c r="B3" s="6"/>
      <c r="E3" s="4" t="s">
        <v>1</v>
      </c>
      <c r="J3" s="2"/>
    </row>
    <row r="4" spans="1:10" s="4" customFormat="1" ht="13.5" customHeight="1">
      <c r="A4" s="6"/>
      <c r="B4" s="6"/>
      <c r="J4" s="2"/>
    </row>
    <row r="5" spans="1:11" s="4" customFormat="1" ht="12" thickBot="1">
      <c r="A5" s="7" t="s">
        <v>2</v>
      </c>
      <c r="B5" s="7"/>
      <c r="C5" s="2"/>
      <c r="D5" s="2"/>
      <c r="E5" s="2"/>
      <c r="F5" s="2"/>
      <c r="G5" s="2"/>
      <c r="H5" s="2"/>
      <c r="I5" s="2"/>
      <c r="J5" s="8"/>
      <c r="K5" s="4" t="s">
        <v>3</v>
      </c>
    </row>
    <row r="6" spans="1:12" s="4" customFormat="1" ht="17.25" customHeight="1">
      <c r="A6" s="9" t="s">
        <v>4</v>
      </c>
      <c r="B6" s="10" t="s">
        <v>5</v>
      </c>
      <c r="C6" s="11"/>
      <c r="D6" s="12" t="s">
        <v>6</v>
      </c>
      <c r="E6" s="13"/>
      <c r="F6" s="13"/>
      <c r="G6" s="13"/>
      <c r="H6" s="13"/>
      <c r="I6" s="14"/>
      <c r="J6" s="15" t="s">
        <v>7</v>
      </c>
      <c r="K6" s="16"/>
      <c r="L6" s="16"/>
    </row>
    <row r="7" spans="1:12" s="4" customFormat="1" ht="17.25" customHeight="1">
      <c r="A7" s="17"/>
      <c r="B7" s="18"/>
      <c r="C7" s="19"/>
      <c r="D7" s="20" t="s">
        <v>8</v>
      </c>
      <c r="E7" s="21"/>
      <c r="F7" s="21"/>
      <c r="G7" s="21"/>
      <c r="H7" s="22"/>
      <c r="I7" s="23" t="s">
        <v>9</v>
      </c>
      <c r="J7" s="24" t="s">
        <v>10</v>
      </c>
      <c r="K7" s="24" t="s">
        <v>11</v>
      </c>
      <c r="L7" s="25" t="s">
        <v>12</v>
      </c>
    </row>
    <row r="8" spans="1:14" s="4" customFormat="1" ht="9.75" customHeight="1">
      <c r="A8" s="26"/>
      <c r="B8" s="6"/>
      <c r="C8" s="2"/>
      <c r="D8" s="2"/>
      <c r="E8" s="27"/>
      <c r="F8" s="8"/>
      <c r="J8" s="2"/>
      <c r="N8" s="28"/>
    </row>
    <row r="9" spans="1:14" s="4" customFormat="1" ht="11.25">
      <c r="A9" s="26"/>
      <c r="B9" s="6"/>
      <c r="C9" s="2"/>
      <c r="D9" s="2"/>
      <c r="E9" s="27"/>
      <c r="F9" s="29" t="s">
        <v>13</v>
      </c>
      <c r="G9" s="29"/>
      <c r="H9" s="29"/>
      <c r="J9" s="2"/>
      <c r="N9" s="28"/>
    </row>
    <row r="10" spans="1:9" s="4" customFormat="1" ht="9.75" customHeight="1">
      <c r="A10" s="26"/>
      <c r="B10" s="6"/>
      <c r="C10" s="2"/>
      <c r="D10" s="2"/>
      <c r="E10" s="27"/>
      <c r="I10" s="30"/>
    </row>
    <row r="11" spans="1:12" s="4" customFormat="1" ht="13.5" customHeight="1">
      <c r="A11" s="26" t="s">
        <v>14</v>
      </c>
      <c r="B11" s="31" t="s">
        <v>14</v>
      </c>
      <c r="C11" s="32"/>
      <c r="D11" s="5" t="s">
        <v>15</v>
      </c>
      <c r="E11" s="33" t="s">
        <v>16</v>
      </c>
      <c r="F11" s="33"/>
      <c r="G11" s="33"/>
      <c r="H11" s="33"/>
      <c r="I11" s="30" t="s">
        <v>17</v>
      </c>
      <c r="J11" s="34">
        <v>85500</v>
      </c>
      <c r="K11" s="34">
        <v>85500</v>
      </c>
      <c r="L11" s="34">
        <v>85500</v>
      </c>
    </row>
    <row r="12" spans="1:12" s="4" customFormat="1" ht="12" customHeight="1">
      <c r="A12" s="26"/>
      <c r="B12" s="6"/>
      <c r="C12" s="35"/>
      <c r="D12" s="5" t="s">
        <v>11</v>
      </c>
      <c r="E12" s="35" t="s">
        <v>18</v>
      </c>
      <c r="F12" s="35"/>
      <c r="G12" s="35"/>
      <c r="H12" s="35"/>
      <c r="I12" s="30"/>
      <c r="J12" s="34"/>
      <c r="K12" s="34"/>
      <c r="L12" s="34"/>
    </row>
    <row r="13" spans="1:12" s="4" customFormat="1" ht="9.75" customHeight="1">
      <c r="A13" s="26"/>
      <c r="B13" s="6"/>
      <c r="C13" s="2"/>
      <c r="D13" s="5"/>
      <c r="E13" s="35"/>
      <c r="F13" s="35"/>
      <c r="G13" s="35"/>
      <c r="H13" s="35"/>
      <c r="I13" s="30"/>
      <c r="J13" s="34"/>
      <c r="K13" s="34"/>
      <c r="L13" s="34"/>
    </row>
    <row r="14" spans="1:12" s="4" customFormat="1" ht="13.5" customHeight="1">
      <c r="A14" s="26"/>
      <c r="B14" s="6" t="s">
        <v>19</v>
      </c>
      <c r="C14" s="35" t="s">
        <v>20</v>
      </c>
      <c r="D14" s="5" t="s">
        <v>15</v>
      </c>
      <c r="E14" s="35" t="s">
        <v>21</v>
      </c>
      <c r="F14" s="35"/>
      <c r="G14" s="35"/>
      <c r="H14" s="35"/>
      <c r="I14" s="30" t="s">
        <v>22</v>
      </c>
      <c r="J14" s="34">
        <v>33767</v>
      </c>
      <c r="K14" s="34">
        <v>33685</v>
      </c>
      <c r="L14" s="34">
        <v>33726</v>
      </c>
    </row>
    <row r="15" spans="1:12" s="4" customFormat="1" ht="11.25">
      <c r="A15" s="26"/>
      <c r="B15" s="6"/>
      <c r="C15" s="27" t="s">
        <v>23</v>
      </c>
      <c r="D15" s="5" t="s">
        <v>11</v>
      </c>
      <c r="E15" s="35" t="s">
        <v>24</v>
      </c>
      <c r="F15" s="35"/>
      <c r="G15" s="35"/>
      <c r="H15" s="35"/>
      <c r="I15" s="30"/>
      <c r="J15" s="34"/>
      <c r="K15" s="34"/>
      <c r="L15" s="34"/>
    </row>
    <row r="16" spans="1:12" s="4" customFormat="1" ht="9.75" customHeight="1">
      <c r="A16" s="26"/>
      <c r="B16" s="6"/>
      <c r="C16" s="2"/>
      <c r="D16" s="5"/>
      <c r="E16" s="35"/>
      <c r="F16" s="35"/>
      <c r="G16" s="35"/>
      <c r="H16" s="35"/>
      <c r="I16" s="30"/>
      <c r="J16" s="34"/>
      <c r="K16" s="34"/>
      <c r="L16" s="34"/>
    </row>
    <row r="17" spans="1:12" s="4" customFormat="1" ht="11.25">
      <c r="A17" s="26"/>
      <c r="B17" s="6" t="s">
        <v>25</v>
      </c>
      <c r="C17" s="35" t="s">
        <v>20</v>
      </c>
      <c r="D17" s="5"/>
      <c r="E17" s="36" t="s">
        <v>183</v>
      </c>
      <c r="F17" s="36"/>
      <c r="G17" s="36"/>
      <c r="H17" s="36"/>
      <c r="I17" s="30" t="s">
        <v>184</v>
      </c>
      <c r="J17" s="34">
        <v>15690</v>
      </c>
      <c r="K17" s="34">
        <v>15615</v>
      </c>
      <c r="L17" s="34">
        <v>15652.5</v>
      </c>
    </row>
    <row r="18" spans="1:12" s="4" customFormat="1" ht="11.25">
      <c r="A18" s="26"/>
      <c r="B18" s="6"/>
      <c r="C18" s="27" t="s">
        <v>27</v>
      </c>
      <c r="D18" s="5"/>
      <c r="E18" s="33"/>
      <c r="F18" s="33"/>
      <c r="G18" s="33"/>
      <c r="H18" s="33"/>
      <c r="I18" s="30"/>
      <c r="J18" s="34"/>
      <c r="K18" s="34"/>
      <c r="L18" s="34"/>
    </row>
    <row r="19" spans="1:12" s="4" customFormat="1" ht="9.75" customHeight="1">
      <c r="A19" s="26"/>
      <c r="B19" s="6"/>
      <c r="C19" s="2"/>
      <c r="D19" s="5"/>
      <c r="E19" s="35"/>
      <c r="F19" s="35"/>
      <c r="G19" s="35"/>
      <c r="H19" s="35"/>
      <c r="I19" s="30"/>
      <c r="J19" s="34"/>
      <c r="K19" s="34"/>
      <c r="L19" s="34"/>
    </row>
    <row r="20" spans="1:12" s="4" customFormat="1" ht="11.25">
      <c r="A20" s="26"/>
      <c r="B20" s="6" t="s">
        <v>58</v>
      </c>
      <c r="C20" s="35" t="s">
        <v>20</v>
      </c>
      <c r="D20" s="5" t="s">
        <v>15</v>
      </c>
      <c r="E20" s="35" t="s">
        <v>28</v>
      </c>
      <c r="F20" s="35"/>
      <c r="G20" s="35"/>
      <c r="H20" s="35"/>
      <c r="I20" s="30" t="s">
        <v>29</v>
      </c>
      <c r="J20" s="34">
        <v>20100</v>
      </c>
      <c r="K20" s="34">
        <v>20100</v>
      </c>
      <c r="L20" s="34">
        <v>20100</v>
      </c>
    </row>
    <row r="21" spans="1:12" s="4" customFormat="1" ht="12" customHeight="1">
      <c r="A21" s="26"/>
      <c r="B21" s="6"/>
      <c r="C21" s="27" t="s">
        <v>30</v>
      </c>
      <c r="D21" s="5" t="s">
        <v>11</v>
      </c>
      <c r="E21" s="35" t="s">
        <v>31</v>
      </c>
      <c r="F21" s="35"/>
      <c r="G21" s="35"/>
      <c r="H21" s="35"/>
      <c r="I21" s="30"/>
      <c r="J21" s="34"/>
      <c r="K21" s="34"/>
      <c r="L21" s="34"/>
    </row>
    <row r="22" spans="1:12" s="4" customFormat="1" ht="9.75" customHeight="1">
      <c r="A22" s="26"/>
      <c r="B22" s="6"/>
      <c r="C22" s="2"/>
      <c r="D22" s="5"/>
      <c r="E22" s="35"/>
      <c r="F22" s="35"/>
      <c r="G22" s="35"/>
      <c r="H22" s="35"/>
      <c r="I22" s="30"/>
      <c r="J22" s="34"/>
      <c r="K22" s="34"/>
      <c r="L22" s="34"/>
    </row>
    <row r="23" spans="1:12" s="4" customFormat="1" ht="12" customHeight="1">
      <c r="A23" s="26"/>
      <c r="B23" s="6" t="s">
        <v>35</v>
      </c>
      <c r="C23" s="35" t="s">
        <v>20</v>
      </c>
      <c r="D23" s="5" t="s">
        <v>15</v>
      </c>
      <c r="E23" s="35" t="s">
        <v>32</v>
      </c>
      <c r="F23" s="35"/>
      <c r="G23" s="35"/>
      <c r="H23" s="35"/>
      <c r="I23" s="30" t="s">
        <v>129</v>
      </c>
      <c r="J23" s="34">
        <v>24150</v>
      </c>
      <c r="K23" s="34">
        <v>24150</v>
      </c>
      <c r="L23" s="34">
        <v>24150</v>
      </c>
    </row>
    <row r="24" spans="1:12" s="4" customFormat="1" ht="12" customHeight="1">
      <c r="A24" s="26"/>
      <c r="B24" s="6"/>
      <c r="C24" s="27" t="s">
        <v>33</v>
      </c>
      <c r="D24" s="5" t="s">
        <v>11</v>
      </c>
      <c r="E24" s="35" t="s">
        <v>34</v>
      </c>
      <c r="F24" s="35"/>
      <c r="G24" s="35"/>
      <c r="H24" s="35"/>
      <c r="I24" s="30"/>
      <c r="J24" s="34"/>
      <c r="K24" s="34"/>
      <c r="L24" s="34"/>
    </row>
    <row r="25" spans="1:12" s="4" customFormat="1" ht="9.75" customHeight="1">
      <c r="A25" s="26"/>
      <c r="B25" s="6"/>
      <c r="C25" s="2"/>
      <c r="D25" s="5"/>
      <c r="E25" s="35"/>
      <c r="F25" s="35"/>
      <c r="G25" s="35"/>
      <c r="H25" s="35"/>
      <c r="I25" s="30"/>
      <c r="J25" s="34"/>
      <c r="K25" s="34"/>
      <c r="L25" s="34"/>
    </row>
    <row r="26" spans="1:12" s="4" customFormat="1" ht="11.25">
      <c r="A26" s="26"/>
      <c r="B26" s="6" t="s">
        <v>185</v>
      </c>
      <c r="C26" s="35" t="s">
        <v>20</v>
      </c>
      <c r="D26" s="5" t="s">
        <v>15</v>
      </c>
      <c r="E26" s="33" t="s">
        <v>36</v>
      </c>
      <c r="F26" s="33"/>
      <c r="G26" s="33"/>
      <c r="H26" s="33"/>
      <c r="I26" s="30" t="s">
        <v>26</v>
      </c>
      <c r="J26" s="34">
        <v>17530</v>
      </c>
      <c r="K26" s="34">
        <v>17530</v>
      </c>
      <c r="L26" s="34">
        <v>17530</v>
      </c>
    </row>
    <row r="27" spans="1:12" s="4" customFormat="1" ht="11.25">
      <c r="A27" s="26"/>
      <c r="B27" s="6"/>
      <c r="C27" s="27" t="s">
        <v>38</v>
      </c>
      <c r="D27" s="5" t="s">
        <v>11</v>
      </c>
      <c r="E27" s="35" t="s">
        <v>39</v>
      </c>
      <c r="F27" s="35"/>
      <c r="G27" s="35"/>
      <c r="H27" s="35"/>
      <c r="I27" s="30"/>
      <c r="J27" s="34"/>
      <c r="K27" s="34"/>
      <c r="L27" s="34"/>
    </row>
    <row r="28" spans="1:12" s="4" customFormat="1" ht="9.75" customHeight="1">
      <c r="A28" s="26"/>
      <c r="B28" s="6"/>
      <c r="C28" s="2"/>
      <c r="D28" s="5"/>
      <c r="E28" s="35"/>
      <c r="F28" s="35"/>
      <c r="G28" s="35"/>
      <c r="H28" s="35"/>
      <c r="I28" s="30"/>
      <c r="J28" s="34"/>
      <c r="K28" s="34"/>
      <c r="L28" s="34"/>
    </row>
    <row r="29" spans="1:12" s="4" customFormat="1" ht="13.5" customHeight="1">
      <c r="A29" s="26" t="s">
        <v>40</v>
      </c>
      <c r="B29" s="31" t="s">
        <v>40</v>
      </c>
      <c r="C29" s="32"/>
      <c r="D29" s="5" t="s">
        <v>15</v>
      </c>
      <c r="E29" s="33" t="s">
        <v>41</v>
      </c>
      <c r="F29" s="33"/>
      <c r="G29" s="33"/>
      <c r="H29" s="33"/>
      <c r="I29" s="30" t="s">
        <v>42</v>
      </c>
      <c r="J29" s="34">
        <v>67212</v>
      </c>
      <c r="K29" s="34">
        <v>69027</v>
      </c>
      <c r="L29" s="34">
        <v>68119.5</v>
      </c>
    </row>
    <row r="30" spans="1:12" s="4" customFormat="1" ht="12" customHeight="1">
      <c r="A30" s="37"/>
      <c r="B30" s="38"/>
      <c r="C30" s="2"/>
      <c r="D30" s="5" t="s">
        <v>11</v>
      </c>
      <c r="E30" s="35" t="s">
        <v>43</v>
      </c>
      <c r="F30" s="35"/>
      <c r="G30" s="35"/>
      <c r="H30" s="35"/>
      <c r="I30" s="30"/>
      <c r="J30" s="34"/>
      <c r="K30" s="34"/>
      <c r="L30" s="34"/>
    </row>
    <row r="31" spans="1:12" s="4" customFormat="1" ht="9.75" customHeight="1">
      <c r="A31" s="26"/>
      <c r="B31" s="6"/>
      <c r="C31" s="2"/>
      <c r="D31" s="5"/>
      <c r="E31" s="35"/>
      <c r="F31" s="35"/>
      <c r="G31" s="35"/>
      <c r="H31" s="35"/>
      <c r="I31" s="30"/>
      <c r="J31" s="34"/>
      <c r="K31" s="34"/>
      <c r="L31" s="34"/>
    </row>
    <row r="32" spans="1:12" s="4" customFormat="1" ht="13.5" customHeight="1">
      <c r="A32" s="26"/>
      <c r="B32" s="6" t="s">
        <v>186</v>
      </c>
      <c r="C32" s="35" t="s">
        <v>20</v>
      </c>
      <c r="D32" s="5" t="s">
        <v>15</v>
      </c>
      <c r="E32" s="33" t="s">
        <v>44</v>
      </c>
      <c r="F32" s="33"/>
      <c r="G32" s="33"/>
      <c r="H32" s="33"/>
      <c r="I32" s="30" t="s">
        <v>45</v>
      </c>
      <c r="J32" s="34">
        <v>22595</v>
      </c>
      <c r="K32" s="34">
        <v>22770</v>
      </c>
      <c r="L32" s="34">
        <v>22682.5</v>
      </c>
    </row>
    <row r="33" spans="1:12" s="4" customFormat="1" ht="11.25">
      <c r="A33" s="26"/>
      <c r="B33" s="6"/>
      <c r="C33" s="27" t="s">
        <v>46</v>
      </c>
      <c r="D33" s="5" t="s">
        <v>11</v>
      </c>
      <c r="E33" s="35" t="s">
        <v>47</v>
      </c>
      <c r="F33" s="35"/>
      <c r="G33" s="35"/>
      <c r="H33" s="35"/>
      <c r="I33" s="30"/>
      <c r="J33" s="34"/>
      <c r="K33" s="34"/>
      <c r="L33" s="34"/>
    </row>
    <row r="34" spans="1:12" s="4" customFormat="1" ht="9.75" customHeight="1">
      <c r="A34" s="26"/>
      <c r="B34" s="6"/>
      <c r="C34" s="2"/>
      <c r="D34" s="5"/>
      <c r="E34" s="35"/>
      <c r="F34" s="35"/>
      <c r="G34" s="35"/>
      <c r="H34" s="35"/>
      <c r="I34" s="30"/>
      <c r="J34" s="34"/>
      <c r="K34" s="34"/>
      <c r="L34" s="34"/>
    </row>
    <row r="35" spans="1:12" s="4" customFormat="1" ht="11.25">
      <c r="A35" s="26"/>
      <c r="B35" s="6" t="s">
        <v>48</v>
      </c>
      <c r="C35" s="35" t="s">
        <v>20</v>
      </c>
      <c r="D35" s="5" t="s">
        <v>15</v>
      </c>
      <c r="E35" s="33" t="s">
        <v>49</v>
      </c>
      <c r="F35" s="33"/>
      <c r="G35" s="33"/>
      <c r="H35" s="33"/>
      <c r="I35" s="30" t="s">
        <v>50</v>
      </c>
      <c r="J35" s="34">
        <v>20430</v>
      </c>
      <c r="K35" s="34">
        <v>20780</v>
      </c>
      <c r="L35" s="34">
        <v>20605</v>
      </c>
    </row>
    <row r="36" spans="1:12" s="4" customFormat="1" ht="11.25">
      <c r="A36" s="39"/>
      <c r="B36" s="7"/>
      <c r="C36" s="6" t="s">
        <v>51</v>
      </c>
      <c r="D36" s="5" t="s">
        <v>11</v>
      </c>
      <c r="E36" s="35" t="s">
        <v>52</v>
      </c>
      <c r="F36" s="35"/>
      <c r="G36" s="35"/>
      <c r="H36" s="35"/>
      <c r="I36" s="30"/>
      <c r="J36" s="34"/>
      <c r="K36" s="34"/>
      <c r="L36" s="34"/>
    </row>
    <row r="37" spans="1:12" s="4" customFormat="1" ht="9.75" customHeight="1">
      <c r="A37" s="40"/>
      <c r="B37" s="41"/>
      <c r="C37" s="41"/>
      <c r="D37" s="42"/>
      <c r="E37" s="43"/>
      <c r="F37" s="35"/>
      <c r="G37" s="35"/>
      <c r="H37" s="35"/>
      <c r="I37" s="30"/>
      <c r="J37" s="34"/>
      <c r="K37" s="34"/>
      <c r="L37" s="34"/>
    </row>
    <row r="38" spans="1:12" s="4" customFormat="1" ht="13.5" customHeight="1">
      <c r="A38" s="26" t="s">
        <v>53</v>
      </c>
      <c r="B38" s="31" t="s">
        <v>53</v>
      </c>
      <c r="C38" s="32"/>
      <c r="D38" s="5" t="s">
        <v>15</v>
      </c>
      <c r="E38" s="33" t="s">
        <v>54</v>
      </c>
      <c r="F38" s="33"/>
      <c r="G38" s="33"/>
      <c r="H38" s="33"/>
      <c r="I38" s="30" t="s">
        <v>55</v>
      </c>
      <c r="J38" s="34">
        <v>74070</v>
      </c>
      <c r="K38" s="34">
        <v>74661</v>
      </c>
      <c r="L38" s="34">
        <v>74365.5</v>
      </c>
    </row>
    <row r="39" spans="1:14" ht="11.25">
      <c r="A39" s="44"/>
      <c r="B39" s="45" t="s">
        <v>56</v>
      </c>
      <c r="C39" s="46"/>
      <c r="D39" s="5" t="s">
        <v>11</v>
      </c>
      <c r="E39" s="33" t="s">
        <v>57</v>
      </c>
      <c r="F39" s="33"/>
      <c r="G39" s="33"/>
      <c r="H39" s="35"/>
      <c r="I39" s="30"/>
      <c r="J39" s="34"/>
      <c r="K39" s="34"/>
      <c r="L39" s="34"/>
      <c r="M39" s="4"/>
      <c r="N39" s="4"/>
    </row>
    <row r="40" spans="1:14" ht="9.75" customHeight="1">
      <c r="A40" s="44"/>
      <c r="B40" s="48"/>
      <c r="C40" s="49"/>
      <c r="D40" s="50"/>
      <c r="E40" s="43"/>
      <c r="F40" s="35"/>
      <c r="G40" s="35"/>
      <c r="H40" s="35"/>
      <c r="I40" s="30"/>
      <c r="J40" s="34"/>
      <c r="K40" s="34"/>
      <c r="L40" s="34"/>
      <c r="M40" s="4"/>
      <c r="N40" s="4"/>
    </row>
    <row r="41" spans="1:14" ht="13.5" customHeight="1">
      <c r="A41" s="44"/>
      <c r="B41" s="6" t="s">
        <v>185</v>
      </c>
      <c r="C41" s="35" t="s">
        <v>20</v>
      </c>
      <c r="D41" s="5" t="s">
        <v>15</v>
      </c>
      <c r="E41" s="33" t="s">
        <v>59</v>
      </c>
      <c r="F41" s="33"/>
      <c r="G41" s="33"/>
      <c r="H41" s="35"/>
      <c r="I41" s="30" t="s">
        <v>60</v>
      </c>
      <c r="J41" s="34">
        <v>17522</v>
      </c>
      <c r="K41" s="34">
        <v>17522</v>
      </c>
      <c r="L41" s="34">
        <v>17522</v>
      </c>
      <c r="M41" s="4"/>
      <c r="N41" s="4"/>
    </row>
    <row r="42" spans="1:14" ht="11.25">
      <c r="A42" s="44"/>
      <c r="B42" s="48"/>
      <c r="C42" s="51" t="s">
        <v>61</v>
      </c>
      <c r="D42" s="5" t="s">
        <v>11</v>
      </c>
      <c r="E42" s="33" t="s">
        <v>62</v>
      </c>
      <c r="F42" s="33"/>
      <c r="G42" s="33"/>
      <c r="H42" s="35"/>
      <c r="I42" s="30"/>
      <c r="J42" s="34"/>
      <c r="K42" s="34"/>
      <c r="L42" s="34"/>
      <c r="M42" s="4"/>
      <c r="N42" s="4"/>
    </row>
    <row r="43" spans="1:14" ht="9.75" customHeight="1">
      <c r="A43" s="44"/>
      <c r="B43" s="48"/>
      <c r="C43" s="49"/>
      <c r="D43" s="50"/>
      <c r="E43" s="35"/>
      <c r="F43" s="35"/>
      <c r="G43" s="35"/>
      <c r="H43" s="35"/>
      <c r="I43" s="30"/>
      <c r="J43" s="34"/>
      <c r="K43" s="34"/>
      <c r="L43" s="34"/>
      <c r="M43" s="4"/>
      <c r="N43" s="4"/>
    </row>
    <row r="44" spans="1:14" ht="11.25">
      <c r="A44" s="52"/>
      <c r="B44" s="6" t="s">
        <v>63</v>
      </c>
      <c r="C44" s="35" t="s">
        <v>20</v>
      </c>
      <c r="D44" s="5" t="s">
        <v>15</v>
      </c>
      <c r="E44" s="33" t="s">
        <v>64</v>
      </c>
      <c r="F44" s="33"/>
      <c r="G44" s="33"/>
      <c r="H44" s="33"/>
      <c r="I44" s="30" t="s">
        <v>65</v>
      </c>
      <c r="J44" s="34">
        <v>23976</v>
      </c>
      <c r="K44" s="34">
        <v>23976</v>
      </c>
      <c r="L44" s="34">
        <v>23976</v>
      </c>
      <c r="M44" s="4"/>
      <c r="N44" s="4"/>
    </row>
    <row r="45" spans="1:14" ht="11.25">
      <c r="A45" s="52"/>
      <c r="B45" s="53"/>
      <c r="C45" s="51" t="s">
        <v>66</v>
      </c>
      <c r="D45" s="5" t="s">
        <v>11</v>
      </c>
      <c r="E45" s="33" t="s">
        <v>67</v>
      </c>
      <c r="F45" s="33"/>
      <c r="G45" s="33"/>
      <c r="H45" s="35"/>
      <c r="I45" s="30"/>
      <c r="J45" s="34"/>
      <c r="K45" s="34"/>
      <c r="L45" s="34"/>
      <c r="M45" s="4"/>
      <c r="N45" s="4"/>
    </row>
    <row r="46" spans="1:14" ht="9.75" customHeight="1">
      <c r="A46" s="44"/>
      <c r="B46" s="48"/>
      <c r="C46" s="49"/>
      <c r="D46" s="50"/>
      <c r="E46" s="35"/>
      <c r="F46" s="35"/>
      <c r="G46" s="35"/>
      <c r="H46" s="35"/>
      <c r="I46" s="30"/>
      <c r="J46" s="34"/>
      <c r="K46" s="34"/>
      <c r="L46" s="34"/>
      <c r="M46" s="4"/>
      <c r="N46" s="4"/>
    </row>
    <row r="47" spans="1:14" ht="11.25">
      <c r="A47" s="44"/>
      <c r="B47" s="6" t="s">
        <v>63</v>
      </c>
      <c r="C47" s="35" t="s">
        <v>20</v>
      </c>
      <c r="D47" s="5" t="s">
        <v>15</v>
      </c>
      <c r="E47" s="35" t="s">
        <v>68</v>
      </c>
      <c r="F47" s="35"/>
      <c r="G47" s="35"/>
      <c r="H47" s="35"/>
      <c r="I47" s="30" t="s">
        <v>69</v>
      </c>
      <c r="J47" s="34">
        <v>17813</v>
      </c>
      <c r="K47" s="34">
        <v>17825</v>
      </c>
      <c r="L47" s="34">
        <v>17819</v>
      </c>
      <c r="M47" s="4"/>
      <c r="N47" s="4"/>
    </row>
    <row r="48" spans="1:14" ht="11.25">
      <c r="A48" s="44"/>
      <c r="B48" s="48"/>
      <c r="C48" s="51" t="s">
        <v>70</v>
      </c>
      <c r="D48" s="5" t="s">
        <v>11</v>
      </c>
      <c r="E48" s="33" t="s">
        <v>71</v>
      </c>
      <c r="F48" s="33"/>
      <c r="G48" s="33"/>
      <c r="H48" s="33"/>
      <c r="I48" s="30"/>
      <c r="J48" s="34"/>
      <c r="K48" s="34"/>
      <c r="L48" s="34"/>
      <c r="M48" s="4"/>
      <c r="N48" s="4"/>
    </row>
    <row r="49" spans="1:14" ht="9.75" customHeight="1">
      <c r="A49" s="44"/>
      <c r="B49" s="48"/>
      <c r="C49" s="49"/>
      <c r="D49" s="50"/>
      <c r="E49" s="43"/>
      <c r="F49" s="35"/>
      <c r="G49" s="35"/>
      <c r="H49" s="35"/>
      <c r="I49" s="30"/>
      <c r="J49" s="34"/>
      <c r="K49" s="34"/>
      <c r="L49" s="34"/>
      <c r="M49" s="4"/>
      <c r="N49" s="4"/>
    </row>
    <row r="50" spans="1:14" ht="11.25">
      <c r="A50" s="44"/>
      <c r="B50" s="6" t="s">
        <v>63</v>
      </c>
      <c r="C50" s="35" t="s">
        <v>20</v>
      </c>
      <c r="D50" s="5" t="s">
        <v>15</v>
      </c>
      <c r="E50" s="33" t="s">
        <v>72</v>
      </c>
      <c r="F50" s="33"/>
      <c r="G50" s="33"/>
      <c r="H50" s="33"/>
      <c r="I50" s="30" t="s">
        <v>73</v>
      </c>
      <c r="J50" s="34">
        <v>15774</v>
      </c>
      <c r="K50" s="34">
        <v>15774</v>
      </c>
      <c r="L50" s="34">
        <v>15774</v>
      </c>
      <c r="M50" s="4"/>
      <c r="N50" s="4"/>
    </row>
    <row r="51" spans="1:14" ht="11.25">
      <c r="A51" s="52"/>
      <c r="B51" s="53"/>
      <c r="C51" s="51" t="s">
        <v>74</v>
      </c>
      <c r="D51" s="5" t="s">
        <v>11</v>
      </c>
      <c r="E51" s="33" t="s">
        <v>75</v>
      </c>
      <c r="F51" s="33"/>
      <c r="G51" s="33"/>
      <c r="H51" s="33"/>
      <c r="I51" s="30"/>
      <c r="J51" s="34"/>
      <c r="K51" s="34"/>
      <c r="L51" s="34"/>
      <c r="M51" s="4"/>
      <c r="N51" s="4"/>
    </row>
    <row r="52" spans="1:14" ht="9.75" customHeight="1">
      <c r="A52" s="52"/>
      <c r="B52" s="53"/>
      <c r="D52" s="54"/>
      <c r="E52" s="55"/>
      <c r="F52" s="35"/>
      <c r="G52" s="35"/>
      <c r="H52" s="35"/>
      <c r="I52" s="30"/>
      <c r="J52" s="34"/>
      <c r="K52" s="34"/>
      <c r="L52" s="34"/>
      <c r="M52" s="4"/>
      <c r="N52" s="4"/>
    </row>
    <row r="53" spans="1:14" ht="11.25">
      <c r="A53" s="44"/>
      <c r="B53" s="6" t="s">
        <v>58</v>
      </c>
      <c r="C53" s="35" t="s">
        <v>20</v>
      </c>
      <c r="D53" s="5" t="s">
        <v>15</v>
      </c>
      <c r="E53" s="33" t="s">
        <v>76</v>
      </c>
      <c r="F53" s="33"/>
      <c r="G53" s="33"/>
      <c r="H53" s="33"/>
      <c r="I53" s="30" t="s">
        <v>77</v>
      </c>
      <c r="J53" s="34">
        <v>17311</v>
      </c>
      <c r="K53" s="34">
        <v>17320</v>
      </c>
      <c r="L53" s="34">
        <v>17315.5</v>
      </c>
      <c r="M53" s="4"/>
      <c r="N53" s="4"/>
    </row>
    <row r="54" spans="1:14" ht="11.25">
      <c r="A54" s="44"/>
      <c r="B54" s="48"/>
      <c r="C54" s="51" t="s">
        <v>78</v>
      </c>
      <c r="D54" s="5" t="s">
        <v>11</v>
      </c>
      <c r="E54" s="33" t="s">
        <v>79</v>
      </c>
      <c r="F54" s="33"/>
      <c r="G54" s="33"/>
      <c r="H54" s="33"/>
      <c r="I54" s="30"/>
      <c r="J54" s="34"/>
      <c r="K54" s="34"/>
      <c r="L54" s="34"/>
      <c r="M54" s="4"/>
      <c r="N54" s="4"/>
    </row>
    <row r="55" spans="1:14" ht="9.75" customHeight="1">
      <c r="A55" s="44"/>
      <c r="B55" s="48"/>
      <c r="C55" s="49"/>
      <c r="D55" s="50"/>
      <c r="E55" s="35"/>
      <c r="F55" s="35"/>
      <c r="G55" s="35"/>
      <c r="H55" s="35"/>
      <c r="I55" s="30"/>
      <c r="J55" s="34"/>
      <c r="K55" s="34"/>
      <c r="L55" s="34"/>
      <c r="M55" s="4"/>
      <c r="N55" s="4"/>
    </row>
    <row r="56" spans="1:14" ht="11.25">
      <c r="A56" s="56" t="s">
        <v>80</v>
      </c>
      <c r="B56" s="57" t="s">
        <v>80</v>
      </c>
      <c r="C56" s="58"/>
      <c r="D56" s="5" t="s">
        <v>15</v>
      </c>
      <c r="E56" s="33" t="s">
        <v>81</v>
      </c>
      <c r="F56" s="33"/>
      <c r="G56" s="33"/>
      <c r="H56" s="33"/>
      <c r="I56" s="30" t="s">
        <v>42</v>
      </c>
      <c r="J56" s="34">
        <v>190150</v>
      </c>
      <c r="K56" s="34">
        <v>194635</v>
      </c>
      <c r="L56" s="34">
        <v>192392.5</v>
      </c>
      <c r="M56" s="4"/>
      <c r="N56" s="4"/>
    </row>
    <row r="57" spans="1:14" ht="11.25">
      <c r="A57" s="44"/>
      <c r="B57" s="48"/>
      <c r="C57" s="49"/>
      <c r="D57" s="5" t="s">
        <v>11</v>
      </c>
      <c r="E57" s="33" t="s">
        <v>82</v>
      </c>
      <c r="F57" s="33"/>
      <c r="G57" s="33"/>
      <c r="H57" s="33"/>
      <c r="I57" s="30"/>
      <c r="J57" s="34"/>
      <c r="K57" s="34"/>
      <c r="L57" s="34"/>
      <c r="M57" s="4"/>
      <c r="N57" s="4"/>
    </row>
    <row r="58" spans="1:14" ht="9.75" customHeight="1">
      <c r="A58" s="52"/>
      <c r="B58" s="53"/>
      <c r="D58" s="54"/>
      <c r="E58" s="55"/>
      <c r="F58" s="35"/>
      <c r="G58" s="35"/>
      <c r="H58" s="35"/>
      <c r="I58" s="30"/>
      <c r="J58" s="34"/>
      <c r="K58" s="34"/>
      <c r="L58" s="34"/>
      <c r="M58" s="4"/>
      <c r="N58" s="4"/>
    </row>
    <row r="59" spans="1:14" ht="11.25">
      <c r="A59" s="52" t="s">
        <v>83</v>
      </c>
      <c r="B59" s="6" t="s">
        <v>58</v>
      </c>
      <c r="C59" s="35" t="s">
        <v>20</v>
      </c>
      <c r="D59" s="5" t="s">
        <v>15</v>
      </c>
      <c r="E59" s="59" t="s">
        <v>85</v>
      </c>
      <c r="F59" s="59"/>
      <c r="G59" s="59"/>
      <c r="H59" s="59"/>
      <c r="I59" s="30" t="s">
        <v>86</v>
      </c>
      <c r="J59" s="34">
        <v>36344</v>
      </c>
      <c r="K59" s="34">
        <v>36520</v>
      </c>
      <c r="L59" s="34">
        <v>36432</v>
      </c>
      <c r="M59" s="4"/>
      <c r="N59" s="4"/>
    </row>
    <row r="60" spans="1:14" ht="11.25">
      <c r="A60" s="44"/>
      <c r="B60" s="48"/>
      <c r="C60" s="51" t="s">
        <v>87</v>
      </c>
      <c r="D60" s="5" t="s">
        <v>11</v>
      </c>
      <c r="E60" s="33" t="s">
        <v>88</v>
      </c>
      <c r="F60" s="33"/>
      <c r="G60" s="33"/>
      <c r="H60" s="33"/>
      <c r="I60" s="30"/>
      <c r="J60" s="34"/>
      <c r="K60" s="34"/>
      <c r="L60" s="34"/>
      <c r="M60" s="4"/>
      <c r="N60" s="4"/>
    </row>
    <row r="61" spans="1:14" ht="22.5" customHeight="1">
      <c r="A61" s="44"/>
      <c r="B61" s="60" t="s">
        <v>89</v>
      </c>
      <c r="C61" s="61"/>
      <c r="D61" s="61"/>
      <c r="E61" s="35"/>
      <c r="F61" s="35"/>
      <c r="G61" s="35"/>
      <c r="H61" s="35"/>
      <c r="I61" s="30"/>
      <c r="J61" s="34"/>
      <c r="K61" s="34"/>
      <c r="L61" s="34"/>
      <c r="M61" s="4"/>
      <c r="N61" s="4"/>
    </row>
    <row r="62" spans="1:14" ht="11.25">
      <c r="A62" s="44"/>
      <c r="B62" s="6" t="s">
        <v>187</v>
      </c>
      <c r="C62" s="35" t="s">
        <v>20</v>
      </c>
      <c r="D62" s="5" t="s">
        <v>15</v>
      </c>
      <c r="E62" s="36" t="s">
        <v>91</v>
      </c>
      <c r="F62" s="36"/>
      <c r="G62" s="36"/>
      <c r="H62" s="36"/>
      <c r="I62" s="30" t="s">
        <v>92</v>
      </c>
      <c r="J62" s="34">
        <v>35420</v>
      </c>
      <c r="K62" s="34">
        <v>35490</v>
      </c>
      <c r="L62" s="34">
        <v>35455</v>
      </c>
      <c r="M62" s="4"/>
      <c r="N62" s="4"/>
    </row>
    <row r="63" spans="1:14" ht="11.25">
      <c r="A63" s="44"/>
      <c r="B63" s="48"/>
      <c r="C63" s="51" t="s">
        <v>93</v>
      </c>
      <c r="D63" s="5" t="s">
        <v>11</v>
      </c>
      <c r="E63" s="33" t="s">
        <v>94</v>
      </c>
      <c r="F63" s="33"/>
      <c r="G63" s="33"/>
      <c r="H63" s="33"/>
      <c r="I63" s="30"/>
      <c r="J63" s="34"/>
      <c r="K63" s="34"/>
      <c r="L63" s="34"/>
      <c r="M63" s="4"/>
      <c r="N63" s="4"/>
    </row>
    <row r="64" spans="1:14" ht="9.75" customHeight="1">
      <c r="A64" s="44"/>
      <c r="B64" s="48"/>
      <c r="C64" s="49"/>
      <c r="D64" s="50"/>
      <c r="E64" s="35"/>
      <c r="F64" s="35"/>
      <c r="G64" s="35"/>
      <c r="H64" s="35"/>
      <c r="I64" s="30"/>
      <c r="J64" s="34"/>
      <c r="K64" s="34"/>
      <c r="L64" s="34"/>
      <c r="M64" s="4"/>
      <c r="N64" s="4"/>
    </row>
    <row r="65" spans="1:14" ht="11.25">
      <c r="A65" s="52"/>
      <c r="B65" s="53">
        <v>3</v>
      </c>
      <c r="C65" s="35" t="s">
        <v>20</v>
      </c>
      <c r="D65" s="5" t="s">
        <v>15</v>
      </c>
      <c r="E65" s="33" t="s">
        <v>95</v>
      </c>
      <c r="F65" s="33"/>
      <c r="G65" s="33"/>
      <c r="H65" s="33"/>
      <c r="I65" s="30" t="s">
        <v>96</v>
      </c>
      <c r="J65" s="34">
        <v>16430</v>
      </c>
      <c r="K65" s="34">
        <v>16430</v>
      </c>
      <c r="L65" s="34">
        <v>16430</v>
      </c>
      <c r="M65" s="4"/>
      <c r="N65" s="4"/>
    </row>
    <row r="66" spans="1:14" ht="11.25">
      <c r="A66" s="52"/>
      <c r="B66" s="53"/>
      <c r="C66" s="51" t="s">
        <v>97</v>
      </c>
      <c r="D66" s="5" t="s">
        <v>11</v>
      </c>
      <c r="E66" s="33" t="s">
        <v>98</v>
      </c>
      <c r="F66" s="33"/>
      <c r="G66" s="33"/>
      <c r="H66" s="33"/>
      <c r="I66" s="30"/>
      <c r="J66" s="34"/>
      <c r="K66" s="34"/>
      <c r="L66" s="34"/>
      <c r="M66" s="4"/>
      <c r="N66" s="4"/>
    </row>
    <row r="67" spans="1:14" ht="9.75" customHeight="1">
      <c r="A67" s="44"/>
      <c r="B67" s="48"/>
      <c r="C67" s="49"/>
      <c r="D67" s="50"/>
      <c r="E67" s="35"/>
      <c r="F67" s="35"/>
      <c r="G67" s="35"/>
      <c r="H67" s="35"/>
      <c r="I67" s="30"/>
      <c r="J67" s="34"/>
      <c r="K67" s="34"/>
      <c r="L67" s="34"/>
      <c r="M67" s="4"/>
      <c r="N67" s="4"/>
    </row>
    <row r="68" spans="1:14" ht="11.25">
      <c r="A68" s="44"/>
      <c r="B68" s="6" t="s">
        <v>99</v>
      </c>
      <c r="C68" s="35" t="s">
        <v>20</v>
      </c>
      <c r="D68" s="5" t="s">
        <v>15</v>
      </c>
      <c r="E68" s="55" t="s">
        <v>100</v>
      </c>
      <c r="F68" s="55"/>
      <c r="G68" s="55"/>
      <c r="H68" s="55"/>
      <c r="I68" s="30" t="s">
        <v>86</v>
      </c>
      <c r="J68" s="34">
        <v>21344</v>
      </c>
      <c r="K68" s="34">
        <v>20748</v>
      </c>
      <c r="L68" s="34">
        <v>21046</v>
      </c>
      <c r="M68" s="4"/>
      <c r="N68" s="4"/>
    </row>
    <row r="69" spans="1:14" ht="11.25">
      <c r="A69" s="44"/>
      <c r="B69" s="48"/>
      <c r="C69" s="51" t="s">
        <v>101</v>
      </c>
      <c r="D69" s="5" t="s">
        <v>11</v>
      </c>
      <c r="E69" s="55" t="s">
        <v>102</v>
      </c>
      <c r="F69" s="55"/>
      <c r="G69" s="55"/>
      <c r="H69" s="55"/>
      <c r="I69" s="30"/>
      <c r="J69" s="34"/>
      <c r="K69" s="34"/>
      <c r="L69" s="34"/>
      <c r="M69" s="4"/>
      <c r="N69" s="4"/>
    </row>
    <row r="70" spans="1:14" ht="9.75" customHeight="1">
      <c r="A70" s="44"/>
      <c r="B70" s="48"/>
      <c r="C70" s="49"/>
      <c r="D70" s="5"/>
      <c r="E70" s="43"/>
      <c r="F70" s="43"/>
      <c r="G70" s="43"/>
      <c r="H70" s="43"/>
      <c r="I70" s="30"/>
      <c r="J70" s="34"/>
      <c r="K70" s="34"/>
      <c r="L70" s="34"/>
      <c r="M70" s="4"/>
      <c r="N70" s="4"/>
    </row>
    <row r="71" spans="1:14" ht="11.25">
      <c r="A71" s="44"/>
      <c r="B71" s="6" t="s">
        <v>90</v>
      </c>
      <c r="C71" s="35" t="s">
        <v>20</v>
      </c>
      <c r="D71" s="5" t="s">
        <v>15</v>
      </c>
      <c r="E71" s="33" t="s">
        <v>103</v>
      </c>
      <c r="F71" s="33"/>
      <c r="G71" s="33"/>
      <c r="H71" s="33"/>
      <c r="I71" s="30" t="s">
        <v>104</v>
      </c>
      <c r="J71" s="34">
        <v>15542</v>
      </c>
      <c r="K71" s="34">
        <v>16222</v>
      </c>
      <c r="L71" s="34">
        <v>15882</v>
      </c>
      <c r="M71" s="4"/>
      <c r="N71" s="4"/>
    </row>
    <row r="72" spans="1:14" ht="11.25">
      <c r="A72" s="44"/>
      <c r="B72" s="48"/>
      <c r="C72" s="51" t="s">
        <v>105</v>
      </c>
      <c r="D72" s="5" t="s">
        <v>11</v>
      </c>
      <c r="E72" s="36" t="s">
        <v>106</v>
      </c>
      <c r="F72" s="36"/>
      <c r="G72" s="36"/>
      <c r="H72" s="36"/>
      <c r="I72" s="30"/>
      <c r="J72" s="34"/>
      <c r="K72" s="34"/>
      <c r="L72" s="34"/>
      <c r="M72" s="4"/>
      <c r="N72" s="4"/>
    </row>
    <row r="73" spans="1:14" ht="9.75" customHeight="1">
      <c r="A73" s="44"/>
      <c r="B73" s="48"/>
      <c r="C73" s="49"/>
      <c r="D73" s="50"/>
      <c r="E73" s="35"/>
      <c r="F73" s="35"/>
      <c r="G73" s="35"/>
      <c r="H73" s="35"/>
      <c r="I73" s="30"/>
      <c r="J73" s="34"/>
      <c r="K73" s="34"/>
      <c r="L73" s="34"/>
      <c r="M73" s="4"/>
      <c r="N73" s="4"/>
    </row>
    <row r="74" spans="1:14" ht="11.25">
      <c r="A74" s="44"/>
      <c r="B74" s="6" t="s">
        <v>84</v>
      </c>
      <c r="C74" s="35" t="s">
        <v>20</v>
      </c>
      <c r="D74" s="5" t="s">
        <v>15</v>
      </c>
      <c r="E74" s="33" t="s">
        <v>107</v>
      </c>
      <c r="F74" s="33"/>
      <c r="G74" s="33"/>
      <c r="H74" s="33"/>
      <c r="I74" s="30" t="s">
        <v>108</v>
      </c>
      <c r="J74" s="34">
        <v>64380</v>
      </c>
      <c r="K74" s="34">
        <v>64380</v>
      </c>
      <c r="L74" s="34">
        <v>64380</v>
      </c>
      <c r="M74" s="4"/>
      <c r="N74" s="4"/>
    </row>
    <row r="75" spans="1:14" ht="11.25">
      <c r="A75" s="52"/>
      <c r="B75" s="53"/>
      <c r="C75" s="51" t="s">
        <v>109</v>
      </c>
      <c r="D75" s="5" t="s">
        <v>11</v>
      </c>
      <c r="E75" s="33" t="s">
        <v>110</v>
      </c>
      <c r="F75" s="33"/>
      <c r="G75" s="33"/>
      <c r="H75" s="33"/>
      <c r="I75" s="30"/>
      <c r="J75" s="34"/>
      <c r="K75" s="34"/>
      <c r="L75" s="34"/>
      <c r="M75" s="4"/>
      <c r="N75" s="4"/>
    </row>
    <row r="76" spans="1:14" ht="9.75" customHeight="1">
      <c r="A76" s="52"/>
      <c r="B76" s="53"/>
      <c r="D76" s="54"/>
      <c r="E76" s="55"/>
      <c r="F76" s="35"/>
      <c r="G76" s="35"/>
      <c r="H76" s="35"/>
      <c r="I76" s="30"/>
      <c r="J76" s="34"/>
      <c r="K76" s="34"/>
      <c r="L76" s="34"/>
      <c r="M76" s="4"/>
      <c r="N76" s="4"/>
    </row>
    <row r="77" spans="1:14" ht="13.5" customHeight="1">
      <c r="A77" s="44"/>
      <c r="B77" s="48" t="s">
        <v>111</v>
      </c>
      <c r="C77" s="35" t="s">
        <v>20</v>
      </c>
      <c r="D77" s="5" t="s">
        <v>15</v>
      </c>
      <c r="E77" s="33" t="s">
        <v>112</v>
      </c>
      <c r="F77" s="33"/>
      <c r="G77" s="33"/>
      <c r="H77" s="33"/>
      <c r="I77" s="30" t="s">
        <v>113</v>
      </c>
      <c r="J77" s="34">
        <v>31000</v>
      </c>
      <c r="K77" s="34">
        <v>31020</v>
      </c>
      <c r="L77" s="34">
        <v>31010</v>
      </c>
      <c r="M77" s="4"/>
      <c r="N77" s="4"/>
    </row>
    <row r="78" spans="1:14" ht="11.25">
      <c r="A78" s="44"/>
      <c r="B78" s="48"/>
      <c r="C78" s="51" t="s">
        <v>114</v>
      </c>
      <c r="D78" s="5" t="s">
        <v>11</v>
      </c>
      <c r="E78" s="33" t="s">
        <v>115</v>
      </c>
      <c r="F78" s="33"/>
      <c r="G78" s="33"/>
      <c r="H78" s="33"/>
      <c r="I78" s="30"/>
      <c r="J78" s="34"/>
      <c r="K78" s="34"/>
      <c r="L78" s="34"/>
      <c r="M78" s="4"/>
      <c r="N78" s="4"/>
    </row>
    <row r="79" spans="1:12" ht="9.75" customHeight="1">
      <c r="A79" s="44"/>
      <c r="B79" s="48"/>
      <c r="C79" s="49"/>
      <c r="D79" s="50"/>
      <c r="E79" s="43"/>
      <c r="F79" s="55"/>
      <c r="G79" s="35"/>
      <c r="H79" s="55"/>
      <c r="I79" s="62"/>
      <c r="J79" s="63"/>
      <c r="K79" s="63"/>
      <c r="L79" s="63"/>
    </row>
    <row r="80" spans="1:12" ht="11.25">
      <c r="A80" s="44"/>
      <c r="B80" s="48" t="s">
        <v>116</v>
      </c>
      <c r="C80" s="35" t="s">
        <v>20</v>
      </c>
      <c r="D80" s="5" t="s">
        <v>15</v>
      </c>
      <c r="E80" s="33" t="s">
        <v>117</v>
      </c>
      <c r="F80" s="33"/>
      <c r="G80" s="33"/>
      <c r="H80" s="33"/>
      <c r="I80" s="30" t="s">
        <v>108</v>
      </c>
      <c r="J80" s="63">
        <v>24782</v>
      </c>
      <c r="K80" s="63">
        <v>25030</v>
      </c>
      <c r="L80" s="63">
        <v>24906</v>
      </c>
    </row>
    <row r="81" spans="1:12" ht="11.25">
      <c r="A81" s="44"/>
      <c r="B81" s="48"/>
      <c r="C81" s="51" t="s">
        <v>118</v>
      </c>
      <c r="D81" s="5" t="s">
        <v>11</v>
      </c>
      <c r="E81" s="33" t="s">
        <v>119</v>
      </c>
      <c r="F81" s="33"/>
      <c r="G81" s="33"/>
      <c r="H81" s="33"/>
      <c r="I81" s="62"/>
      <c r="J81" s="63"/>
      <c r="K81" s="63"/>
      <c r="L81" s="63"/>
    </row>
    <row r="82" spans="1:12" ht="9.75" customHeight="1">
      <c r="A82" s="52"/>
      <c r="B82" s="53"/>
      <c r="C82" s="53"/>
      <c r="D82" s="64"/>
      <c r="E82" s="65"/>
      <c r="F82" s="65"/>
      <c r="G82" s="65"/>
      <c r="H82" s="65"/>
      <c r="I82" s="66"/>
      <c r="J82" s="67"/>
      <c r="K82" s="67"/>
      <c r="L82" s="67"/>
    </row>
    <row r="83" spans="1:12" ht="11.25">
      <c r="A83" s="44"/>
      <c r="B83" s="6" t="s">
        <v>84</v>
      </c>
      <c r="C83" s="35" t="s">
        <v>20</v>
      </c>
      <c r="D83" s="5" t="s">
        <v>15</v>
      </c>
      <c r="E83" s="36" t="s">
        <v>120</v>
      </c>
      <c r="F83" s="36"/>
      <c r="G83" s="36"/>
      <c r="H83" s="36"/>
      <c r="I83" s="30" t="s">
        <v>86</v>
      </c>
      <c r="J83" s="63">
        <v>17200</v>
      </c>
      <c r="K83" s="63">
        <v>17000</v>
      </c>
      <c r="L83" s="63">
        <v>17100</v>
      </c>
    </row>
    <row r="84" spans="1:9" ht="11.25">
      <c r="A84" s="52"/>
      <c r="C84" s="68" t="s">
        <v>121</v>
      </c>
      <c r="D84" s="5" t="s">
        <v>11</v>
      </c>
      <c r="E84" s="33" t="s">
        <v>122</v>
      </c>
      <c r="F84" s="33"/>
      <c r="G84" s="33"/>
      <c r="H84" s="33"/>
      <c r="I84" s="62"/>
    </row>
    <row r="85" spans="1:12" ht="11.25">
      <c r="A85" s="52"/>
      <c r="B85" s="53"/>
      <c r="C85" s="53"/>
      <c r="D85" s="64"/>
      <c r="E85" s="53"/>
      <c r="F85" s="53"/>
      <c r="G85" s="53"/>
      <c r="H85" s="53"/>
      <c r="I85" s="66"/>
      <c r="J85" s="53"/>
      <c r="K85" s="53"/>
      <c r="L85" s="53"/>
    </row>
    <row r="86" spans="1:12" ht="11.25">
      <c r="A86" s="26"/>
      <c r="B86" s="6"/>
      <c r="C86" s="1"/>
      <c r="D86" s="1"/>
      <c r="E86" s="6"/>
      <c r="F86" s="69" t="s">
        <v>123</v>
      </c>
      <c r="G86" s="69"/>
      <c r="H86" s="69"/>
      <c r="I86" s="41"/>
      <c r="J86" s="1"/>
      <c r="K86" s="41"/>
      <c r="L86" s="41"/>
    </row>
    <row r="87" spans="1:12" ht="11.25">
      <c r="A87" s="26"/>
      <c r="B87" s="6"/>
      <c r="C87" s="1"/>
      <c r="D87" s="1"/>
      <c r="E87" s="6"/>
      <c r="F87" s="41"/>
      <c r="G87" s="41"/>
      <c r="H87" s="41"/>
      <c r="I87" s="70"/>
      <c r="J87" s="41"/>
      <c r="K87" s="41"/>
      <c r="L87" s="41"/>
    </row>
    <row r="88" spans="1:12" ht="11.25">
      <c r="A88" s="26" t="s">
        <v>124</v>
      </c>
      <c r="B88" s="43"/>
      <c r="C88" s="6" t="s">
        <v>124</v>
      </c>
      <c r="D88" s="42" t="s">
        <v>15</v>
      </c>
      <c r="E88" s="36" t="s">
        <v>125</v>
      </c>
      <c r="F88" s="36"/>
      <c r="G88" s="36"/>
      <c r="H88" s="36"/>
      <c r="I88" s="70" t="s">
        <v>42</v>
      </c>
      <c r="J88" s="71">
        <v>15983</v>
      </c>
      <c r="K88" s="71">
        <v>15840</v>
      </c>
      <c r="L88" s="71">
        <f>AVERAGE(J88:K88)</f>
        <v>15911.5</v>
      </c>
    </row>
    <row r="89" spans="1:12" ht="11.25">
      <c r="A89" s="26"/>
      <c r="B89" s="6"/>
      <c r="C89" s="6"/>
      <c r="D89" s="42" t="s">
        <v>11</v>
      </c>
      <c r="E89" s="43" t="s">
        <v>126</v>
      </c>
      <c r="F89" s="43"/>
      <c r="G89" s="43"/>
      <c r="H89" s="43"/>
      <c r="I89" s="70"/>
      <c r="J89" s="71"/>
      <c r="K89" s="71"/>
      <c r="L89" s="71"/>
    </row>
    <row r="90" spans="1:12" ht="11.25">
      <c r="A90" s="26"/>
      <c r="B90" s="6"/>
      <c r="C90" s="6"/>
      <c r="D90" s="42"/>
      <c r="E90" s="43"/>
      <c r="F90" s="43"/>
      <c r="G90" s="43"/>
      <c r="H90" s="43"/>
      <c r="I90" s="70"/>
      <c r="J90" s="71"/>
      <c r="K90" s="71"/>
      <c r="L90" s="71"/>
    </row>
    <row r="91" spans="1:12" ht="11.25">
      <c r="A91" s="26" t="s">
        <v>127</v>
      </c>
      <c r="B91" s="6"/>
      <c r="C91" s="6" t="s">
        <v>127</v>
      </c>
      <c r="D91" s="42" t="s">
        <v>15</v>
      </c>
      <c r="E91" s="43" t="s">
        <v>128</v>
      </c>
      <c r="F91" s="43"/>
      <c r="G91" s="43"/>
      <c r="H91" s="43"/>
      <c r="I91" s="70" t="s">
        <v>129</v>
      </c>
      <c r="J91" s="71">
        <v>16938</v>
      </c>
      <c r="K91" s="71">
        <v>17360</v>
      </c>
      <c r="L91" s="71">
        <f>AVERAGE(J91:K91)</f>
        <v>17149</v>
      </c>
    </row>
    <row r="92" spans="1:12" ht="11.25">
      <c r="A92" s="72"/>
      <c r="B92" s="6"/>
      <c r="C92" s="27"/>
      <c r="D92" s="5" t="s">
        <v>11</v>
      </c>
      <c r="E92" s="35" t="s">
        <v>130</v>
      </c>
      <c r="F92" s="35"/>
      <c r="G92" s="35"/>
      <c r="H92" s="35"/>
      <c r="I92" s="30"/>
      <c r="J92" s="34"/>
      <c r="K92" s="34"/>
      <c r="L92" s="34"/>
    </row>
    <row r="93" spans="1:12" ht="11.25">
      <c r="A93" s="72"/>
      <c r="B93" s="6"/>
      <c r="C93" s="27"/>
      <c r="D93" s="5"/>
      <c r="E93" s="35"/>
      <c r="F93" s="35"/>
      <c r="G93" s="35"/>
      <c r="H93" s="35"/>
      <c r="I93" s="30"/>
      <c r="J93" s="34"/>
      <c r="K93" s="34"/>
      <c r="L93" s="34"/>
    </row>
    <row r="94" spans="1:12" ht="11.25">
      <c r="A94" s="72" t="s">
        <v>131</v>
      </c>
      <c r="B94" s="6"/>
      <c r="C94" s="27" t="s">
        <v>131</v>
      </c>
      <c r="D94" s="5" t="s">
        <v>15</v>
      </c>
      <c r="E94" s="36" t="s">
        <v>132</v>
      </c>
      <c r="F94" s="36"/>
      <c r="G94" s="36"/>
      <c r="H94" s="36"/>
      <c r="I94" s="30" t="s">
        <v>133</v>
      </c>
      <c r="J94" s="34">
        <v>52759</v>
      </c>
      <c r="K94" s="34">
        <v>53717</v>
      </c>
      <c r="L94" s="34">
        <f>AVERAGE(J94:K94)</f>
        <v>53238</v>
      </c>
    </row>
    <row r="95" spans="1:12" ht="11.25">
      <c r="A95" s="72"/>
      <c r="B95" s="6"/>
      <c r="C95" s="27"/>
      <c r="D95" s="5" t="s">
        <v>11</v>
      </c>
      <c r="E95" s="35" t="s">
        <v>134</v>
      </c>
      <c r="F95" s="35"/>
      <c r="G95" s="35"/>
      <c r="H95" s="35"/>
      <c r="I95" s="30"/>
      <c r="J95" s="34"/>
      <c r="K95" s="34"/>
      <c r="L95" s="34"/>
    </row>
    <row r="96" spans="1:12" ht="11.25">
      <c r="A96" s="26"/>
      <c r="B96" s="6"/>
      <c r="C96" s="27"/>
      <c r="D96" s="5"/>
      <c r="E96" s="35"/>
      <c r="F96" s="35"/>
      <c r="G96" s="35"/>
      <c r="H96" s="35"/>
      <c r="I96" s="30"/>
      <c r="J96" s="34"/>
      <c r="K96" s="34"/>
      <c r="L96" s="34"/>
    </row>
    <row r="97" spans="1:12" ht="22.5">
      <c r="A97" s="26"/>
      <c r="B97" s="6" t="s">
        <v>48</v>
      </c>
      <c r="C97" s="35" t="s">
        <v>20</v>
      </c>
      <c r="D97" s="5" t="s">
        <v>15</v>
      </c>
      <c r="E97" s="36" t="s">
        <v>135</v>
      </c>
      <c r="F97" s="36"/>
      <c r="G97" s="36"/>
      <c r="H97" s="36"/>
      <c r="I97" s="30" t="s">
        <v>136</v>
      </c>
      <c r="J97" s="34">
        <v>18689</v>
      </c>
      <c r="K97" s="34">
        <v>19049</v>
      </c>
      <c r="L97" s="34">
        <f>AVERAGE(J97:K97)</f>
        <v>18869</v>
      </c>
    </row>
    <row r="98" spans="1:12" ht="11.25">
      <c r="A98" s="26"/>
      <c r="B98" s="6"/>
      <c r="C98" s="27" t="s">
        <v>137</v>
      </c>
      <c r="D98" s="5" t="s">
        <v>11</v>
      </c>
      <c r="E98" s="33" t="s">
        <v>138</v>
      </c>
      <c r="F98" s="33"/>
      <c r="G98" s="33"/>
      <c r="H98" s="33"/>
      <c r="I98" s="30"/>
      <c r="J98" s="34"/>
      <c r="K98" s="34"/>
      <c r="L98" s="34"/>
    </row>
    <row r="99" spans="1:12" ht="11.25">
      <c r="A99" s="26"/>
      <c r="B99" s="6"/>
      <c r="C99" s="27"/>
      <c r="D99" s="5"/>
      <c r="E99" s="35"/>
      <c r="F99" s="35"/>
      <c r="G99" s="35"/>
      <c r="H99" s="35"/>
      <c r="I99" s="30"/>
      <c r="J99" s="34"/>
      <c r="K99" s="34"/>
      <c r="L99" s="34"/>
    </row>
    <row r="100" spans="1:12" ht="11.25">
      <c r="A100" s="72" t="s">
        <v>139</v>
      </c>
      <c r="B100" s="4"/>
      <c r="C100" s="27" t="s">
        <v>139</v>
      </c>
      <c r="D100" s="5" t="s">
        <v>15</v>
      </c>
      <c r="E100" s="36" t="s">
        <v>140</v>
      </c>
      <c r="F100" s="36"/>
      <c r="G100" s="36"/>
      <c r="H100" s="36"/>
      <c r="I100" s="30" t="s">
        <v>42</v>
      </c>
      <c r="J100" s="34">
        <v>27606</v>
      </c>
      <c r="K100" s="34">
        <v>27560</v>
      </c>
      <c r="L100" s="34">
        <f>AVERAGE(J100:K100)</f>
        <v>27583</v>
      </c>
    </row>
    <row r="101" spans="1:12" ht="11.25">
      <c r="A101" s="72"/>
      <c r="B101" s="6"/>
      <c r="C101" s="27"/>
      <c r="D101" s="5" t="s">
        <v>11</v>
      </c>
      <c r="E101" s="35" t="s">
        <v>141</v>
      </c>
      <c r="F101" s="35" t="s">
        <v>142</v>
      </c>
      <c r="G101" s="35"/>
      <c r="H101" s="35"/>
      <c r="I101" s="30"/>
      <c r="J101" s="34"/>
      <c r="K101" s="34"/>
      <c r="L101" s="34"/>
    </row>
    <row r="102" spans="1:12" ht="11.25">
      <c r="A102" s="72"/>
      <c r="B102" s="6"/>
      <c r="C102" s="27"/>
      <c r="D102" s="5"/>
      <c r="E102" s="35"/>
      <c r="F102" s="35"/>
      <c r="G102" s="35"/>
      <c r="H102" s="35"/>
      <c r="I102" s="30"/>
      <c r="J102" s="34"/>
      <c r="K102" s="34"/>
      <c r="L102" s="34"/>
    </row>
    <row r="103" spans="1:12" ht="11.25">
      <c r="A103" s="72" t="s">
        <v>143</v>
      </c>
      <c r="B103" s="6"/>
      <c r="C103" s="27" t="s">
        <v>143</v>
      </c>
      <c r="D103" s="5" t="s">
        <v>15</v>
      </c>
      <c r="E103" s="33" t="s">
        <v>144</v>
      </c>
      <c r="F103" s="33"/>
      <c r="G103" s="33"/>
      <c r="H103" s="33"/>
      <c r="I103" s="30" t="s">
        <v>145</v>
      </c>
      <c r="J103" s="34">
        <v>42830</v>
      </c>
      <c r="K103" s="34">
        <v>42830</v>
      </c>
      <c r="L103" s="34">
        <f>AVERAGE(J103:K103)</f>
        <v>42830</v>
      </c>
    </row>
    <row r="104" spans="1:12" ht="11.25">
      <c r="A104" s="72"/>
      <c r="B104" s="6"/>
      <c r="C104" s="27"/>
      <c r="D104" s="5" t="s">
        <v>11</v>
      </c>
      <c r="E104" s="35" t="s">
        <v>146</v>
      </c>
      <c r="F104" s="35"/>
      <c r="G104" s="35"/>
      <c r="H104" s="35"/>
      <c r="I104" s="30"/>
      <c r="J104" s="34"/>
      <c r="K104" s="34"/>
      <c r="L104" s="34"/>
    </row>
    <row r="105" spans="1:12" ht="11.25">
      <c r="A105" s="72"/>
      <c r="B105" s="6"/>
      <c r="C105" s="27"/>
      <c r="D105" s="5"/>
      <c r="E105" s="35"/>
      <c r="F105" s="35"/>
      <c r="G105" s="35"/>
      <c r="H105" s="35"/>
      <c r="I105" s="30"/>
      <c r="J105" s="34"/>
      <c r="K105" s="34"/>
      <c r="L105" s="34"/>
    </row>
    <row r="106" spans="1:12" ht="11.25">
      <c r="A106" s="72" t="s">
        <v>147</v>
      </c>
      <c r="B106" s="35"/>
      <c r="C106" s="27" t="s">
        <v>147</v>
      </c>
      <c r="D106" s="5" t="s">
        <v>15</v>
      </c>
      <c r="E106" s="33" t="s">
        <v>148</v>
      </c>
      <c r="F106" s="33"/>
      <c r="G106" s="33"/>
      <c r="H106" s="33"/>
      <c r="I106" s="30" t="s">
        <v>149</v>
      </c>
      <c r="J106" s="34">
        <v>25532</v>
      </c>
      <c r="K106" s="34">
        <v>25532</v>
      </c>
      <c r="L106" s="34">
        <f>AVERAGE(J106:K106)</f>
        <v>25532</v>
      </c>
    </row>
    <row r="107" spans="1:12" ht="11.25">
      <c r="A107" s="72"/>
      <c r="B107" s="35"/>
      <c r="C107" s="27"/>
      <c r="D107" s="5" t="s">
        <v>11</v>
      </c>
      <c r="E107" s="35" t="s">
        <v>150</v>
      </c>
      <c r="F107" s="35"/>
      <c r="G107" s="35"/>
      <c r="H107" s="35"/>
      <c r="I107" s="30"/>
      <c r="J107" s="34"/>
      <c r="K107" s="34"/>
      <c r="L107" s="34"/>
    </row>
    <row r="108" spans="1:12" ht="11.25">
      <c r="A108" s="72"/>
      <c r="B108" s="35"/>
      <c r="C108" s="27"/>
      <c r="D108" s="5"/>
      <c r="E108" s="35"/>
      <c r="F108" s="35"/>
      <c r="G108" s="35"/>
      <c r="H108" s="35"/>
      <c r="I108" s="30"/>
      <c r="J108" s="34"/>
      <c r="K108" s="34"/>
      <c r="L108" s="34"/>
    </row>
    <row r="109" spans="1:12" ht="11.25">
      <c r="A109" s="72" t="s">
        <v>151</v>
      </c>
      <c r="B109" s="35"/>
      <c r="C109" s="27" t="s">
        <v>151</v>
      </c>
      <c r="D109" s="5" t="s">
        <v>15</v>
      </c>
      <c r="E109" s="33" t="s">
        <v>152</v>
      </c>
      <c r="F109" s="33"/>
      <c r="G109" s="33"/>
      <c r="H109" s="33"/>
      <c r="I109" s="30" t="s">
        <v>50</v>
      </c>
      <c r="J109" s="34">
        <v>20065</v>
      </c>
      <c r="K109" s="34">
        <v>20327</v>
      </c>
      <c r="L109" s="34">
        <f>AVERAGE(J109:K109)</f>
        <v>20196</v>
      </c>
    </row>
    <row r="110" spans="1:12" ht="11.25">
      <c r="A110" s="72"/>
      <c r="B110" s="35"/>
      <c r="C110" s="27"/>
      <c r="D110" s="5" t="s">
        <v>11</v>
      </c>
      <c r="E110" s="35" t="s">
        <v>153</v>
      </c>
      <c r="F110" s="35"/>
      <c r="G110" s="35"/>
      <c r="H110" s="35"/>
      <c r="I110" s="30"/>
      <c r="J110" s="34"/>
      <c r="K110" s="34"/>
      <c r="L110" s="34"/>
    </row>
    <row r="111" spans="1:12" ht="11.25">
      <c r="A111" s="72"/>
      <c r="B111" s="35"/>
      <c r="C111" s="27"/>
      <c r="D111" s="5"/>
      <c r="E111" s="35"/>
      <c r="F111" s="35"/>
      <c r="G111" s="35"/>
      <c r="H111" s="35"/>
      <c r="I111" s="30"/>
      <c r="J111" s="34"/>
      <c r="K111" s="34"/>
      <c r="L111" s="34"/>
    </row>
    <row r="112" spans="1:12" ht="11.25">
      <c r="A112" s="72" t="s">
        <v>154</v>
      </c>
      <c r="B112" s="35"/>
      <c r="C112" s="27" t="s">
        <v>154</v>
      </c>
      <c r="D112" s="5" t="s">
        <v>15</v>
      </c>
      <c r="E112" s="33" t="s">
        <v>155</v>
      </c>
      <c r="F112" s="33"/>
      <c r="G112" s="33"/>
      <c r="H112" s="33"/>
      <c r="I112" s="30" t="s">
        <v>156</v>
      </c>
      <c r="J112" s="34">
        <v>20708</v>
      </c>
      <c r="K112" s="34">
        <v>20742</v>
      </c>
      <c r="L112" s="34">
        <f>AVERAGE(J112:K112)</f>
        <v>20725</v>
      </c>
    </row>
    <row r="113" spans="1:12" ht="11.25">
      <c r="A113" s="72"/>
      <c r="B113" s="35"/>
      <c r="C113" s="27"/>
      <c r="D113" s="5" t="s">
        <v>11</v>
      </c>
      <c r="E113" s="35" t="s">
        <v>157</v>
      </c>
      <c r="F113" s="35"/>
      <c r="G113" s="35"/>
      <c r="H113" s="35"/>
      <c r="I113" s="30"/>
      <c r="J113" s="34"/>
      <c r="K113" s="34"/>
      <c r="L113" s="34"/>
    </row>
    <row r="114" spans="1:12" ht="11.25">
      <c r="A114" s="72"/>
      <c r="B114" s="35"/>
      <c r="C114" s="27"/>
      <c r="D114" s="42"/>
      <c r="E114" s="43"/>
      <c r="F114" s="35"/>
      <c r="G114" s="35"/>
      <c r="H114" s="35"/>
      <c r="I114" s="30"/>
      <c r="J114" s="34"/>
      <c r="K114" s="34"/>
      <c r="L114" s="34"/>
    </row>
    <row r="115" spans="1:12" ht="11.25">
      <c r="A115" s="72" t="s">
        <v>158</v>
      </c>
      <c r="B115" s="35"/>
      <c r="C115" s="27" t="s">
        <v>158</v>
      </c>
      <c r="D115" s="5" t="s">
        <v>15</v>
      </c>
      <c r="E115" s="33" t="s">
        <v>159</v>
      </c>
      <c r="F115" s="33"/>
      <c r="G115" s="33"/>
      <c r="H115" s="33"/>
      <c r="I115" s="30" t="s">
        <v>160</v>
      </c>
      <c r="J115" s="34">
        <v>31277</v>
      </c>
      <c r="K115" s="34">
        <v>30648</v>
      </c>
      <c r="L115" s="34">
        <f>AVERAGE(J115:K115)</f>
        <v>30962.5</v>
      </c>
    </row>
    <row r="116" spans="1:12" ht="11.25">
      <c r="A116" s="72"/>
      <c r="B116" s="35"/>
      <c r="C116" s="27"/>
      <c r="D116" s="5" t="s">
        <v>11</v>
      </c>
      <c r="E116" s="33" t="s">
        <v>161</v>
      </c>
      <c r="F116" s="33"/>
      <c r="G116" s="33"/>
      <c r="H116" s="35"/>
      <c r="I116" s="30"/>
      <c r="J116" s="34"/>
      <c r="K116" s="34"/>
      <c r="L116" s="34"/>
    </row>
    <row r="117" spans="1:12" ht="11.25">
      <c r="A117" s="72"/>
      <c r="B117" s="35"/>
      <c r="C117" s="27"/>
      <c r="D117" s="50"/>
      <c r="E117" s="43"/>
      <c r="F117" s="35"/>
      <c r="G117" s="35"/>
      <c r="H117" s="35"/>
      <c r="I117" s="30"/>
      <c r="J117" s="34"/>
      <c r="K117" s="34"/>
      <c r="L117" s="34"/>
    </row>
    <row r="118" spans="1:12" ht="11.25">
      <c r="A118" s="72" t="s">
        <v>162</v>
      </c>
      <c r="B118" s="35"/>
      <c r="C118" s="27" t="s">
        <v>162</v>
      </c>
      <c r="D118" s="5" t="s">
        <v>15</v>
      </c>
      <c r="E118" s="47" t="s">
        <v>163</v>
      </c>
      <c r="H118" s="35"/>
      <c r="I118" s="30" t="s">
        <v>42</v>
      </c>
      <c r="J118" s="34">
        <v>24845</v>
      </c>
      <c r="K118" s="34">
        <v>24855</v>
      </c>
      <c r="L118" s="34">
        <f>AVERAGE(J118:K118)</f>
        <v>24850</v>
      </c>
    </row>
    <row r="119" spans="1:12" ht="11.25">
      <c r="A119" s="72"/>
      <c r="B119" s="35"/>
      <c r="C119" s="27"/>
      <c r="D119" s="5" t="s">
        <v>11</v>
      </c>
      <c r="E119" s="47" t="s">
        <v>164</v>
      </c>
      <c r="H119" s="35"/>
      <c r="I119" s="30"/>
      <c r="J119" s="34"/>
      <c r="K119" s="34"/>
      <c r="L119" s="34"/>
    </row>
    <row r="120" spans="1:12" ht="11.25">
      <c r="A120" s="72"/>
      <c r="B120" s="35"/>
      <c r="C120" s="27"/>
      <c r="D120" s="50"/>
      <c r="E120" s="35"/>
      <c r="F120" s="35"/>
      <c r="G120" s="35"/>
      <c r="H120" s="35"/>
      <c r="I120" s="30"/>
      <c r="J120" s="34"/>
      <c r="K120" s="34"/>
      <c r="L120" s="34"/>
    </row>
    <row r="121" spans="1:12" ht="11.25">
      <c r="A121" s="72" t="s">
        <v>165</v>
      </c>
      <c r="B121" s="35"/>
      <c r="C121" s="27" t="s">
        <v>165</v>
      </c>
      <c r="D121" s="5" t="s">
        <v>15</v>
      </c>
      <c r="E121" s="33" t="s">
        <v>166</v>
      </c>
      <c r="F121" s="33"/>
      <c r="G121" s="33"/>
      <c r="H121" s="33"/>
      <c r="I121" s="30" t="s">
        <v>129</v>
      </c>
      <c r="J121" s="34">
        <v>16295</v>
      </c>
      <c r="K121" s="34">
        <v>15891</v>
      </c>
      <c r="L121" s="34">
        <f>AVERAGE(J121:K121)</f>
        <v>16093</v>
      </c>
    </row>
    <row r="122" spans="1:12" ht="11.25">
      <c r="A122" s="72"/>
      <c r="B122" s="35"/>
      <c r="C122" s="27"/>
      <c r="D122" s="5" t="s">
        <v>11</v>
      </c>
      <c r="E122" s="33" t="s">
        <v>167</v>
      </c>
      <c r="F122" s="33"/>
      <c r="G122" s="33"/>
      <c r="H122" s="35"/>
      <c r="I122" s="30"/>
      <c r="J122" s="34"/>
      <c r="K122" s="34"/>
      <c r="L122" s="34"/>
    </row>
    <row r="123" spans="1:12" ht="11.25">
      <c r="A123" s="72"/>
      <c r="B123" s="35"/>
      <c r="C123" s="27"/>
      <c r="D123" s="50"/>
      <c r="E123" s="35"/>
      <c r="F123" s="35"/>
      <c r="G123" s="35"/>
      <c r="H123" s="35"/>
      <c r="I123" s="30"/>
      <c r="J123" s="34"/>
      <c r="K123" s="34"/>
      <c r="L123" s="34"/>
    </row>
    <row r="124" spans="1:12" ht="22.5">
      <c r="A124" s="72" t="s">
        <v>168</v>
      </c>
      <c r="B124" s="35"/>
      <c r="C124" s="27" t="s">
        <v>168</v>
      </c>
      <c r="D124" s="5" t="s">
        <v>15</v>
      </c>
      <c r="E124" s="33" t="s">
        <v>169</v>
      </c>
      <c r="F124" s="33"/>
      <c r="G124" s="33"/>
      <c r="H124" s="35"/>
      <c r="I124" s="30" t="s">
        <v>170</v>
      </c>
      <c r="J124" s="34">
        <v>25548</v>
      </c>
      <c r="K124" s="34">
        <v>24996</v>
      </c>
      <c r="L124" s="34">
        <f>AVERAGE(J124:K124)</f>
        <v>25272</v>
      </c>
    </row>
    <row r="125" spans="1:12" ht="11.25">
      <c r="A125" s="72"/>
      <c r="B125" s="35"/>
      <c r="C125" s="27"/>
      <c r="D125" s="5" t="s">
        <v>11</v>
      </c>
      <c r="E125" s="33" t="s">
        <v>171</v>
      </c>
      <c r="F125" s="33"/>
      <c r="G125" s="33"/>
      <c r="H125" s="35"/>
      <c r="I125" s="30"/>
      <c r="J125" s="34"/>
      <c r="K125" s="34"/>
      <c r="L125" s="34"/>
    </row>
    <row r="126" spans="1:12" ht="11.25">
      <c r="A126" s="72"/>
      <c r="B126" s="35"/>
      <c r="C126" s="27"/>
      <c r="D126" s="50"/>
      <c r="E126" s="43"/>
      <c r="F126" s="35"/>
      <c r="G126" s="35"/>
      <c r="H126" s="35"/>
      <c r="I126" s="30"/>
      <c r="J126" s="34"/>
      <c r="K126" s="34"/>
      <c r="L126" s="34"/>
    </row>
    <row r="127" spans="1:12" ht="11.25">
      <c r="A127" s="72" t="s">
        <v>172</v>
      </c>
      <c r="B127" s="35"/>
      <c r="C127" s="27" t="s">
        <v>172</v>
      </c>
      <c r="D127" s="5" t="s">
        <v>15</v>
      </c>
      <c r="E127" s="47" t="s">
        <v>173</v>
      </c>
      <c r="H127" s="35"/>
      <c r="I127" s="30" t="s">
        <v>108</v>
      </c>
      <c r="J127" s="34">
        <v>16002</v>
      </c>
      <c r="K127" s="34">
        <v>15774</v>
      </c>
      <c r="L127" s="34">
        <f>AVERAGE(J127:K127)</f>
        <v>15888</v>
      </c>
    </row>
    <row r="128" spans="1:12" ht="11.25">
      <c r="A128" s="72"/>
      <c r="B128" s="35"/>
      <c r="C128" s="27"/>
      <c r="D128" s="5" t="s">
        <v>11</v>
      </c>
      <c r="E128" s="47" t="s">
        <v>174</v>
      </c>
      <c r="H128" s="35"/>
      <c r="I128" s="30"/>
      <c r="J128" s="34"/>
      <c r="K128" s="34"/>
      <c r="L128" s="34"/>
    </row>
    <row r="129" spans="1:12" ht="11.25">
      <c r="A129" s="72"/>
      <c r="B129" s="35"/>
      <c r="C129" s="27"/>
      <c r="D129" s="54"/>
      <c r="E129" s="55"/>
      <c r="F129" s="35"/>
      <c r="G129" s="35"/>
      <c r="H129" s="35"/>
      <c r="I129" s="30"/>
      <c r="J129" s="34"/>
      <c r="K129" s="34"/>
      <c r="L129" s="34"/>
    </row>
    <row r="130" spans="1:12" ht="11.25">
      <c r="A130" s="72" t="s">
        <v>175</v>
      </c>
      <c r="B130" s="35"/>
      <c r="C130" s="27" t="s">
        <v>175</v>
      </c>
      <c r="D130" s="5" t="s">
        <v>15</v>
      </c>
      <c r="E130" s="33" t="s">
        <v>176</v>
      </c>
      <c r="F130" s="33"/>
      <c r="G130" s="33"/>
      <c r="H130" s="33"/>
      <c r="I130" s="30" t="s">
        <v>177</v>
      </c>
      <c r="J130" s="34">
        <v>15690</v>
      </c>
      <c r="K130" s="34">
        <v>15750</v>
      </c>
      <c r="L130" s="34">
        <f>AVERAGE(J130:K130)</f>
        <v>15720</v>
      </c>
    </row>
    <row r="131" spans="1:12" ht="11.25">
      <c r="A131" s="73"/>
      <c r="B131" s="35"/>
      <c r="C131" s="68"/>
      <c r="D131" s="5" t="s">
        <v>11</v>
      </c>
      <c r="E131" s="33" t="s">
        <v>178</v>
      </c>
      <c r="F131" s="33"/>
      <c r="G131" s="33"/>
      <c r="H131" s="33"/>
      <c r="I131" s="30"/>
      <c r="J131" s="34"/>
      <c r="K131" s="34"/>
      <c r="L131" s="34"/>
    </row>
    <row r="132" spans="1:12" ht="11.25">
      <c r="A132" s="73"/>
      <c r="B132" s="35"/>
      <c r="C132" s="68"/>
      <c r="D132" s="50"/>
      <c r="E132" s="35"/>
      <c r="F132" s="35"/>
      <c r="G132" s="35"/>
      <c r="H132" s="35"/>
      <c r="I132" s="30"/>
      <c r="J132" s="34"/>
      <c r="K132" s="34"/>
      <c r="L132" s="34"/>
    </row>
    <row r="133" spans="1:12" ht="11.25">
      <c r="A133" s="73" t="s">
        <v>179</v>
      </c>
      <c r="B133" s="35"/>
      <c r="C133" s="68" t="s">
        <v>179</v>
      </c>
      <c r="D133" s="5" t="s">
        <v>15</v>
      </c>
      <c r="E133" s="33" t="s">
        <v>180</v>
      </c>
      <c r="F133" s="33"/>
      <c r="G133" s="33"/>
      <c r="H133" s="33"/>
      <c r="I133" s="30" t="s">
        <v>37</v>
      </c>
      <c r="J133" s="34">
        <v>35950</v>
      </c>
      <c r="K133" s="34">
        <v>34875</v>
      </c>
      <c r="L133" s="34">
        <f>AVERAGE(J133:K133)</f>
        <v>35412.5</v>
      </c>
    </row>
    <row r="134" spans="1:12" ht="11.25">
      <c r="A134" s="44"/>
      <c r="B134" s="35"/>
      <c r="C134" s="27"/>
      <c r="D134" s="5" t="s">
        <v>11</v>
      </c>
      <c r="E134" s="33" t="s">
        <v>181</v>
      </c>
      <c r="F134" s="33"/>
      <c r="G134" s="33"/>
      <c r="H134" s="33"/>
      <c r="I134" s="30"/>
      <c r="J134" s="5"/>
      <c r="K134" s="5"/>
      <c r="L134" s="5"/>
    </row>
    <row r="135" spans="1:12" ht="12" thickBot="1">
      <c r="A135" s="52"/>
      <c r="B135" s="35"/>
      <c r="C135" s="35"/>
      <c r="D135" s="54"/>
      <c r="E135" s="55"/>
      <c r="F135" s="35"/>
      <c r="G135" s="35"/>
      <c r="H135" s="35"/>
      <c r="I135" s="30"/>
      <c r="J135" s="5"/>
      <c r="K135" s="5"/>
      <c r="L135" s="5"/>
    </row>
    <row r="136" spans="1:12" ht="11.25">
      <c r="A136" s="74" t="s">
        <v>182</v>
      </c>
      <c r="B136" s="75"/>
      <c r="C136" s="75"/>
      <c r="D136" s="76"/>
      <c r="E136" s="77"/>
      <c r="F136" s="77"/>
      <c r="G136" s="77"/>
      <c r="H136" s="77"/>
      <c r="I136" s="78"/>
      <c r="J136" s="76"/>
      <c r="K136" s="76"/>
      <c r="L136" s="76"/>
    </row>
  </sheetData>
  <mergeCells count="70">
    <mergeCell ref="E84:H84"/>
    <mergeCell ref="B61:D61"/>
    <mergeCell ref="B39:C39"/>
    <mergeCell ref="E78:H78"/>
    <mergeCell ref="E80:H80"/>
    <mergeCell ref="E81:H81"/>
    <mergeCell ref="E83:H83"/>
    <mergeCell ref="E72:H72"/>
    <mergeCell ref="E74:H74"/>
    <mergeCell ref="E75:H75"/>
    <mergeCell ref="E77:H77"/>
    <mergeCell ref="E63:H63"/>
    <mergeCell ref="E65:H65"/>
    <mergeCell ref="E66:H66"/>
    <mergeCell ref="E71:H71"/>
    <mergeCell ref="E57:H57"/>
    <mergeCell ref="E59:H59"/>
    <mergeCell ref="E60:H60"/>
    <mergeCell ref="E62:H62"/>
    <mergeCell ref="E53:H53"/>
    <mergeCell ref="E54:H54"/>
    <mergeCell ref="B56:C56"/>
    <mergeCell ref="E56:H56"/>
    <mergeCell ref="E45:G45"/>
    <mergeCell ref="E48:H48"/>
    <mergeCell ref="E50:H50"/>
    <mergeCell ref="E51:H51"/>
    <mergeCell ref="E39:G39"/>
    <mergeCell ref="E41:G41"/>
    <mergeCell ref="E42:G42"/>
    <mergeCell ref="E44:H44"/>
    <mergeCell ref="E32:H32"/>
    <mergeCell ref="E35:H35"/>
    <mergeCell ref="B38:C38"/>
    <mergeCell ref="E38:H38"/>
    <mergeCell ref="E17:H17"/>
    <mergeCell ref="E18:H18"/>
    <mergeCell ref="E26:H26"/>
    <mergeCell ref="B29:C29"/>
    <mergeCell ref="E29:H29"/>
    <mergeCell ref="J6:L6"/>
    <mergeCell ref="D7:H7"/>
    <mergeCell ref="F9:H9"/>
    <mergeCell ref="B11:C11"/>
    <mergeCell ref="E11:H11"/>
    <mergeCell ref="E1:I1"/>
    <mergeCell ref="A6:A7"/>
    <mergeCell ref="B6:C7"/>
    <mergeCell ref="D6:I6"/>
    <mergeCell ref="F86:H86"/>
    <mergeCell ref="E88:H88"/>
    <mergeCell ref="E94:H94"/>
    <mergeCell ref="E97:H97"/>
    <mergeCell ref="E98:H98"/>
    <mergeCell ref="E100:H100"/>
    <mergeCell ref="E103:H103"/>
    <mergeCell ref="E106:H106"/>
    <mergeCell ref="E109:H109"/>
    <mergeCell ref="E112:H112"/>
    <mergeCell ref="E115:H115"/>
    <mergeCell ref="E116:G116"/>
    <mergeCell ref="E121:H121"/>
    <mergeCell ref="E122:G122"/>
    <mergeCell ref="E124:G124"/>
    <mergeCell ref="E125:G125"/>
    <mergeCell ref="E136:H136"/>
    <mergeCell ref="E130:H130"/>
    <mergeCell ref="E131:H131"/>
    <mergeCell ref="E133:H133"/>
    <mergeCell ref="E134:H134"/>
  </mergeCells>
  <printOptions/>
  <pageMargins left="0.75" right="0.75" top="1" bottom="1" header="0.512" footer="0.512"/>
  <pageSetup horizontalDpi="204" verticalDpi="204" orientation="portrait" paperSize="9" scale="77" r:id="rId1"/>
  <headerFooter alignWithMargins="0">
    <oddHeader>&amp;R土地　13</oddHeader>
    <oddFooter>&amp;Rh1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藤沢厩舎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喜多映介</dc:creator>
  <cp:keywords/>
  <dc:description/>
  <cp:lastModifiedBy> 喜多映介</cp:lastModifiedBy>
  <dcterms:created xsi:type="dcterms:W3CDTF">2003-03-27T01:11:58Z</dcterms:created>
  <dcterms:modified xsi:type="dcterms:W3CDTF">2003-03-27T01:12:07Z</dcterms:modified>
  <cp:category/>
  <cp:version/>
  <cp:contentType/>
  <cp:contentStatus/>
</cp:coreProperties>
</file>