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90" yWindow="-45" windowWidth="11970" windowHeight="3120"/>
  </bookViews>
  <sheets>
    <sheet name="住宅費" sheetId="6" r:id="rId1"/>
  </sheets>
  <definedNames>
    <definedName name="DATA">#REF!</definedName>
  </definedNames>
  <calcPr calcId="125725"/>
</workbook>
</file>

<file path=xl/calcChain.xml><?xml version="1.0" encoding="utf-8"?>
<calcChain xmlns="http://schemas.openxmlformats.org/spreadsheetml/2006/main">
  <c r="G22" i="6"/>
  <c r="G26"/>
  <c r="G14"/>
  <c r="G18"/>
  <c r="G12" l="1"/>
  <c r="G10" s="1"/>
</calcChain>
</file>

<file path=xl/sharedStrings.xml><?xml version="1.0" encoding="utf-8"?>
<sst xmlns="http://schemas.openxmlformats.org/spreadsheetml/2006/main" count="46" uniqueCount="36">
  <si>
    <t>　</t>
  </si>
  <si>
    <t>箇所付表</t>
  </si>
  <si>
    <t>事業主管課</t>
  </si>
  <si>
    <t>執行機関</t>
  </si>
  <si>
    <t>（単位：千円）</t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</si>
  <si>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</si>
  <si>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</si>
  <si>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</si>
  <si>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</si>
  <si>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</si>
  <si>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</si>
  <si>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</si>
  <si>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住宅課</t>
    <rPh sb="0" eb="3">
      <t>ジュウタクカ</t>
    </rPh>
    <phoneticPr fontId="6"/>
  </si>
  <si>
    <t>住宅費</t>
    <rPh sb="0" eb="3">
      <t>ジュウタクヒ</t>
    </rPh>
    <phoneticPr fontId="6"/>
  </si>
  <si>
    <t>　住戸改善推進事業費</t>
    <rPh sb="1" eb="2">
      <t>ジュウ</t>
    </rPh>
    <rPh sb="2" eb="3">
      <t>コ</t>
    </rPh>
    <rPh sb="3" eb="5">
      <t>カイゼン</t>
    </rPh>
    <rPh sb="5" eb="7">
      <t>スイシン</t>
    </rPh>
    <rPh sb="7" eb="9">
      <t>ジギョウ</t>
    </rPh>
    <rPh sb="9" eb="10">
      <t>ヒ</t>
    </rPh>
    <phoneticPr fontId="6"/>
  </si>
  <si>
    <t>　　　　宇治団地</t>
    <rPh sb="4" eb="6">
      <t>ウジ</t>
    </rPh>
    <rPh sb="6" eb="8">
      <t>ダンチ</t>
    </rPh>
    <phoneticPr fontId="6"/>
  </si>
  <si>
    <t>いの町</t>
    <rPh sb="2" eb="3">
      <t>チョウ</t>
    </rPh>
    <phoneticPr fontId="6"/>
  </si>
  <si>
    <t>枝川</t>
    <rPh sb="0" eb="2">
      <t>エダガワ</t>
    </rPh>
    <phoneticPr fontId="6"/>
  </si>
  <si>
    <t>　　全面的改善事業</t>
    <rPh sb="2" eb="5">
      <t>ゼンメンテキ</t>
    </rPh>
    <phoneticPr fontId="6"/>
  </si>
  <si>
    <t>平成29年度</t>
    <phoneticPr fontId="6"/>
  </si>
  <si>
    <t>香美市</t>
    <rPh sb="0" eb="3">
      <t>カミシ</t>
    </rPh>
    <phoneticPr fontId="6"/>
  </si>
  <si>
    <t>土佐山田町</t>
    <rPh sb="0" eb="4">
      <t>トサヤマダ</t>
    </rPh>
    <rPh sb="4" eb="5">
      <t>チョウ</t>
    </rPh>
    <phoneticPr fontId="6"/>
  </si>
  <si>
    <t>　　　　蒲原団地</t>
    <rPh sb="4" eb="6">
      <t>カモハラ</t>
    </rPh>
    <rPh sb="6" eb="8">
      <t>ダンチ</t>
    </rPh>
    <phoneticPr fontId="6"/>
  </si>
  <si>
    <t>　　　　朝倉団地　外2団地</t>
    <rPh sb="4" eb="6">
      <t>アサクラ</t>
    </rPh>
    <rPh sb="6" eb="8">
      <t>ダンチ</t>
    </rPh>
    <rPh sb="9" eb="10">
      <t>ソト</t>
    </rPh>
    <rPh sb="11" eb="13">
      <t>ダンチ</t>
    </rPh>
    <phoneticPr fontId="6"/>
  </si>
  <si>
    <t>　　　　土佐山田団地　外2団地</t>
    <rPh sb="4" eb="8">
      <t>トサヤマダ</t>
    </rPh>
    <rPh sb="8" eb="10">
      <t>ダンチ</t>
    </rPh>
    <rPh sb="11" eb="12">
      <t>ソト</t>
    </rPh>
    <rPh sb="13" eb="15">
      <t>ダンチ</t>
    </rPh>
    <phoneticPr fontId="6"/>
  </si>
  <si>
    <t>高知市</t>
    <rPh sb="0" eb="3">
      <t>コウチシ</t>
    </rPh>
    <phoneticPr fontId="6"/>
  </si>
  <si>
    <t>朝倉本町</t>
    <rPh sb="0" eb="2">
      <t>アサクラ</t>
    </rPh>
    <rPh sb="2" eb="4">
      <t>ホンマチ</t>
    </rPh>
    <phoneticPr fontId="6"/>
  </si>
  <si>
    <t>南国市</t>
    <rPh sb="0" eb="2">
      <t>ナンゴク</t>
    </rPh>
    <rPh sb="2" eb="3">
      <t>シ</t>
    </rPh>
    <phoneticPr fontId="6"/>
  </si>
  <si>
    <t>岡豊町</t>
    <rPh sb="0" eb="1">
      <t>オカ</t>
    </rPh>
    <rPh sb="1" eb="2">
      <t>トヨ</t>
    </rPh>
    <rPh sb="2" eb="3">
      <t>マチ</t>
    </rPh>
    <phoneticPr fontId="6"/>
  </si>
  <si>
    <t>外壁改修、屋根改修</t>
    <phoneticPr fontId="6"/>
  </si>
  <si>
    <t>　　共用部分改善事業（安全性確保・長寿命化）</t>
    <rPh sb="11" eb="14">
      <t>アンゼンセイ</t>
    </rPh>
    <rPh sb="14" eb="16">
      <t>カクホ</t>
    </rPh>
    <rPh sb="17" eb="18">
      <t>チョウ</t>
    </rPh>
    <rPh sb="18" eb="21">
      <t>ジュミョウカ</t>
    </rPh>
    <phoneticPr fontId="6"/>
  </si>
  <si>
    <t>　　共用部分改善事業（居住性向上）</t>
    <rPh sb="11" eb="14">
      <t>キョジュウセイ</t>
    </rPh>
    <rPh sb="14" eb="16">
      <t>コウジョウ</t>
    </rPh>
    <phoneticPr fontId="6"/>
  </si>
  <si>
    <t>　　共用部分改善事業（長寿命化）</t>
    <rPh sb="11" eb="12">
      <t>チョウ</t>
    </rPh>
    <rPh sb="12" eb="15">
      <t>ジュミョウカ</t>
    </rPh>
    <phoneticPr fontId="6"/>
  </si>
  <si>
    <t>内装・設備類の全面更新、エレベーター新設、鉄骨造外部廊下・階段の新設等</t>
    <rPh sb="0" eb="2">
      <t>ナイソウ</t>
    </rPh>
    <rPh sb="3" eb="5">
      <t>セツビ</t>
    </rPh>
    <rPh sb="5" eb="6">
      <t>ルイ</t>
    </rPh>
    <rPh sb="7" eb="9">
      <t>ゼンメン</t>
    </rPh>
    <rPh sb="9" eb="11">
      <t>コウシン</t>
    </rPh>
    <rPh sb="18" eb="20">
      <t>シンセツ</t>
    </rPh>
    <rPh sb="21" eb="23">
      <t>テッコツ</t>
    </rPh>
    <rPh sb="23" eb="24">
      <t>ゾウ</t>
    </rPh>
    <rPh sb="24" eb="26">
      <t>ガイブ</t>
    </rPh>
    <rPh sb="26" eb="28">
      <t>ロウカ</t>
    </rPh>
    <rPh sb="29" eb="31">
      <t>カイダン</t>
    </rPh>
    <rPh sb="32" eb="34">
      <t>シンセツ</t>
    </rPh>
    <rPh sb="34" eb="35">
      <t>トウ</t>
    </rPh>
    <phoneticPr fontId="6"/>
  </si>
  <si>
    <t>合併浄化槽から公共下水道への切替の設計</t>
    <rPh sb="0" eb="2">
      <t>ガッペイ</t>
    </rPh>
    <rPh sb="2" eb="5">
      <t>ジョウカソウ</t>
    </rPh>
    <rPh sb="7" eb="9">
      <t>コウキョウ</t>
    </rPh>
    <rPh sb="9" eb="12">
      <t>ゲスイドウ</t>
    </rPh>
    <rPh sb="14" eb="15">
      <t>キ</t>
    </rPh>
    <rPh sb="15" eb="16">
      <t>カ</t>
    </rPh>
    <rPh sb="17" eb="19">
      <t>セッケイ</t>
    </rPh>
    <phoneticPr fontId="6"/>
  </si>
  <si>
    <t>既存排水設備改修の設計</t>
    <rPh sb="0" eb="2">
      <t>キゾン</t>
    </rPh>
    <rPh sb="2" eb="4">
      <t>ハイスイ</t>
    </rPh>
    <rPh sb="4" eb="6">
      <t>セツビ</t>
    </rPh>
    <rPh sb="6" eb="8">
      <t>カイシュウ</t>
    </rPh>
    <rPh sb="9" eb="11">
      <t>セッケイ</t>
    </rPh>
    <phoneticPr fontId="6"/>
  </si>
</sst>
</file>

<file path=xl/styles.xml><?xml version="1.0" encoding="utf-8"?>
<styleSheet xmlns="http://schemas.openxmlformats.org/spreadsheetml/2006/main">
  <numFmts count="1">
    <numFmt numFmtId="176" formatCode="#,##0;[Red]#,##0"/>
  </numFmts>
  <fonts count="7"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2" xfId="0" quotePrefix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5" fillId="0" borderId="3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176" fontId="5" fillId="0" borderId="3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Normal="100" workbookViewId="0">
      <selection activeCell="G36" sqref="G36"/>
    </sheetView>
  </sheetViews>
  <sheetFormatPr defaultColWidth="1.625" defaultRowHeight="10.5" customHeight="1"/>
  <cols>
    <col min="1" max="1" width="9.25" style="9" customWidth="1"/>
    <col min="2" max="2" width="17.25" style="9" customWidth="1"/>
    <col min="3" max="3" width="9.5" style="9" customWidth="1"/>
    <col min="4" max="4" width="4.75" style="9" customWidth="1"/>
    <col min="5" max="5" width="12.625" style="9" customWidth="1"/>
    <col min="6" max="6" width="12.75" style="9" customWidth="1"/>
    <col min="7" max="7" width="12.625" style="9" customWidth="1"/>
    <col min="8" max="9" width="30.625" style="9" customWidth="1"/>
    <col min="10" max="16384" width="1.625" style="9"/>
  </cols>
  <sheetData>
    <row r="1" spans="1:10" s="3" customFormat="1" ht="10.5" customHeight="1">
      <c r="A1" s="1"/>
      <c r="B1" s="1"/>
      <c r="C1" s="2"/>
      <c r="D1" s="50" t="s">
        <v>19</v>
      </c>
      <c r="E1" s="50"/>
      <c r="F1" s="51" t="s">
        <v>1</v>
      </c>
      <c r="G1" s="52"/>
      <c r="H1" s="14"/>
      <c r="I1" s="5"/>
      <c r="J1" s="6"/>
    </row>
    <row r="2" spans="1:10" s="3" customFormat="1" ht="10.5" customHeight="1">
      <c r="A2" s="7"/>
      <c r="B2" s="7"/>
      <c r="C2" s="7"/>
      <c r="D2" s="50"/>
      <c r="E2" s="50"/>
      <c r="F2" s="52"/>
      <c r="G2" s="52"/>
      <c r="H2" s="14"/>
      <c r="I2" s="5"/>
    </row>
    <row r="3" spans="1:10" s="3" customFormat="1" ht="10.5" customHeight="1">
      <c r="A3" s="7"/>
      <c r="B3" s="7"/>
      <c r="C3" s="7"/>
      <c r="D3" s="4"/>
      <c r="E3" s="4"/>
      <c r="F3" s="5"/>
    </row>
    <row r="4" spans="1:10" s="3" customFormat="1" ht="10.5" customHeight="1">
      <c r="A4" s="53" t="s">
        <v>2</v>
      </c>
      <c r="B4" s="55" t="s">
        <v>12</v>
      </c>
      <c r="C4" s="53" t="s">
        <v>3</v>
      </c>
      <c r="D4" s="57" t="s">
        <v>12</v>
      </c>
      <c r="E4" s="58"/>
      <c r="F4" s="4"/>
      <c r="J4" s="4"/>
    </row>
    <row r="5" spans="1:10" s="3" customFormat="1" ht="10.5" customHeight="1">
      <c r="A5" s="54"/>
      <c r="B5" s="56"/>
      <c r="C5" s="54"/>
      <c r="D5" s="59"/>
      <c r="E5" s="60"/>
      <c r="F5" s="8"/>
      <c r="G5" s="8"/>
      <c r="H5" s="8"/>
      <c r="I5" s="15" t="s">
        <v>4</v>
      </c>
    </row>
    <row r="6" spans="1:10" ht="10.5" customHeight="1">
      <c r="A6" s="61" t="s">
        <v>5</v>
      </c>
      <c r="B6" s="62"/>
      <c r="C6" s="62"/>
      <c r="D6" s="62"/>
      <c r="E6" s="67" t="s">
        <v>6</v>
      </c>
      <c r="F6" s="68"/>
      <c r="G6" s="61" t="s">
        <v>7</v>
      </c>
      <c r="H6" s="61" t="s">
        <v>8</v>
      </c>
      <c r="I6" s="47" t="s">
        <v>9</v>
      </c>
    </row>
    <row r="7" spans="1:10" ht="10.5" customHeight="1">
      <c r="A7" s="63"/>
      <c r="B7" s="64"/>
      <c r="C7" s="64"/>
      <c r="D7" s="64"/>
      <c r="E7" s="47" t="s">
        <v>10</v>
      </c>
      <c r="F7" s="47" t="s">
        <v>11</v>
      </c>
      <c r="G7" s="63"/>
      <c r="H7" s="63"/>
      <c r="I7" s="48"/>
    </row>
    <row r="8" spans="1:10" s="3" customFormat="1" ht="10.5" customHeight="1">
      <c r="A8" s="65"/>
      <c r="B8" s="66"/>
      <c r="C8" s="66"/>
      <c r="D8" s="66"/>
      <c r="E8" s="49"/>
      <c r="F8" s="49"/>
      <c r="G8" s="65"/>
      <c r="H8" s="65"/>
      <c r="I8" s="49"/>
    </row>
    <row r="9" spans="1:10" s="3" customFormat="1" ht="10.5" customHeight="1">
      <c r="A9" s="37" t="s">
        <v>13</v>
      </c>
      <c r="B9" s="38"/>
      <c r="C9" s="38"/>
      <c r="D9" s="38"/>
      <c r="E9" s="41" t="s">
        <v>0</v>
      </c>
      <c r="F9" s="41" t="s">
        <v>0</v>
      </c>
      <c r="G9" s="10"/>
      <c r="H9" s="11" t="s">
        <v>0</v>
      </c>
      <c r="I9" s="43" t="s">
        <v>0</v>
      </c>
    </row>
    <row r="10" spans="1:10" s="3" customFormat="1" ht="10.5" customHeight="1">
      <c r="A10" s="39"/>
      <c r="B10" s="40"/>
      <c r="C10" s="40"/>
      <c r="D10" s="40"/>
      <c r="E10" s="42"/>
      <c r="F10" s="42"/>
      <c r="G10" s="13">
        <f>G12</f>
        <v>551904</v>
      </c>
      <c r="H10" s="12" t="s">
        <v>0</v>
      </c>
      <c r="I10" s="44"/>
    </row>
    <row r="11" spans="1:10" ht="10.5" customHeight="1">
      <c r="A11" s="23" t="s">
        <v>14</v>
      </c>
      <c r="B11" s="16"/>
      <c r="C11" s="16"/>
      <c r="D11" s="16"/>
      <c r="E11" s="22"/>
      <c r="F11" s="22"/>
      <c r="G11" s="10"/>
      <c r="H11" s="45"/>
      <c r="I11" s="43" t="s">
        <v>0</v>
      </c>
    </row>
    <row r="12" spans="1:10" ht="10.5" customHeight="1">
      <c r="A12" s="17"/>
      <c r="B12" s="18"/>
      <c r="C12" s="18"/>
      <c r="D12" s="18"/>
      <c r="E12" s="20"/>
      <c r="F12" s="20"/>
      <c r="G12" s="21">
        <f>G14+G18+G22+G26</f>
        <v>551904</v>
      </c>
      <c r="H12" s="46"/>
      <c r="I12" s="44"/>
    </row>
    <row r="13" spans="1:10" ht="10.5" customHeight="1">
      <c r="A13" s="24" t="s">
        <v>18</v>
      </c>
      <c r="B13" s="16"/>
      <c r="C13" s="16"/>
      <c r="D13" s="16"/>
      <c r="E13" s="19"/>
      <c r="F13" s="19"/>
      <c r="G13" s="10"/>
      <c r="H13" s="11"/>
      <c r="I13" s="43" t="s">
        <v>0</v>
      </c>
    </row>
    <row r="14" spans="1:10" ht="10.5" customHeight="1">
      <c r="A14" s="17"/>
      <c r="B14" s="18"/>
      <c r="C14" s="18"/>
      <c r="D14" s="18"/>
      <c r="E14" s="20"/>
      <c r="F14" s="20"/>
      <c r="G14" s="13">
        <f>G16</f>
        <v>429004</v>
      </c>
      <c r="H14" s="12"/>
      <c r="I14" s="44"/>
    </row>
    <row r="15" spans="1:10" ht="10.5" customHeight="1">
      <c r="A15" s="24" t="s">
        <v>15</v>
      </c>
      <c r="B15" s="25"/>
      <c r="C15" s="25"/>
      <c r="D15" s="25"/>
      <c r="E15" s="28" t="s">
        <v>16</v>
      </c>
      <c r="F15" s="28" t="s">
        <v>17</v>
      </c>
      <c r="G15" s="10"/>
      <c r="H15" s="45" t="s">
        <v>33</v>
      </c>
      <c r="I15" s="43"/>
    </row>
    <row r="16" spans="1:10" ht="10.5" customHeight="1">
      <c r="A16" s="26"/>
      <c r="B16" s="27"/>
      <c r="C16" s="27"/>
      <c r="D16" s="27"/>
      <c r="E16" s="29"/>
      <c r="F16" s="29"/>
      <c r="G16" s="13">
        <v>429004</v>
      </c>
      <c r="H16" s="46"/>
      <c r="I16" s="44"/>
    </row>
    <row r="17" spans="1:9" ht="10.5" customHeight="1">
      <c r="A17" s="36" t="s">
        <v>30</v>
      </c>
      <c r="B17" s="25"/>
      <c r="C17" s="25"/>
      <c r="D17" s="25"/>
      <c r="E17" s="28"/>
      <c r="F17" s="28"/>
      <c r="G17" s="10"/>
      <c r="H17" s="11"/>
      <c r="I17" s="43" t="s">
        <v>0</v>
      </c>
    </row>
    <row r="18" spans="1:9" ht="10.5" customHeight="1">
      <c r="A18" s="26"/>
      <c r="B18" s="27"/>
      <c r="C18" s="27"/>
      <c r="D18" s="27"/>
      <c r="E18" s="29"/>
      <c r="F18" s="29"/>
      <c r="G18" s="13">
        <f>G20</f>
        <v>116907</v>
      </c>
      <c r="H18" s="12"/>
      <c r="I18" s="44"/>
    </row>
    <row r="19" spans="1:9" ht="10.5" customHeight="1">
      <c r="A19" s="30" t="s">
        <v>24</v>
      </c>
      <c r="B19" s="16"/>
      <c r="C19" s="16"/>
      <c r="D19" s="16"/>
      <c r="E19" s="34" t="s">
        <v>20</v>
      </c>
      <c r="F19" s="34" t="s">
        <v>21</v>
      </c>
      <c r="G19" s="10"/>
      <c r="H19" s="45" t="s">
        <v>29</v>
      </c>
      <c r="I19" s="43"/>
    </row>
    <row r="20" spans="1:9" ht="10.5" customHeight="1">
      <c r="A20" s="17"/>
      <c r="B20" s="18"/>
      <c r="C20" s="18"/>
      <c r="D20" s="18"/>
      <c r="E20" s="20"/>
      <c r="F20" s="20"/>
      <c r="G20" s="13">
        <v>116907</v>
      </c>
      <c r="H20" s="46"/>
      <c r="I20" s="44"/>
    </row>
    <row r="21" spans="1:9" ht="10.5" customHeight="1">
      <c r="A21" s="36" t="s">
        <v>31</v>
      </c>
      <c r="B21" s="31"/>
      <c r="C21" s="31"/>
      <c r="D21" s="31"/>
      <c r="E21" s="34"/>
      <c r="F21" s="34"/>
      <c r="G21" s="10"/>
      <c r="H21" s="11"/>
      <c r="I21" s="43" t="s">
        <v>0</v>
      </c>
    </row>
    <row r="22" spans="1:9" ht="10.5" customHeight="1">
      <c r="A22" s="32"/>
      <c r="B22" s="33"/>
      <c r="C22" s="33"/>
      <c r="D22" s="33"/>
      <c r="E22" s="35"/>
      <c r="F22" s="35"/>
      <c r="G22" s="13">
        <f>G24</f>
        <v>3579</v>
      </c>
      <c r="H22" s="12"/>
      <c r="I22" s="44"/>
    </row>
    <row r="23" spans="1:9" ht="10.5" customHeight="1">
      <c r="A23" s="30" t="s">
        <v>23</v>
      </c>
      <c r="B23" s="31"/>
      <c r="C23" s="31"/>
      <c r="D23" s="31"/>
      <c r="E23" s="34" t="s">
        <v>25</v>
      </c>
      <c r="F23" s="34" t="s">
        <v>26</v>
      </c>
      <c r="G23" s="10"/>
      <c r="H23" s="45" t="s">
        <v>34</v>
      </c>
      <c r="I23" s="43"/>
    </row>
    <row r="24" spans="1:9" ht="10.5" customHeight="1">
      <c r="A24" s="32"/>
      <c r="B24" s="33"/>
      <c r="C24" s="33"/>
      <c r="D24" s="33"/>
      <c r="E24" s="35"/>
      <c r="F24" s="35"/>
      <c r="G24" s="13">
        <v>3579</v>
      </c>
      <c r="H24" s="46"/>
      <c r="I24" s="44"/>
    </row>
    <row r="25" spans="1:9" ht="10.5" customHeight="1">
      <c r="A25" s="36" t="s">
        <v>32</v>
      </c>
      <c r="B25" s="31"/>
      <c r="C25" s="31"/>
      <c r="D25" s="31"/>
      <c r="E25" s="34"/>
      <c r="F25" s="34"/>
      <c r="G25" s="10"/>
      <c r="H25" s="11"/>
      <c r="I25" s="43" t="s">
        <v>0</v>
      </c>
    </row>
    <row r="26" spans="1:9" ht="10.5" customHeight="1">
      <c r="A26" s="32"/>
      <c r="B26" s="33"/>
      <c r="C26" s="33"/>
      <c r="D26" s="33"/>
      <c r="E26" s="35"/>
      <c r="F26" s="35"/>
      <c r="G26" s="13">
        <f>G28</f>
        <v>2414</v>
      </c>
      <c r="H26" s="12"/>
      <c r="I26" s="44"/>
    </row>
    <row r="27" spans="1:9" ht="10.5" customHeight="1">
      <c r="A27" s="30" t="s">
        <v>22</v>
      </c>
      <c r="B27" s="31"/>
      <c r="C27" s="31"/>
      <c r="D27" s="31"/>
      <c r="E27" s="34" t="s">
        <v>27</v>
      </c>
      <c r="F27" s="34" t="s">
        <v>28</v>
      </c>
      <c r="G27" s="10"/>
      <c r="H27" s="45" t="s">
        <v>35</v>
      </c>
      <c r="I27" s="43"/>
    </row>
    <row r="28" spans="1:9" ht="10.5" customHeight="1">
      <c r="A28" s="32"/>
      <c r="B28" s="33"/>
      <c r="C28" s="33"/>
      <c r="D28" s="33"/>
      <c r="E28" s="35"/>
      <c r="F28" s="35"/>
      <c r="G28" s="13">
        <v>2414</v>
      </c>
      <c r="H28" s="46"/>
      <c r="I28" s="44"/>
    </row>
    <row r="29" spans="1:9" ht="10.5" customHeight="1">
      <c r="A29" s="37"/>
      <c r="B29" s="38"/>
      <c r="C29" s="38"/>
      <c r="D29" s="38"/>
      <c r="E29" s="41"/>
      <c r="F29" s="41"/>
      <c r="G29" s="10"/>
      <c r="H29" s="11"/>
      <c r="I29" s="43"/>
    </row>
    <row r="30" spans="1:9" ht="10.5" customHeight="1">
      <c r="A30" s="39"/>
      <c r="B30" s="40"/>
      <c r="C30" s="40"/>
      <c r="D30" s="40"/>
      <c r="E30" s="42"/>
      <c r="F30" s="42"/>
      <c r="G30" s="13"/>
      <c r="H30" s="12"/>
      <c r="I30" s="44"/>
    </row>
  </sheetData>
  <mergeCells count="35">
    <mergeCell ref="I6:I8"/>
    <mergeCell ref="D1:E2"/>
    <mergeCell ref="F1:G2"/>
    <mergeCell ref="A4:A5"/>
    <mergeCell ref="B4:B5"/>
    <mergeCell ref="C4:C5"/>
    <mergeCell ref="D4:E5"/>
    <mergeCell ref="A6:D8"/>
    <mergeCell ref="E6:F6"/>
    <mergeCell ref="G6:G8"/>
    <mergeCell ref="H6:H8"/>
    <mergeCell ref="E7:E8"/>
    <mergeCell ref="F7:F8"/>
    <mergeCell ref="A9:D10"/>
    <mergeCell ref="E9:E10"/>
    <mergeCell ref="F9:F10"/>
    <mergeCell ref="I9:I10"/>
    <mergeCell ref="I11:I12"/>
    <mergeCell ref="H11:H12"/>
    <mergeCell ref="I13:I14"/>
    <mergeCell ref="H23:H24"/>
    <mergeCell ref="I19:I20"/>
    <mergeCell ref="I21:I22"/>
    <mergeCell ref="H15:H16"/>
    <mergeCell ref="I15:I16"/>
    <mergeCell ref="I17:I18"/>
    <mergeCell ref="A29:D30"/>
    <mergeCell ref="E29:E30"/>
    <mergeCell ref="F29:F30"/>
    <mergeCell ref="I29:I30"/>
    <mergeCell ref="H19:H20"/>
    <mergeCell ref="I25:I26"/>
    <mergeCell ref="I27:I28"/>
    <mergeCell ref="I23:I24"/>
    <mergeCell ref="H27:H28"/>
  </mergeCells>
  <phoneticPr fontId="6"/>
  <pageMargins left="0.48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住宅費</vt:lpstr>
    </vt:vector>
  </TitlesOfParts>
  <Company>MQS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ioas_user</cp:lastModifiedBy>
  <cp:lastPrinted>2017-07-20T01:55:42Z</cp:lastPrinted>
  <dcterms:created xsi:type="dcterms:W3CDTF">2001-12-13T09:55:31Z</dcterms:created>
  <dcterms:modified xsi:type="dcterms:W3CDTF">2017-07-20T01:55:46Z</dcterms:modified>
</cp:coreProperties>
</file>