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24795" windowHeight="12105" activeTab="5"/>
  </bookViews>
  <sheets>
    <sheet name="土木政策費" sheetId="1" r:id="rId1"/>
    <sheet name="河川管理費" sheetId="17" r:id="rId2"/>
    <sheet name="河川整備費" sheetId="18" r:id="rId3"/>
    <sheet name="河川改良費" sheetId="19" r:id="rId4"/>
    <sheet name="砂防費" sheetId="24" r:id="rId5"/>
    <sheet name="砂防整備費" sheetId="25" r:id="rId6"/>
    <sheet name="道路改良費" sheetId="2" r:id="rId7"/>
    <sheet name="道路改築費" sheetId="3" r:id="rId8"/>
    <sheet name="社総金" sheetId="4" r:id="rId9"/>
    <sheet name=".防安金" sheetId="5" r:id="rId10"/>
    <sheet name="都市整備費" sheetId="22" r:id="rId11"/>
    <sheet name="都市施設整備費" sheetId="23" r:id="rId12"/>
    <sheet name="公園費" sheetId="6" r:id="rId13"/>
    <sheet name="港湾費" sheetId="10" r:id="rId14"/>
    <sheet name="港湾建設費" sheetId="11" r:id="rId15"/>
    <sheet name="海岸費" sheetId="12" r:id="rId16"/>
    <sheet name="耕地海岸保全費" sheetId="13" r:id="rId17"/>
    <sheet name="漁港海岸保全費" sheetId="14" r:id="rId18"/>
    <sheet name="河川海岸保全費" sheetId="15" r:id="rId19"/>
    <sheet name="港湾海岸保全費" sheetId="16" r:id="rId20"/>
  </sheets>
  <externalReferences>
    <externalReference r:id="rId21"/>
  </externalReferences>
  <definedNames>
    <definedName name="DATA" localSheetId="9">#REF!</definedName>
    <definedName name="DATA" localSheetId="2">#REF!</definedName>
    <definedName name="DATA" localSheetId="12">#REF!</definedName>
    <definedName name="DATA" localSheetId="5">#REF!</definedName>
    <definedName name="DATA" localSheetId="4">#REF!</definedName>
    <definedName name="DATA" localSheetId="8">#REF!</definedName>
    <definedName name="DATA" localSheetId="7">#REF!</definedName>
    <definedName name="DATA" localSheetId="6">#REF!</definedName>
    <definedName name="DATA">#REF!</definedName>
    <definedName name="_xlnm.Print_Area" localSheetId="9">'.防安金'!$A$1:$I$98</definedName>
    <definedName name="_xlnm.Print_Area" localSheetId="3">河川改良費!$A$1:$I$50</definedName>
    <definedName name="_xlnm.Print_Area" localSheetId="18">河川海岸保全費!$A$1:$I$50</definedName>
    <definedName name="_xlnm.Print_Area" localSheetId="1">河川管理費!$A$1:$I$50</definedName>
    <definedName name="_xlnm.Print_Area" localSheetId="2">河川整備費!$A$1:$I$100</definedName>
    <definedName name="_xlnm.Print_Area" localSheetId="15">海岸費!$A$1:$I$50</definedName>
    <definedName name="_xlnm.Print_Area" localSheetId="17">漁港海岸保全費!$A$1:$I$50</definedName>
    <definedName name="_xlnm.Print_Area" localSheetId="12">公園費!$A$1:$I$50</definedName>
    <definedName name="_xlnm.Print_Area" localSheetId="19">港湾海岸保全費!$A$1:$I$50</definedName>
    <definedName name="_xlnm.Print_Area" localSheetId="14">港湾建設費!$A$1:$I$50</definedName>
    <definedName name="_xlnm.Print_Area" localSheetId="13">港湾費!$A$1:$I$50</definedName>
    <definedName name="_xlnm.Print_Area" localSheetId="16">耕地海岸保全費!$A$1:$I$50</definedName>
    <definedName name="_xlnm.Print_Area" localSheetId="5">砂防整備費!$A$1:$I$104</definedName>
    <definedName name="_xlnm.Print_Area" localSheetId="4">砂防費!$A$1:$I$52</definedName>
    <definedName name="_xlnm.Print_Area" localSheetId="8">社総金!$A$1:$I$100</definedName>
    <definedName name="_xlnm.Print_Area" localSheetId="11">都市施設整備費!$A$1:$I$50</definedName>
    <definedName name="_xlnm.Print_Area" localSheetId="10">都市整備費!$A$1:$I$50</definedName>
    <definedName name="_xlnm.Print_Area" localSheetId="0">土木政策費!$A$1:$I$50</definedName>
    <definedName name="_xlnm.Print_Area" localSheetId="7">道路改築費!$A$1:$I$50</definedName>
    <definedName name="_xlnm.Print_Area" localSheetId="6">道路改良費!$A$1:$I$100</definedName>
    <definedName name="_xlnm.Print_Area">#REF!</definedName>
  </definedNames>
  <calcPr calcId="145621"/>
</workbook>
</file>

<file path=xl/calcChain.xml><?xml version="1.0" encoding="utf-8"?>
<calcChain xmlns="http://schemas.openxmlformats.org/spreadsheetml/2006/main">
  <c r="G68" i="25" l="1"/>
  <c r="G66" i="25"/>
  <c r="J60" i="25"/>
  <c r="G34" i="25"/>
  <c r="G32" i="25" s="1"/>
  <c r="G18" i="25"/>
  <c r="G16" i="25"/>
  <c r="G14" i="25"/>
  <c r="G12" i="25" s="1"/>
  <c r="J8" i="25"/>
  <c r="G38" i="24"/>
  <c r="G30" i="24"/>
  <c r="G28" i="24"/>
  <c r="G20" i="24" s="1"/>
  <c r="G10" i="24" s="1"/>
  <c r="G14" i="24"/>
  <c r="G12" i="24"/>
  <c r="J8" i="24"/>
  <c r="G10" i="25" l="1"/>
  <c r="G12" i="18" l="1"/>
  <c r="G10" i="18"/>
  <c r="G10" i="6" l="1"/>
  <c r="G10" i="1" l="1"/>
</calcChain>
</file>

<file path=xl/sharedStrings.xml><?xml version="1.0" encoding="utf-8"?>
<sst xmlns="http://schemas.openxmlformats.org/spreadsheetml/2006/main" count="1959" uniqueCount="429">
  <si>
    <t/>
  </si>
  <si>
    <t>平成31年度</t>
  </si>
  <si>
    <t>箇所付表</t>
  </si>
  <si>
    <t>事業主管課</t>
  </si>
  <si>
    <t>土木政策課</t>
  </si>
  <si>
    <t>執行機関</t>
  </si>
  <si>
    <t>安芸土木事務所</t>
  </si>
  <si>
    <t>（単位：千円）</t>
    <rPh sb="4" eb="5">
      <t>セン</t>
    </rPh>
    <phoneticPr fontId="7"/>
  </si>
  <si>
    <t>事　業　名　又　は　路　河　港　名</t>
  </si>
  <si>
    <t>工　事　箇　所</t>
  </si>
  <si>
    <t>事　業　費</t>
  </si>
  <si>
    <t>工　　事　　概　　要</t>
  </si>
  <si>
    <t>備　　　　　考</t>
  </si>
  <si>
    <t>市町村</t>
  </si>
  <si>
    <t>字</t>
  </si>
  <si>
    <t>01 土木政策費</t>
  </si>
  <si>
    <t>　地域の安全安心推進事業費</t>
  </si>
  <si>
    <t>　　地域の安全・安心推進事業費</t>
  </si>
  <si>
    <t>　　　　安芸土木事務所管内</t>
  </si>
  <si>
    <t>管内</t>
  </si>
  <si>
    <t>　　　　室戸事務所管内</t>
  </si>
  <si>
    <t>　公共事務費</t>
  </si>
  <si>
    <t>　　公共事務費</t>
  </si>
  <si>
    <t>道路課</t>
  </si>
  <si>
    <t>01 道路橋梁管理費</t>
  </si>
  <si>
    <t>　道路改良費</t>
  </si>
  <si>
    <t>　　せいかつのみち整備事業費</t>
  </si>
  <si>
    <t>　　　地方道</t>
  </si>
  <si>
    <t>管内全域</t>
  </si>
  <si>
    <t>　　地方特定道路整備事業費</t>
  </si>
  <si>
    <t>　　　　県道安田東洋線</t>
  </si>
  <si>
    <t>安芸郡安田町</t>
  </si>
  <si>
    <t>小川</t>
  </si>
  <si>
    <t>間下～正弘</t>
  </si>
  <si>
    <t>　　　　県道船津野根線</t>
  </si>
  <si>
    <t>安芸郡東洋町</t>
  </si>
  <si>
    <t>真砂瀬～黒瀬</t>
  </si>
  <si>
    <t>　　　　県道大久保伊尾木線</t>
  </si>
  <si>
    <t>安芸市</t>
  </si>
  <si>
    <t>入河内</t>
  </si>
  <si>
    <t>奈比賀～宮田岡</t>
  </si>
  <si>
    <t>　　　　県道奈比賀川北線</t>
  </si>
  <si>
    <t>加増家</t>
  </si>
  <si>
    <t>奈比賀～長山</t>
  </si>
  <si>
    <t>　　　　県道黒岩東浜線</t>
  </si>
  <si>
    <t>井ノ口～東浜</t>
  </si>
  <si>
    <t>　　　　県道宮ノ上川北線</t>
  </si>
  <si>
    <t>山田～沢ノ平</t>
  </si>
  <si>
    <t>　　　　県道佐喜浜吉良川線</t>
  </si>
  <si>
    <t>室戸市</t>
  </si>
  <si>
    <t>佐喜浜</t>
  </si>
  <si>
    <t>　　　　県道畑山栃ノ木線</t>
  </si>
  <si>
    <t>畑山～栃ノ木</t>
  </si>
  <si>
    <t>　　あんぜんな道づくり事業費</t>
  </si>
  <si>
    <t>吉良川</t>
  </si>
  <si>
    <t>　　公共施設等適正管理推進事業費</t>
  </si>
  <si>
    <t>　　　　国道４９３号</t>
  </si>
  <si>
    <t>野根</t>
  </si>
  <si>
    <t>安芸郡北川村</t>
  </si>
  <si>
    <t>野友～平鍋</t>
  </si>
  <si>
    <t>安田町～北川村</t>
  </si>
  <si>
    <t>　　　　事務費（地方特定）</t>
  </si>
  <si>
    <t>　　　　事務費（せいかつ）</t>
  </si>
  <si>
    <t>　　　　事務費（あんぜん）</t>
  </si>
  <si>
    <t>　　　　事務費（公適管）</t>
  </si>
  <si>
    <t>02 道路橋梁改良費</t>
  </si>
  <si>
    <t>　道路改築費</t>
  </si>
  <si>
    <t>　　道路改築費</t>
  </si>
  <si>
    <t>　　　国道（一次改良）</t>
  </si>
  <si>
    <t>北川道路　２－２工区</t>
  </si>
  <si>
    <t>　社会資本整備総合交付金事業費</t>
  </si>
  <si>
    <t>　　県道改築費</t>
  </si>
  <si>
    <t>　　　地域の活力を支え、県民生活の安全・安心を確保
　　　する命の道づくり</t>
  </si>
  <si>
    <t>瀬切②</t>
  </si>
  <si>
    <t>島</t>
  </si>
  <si>
    <t>安芸郡馬路村</t>
  </si>
  <si>
    <t>平瀬～朝日出</t>
  </si>
  <si>
    <t>　　　四国８の字ネットワークＩＣ等高規格道路へつな
　　　がる道路整備</t>
  </si>
  <si>
    <t>伊尾木</t>
  </si>
  <si>
    <t>　　　　県道安芸中インター線</t>
  </si>
  <si>
    <t>土居～東浜</t>
  </si>
  <si>
    <t>　　１．５車線的道路整備費</t>
  </si>
  <si>
    <t>　　国道特殊改良費</t>
  </si>
  <si>
    <t>北川拡幅</t>
  </si>
  <si>
    <t>　　社会資本整備総合交付金事業費（緊急対策）</t>
  </si>
  <si>
    <t>　　　県道改築費</t>
  </si>
  <si>
    <t>与床</t>
  </si>
  <si>
    <t>焼山</t>
  </si>
  <si>
    <t>　　公共事務費（社総金）</t>
  </si>
  <si>
    <t>　　　　公共事務費</t>
  </si>
  <si>
    <t>　防災・安全交付金事業費</t>
  </si>
  <si>
    <t>　　道路改良事業費</t>
  </si>
  <si>
    <t>久木</t>
  </si>
  <si>
    <t>　　　１．５車線的道路整備費</t>
  </si>
  <si>
    <t>　　防災・震災対策費</t>
  </si>
  <si>
    <t>　　　県道防災費</t>
  </si>
  <si>
    <t>　　　国道防災費</t>
  </si>
  <si>
    <t>　　道路修繕費</t>
  </si>
  <si>
    <t>　　　県道修繕費</t>
  </si>
  <si>
    <t>　　　　県道椎名室戸線</t>
  </si>
  <si>
    <t>室戸岬町～浮津（路盤）</t>
  </si>
  <si>
    <t>　　　　県道修繕・耐震（橋梁）</t>
  </si>
  <si>
    <t>　　　　道路構造物点検・計画（県道・国道）</t>
  </si>
  <si>
    <t>　　重要文化財等保存整備費</t>
  </si>
  <si>
    <t>　　　重要文化財等保存整備費</t>
  </si>
  <si>
    <t>犬吠橋</t>
  </si>
  <si>
    <t>　　防災・安全交付金事業費（緊急対策）</t>
  </si>
  <si>
    <t>正弘～二又</t>
  </si>
  <si>
    <t>安芸郡奈半利町</t>
  </si>
  <si>
    <t>奈半利～北川</t>
  </si>
  <si>
    <t>　　公共事務費（防安金）</t>
  </si>
  <si>
    <t>公園下水道課</t>
  </si>
  <si>
    <t>04 公園費</t>
  </si>
  <si>
    <t>　都市公園単独事業費</t>
  </si>
  <si>
    <t>　　都市公園単独事業費</t>
  </si>
  <si>
    <t>　　　　安芸広域公園</t>
  </si>
  <si>
    <t>川北</t>
  </si>
  <si>
    <t>　　　　室戸広域公園、室戸体育館</t>
  </si>
  <si>
    <t>領家</t>
  </si>
  <si>
    <t>　都市公園事業費</t>
  </si>
  <si>
    <t>　　防災・安全交付金事業費</t>
  </si>
  <si>
    <t>　　　室戸広域公園</t>
  </si>
  <si>
    <t>　　　　室戸広域公園</t>
  </si>
  <si>
    <t>　　　公共事務費</t>
  </si>
  <si>
    <t>河川課</t>
  </si>
  <si>
    <t>01 河川管理費</t>
  </si>
  <si>
    <t>　和食ダム建設事業費</t>
  </si>
  <si>
    <t>　　和食ダム建設事業費</t>
  </si>
  <si>
    <t>　　　　和食ダム</t>
  </si>
  <si>
    <t>安芸郡芸西村</t>
  </si>
  <si>
    <t>馬ノ上</t>
  </si>
  <si>
    <t>ダム本体建設工事、設計・検討・試験委託、水文・環境調査、用地補償費、借地料</t>
  </si>
  <si>
    <t>02 河川整備費</t>
  </si>
  <si>
    <t>　河川整備費</t>
  </si>
  <si>
    <t>　　河川改修費</t>
  </si>
  <si>
    <t>　　　河川改修費</t>
  </si>
  <si>
    <t>　　　　長谷川</t>
  </si>
  <si>
    <t>西分</t>
  </si>
  <si>
    <t>河床掘削</t>
  </si>
  <si>
    <t>西分（２）</t>
  </si>
  <si>
    <t>測量設計</t>
  </si>
  <si>
    <t>　　　　安田川</t>
  </si>
  <si>
    <t>東島他</t>
  </si>
  <si>
    <t>護岸工</t>
  </si>
  <si>
    <t>　　　　東谷川</t>
  </si>
  <si>
    <t>唐浜</t>
  </si>
  <si>
    <t>　　　　谷内川</t>
  </si>
  <si>
    <t>和食甲</t>
  </si>
  <si>
    <t>　　　　安芸川水系</t>
  </si>
  <si>
    <t>安芸市一円</t>
  </si>
  <si>
    <t>河川維持委託</t>
  </si>
  <si>
    <t>　　　　伊尾木川水系</t>
  </si>
  <si>
    <t>　　　　奈半利川</t>
  </si>
  <si>
    <t>野友～柏木</t>
  </si>
  <si>
    <t>北川村外</t>
  </si>
  <si>
    <t>設備点検費</t>
  </si>
  <si>
    <t>　　　　和食川</t>
  </si>
  <si>
    <t>　　　　室津川①</t>
  </si>
  <si>
    <t>室津</t>
  </si>
  <si>
    <t>　　　　相間川</t>
  </si>
  <si>
    <t>　　　　奈半利川水系</t>
  </si>
  <si>
    <t>中芸地区</t>
  </si>
  <si>
    <t>　　　　安田川水系</t>
  </si>
  <si>
    <t>03 河川改良費</t>
  </si>
  <si>
    <t>　社会資本整備総合交付金事業</t>
  </si>
  <si>
    <t>　　総合流域防災事業費</t>
  </si>
  <si>
    <t>平鍋</t>
  </si>
  <si>
    <t>河川環境調査</t>
  </si>
  <si>
    <t>　大規模特定河川事業費</t>
  </si>
  <si>
    <t>　　大規模特定河川事業費</t>
  </si>
  <si>
    <t>　　　　安芸川</t>
  </si>
  <si>
    <t>栃ノ木</t>
  </si>
  <si>
    <t>測量設計・用地補償</t>
  </si>
  <si>
    <t>　　特定構造物改築事業費</t>
  </si>
  <si>
    <t>水門長寿命化</t>
  </si>
  <si>
    <t>　　3か年緊急対策事業費</t>
  </si>
  <si>
    <t>西島</t>
  </si>
  <si>
    <t>樹木伐採・河道掘削</t>
  </si>
  <si>
    <t>　　　　伊尾木川</t>
  </si>
  <si>
    <t>古井</t>
  </si>
  <si>
    <t>畑山</t>
  </si>
  <si>
    <t>安芸郡田野町</t>
  </si>
  <si>
    <t>芝</t>
  </si>
  <si>
    <t>築堤・河道掘削</t>
  </si>
  <si>
    <t>野友</t>
  </si>
  <si>
    <t>港湾・海岸課</t>
  </si>
  <si>
    <t>02 港湾費</t>
  </si>
  <si>
    <t>　港湾単独改良費</t>
  </si>
  <si>
    <t>　　港湾単独改良費</t>
  </si>
  <si>
    <t>　　　　佐喜浜港</t>
  </si>
  <si>
    <t>梯子設置等</t>
  </si>
  <si>
    <t>　　　　奈半利港</t>
  </si>
  <si>
    <t>奈半利</t>
  </si>
  <si>
    <t>係船柱設置、緑地公園整備等</t>
  </si>
  <si>
    <t>　　公共事務費（港湾単独改良費）</t>
  </si>
  <si>
    <t>安芸土木事務所管内</t>
  </si>
  <si>
    <t>　港湾維持修繕費</t>
  </si>
  <si>
    <t>　　港湾維持修繕費</t>
  </si>
  <si>
    <t>　　　　甲浦港</t>
  </si>
  <si>
    <t>甲浦</t>
  </si>
  <si>
    <t>浮標灯チェーン交換等</t>
  </si>
  <si>
    <t>泊地洗掘防止・泊地浚渫等</t>
  </si>
  <si>
    <t>　　　　室津港他</t>
  </si>
  <si>
    <t>室津他</t>
  </si>
  <si>
    <t>浮標灯チェーン交換、係船アンカー修繕、泊地浚渫等</t>
  </si>
  <si>
    <t>　　公共事務費（港湾維持修繕費）</t>
  </si>
  <si>
    <t>03 港湾建設費</t>
  </si>
  <si>
    <t>　地方港湾改修費</t>
  </si>
  <si>
    <t>　　地方港湾改修費（防災・安全）</t>
  </si>
  <si>
    <t>防波堤(Ⅱ)(A1-4)</t>
  </si>
  <si>
    <t>防波堤(Ⅱ)(A02-002)</t>
  </si>
  <si>
    <t>　　公共事務費（防災・安全）</t>
  </si>
  <si>
    <t>　港湾施設改良費</t>
  </si>
  <si>
    <t>　　港湾施設改良費</t>
  </si>
  <si>
    <t>　　　改修統合補助事業費（補修）（防災・安全）</t>
  </si>
  <si>
    <t>新内港東物揚場(-2.0m)(A2-22)</t>
  </si>
  <si>
    <t>新内港東物揚場(-2.0m)(A02-009)</t>
  </si>
  <si>
    <t>　　　改修統合補助事業費（広域）</t>
  </si>
  <si>
    <t>臨港道路（広域連携）</t>
  </si>
  <si>
    <t>唐人ヶ鼻1号物揚場(-4.0m)（広域連携）</t>
  </si>
  <si>
    <t>　　　公共事務費（広域）</t>
  </si>
  <si>
    <t>　　　公共事務費（防災・安全）</t>
  </si>
  <si>
    <t>01 海岸費</t>
  </si>
  <si>
    <t>　河川海岸単独改良費</t>
  </si>
  <si>
    <t>　　河川海岸単独改良費</t>
  </si>
  <si>
    <t>　　　　入木海岸他</t>
  </si>
  <si>
    <t>入木他</t>
  </si>
  <si>
    <t>越波防止柵、堤防改良</t>
  </si>
  <si>
    <t>　　公共事務費（河川海岸単独改良費）</t>
  </si>
  <si>
    <t>　港湾海岸単独改良費</t>
  </si>
  <si>
    <t>　　港湾海岸単独改良費</t>
  </si>
  <si>
    <t>　　　　室津港海岸</t>
  </si>
  <si>
    <t>防草シート、越波防止柵</t>
  </si>
  <si>
    <t>　　公共事務費（港湾海岸単独改良費）</t>
  </si>
  <si>
    <t>　海岸陸こう等常時閉鎖推進事業</t>
  </si>
  <si>
    <t>　　海岸陸こう等常時閉鎖推進事業</t>
  </si>
  <si>
    <t>　　　　三津高岡海岸</t>
  </si>
  <si>
    <t>室戸岬町</t>
  </si>
  <si>
    <t>陸こう閉鎖</t>
  </si>
  <si>
    <t>　　　　野根漁港海岸他</t>
  </si>
  <si>
    <t>野根他</t>
  </si>
  <si>
    <t>陸こうのコンクリートによる閉鎖等</t>
  </si>
  <si>
    <t>　　　　甲浦港海岸他</t>
  </si>
  <si>
    <t>甲浦　他</t>
  </si>
  <si>
    <t>　海岸調査費</t>
  </si>
  <si>
    <t>　　　　安田海岸他</t>
  </si>
  <si>
    <t>安田他</t>
  </si>
  <si>
    <t>深浅測量</t>
  </si>
  <si>
    <t>　海岸維持修繕費</t>
  </si>
  <si>
    <t>　　　　川北海岸</t>
  </si>
  <si>
    <t>堤防修繕</t>
  </si>
  <si>
    <t>公共施設適正管理事業債充当</t>
  </si>
  <si>
    <t>02 耕地海岸保全費</t>
  </si>
  <si>
    <t>　耕地海岸老朽化対策緊急事業費</t>
  </si>
  <si>
    <t>　　耕地海岸老朽化対策緊急事業費</t>
  </si>
  <si>
    <t>　　　　都呂海岸他</t>
  </si>
  <si>
    <t>都呂他</t>
  </si>
  <si>
    <t>老朽化対策</t>
  </si>
  <si>
    <t>　　公共事務費（耕地海岸老朽化対策緊急事業費）</t>
  </si>
  <si>
    <t>03 漁港海岸保全費</t>
  </si>
  <si>
    <t>　漁港海岸津波・高潮危機管理対策緊急事業費</t>
  </si>
  <si>
    <t>　　漁港機能増進事業費</t>
  </si>
  <si>
    <t>　　　　三津漁港海岸</t>
  </si>
  <si>
    <t>三津</t>
  </si>
  <si>
    <t>堤防改良</t>
  </si>
  <si>
    <t>開口部対策</t>
  </si>
  <si>
    <t>　　公共事務費（漁港機能増進事業費）</t>
  </si>
  <si>
    <t>　漁港海岸老朽化対策緊急事業費</t>
  </si>
  <si>
    <t>　　漁港海岸老朽化対策緊急事業費</t>
  </si>
  <si>
    <t>　　　　室戸岬海岸他</t>
  </si>
  <si>
    <t>室戸岬町外</t>
  </si>
  <si>
    <t>　　公共事務費（漁港海岸老朽化対策緊急事業費）</t>
  </si>
  <si>
    <t>04 河川海岸保全費</t>
  </si>
  <si>
    <t>　河川海岸高潮対策事業費</t>
  </si>
  <si>
    <t>　　河川海岸高潮対策事業費（強靱化）</t>
  </si>
  <si>
    <t>　　　　野根海岸</t>
  </si>
  <si>
    <t>離岸堤</t>
  </si>
  <si>
    <t>　　河川海岸高潮対策事業費（補）</t>
  </si>
  <si>
    <t>野根丙</t>
  </si>
  <si>
    <t>　　公共事務費（河川海岸高潮対策事業費（強靱化））</t>
  </si>
  <si>
    <t>　河川海岸侵食対策事業費</t>
  </si>
  <si>
    <t>　　河川海岸侵食対策事業費</t>
  </si>
  <si>
    <t>　　　　岩戸海岸</t>
  </si>
  <si>
    <t>岩戸</t>
  </si>
  <si>
    <t>　　公共事務費（河川海岸侵食対策事業費）</t>
  </si>
  <si>
    <t>　河川海岸老朽化対策緊急事業費</t>
  </si>
  <si>
    <t>　　河川海岸老朽化対策緊急事業費</t>
  </si>
  <si>
    <t>　　　　行当海岸　他</t>
  </si>
  <si>
    <t>行当</t>
  </si>
  <si>
    <t>　　公共事務費（河川海岸老朽化対策緊急事業費）</t>
  </si>
  <si>
    <t>05 港湾海岸保全費</t>
  </si>
  <si>
    <t>　港湾海岸高潮対策事業費</t>
  </si>
  <si>
    <t>　　港湾海岸高潮対策事業費</t>
  </si>
  <si>
    <t>　　　　奈半利港海岸</t>
  </si>
  <si>
    <t>乙</t>
  </si>
  <si>
    <t>陸こう</t>
  </si>
  <si>
    <t>防潮堤</t>
  </si>
  <si>
    <t>　　港湾海岸高潮対策事業費（補）</t>
  </si>
  <si>
    <t>　　広域連携事業費</t>
  </si>
  <si>
    <t>　　　　甲浦港海岸</t>
  </si>
  <si>
    <t>白浜</t>
  </si>
  <si>
    <t>駐車場舗装</t>
  </si>
  <si>
    <t>　　公共事務費（港湾海岸高潮対策事業費（強靱化））</t>
  </si>
  <si>
    <t>　　港湾海岸高潮対策事業費（強靱化）</t>
  </si>
  <si>
    <t>　　公共事務費（港湾海岸高潮対策事業費）</t>
  </si>
  <si>
    <t>　　　　西谷川</t>
  </si>
  <si>
    <t>長山</t>
  </si>
  <si>
    <t>魚道工</t>
  </si>
  <si>
    <t>　　　　江川川</t>
  </si>
  <si>
    <t>江川</t>
  </si>
  <si>
    <t>　　　　小池川</t>
  </si>
  <si>
    <t>河内</t>
  </si>
  <si>
    <t>　　　　室津川</t>
  </si>
  <si>
    <t>水制工</t>
  </si>
  <si>
    <t>　　　　江ノ川</t>
  </si>
  <si>
    <t>久世町外</t>
  </si>
  <si>
    <t>　　　　帯谷川</t>
  </si>
  <si>
    <t>井ノ口</t>
  </si>
  <si>
    <t>　　　　見谷川</t>
  </si>
  <si>
    <t>　　　　赤野川</t>
  </si>
  <si>
    <t>赤野甲</t>
  </si>
  <si>
    <t>　　　　メサイ川</t>
  </si>
  <si>
    <t>赤野</t>
  </si>
  <si>
    <t>和食</t>
  </si>
  <si>
    <t>河川管理</t>
  </si>
  <si>
    <t>　　　　河内川</t>
  </si>
  <si>
    <t>防災砂防課</t>
  </si>
  <si>
    <t>01 砂防費</t>
  </si>
  <si>
    <t>　　砂防調査費</t>
  </si>
  <si>
    <t>　　　　八流川</t>
  </si>
  <si>
    <t>調査測量設計１式</t>
  </si>
  <si>
    <t>　　　　久清谷川</t>
  </si>
  <si>
    <t>　砂防単独事業費</t>
  </si>
  <si>
    <t>　　砂防事業費</t>
  </si>
  <si>
    <t>　　　　東の川</t>
  </si>
  <si>
    <t>堰堤工、測量設計</t>
  </si>
  <si>
    <t>堰堤工</t>
  </si>
  <si>
    <t>　　急傾斜地崩壊対策事業費</t>
  </si>
  <si>
    <t>　　　公共（１０％）</t>
  </si>
  <si>
    <t>　　　　薬師</t>
  </si>
  <si>
    <t>　　　一般（２０％）</t>
  </si>
  <si>
    <t>　　　　西谷</t>
  </si>
  <si>
    <t>落石防護柵工</t>
  </si>
  <si>
    <t>　　砂防関係施設緊急改築費</t>
  </si>
  <si>
    <t>砂防関係施設点検</t>
  </si>
  <si>
    <t>　　　　高知県東部圏域</t>
  </si>
  <si>
    <t>急傾斜地崩壊防止施設調査設計、修繕等</t>
  </si>
  <si>
    <t>02 砂防整備費</t>
  </si>
  <si>
    <t>　総合流域防災事業費</t>
  </si>
  <si>
    <t>　　砂防設備等緊急改築事業</t>
  </si>
  <si>
    <t>　　　　高知県東部圏域（琵琶ヶ谷川）</t>
  </si>
  <si>
    <t>測量設計1式、用地補償1式</t>
  </si>
  <si>
    <t>　　　　高知県東部圏域（西ノ川）</t>
  </si>
  <si>
    <t>測量設計１式</t>
  </si>
  <si>
    <t>　　　　高知県東部圏域(佐喜浜川）</t>
  </si>
  <si>
    <t>測量設計1式</t>
  </si>
  <si>
    <t>　　　　高知県東部圏域（亦市谷川）</t>
  </si>
  <si>
    <t>　通常砂防事業費</t>
  </si>
  <si>
    <t>　　通常砂防事業費</t>
  </si>
  <si>
    <t>　　　　セトガ谷川</t>
  </si>
  <si>
    <t>砂防工事1式</t>
  </si>
  <si>
    <t>砂防工事1式、測量設計1式、用地補償1式</t>
  </si>
  <si>
    <t>　　　　下町谷川</t>
  </si>
  <si>
    <t>　　　　中島谷川</t>
  </si>
  <si>
    <t>　急傾斜地崩壊対策事業費</t>
  </si>
  <si>
    <t>　　　　平鍋</t>
  </si>
  <si>
    <t>　　　　上間下</t>
  </si>
  <si>
    <t>　　　　中里</t>
  </si>
  <si>
    <t>急傾斜地崩壊対策工事１式、測量試験１式、補償１式</t>
  </si>
  <si>
    <t>都市計画課</t>
  </si>
  <si>
    <t>02 都市整備費</t>
  </si>
  <si>
    <t>　都市計画街路単独事業費</t>
  </si>
  <si>
    <t>　　都市内道路ネットワーク事業費</t>
  </si>
  <si>
    <t>　　　地方特定道路分</t>
  </si>
  <si>
    <t>　　　　３・５・８　安芸中央インター線</t>
  </si>
  <si>
    <t>西浜～矢ノ丸</t>
  </si>
  <si>
    <t>測量調査設計、街路築造、用地補償、借地</t>
  </si>
  <si>
    <t>03 都市施設整備費</t>
  </si>
  <si>
    <t>　都市計画街路事業費</t>
  </si>
  <si>
    <t>　　社会資本総合整備事業費</t>
  </si>
  <si>
    <t>　　　社会資本整備総合交付金</t>
  </si>
  <si>
    <t>用地補償</t>
  </si>
  <si>
    <t>県道防災</t>
    <rPh sb="0" eb="2">
      <t>ケンドウ</t>
    </rPh>
    <rPh sb="2" eb="4">
      <t>ボウサイ</t>
    </rPh>
    <phoneticPr fontId="2"/>
  </si>
  <si>
    <t>国道防災</t>
    <rPh sb="0" eb="2">
      <t>コクドウ</t>
    </rPh>
    <rPh sb="2" eb="4">
      <t>ボウサイ</t>
    </rPh>
    <phoneticPr fontId="2"/>
  </si>
  <si>
    <t>県道耐震</t>
    <rPh sb="0" eb="2">
      <t>ケンドウ</t>
    </rPh>
    <rPh sb="2" eb="4">
      <t>タイシン</t>
    </rPh>
    <phoneticPr fontId="2"/>
  </si>
  <si>
    <t>国道改築</t>
    <rPh sb="0" eb="2">
      <t>コクドウ</t>
    </rPh>
    <rPh sb="2" eb="4">
      <t>カイチク</t>
    </rPh>
    <phoneticPr fontId="2"/>
  </si>
  <si>
    <t>県道改築</t>
    <rPh sb="0" eb="2">
      <t>ケンドウ</t>
    </rPh>
    <rPh sb="2" eb="4">
      <t>カイチク</t>
    </rPh>
    <phoneticPr fontId="2"/>
  </si>
  <si>
    <t>１．５車線的道路整備</t>
    <rPh sb="3" eb="5">
      <t>シャセン</t>
    </rPh>
    <rPh sb="5" eb="6">
      <t>テキ</t>
    </rPh>
    <rPh sb="6" eb="8">
      <t>ドウロ</t>
    </rPh>
    <rPh sb="8" eb="10">
      <t>セイビ</t>
    </rPh>
    <phoneticPr fontId="2"/>
  </si>
  <si>
    <t>県道改良</t>
    <rPh sb="0" eb="2">
      <t>ケンドウ</t>
    </rPh>
    <rPh sb="2" eb="4">
      <t>カイリョウ</t>
    </rPh>
    <phoneticPr fontId="2"/>
  </si>
  <si>
    <t>舗装修繕</t>
    <rPh sb="0" eb="2">
      <t>ホソウ</t>
    </rPh>
    <rPh sb="2" eb="4">
      <t>シュウゼン</t>
    </rPh>
    <phoneticPr fontId="2"/>
  </si>
  <si>
    <t>　　　　県道修繕（橋梁15m未満）</t>
    <phoneticPr fontId="2"/>
  </si>
  <si>
    <t>県道修繕（橋梁15m未満）</t>
    <phoneticPr fontId="2"/>
  </si>
  <si>
    <t>　　　　県道修繕（橋梁15m以上）</t>
    <phoneticPr fontId="2"/>
  </si>
  <si>
    <t>県道修繕（橋梁15m以上）</t>
    <phoneticPr fontId="2"/>
  </si>
  <si>
    <t>　　　　道路構造物点検・計画（県道・国道）</t>
    <phoneticPr fontId="2"/>
  </si>
  <si>
    <t>　　　　県道修繕（トンネル）インフラ</t>
    <phoneticPr fontId="2"/>
  </si>
  <si>
    <t>県道修繕（トンネル）</t>
    <phoneticPr fontId="2"/>
  </si>
  <si>
    <t>橋梁修繕</t>
    <rPh sb="0" eb="2">
      <t>キョウリョウ</t>
    </rPh>
    <rPh sb="2" eb="4">
      <t>シュウゼン</t>
    </rPh>
    <phoneticPr fontId="2"/>
  </si>
  <si>
    <t>道路構造物点検・計画（県道・国道）</t>
    <phoneticPr fontId="2"/>
  </si>
  <si>
    <t>県道修繕（橋梁15m以上）</t>
    <phoneticPr fontId="2"/>
  </si>
  <si>
    <t>　　公共事務費（道路改築）</t>
  </si>
  <si>
    <t>　砂防調査費</t>
  </si>
  <si>
    <t>八流</t>
  </si>
  <si>
    <t>井ノ口甲</t>
  </si>
  <si>
    <t>吉良川町　大植</t>
  </si>
  <si>
    <t>薬師</t>
  </si>
  <si>
    <t>擁壁工</t>
  </si>
  <si>
    <t>室戸事務所管内</t>
  </si>
  <si>
    <t>　　　砂防設備等緊急改築事業費</t>
  </si>
  <si>
    <t>　　　交付金・通常・重点</t>
  </si>
  <si>
    <t>加領郷</t>
  </si>
  <si>
    <t>吉良川町地植谷</t>
  </si>
  <si>
    <t>佐喜浜町加奈木</t>
  </si>
  <si>
    <t>　　　2級水系（個別補助・臨特）</t>
  </si>
  <si>
    <t>内京坊</t>
  </si>
  <si>
    <t>　　　2級水系（個別補助・通常)</t>
  </si>
  <si>
    <t>安田</t>
  </si>
  <si>
    <t>　　　2級水系(交付金・通常・重点)</t>
  </si>
  <si>
    <t>別役</t>
  </si>
  <si>
    <t>　　　その他(交付金・通常・一般)</t>
  </si>
  <si>
    <t>　　　公共（５％事業）・交付金・通常・重点</t>
  </si>
  <si>
    <t>測量試験１式</t>
  </si>
  <si>
    <t>　　　一般（１０％事業）・交付金・通常・重点</t>
  </si>
  <si>
    <t>急傾斜地崩壊対策工１式、測量試験１式、補償１式</t>
  </si>
  <si>
    <t>間下</t>
  </si>
  <si>
    <t>　　　一般（１０％事業）・交付金・通常・一般</t>
  </si>
  <si>
    <t>佐喜浜町中里</t>
  </si>
  <si>
    <t>　　急傾斜地崩壊対策事業費（受託）</t>
  </si>
  <si>
    <t>道路改良工事1式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</si>
</sst>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;[Red]\-#,###"/>
    <numFmt numFmtId="177" formatCode="#,###,;[Red]\-#,###,"/>
  </numFmts>
  <fonts count="16"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20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52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</borders>
  <cellStyleXfs count="8">
    <xf numFmtId="0" fontId="0" fillId="0" borderId="0"/>
    <xf numFmtId="0" fontId="9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</cellStyleXfs>
  <cellXfs count="62">
    <xf numFmtId="0" fontId="0" fillId="0" borderId="0" xfId="0"/>
    <xf numFmtId="0" fontId="1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176" fontId="8" fillId="0" borderId="10" xfId="0" applyNumberFormat="1" applyFont="1" applyFill="1" applyBorder="1" applyAlignment="1">
      <alignment horizontal="right" vertical="center" shrinkToFit="1"/>
    </xf>
    <xf numFmtId="177" fontId="8" fillId="0" borderId="17" xfId="0" applyNumberFormat="1" applyFont="1" applyFill="1" applyBorder="1" applyAlignment="1">
      <alignment horizontal="right" vertical="center" shrinkToFit="1"/>
    </xf>
    <xf numFmtId="0" fontId="0" fillId="0" borderId="0" xfId="0" applyFont="1"/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176" fontId="8" fillId="0" borderId="10" xfId="0" applyNumberFormat="1" applyFont="1" applyFill="1" applyBorder="1" applyAlignment="1">
      <alignment horizontal="right" vertical="center" shrinkToFit="1"/>
    </xf>
    <xf numFmtId="177" fontId="8" fillId="0" borderId="17" xfId="0" applyNumberFormat="1" applyFont="1" applyFill="1" applyBorder="1" applyAlignment="1">
      <alignment horizontal="right" vertical="center" shrinkToFit="1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0" borderId="17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5" fillId="0" borderId="14" xfId="0" applyFont="1" applyFill="1" applyBorder="1" applyAlignment="1">
      <alignment horizontal="left" wrapText="1"/>
    </xf>
    <xf numFmtId="0" fontId="4" fillId="0" borderId="18" xfId="0" applyFont="1" applyBorder="1" applyAlignment="1">
      <alignment horizontal="left" wrapText="1"/>
    </xf>
    <xf numFmtId="0" fontId="5" fillId="0" borderId="14" xfId="0" applyFont="1" applyBorder="1" applyAlignment="1">
      <alignment wrapText="1" shrinkToFit="1"/>
    </xf>
    <xf numFmtId="0" fontId="5" fillId="0" borderId="18" xfId="0" applyFont="1" applyBorder="1" applyAlignment="1">
      <alignment wrapText="1" shrinkToFit="1"/>
    </xf>
    <xf numFmtId="0" fontId="5" fillId="0" borderId="14" xfId="0" applyFont="1" applyBorder="1" applyAlignment="1">
      <alignment horizontal="left" wrapText="1"/>
    </xf>
    <xf numFmtId="0" fontId="0" fillId="0" borderId="18" xfId="0" applyFont="1" applyBorder="1" applyAlignment="1">
      <alignment horizontal="left" wrapText="1"/>
    </xf>
    <xf numFmtId="0" fontId="5" fillId="0" borderId="14" xfId="0" applyFont="1" applyBorder="1" applyAlignment="1">
      <alignment horizontal="left" wrapText="1" shrinkToFit="1"/>
    </xf>
    <xf numFmtId="0" fontId="5" fillId="0" borderId="18" xfId="0" applyFont="1" applyBorder="1" applyAlignment="1">
      <alignment horizontal="left" wrapText="1" shrinkToFit="1"/>
    </xf>
    <xf numFmtId="0" fontId="5" fillId="0" borderId="4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18" xfId="0" applyFont="1" applyFill="1" applyBorder="1" applyAlignment="1">
      <alignment horizontal="left" wrapText="1"/>
    </xf>
    <xf numFmtId="0" fontId="5" fillId="0" borderId="18" xfId="0" applyFont="1" applyBorder="1" applyAlignment="1">
      <alignment horizontal="left" wrapText="1"/>
    </xf>
  </cellXfs>
  <cellStyles count="8">
    <cellStyle name="標準" xfId="0" builtinId="0"/>
    <cellStyle name="㼿" xfId="1"/>
    <cellStyle name="㼿?" xfId="2"/>
    <cellStyle name="㼿㼿" xfId="3"/>
    <cellStyle name="㼿㼿?" xfId="4"/>
    <cellStyle name="㼿㼿㼿" xfId="5"/>
    <cellStyle name="㼿㼿㼿?" xfId="6"/>
    <cellStyle name="㼿㼿㼿㼿㼿㼿?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20491;&#20154;&#65288;&#26989;&#21209;&#29992;&#65289;/&#32207;&#21209;&#12539;&#32076;&#29702;&#12481;&#12540;&#12501;/01&#65306;&#12481;&#12540;&#12501;&#26989;&#21209;&#31561;/08&#65306;&#12481;&#12540;&#12501;&#26989;&#21209;&#65288;&#20196;&#21644;&#20803;&#24180;&#24230;&#65289;/05&#65306;&#31623;&#25152;&#20184;&#20844;&#34920;/02&#65306;&#21508;&#35506;&#25552;&#20986;/03&#38450;&#28797;&#30722;&#38450;&#35506;/&#31623;&#25152;&#20184;&#34920;_&#20844;&#34920;&#29992;_&#38450;&#28797;&#30722;&#38450;&#35506;&#65288;&#25552;&#2098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砂防整備費_安芸"/>
      <sheetName val="砂防整備費_東"/>
      <sheetName val="砂防整備費_高知"/>
      <sheetName val="砂防整備費_西"/>
      <sheetName val="砂防整備費_須崎"/>
      <sheetName val="砂防整備費_幡多"/>
      <sheetName val="砂防整備費_防災砂防課"/>
      <sheetName val="砂防費_安芸"/>
      <sheetName val="砂防費_東"/>
      <sheetName val="砂防費高知"/>
      <sheetName val="砂防費_西"/>
      <sheetName val="砂防費_須崎"/>
      <sheetName val="砂防費_幡多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G38" sqref="G38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5" t="s">
        <v>1</v>
      </c>
      <c r="E1" s="35"/>
      <c r="F1" s="36" t="s">
        <v>2</v>
      </c>
      <c r="G1" s="37"/>
      <c r="H1" s="3"/>
      <c r="I1" s="4"/>
      <c r="J1" s="5"/>
    </row>
    <row r="2" spans="1:10" s="6" customFormat="1" ht="10.5" customHeight="1">
      <c r="A2" s="7"/>
      <c r="B2" s="7"/>
      <c r="C2" s="7"/>
      <c r="D2" s="35"/>
      <c r="E2" s="35"/>
      <c r="F2" s="37"/>
      <c r="G2" s="37"/>
      <c r="H2" s="3"/>
      <c r="I2" s="4"/>
      <c r="J2"/>
    </row>
    <row r="3" spans="1:10" s="6" customFormat="1" ht="10.5" customHeight="1">
      <c r="A3" s="7"/>
      <c r="B3" s="7"/>
      <c r="C3" s="7"/>
      <c r="D3" s="8"/>
      <c r="E3" s="8"/>
      <c r="F3" s="4"/>
      <c r="G3"/>
      <c r="H3"/>
      <c r="I3"/>
      <c r="J3"/>
    </row>
    <row r="4" spans="1:10" s="6" customFormat="1" ht="10.5" customHeight="1">
      <c r="A4" s="38" t="s">
        <v>3</v>
      </c>
      <c r="B4" s="40" t="s">
        <v>4</v>
      </c>
      <c r="C4" s="38" t="s">
        <v>5</v>
      </c>
      <c r="D4" s="42" t="s">
        <v>6</v>
      </c>
      <c r="E4" s="43"/>
      <c r="F4" s="8"/>
      <c r="G4"/>
      <c r="H4"/>
      <c r="I4"/>
      <c r="J4" s="8"/>
    </row>
    <row r="5" spans="1:10" s="6" customFormat="1" ht="10.5" customHeight="1">
      <c r="A5" s="39"/>
      <c r="B5" s="41"/>
      <c r="C5" s="39"/>
      <c r="D5" s="44"/>
      <c r="E5" s="45"/>
      <c r="F5" s="9"/>
      <c r="G5" s="9"/>
      <c r="H5" s="9"/>
      <c r="I5" s="10" t="s">
        <v>7</v>
      </c>
      <c r="J5"/>
    </row>
    <row r="6" spans="1:10" ht="10.5" customHeight="1">
      <c r="A6" s="24" t="s">
        <v>8</v>
      </c>
      <c r="B6" s="25"/>
      <c r="C6" s="25"/>
      <c r="D6" s="25"/>
      <c r="E6" s="30" t="s">
        <v>9</v>
      </c>
      <c r="F6" s="31"/>
      <c r="G6" s="24" t="s">
        <v>10</v>
      </c>
      <c r="H6" s="24" t="s">
        <v>11</v>
      </c>
      <c r="I6" s="32" t="s">
        <v>12</v>
      </c>
      <c r="J6"/>
    </row>
    <row r="7" spans="1:10" ht="10.5" customHeight="1">
      <c r="A7" s="26"/>
      <c r="B7" s="27"/>
      <c r="C7" s="27"/>
      <c r="D7" s="27"/>
      <c r="E7" s="32" t="s">
        <v>13</v>
      </c>
      <c r="F7" s="32" t="s">
        <v>14</v>
      </c>
      <c r="G7" s="26"/>
      <c r="H7" s="26"/>
      <c r="I7" s="33"/>
      <c r="J7"/>
    </row>
    <row r="8" spans="1:10" s="6" customFormat="1" ht="10.5" customHeight="1">
      <c r="A8" s="28"/>
      <c r="B8" s="29"/>
      <c r="C8" s="29"/>
      <c r="D8" s="29"/>
      <c r="E8" s="34"/>
      <c r="F8" s="34"/>
      <c r="G8" s="28"/>
      <c r="H8" s="28"/>
      <c r="I8" s="34"/>
      <c r="J8"/>
    </row>
    <row r="9" spans="1:10" s="6" customFormat="1" ht="10.5" customHeight="1">
      <c r="A9" s="46" t="s">
        <v>15</v>
      </c>
      <c r="B9" s="47"/>
      <c r="C9" s="47"/>
      <c r="D9" s="47"/>
      <c r="E9" s="50"/>
      <c r="F9" s="50"/>
      <c r="G9" s="12"/>
      <c r="H9" s="52"/>
      <c r="I9" s="54"/>
      <c r="J9"/>
    </row>
    <row r="10" spans="1:10" s="6" customFormat="1" ht="10.5" customHeight="1">
      <c r="A10" s="48"/>
      <c r="B10" s="49"/>
      <c r="C10" s="49"/>
      <c r="D10" s="49"/>
      <c r="E10" s="51"/>
      <c r="F10" s="51"/>
      <c r="G10" s="13">
        <f>G12+G20</f>
        <v>136800000</v>
      </c>
      <c r="H10" s="53"/>
      <c r="I10" s="51"/>
      <c r="J10" s="6" t="s">
        <v>0</v>
      </c>
    </row>
    <row r="11" spans="1:10" ht="10.5" customHeight="1">
      <c r="A11" s="46" t="s">
        <v>16</v>
      </c>
      <c r="B11" s="47"/>
      <c r="C11" s="47"/>
      <c r="D11" s="47"/>
      <c r="E11" s="50"/>
      <c r="F11" s="50"/>
      <c r="G11" s="12"/>
      <c r="H11" s="52"/>
      <c r="I11" s="54"/>
      <c r="J11"/>
    </row>
    <row r="12" spans="1:10" ht="10.5" customHeight="1">
      <c r="A12" s="48"/>
      <c r="B12" s="49"/>
      <c r="C12" s="49"/>
      <c r="D12" s="49"/>
      <c r="E12" s="51"/>
      <c r="F12" s="51"/>
      <c r="G12" s="13">
        <v>130080000</v>
      </c>
      <c r="H12" s="53"/>
      <c r="I12" s="51"/>
      <c r="J12" s="6" t="s">
        <v>0</v>
      </c>
    </row>
    <row r="13" spans="1:10" ht="10.5" customHeight="1">
      <c r="A13" s="46" t="s">
        <v>17</v>
      </c>
      <c r="B13" s="47"/>
      <c r="C13" s="47"/>
      <c r="D13" s="47"/>
      <c r="E13" s="50"/>
      <c r="F13" s="50"/>
      <c r="G13" s="12"/>
      <c r="H13" s="52"/>
      <c r="I13" s="54"/>
      <c r="J13"/>
    </row>
    <row r="14" spans="1:10" ht="10.5" customHeight="1">
      <c r="A14" s="48"/>
      <c r="B14" s="49"/>
      <c r="C14" s="49"/>
      <c r="D14" s="49"/>
      <c r="E14" s="51"/>
      <c r="F14" s="51"/>
      <c r="G14" s="13">
        <v>130080000</v>
      </c>
      <c r="H14" s="53"/>
      <c r="I14" s="51"/>
      <c r="J14" s="6" t="s">
        <v>0</v>
      </c>
    </row>
    <row r="15" spans="1:10" ht="10.5" customHeight="1">
      <c r="A15" s="46" t="s">
        <v>18</v>
      </c>
      <c r="B15" s="47"/>
      <c r="C15" s="47"/>
      <c r="D15" s="47"/>
      <c r="E15" s="50" t="s">
        <v>0</v>
      </c>
      <c r="F15" s="50" t="s">
        <v>19</v>
      </c>
      <c r="G15" s="12"/>
      <c r="H15" s="52" t="s">
        <v>0</v>
      </c>
      <c r="I15" s="54" t="s">
        <v>0</v>
      </c>
      <c r="J15"/>
    </row>
    <row r="16" spans="1:10" ht="10.5" customHeight="1">
      <c r="A16" s="48"/>
      <c r="B16" s="49"/>
      <c r="C16" s="49"/>
      <c r="D16" s="49"/>
      <c r="E16" s="51"/>
      <c r="F16" s="51"/>
      <c r="G16" s="13">
        <v>95205000</v>
      </c>
      <c r="H16" s="53"/>
      <c r="I16" s="51"/>
      <c r="J16" s="6" t="s">
        <v>0</v>
      </c>
    </row>
    <row r="17" spans="1:10" ht="10.5" customHeight="1">
      <c r="A17" s="46" t="s">
        <v>20</v>
      </c>
      <c r="B17" s="47"/>
      <c r="C17" s="47"/>
      <c r="D17" s="47"/>
      <c r="E17" s="50" t="s">
        <v>0</v>
      </c>
      <c r="F17" s="50" t="s">
        <v>19</v>
      </c>
      <c r="G17" s="12"/>
      <c r="H17" s="52" t="s">
        <v>0</v>
      </c>
      <c r="I17" s="54" t="s">
        <v>0</v>
      </c>
      <c r="J17"/>
    </row>
    <row r="18" spans="1:10" ht="10.5" customHeight="1">
      <c r="A18" s="48"/>
      <c r="B18" s="49"/>
      <c r="C18" s="49"/>
      <c r="D18" s="49"/>
      <c r="E18" s="51"/>
      <c r="F18" s="51"/>
      <c r="G18" s="13">
        <v>34875000</v>
      </c>
      <c r="H18" s="53"/>
      <c r="I18" s="51"/>
      <c r="J18" s="6" t="s">
        <v>0</v>
      </c>
    </row>
    <row r="19" spans="1:10" ht="10.5" customHeight="1">
      <c r="A19" s="46" t="s">
        <v>21</v>
      </c>
      <c r="B19" s="47"/>
      <c r="C19" s="47"/>
      <c r="D19" s="47"/>
      <c r="E19" s="50"/>
      <c r="F19" s="50"/>
      <c r="G19" s="12"/>
      <c r="H19" s="52"/>
      <c r="I19" s="54"/>
      <c r="J19" s="14"/>
    </row>
    <row r="20" spans="1:10" ht="10.5" customHeight="1">
      <c r="A20" s="48"/>
      <c r="B20" s="49"/>
      <c r="C20" s="49"/>
      <c r="D20" s="49"/>
      <c r="E20" s="55"/>
      <c r="F20" s="55"/>
      <c r="G20" s="13">
        <v>6720000</v>
      </c>
      <c r="H20" s="53"/>
      <c r="I20" s="51"/>
      <c r="J20" s="6" t="s">
        <v>0</v>
      </c>
    </row>
    <row r="21" spans="1:10" ht="10.5" customHeight="1">
      <c r="A21" s="46" t="s">
        <v>22</v>
      </c>
      <c r="B21" s="47"/>
      <c r="C21" s="47"/>
      <c r="D21" s="47"/>
      <c r="E21" s="50"/>
      <c r="F21" s="50"/>
      <c r="G21" s="12"/>
      <c r="H21" s="52"/>
      <c r="I21" s="54"/>
      <c r="J21" s="14"/>
    </row>
    <row r="22" spans="1:10" ht="10.5" customHeight="1">
      <c r="A22" s="48"/>
      <c r="B22" s="49"/>
      <c r="C22" s="49"/>
      <c r="D22" s="49"/>
      <c r="E22" s="55"/>
      <c r="F22" s="55"/>
      <c r="G22" s="13">
        <v>6720000</v>
      </c>
      <c r="H22" s="53"/>
      <c r="I22" s="51"/>
      <c r="J22" s="6" t="s">
        <v>0</v>
      </c>
    </row>
    <row r="23" spans="1:10" ht="10.5" customHeight="1">
      <c r="A23" s="46" t="s">
        <v>18</v>
      </c>
      <c r="B23" s="47"/>
      <c r="C23" s="47"/>
      <c r="D23" s="47"/>
      <c r="E23" s="50" t="s">
        <v>0</v>
      </c>
      <c r="F23" s="50" t="s">
        <v>19</v>
      </c>
      <c r="G23" s="12"/>
      <c r="H23" s="52"/>
      <c r="I23" s="54"/>
      <c r="J23" s="14"/>
    </row>
    <row r="24" spans="1:10" ht="10.5" customHeight="1">
      <c r="A24" s="48"/>
      <c r="B24" s="49"/>
      <c r="C24" s="49"/>
      <c r="D24" s="49"/>
      <c r="E24" s="55"/>
      <c r="F24" s="55"/>
      <c r="G24" s="13">
        <v>6720000</v>
      </c>
      <c r="H24" s="53"/>
      <c r="I24" s="51"/>
      <c r="J24" s="6" t="s">
        <v>0</v>
      </c>
    </row>
    <row r="25" spans="1:10" ht="10.5" customHeight="1">
      <c r="A25" s="46"/>
      <c r="B25" s="47"/>
      <c r="C25" s="47"/>
      <c r="D25" s="47"/>
      <c r="E25" s="50"/>
      <c r="F25" s="50"/>
      <c r="G25" s="12"/>
      <c r="H25" s="52"/>
      <c r="I25" s="54"/>
      <c r="J25"/>
    </row>
    <row r="26" spans="1:10" ht="10.5" customHeight="1">
      <c r="A26" s="48"/>
      <c r="B26" s="49"/>
      <c r="C26" s="49"/>
      <c r="D26" s="49"/>
      <c r="E26" s="51"/>
      <c r="F26" s="51"/>
      <c r="G26" s="13">
        <v>0</v>
      </c>
      <c r="H26" s="53"/>
      <c r="I26" s="51"/>
      <c r="J26" s="6" t="s">
        <v>0</v>
      </c>
    </row>
    <row r="27" spans="1:10" ht="10.5" customHeight="1">
      <c r="A27" s="46"/>
      <c r="B27" s="47"/>
      <c r="C27" s="47"/>
      <c r="D27" s="47"/>
      <c r="E27" s="50"/>
      <c r="F27" s="50"/>
      <c r="G27" s="12"/>
      <c r="H27" s="52"/>
      <c r="I27" s="54"/>
      <c r="J27"/>
    </row>
    <row r="28" spans="1:10" ht="10.5" customHeight="1">
      <c r="A28" s="48"/>
      <c r="B28" s="49"/>
      <c r="C28" s="49"/>
      <c r="D28" s="49"/>
      <c r="E28" s="51"/>
      <c r="F28" s="51"/>
      <c r="G28" s="13">
        <v>0</v>
      </c>
      <c r="H28" s="53"/>
      <c r="I28" s="51"/>
      <c r="J28" s="6" t="s">
        <v>0</v>
      </c>
    </row>
    <row r="29" spans="1:10" ht="10.5" customHeight="1">
      <c r="A29" s="46"/>
      <c r="B29" s="47"/>
      <c r="C29" s="47"/>
      <c r="D29" s="47"/>
      <c r="E29" s="50"/>
      <c r="F29" s="50"/>
      <c r="G29" s="12"/>
      <c r="H29" s="52"/>
      <c r="I29" s="54"/>
      <c r="J29"/>
    </row>
    <row r="30" spans="1:10" ht="10.5" customHeight="1">
      <c r="A30" s="48"/>
      <c r="B30" s="49"/>
      <c r="C30" s="49"/>
      <c r="D30" s="49"/>
      <c r="E30" s="51"/>
      <c r="F30" s="51"/>
      <c r="G30" s="13">
        <v>0</v>
      </c>
      <c r="H30" s="53"/>
      <c r="I30" s="51"/>
      <c r="J30" s="6" t="s">
        <v>0</v>
      </c>
    </row>
    <row r="31" spans="1:10" ht="10.5" customHeight="1">
      <c r="A31" s="46"/>
      <c r="B31" s="47"/>
      <c r="C31" s="47"/>
      <c r="D31" s="47"/>
      <c r="E31" s="50"/>
      <c r="F31" s="50"/>
      <c r="G31" s="12"/>
      <c r="H31" s="52"/>
      <c r="I31" s="54"/>
      <c r="J31"/>
    </row>
    <row r="32" spans="1:10" ht="10.5" customHeight="1">
      <c r="A32" s="48"/>
      <c r="B32" s="49"/>
      <c r="C32" s="49"/>
      <c r="D32" s="49"/>
      <c r="E32" s="51"/>
      <c r="F32" s="51"/>
      <c r="G32" s="13">
        <v>0</v>
      </c>
      <c r="H32" s="53"/>
      <c r="I32" s="51"/>
      <c r="J32" s="6" t="s">
        <v>0</v>
      </c>
    </row>
    <row r="33" spans="1:10" ht="10.5" customHeight="1">
      <c r="A33" s="46"/>
      <c r="B33" s="47"/>
      <c r="C33" s="47"/>
      <c r="D33" s="47"/>
      <c r="E33" s="50"/>
      <c r="F33" s="50"/>
      <c r="G33" s="12"/>
      <c r="H33" s="52"/>
      <c r="I33" s="54"/>
      <c r="J33"/>
    </row>
    <row r="34" spans="1:10" ht="10.5" customHeight="1">
      <c r="A34" s="48"/>
      <c r="B34" s="49"/>
      <c r="C34" s="49"/>
      <c r="D34" s="49"/>
      <c r="E34" s="51"/>
      <c r="F34" s="51"/>
      <c r="G34" s="13">
        <v>0</v>
      </c>
      <c r="H34" s="53"/>
      <c r="I34" s="51"/>
      <c r="J34" s="6" t="s">
        <v>0</v>
      </c>
    </row>
    <row r="35" spans="1:10" ht="10.5" customHeight="1">
      <c r="A35" s="46"/>
      <c r="B35" s="47"/>
      <c r="C35" s="47"/>
      <c r="D35" s="47"/>
      <c r="E35" s="50"/>
      <c r="F35" s="50"/>
      <c r="G35" s="12"/>
      <c r="H35" s="52"/>
      <c r="I35" s="54"/>
      <c r="J35"/>
    </row>
    <row r="36" spans="1:10" ht="10.5" customHeight="1">
      <c r="A36" s="48"/>
      <c r="B36" s="49"/>
      <c r="C36" s="49"/>
      <c r="D36" s="49"/>
      <c r="E36" s="51"/>
      <c r="F36" s="51"/>
      <c r="G36" s="13">
        <v>0</v>
      </c>
      <c r="H36" s="53"/>
      <c r="I36" s="51"/>
      <c r="J36" s="6" t="s">
        <v>0</v>
      </c>
    </row>
    <row r="37" spans="1:10" ht="10.5" customHeight="1">
      <c r="A37" s="46"/>
      <c r="B37" s="47"/>
      <c r="C37" s="47"/>
      <c r="D37" s="47"/>
      <c r="E37" s="50"/>
      <c r="F37" s="50"/>
      <c r="G37" s="12"/>
      <c r="H37" s="52"/>
      <c r="I37" s="54"/>
      <c r="J37"/>
    </row>
    <row r="38" spans="1:10" ht="10.5" customHeight="1">
      <c r="A38" s="48"/>
      <c r="B38" s="49"/>
      <c r="C38" s="49"/>
      <c r="D38" s="49"/>
      <c r="E38" s="51"/>
      <c r="F38" s="51"/>
      <c r="G38" s="13">
        <v>0</v>
      </c>
      <c r="H38" s="53"/>
      <c r="I38" s="51"/>
      <c r="J38" s="6" t="s">
        <v>0</v>
      </c>
    </row>
    <row r="39" spans="1:10" ht="10.5" customHeight="1">
      <c r="A39" s="46"/>
      <c r="B39" s="47"/>
      <c r="C39" s="47"/>
      <c r="D39" s="47"/>
      <c r="E39" s="50"/>
      <c r="F39" s="50"/>
      <c r="G39" s="12"/>
      <c r="H39" s="52"/>
      <c r="I39" s="54"/>
      <c r="J39"/>
    </row>
    <row r="40" spans="1:10" ht="10.5" customHeight="1">
      <c r="A40" s="48"/>
      <c r="B40" s="49"/>
      <c r="C40" s="49"/>
      <c r="D40" s="49"/>
      <c r="E40" s="51"/>
      <c r="F40" s="51"/>
      <c r="G40" s="13">
        <v>0</v>
      </c>
      <c r="H40" s="53"/>
      <c r="I40" s="51"/>
      <c r="J40" s="6" t="s">
        <v>0</v>
      </c>
    </row>
    <row r="41" spans="1:10" ht="10.5" customHeight="1">
      <c r="A41" s="46"/>
      <c r="B41" s="47"/>
      <c r="C41" s="47"/>
      <c r="D41" s="47"/>
      <c r="E41" s="50"/>
      <c r="F41" s="50"/>
      <c r="G41" s="12"/>
      <c r="H41" s="52"/>
      <c r="I41" s="54"/>
      <c r="J41"/>
    </row>
    <row r="42" spans="1:10" ht="10.5" customHeight="1">
      <c r="A42" s="48"/>
      <c r="B42" s="49"/>
      <c r="C42" s="49"/>
      <c r="D42" s="49"/>
      <c r="E42" s="51"/>
      <c r="F42" s="51"/>
      <c r="G42" s="13">
        <v>0</v>
      </c>
      <c r="H42" s="53"/>
      <c r="I42" s="51"/>
      <c r="J42" s="6" t="s">
        <v>0</v>
      </c>
    </row>
    <row r="43" spans="1:10" ht="10.5" customHeight="1">
      <c r="A43" s="46"/>
      <c r="B43" s="47"/>
      <c r="C43" s="47"/>
      <c r="D43" s="47"/>
      <c r="E43" s="50"/>
      <c r="F43" s="50"/>
      <c r="G43" s="12"/>
      <c r="H43" s="52"/>
      <c r="I43" s="54"/>
      <c r="J43"/>
    </row>
    <row r="44" spans="1:10" ht="10.5" customHeight="1">
      <c r="A44" s="48"/>
      <c r="B44" s="49"/>
      <c r="C44" s="49"/>
      <c r="D44" s="49"/>
      <c r="E44" s="51"/>
      <c r="F44" s="51"/>
      <c r="G44" s="13">
        <v>0</v>
      </c>
      <c r="H44" s="53"/>
      <c r="I44" s="51"/>
      <c r="J44" s="6" t="s">
        <v>0</v>
      </c>
    </row>
    <row r="45" spans="1:10" ht="10.5" customHeight="1">
      <c r="A45" s="46"/>
      <c r="B45" s="47"/>
      <c r="C45" s="47"/>
      <c r="D45" s="47"/>
      <c r="E45" s="50"/>
      <c r="F45" s="50"/>
      <c r="G45" s="12"/>
      <c r="H45" s="52"/>
      <c r="I45" s="54"/>
      <c r="J45"/>
    </row>
    <row r="46" spans="1:10" ht="10.5" customHeight="1">
      <c r="A46" s="48"/>
      <c r="B46" s="49"/>
      <c r="C46" s="49"/>
      <c r="D46" s="49"/>
      <c r="E46" s="51"/>
      <c r="F46" s="51"/>
      <c r="G46" s="13">
        <v>0</v>
      </c>
      <c r="H46" s="53"/>
      <c r="I46" s="51"/>
      <c r="J46" s="6" t="s">
        <v>0</v>
      </c>
    </row>
    <row r="47" spans="1:10" ht="10.5" customHeight="1">
      <c r="A47" s="46"/>
      <c r="B47" s="47"/>
      <c r="C47" s="47"/>
      <c r="D47" s="47"/>
      <c r="E47" s="50"/>
      <c r="F47" s="50"/>
      <c r="G47" s="12"/>
      <c r="H47" s="52"/>
      <c r="I47" s="54"/>
      <c r="J47"/>
    </row>
    <row r="48" spans="1:10" ht="10.5" customHeight="1">
      <c r="A48" s="48"/>
      <c r="B48" s="49"/>
      <c r="C48" s="49"/>
      <c r="D48" s="49"/>
      <c r="E48" s="51"/>
      <c r="F48" s="51"/>
      <c r="G48" s="13">
        <v>0</v>
      </c>
      <c r="H48" s="53"/>
      <c r="I48" s="51"/>
      <c r="J48" s="6" t="s">
        <v>0</v>
      </c>
    </row>
    <row r="49" spans="1:10" ht="10.5" customHeight="1">
      <c r="A49" s="46"/>
      <c r="B49" s="47"/>
      <c r="C49" s="47"/>
      <c r="D49" s="47"/>
      <c r="E49" s="50"/>
      <c r="F49" s="50"/>
      <c r="G49" s="12"/>
      <c r="H49" s="52"/>
      <c r="I49" s="54"/>
      <c r="J49"/>
    </row>
    <row r="50" spans="1:10" ht="10.5" customHeight="1">
      <c r="A50" s="48"/>
      <c r="B50" s="49"/>
      <c r="C50" s="49"/>
      <c r="D50" s="49"/>
      <c r="E50" s="51"/>
      <c r="F50" s="51"/>
      <c r="G50" s="13">
        <v>0</v>
      </c>
      <c r="H50" s="53"/>
      <c r="I50" s="51"/>
      <c r="J50" s="6" t="s">
        <v>0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98"/>
  <sheetViews>
    <sheetView view="pageBreakPreview" zoomScaleNormal="145" zoomScaleSheetLayoutView="100" workbookViewId="0">
      <selection activeCell="A39" sqref="A39:D40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5" t="s">
        <v>1</v>
      </c>
      <c r="E1" s="35"/>
      <c r="F1" s="36" t="s">
        <v>2</v>
      </c>
      <c r="G1" s="37"/>
      <c r="H1" s="3"/>
      <c r="I1" s="4"/>
      <c r="J1" s="5"/>
    </row>
    <row r="2" spans="1:10" s="6" customFormat="1" ht="10.5" customHeight="1">
      <c r="A2" s="7"/>
      <c r="B2" s="7"/>
      <c r="C2" s="7"/>
      <c r="D2" s="35"/>
      <c r="E2" s="35"/>
      <c r="F2" s="37"/>
      <c r="G2" s="37"/>
      <c r="H2" s="3"/>
      <c r="I2" s="4"/>
      <c r="J2"/>
    </row>
    <row r="3" spans="1:10" s="6" customFormat="1" ht="10.5" customHeight="1">
      <c r="A3" s="7"/>
      <c r="B3" s="7"/>
      <c r="C3" s="7"/>
      <c r="D3" s="2"/>
      <c r="E3" s="2"/>
      <c r="F3" s="4"/>
      <c r="G3"/>
      <c r="H3"/>
      <c r="I3"/>
      <c r="J3"/>
    </row>
    <row r="4" spans="1:10" s="6" customFormat="1" ht="10.5" customHeight="1">
      <c r="A4" s="38" t="s">
        <v>3</v>
      </c>
      <c r="B4" s="40" t="s">
        <v>23</v>
      </c>
      <c r="C4" s="38" t="s">
        <v>5</v>
      </c>
      <c r="D4" s="42" t="s">
        <v>6</v>
      </c>
      <c r="E4" s="43"/>
      <c r="F4" s="2"/>
      <c r="G4"/>
      <c r="H4"/>
      <c r="I4"/>
      <c r="J4" s="2"/>
    </row>
    <row r="5" spans="1:10" s="6" customFormat="1" ht="10.5" customHeight="1">
      <c r="A5" s="39"/>
      <c r="B5" s="41"/>
      <c r="C5" s="39"/>
      <c r="D5" s="44"/>
      <c r="E5" s="45"/>
      <c r="F5" s="9"/>
      <c r="G5" s="9"/>
      <c r="H5" s="9"/>
      <c r="I5" s="10" t="s">
        <v>7</v>
      </c>
      <c r="J5"/>
    </row>
    <row r="6" spans="1:10" ht="10.5" customHeight="1">
      <c r="A6" s="24" t="s">
        <v>8</v>
      </c>
      <c r="B6" s="25"/>
      <c r="C6" s="25"/>
      <c r="D6" s="25"/>
      <c r="E6" s="30" t="s">
        <v>9</v>
      </c>
      <c r="F6" s="31"/>
      <c r="G6" s="24" t="s">
        <v>10</v>
      </c>
      <c r="H6" s="24" t="s">
        <v>11</v>
      </c>
      <c r="I6" s="32" t="s">
        <v>12</v>
      </c>
      <c r="J6"/>
    </row>
    <row r="7" spans="1:10" ht="10.5" customHeight="1">
      <c r="A7" s="26"/>
      <c r="B7" s="27"/>
      <c r="C7" s="27"/>
      <c r="D7" s="27"/>
      <c r="E7" s="32" t="s">
        <v>13</v>
      </c>
      <c r="F7" s="32" t="s">
        <v>14</v>
      </c>
      <c r="G7" s="26"/>
      <c r="H7" s="26"/>
      <c r="I7" s="33"/>
      <c r="J7"/>
    </row>
    <row r="8" spans="1:10" s="6" customFormat="1" ht="10.5" customHeight="1">
      <c r="A8" s="28"/>
      <c r="B8" s="29"/>
      <c r="C8" s="29"/>
      <c r="D8" s="29"/>
      <c r="E8" s="34"/>
      <c r="F8" s="34"/>
      <c r="G8" s="28"/>
      <c r="H8" s="28"/>
      <c r="I8" s="34"/>
      <c r="J8"/>
    </row>
    <row r="9" spans="1:10" s="6" customFormat="1" ht="10.5" customHeight="1">
      <c r="A9" s="46" t="s">
        <v>65</v>
      </c>
      <c r="B9" s="47"/>
      <c r="C9" s="47"/>
      <c r="D9" s="47"/>
      <c r="E9" s="50"/>
      <c r="F9" s="50"/>
      <c r="G9" s="12"/>
      <c r="H9" s="52"/>
      <c r="I9" s="50"/>
      <c r="J9"/>
    </row>
    <row r="10" spans="1:10" s="6" customFormat="1" ht="10.5" customHeight="1">
      <c r="A10" s="48"/>
      <c r="B10" s="49"/>
      <c r="C10" s="49"/>
      <c r="D10" s="49"/>
      <c r="E10" s="51"/>
      <c r="F10" s="51"/>
      <c r="G10" s="13">
        <v>2356603000</v>
      </c>
      <c r="H10" s="53"/>
      <c r="I10" s="51"/>
      <c r="J10" s="6" t="s">
        <v>0</v>
      </c>
    </row>
    <row r="11" spans="1:10" ht="10.5" customHeight="1">
      <c r="A11" s="46" t="s">
        <v>90</v>
      </c>
      <c r="B11" s="47"/>
      <c r="C11" s="47"/>
      <c r="D11" s="47"/>
      <c r="E11" s="50"/>
      <c r="F11" s="50"/>
      <c r="G11" s="12"/>
      <c r="H11" s="52"/>
      <c r="I11" s="50"/>
      <c r="J11"/>
    </row>
    <row r="12" spans="1:10" ht="10.5" customHeight="1">
      <c r="A12" s="48"/>
      <c r="B12" s="49"/>
      <c r="C12" s="49"/>
      <c r="D12" s="49"/>
      <c r="E12" s="51"/>
      <c r="F12" s="51"/>
      <c r="G12" s="13">
        <v>2356603000</v>
      </c>
      <c r="H12" s="53"/>
      <c r="I12" s="51"/>
      <c r="J12" s="6" t="s">
        <v>0</v>
      </c>
    </row>
    <row r="13" spans="1:10" ht="10.5" customHeight="1">
      <c r="A13" s="46" t="s">
        <v>91</v>
      </c>
      <c r="B13" s="47"/>
      <c r="C13" s="47"/>
      <c r="D13" s="47"/>
      <c r="E13" s="50"/>
      <c r="F13" s="50"/>
      <c r="G13" s="12"/>
      <c r="H13" s="52"/>
      <c r="I13" s="50"/>
      <c r="J13"/>
    </row>
    <row r="14" spans="1:10" ht="10.5" customHeight="1">
      <c r="A14" s="48"/>
      <c r="B14" s="49"/>
      <c r="C14" s="49"/>
      <c r="D14" s="49"/>
      <c r="E14" s="51"/>
      <c r="F14" s="51"/>
      <c r="G14" s="13">
        <v>1462030000</v>
      </c>
      <c r="H14" s="53"/>
      <c r="I14" s="51"/>
      <c r="J14" s="6" t="s">
        <v>0</v>
      </c>
    </row>
    <row r="15" spans="1:10" ht="10.5" customHeight="1">
      <c r="A15" s="46" t="s">
        <v>85</v>
      </c>
      <c r="B15" s="47"/>
      <c r="C15" s="47"/>
      <c r="D15" s="47"/>
      <c r="E15" s="50"/>
      <c r="F15" s="50"/>
      <c r="G15" s="12"/>
      <c r="H15" s="52"/>
      <c r="I15" s="50"/>
      <c r="J15"/>
    </row>
    <row r="16" spans="1:10" ht="10.5" customHeight="1">
      <c r="A16" s="48"/>
      <c r="B16" s="49"/>
      <c r="C16" s="49"/>
      <c r="D16" s="49"/>
      <c r="E16" s="51"/>
      <c r="F16" s="51"/>
      <c r="G16" s="13">
        <v>1462000000</v>
      </c>
      <c r="H16" s="53"/>
      <c r="I16" s="51"/>
      <c r="J16" s="6" t="s">
        <v>0</v>
      </c>
    </row>
    <row r="17" spans="1:10" ht="10.5" customHeight="1">
      <c r="A17" s="46" t="s">
        <v>30</v>
      </c>
      <c r="B17" s="47"/>
      <c r="C17" s="47"/>
      <c r="D17" s="47"/>
      <c r="E17" s="50" t="s">
        <v>31</v>
      </c>
      <c r="F17" s="50" t="s">
        <v>32</v>
      </c>
      <c r="G17" s="12"/>
      <c r="H17" s="52" t="s">
        <v>386</v>
      </c>
      <c r="I17" s="50" t="s">
        <v>0</v>
      </c>
      <c r="J17"/>
    </row>
    <row r="18" spans="1:10" ht="10.5" customHeight="1">
      <c r="A18" s="48"/>
      <c r="B18" s="49"/>
      <c r="C18" s="49"/>
      <c r="D18" s="49"/>
      <c r="E18" s="51"/>
      <c r="F18" s="51"/>
      <c r="G18" s="13">
        <v>1232000000</v>
      </c>
      <c r="H18" s="53"/>
      <c r="I18" s="51"/>
      <c r="J18" s="6" t="s">
        <v>0</v>
      </c>
    </row>
    <row r="19" spans="1:10" ht="10.5" customHeight="1">
      <c r="A19" s="46" t="s">
        <v>30</v>
      </c>
      <c r="B19" s="47"/>
      <c r="C19" s="47"/>
      <c r="D19" s="47"/>
      <c r="E19" s="50" t="s">
        <v>58</v>
      </c>
      <c r="F19" s="50" t="s">
        <v>92</v>
      </c>
      <c r="G19" s="12"/>
      <c r="H19" s="52" t="s">
        <v>386</v>
      </c>
      <c r="I19" s="50" t="s">
        <v>0</v>
      </c>
      <c r="J19"/>
    </row>
    <row r="20" spans="1:10" ht="10.5" customHeight="1">
      <c r="A20" s="48"/>
      <c r="B20" s="49"/>
      <c r="C20" s="49"/>
      <c r="D20" s="49"/>
      <c r="E20" s="51"/>
      <c r="F20" s="51"/>
      <c r="G20" s="13">
        <v>150000000</v>
      </c>
      <c r="H20" s="53"/>
      <c r="I20" s="51"/>
      <c r="J20" s="6" t="s">
        <v>0</v>
      </c>
    </row>
    <row r="21" spans="1:10" ht="10.5" customHeight="1">
      <c r="A21" s="46" t="s">
        <v>34</v>
      </c>
      <c r="B21" s="47"/>
      <c r="C21" s="47"/>
      <c r="D21" s="47"/>
      <c r="E21" s="50" t="s">
        <v>35</v>
      </c>
      <c r="F21" s="50" t="s">
        <v>36</v>
      </c>
      <c r="G21" s="12"/>
      <c r="H21" s="52" t="s">
        <v>386</v>
      </c>
      <c r="I21" s="50" t="s">
        <v>0</v>
      </c>
      <c r="J21"/>
    </row>
    <row r="22" spans="1:10" ht="10.5" customHeight="1">
      <c r="A22" s="48"/>
      <c r="B22" s="49"/>
      <c r="C22" s="49"/>
      <c r="D22" s="49"/>
      <c r="E22" s="51"/>
      <c r="F22" s="51"/>
      <c r="G22" s="13">
        <v>80000000</v>
      </c>
      <c r="H22" s="53"/>
      <c r="I22" s="51"/>
      <c r="J22" s="6" t="s">
        <v>0</v>
      </c>
    </row>
    <row r="23" spans="1:10" ht="10.5" customHeight="1">
      <c r="A23" s="46" t="s">
        <v>93</v>
      </c>
      <c r="B23" s="47"/>
      <c r="C23" s="47"/>
      <c r="D23" s="47"/>
      <c r="E23" s="50"/>
      <c r="F23" s="50"/>
      <c r="G23" s="12"/>
      <c r="H23" s="52"/>
      <c r="I23" s="50"/>
      <c r="J23"/>
    </row>
    <row r="24" spans="1:10" ht="10.5" customHeight="1">
      <c r="A24" s="48"/>
      <c r="B24" s="49"/>
      <c r="C24" s="49"/>
      <c r="D24" s="49"/>
      <c r="E24" s="51"/>
      <c r="F24" s="51"/>
      <c r="G24" s="13">
        <v>30000</v>
      </c>
      <c r="H24" s="53"/>
      <c r="I24" s="51"/>
      <c r="J24" s="6" t="s">
        <v>0</v>
      </c>
    </row>
    <row r="25" spans="1:10" ht="10.5" customHeight="1">
      <c r="A25" s="46" t="s">
        <v>37</v>
      </c>
      <c r="B25" s="47"/>
      <c r="C25" s="47"/>
      <c r="D25" s="47"/>
      <c r="E25" s="50" t="s">
        <v>38</v>
      </c>
      <c r="F25" s="50" t="s">
        <v>40</v>
      </c>
      <c r="G25" s="12"/>
      <c r="H25" s="52" t="s">
        <v>387</v>
      </c>
      <c r="I25" s="50" t="s">
        <v>0</v>
      </c>
      <c r="J25"/>
    </row>
    <row r="26" spans="1:10" ht="10.5" customHeight="1">
      <c r="A26" s="48"/>
      <c r="B26" s="49"/>
      <c r="C26" s="49"/>
      <c r="D26" s="49"/>
      <c r="E26" s="51"/>
      <c r="F26" s="51"/>
      <c r="G26" s="13">
        <v>30000</v>
      </c>
      <c r="H26" s="53"/>
      <c r="I26" s="51"/>
      <c r="J26" s="6" t="s">
        <v>0</v>
      </c>
    </row>
    <row r="27" spans="1:10" ht="10.5" customHeight="1">
      <c r="A27" s="46" t="s">
        <v>94</v>
      </c>
      <c r="B27" s="47"/>
      <c r="C27" s="47"/>
      <c r="D27" s="47"/>
      <c r="E27" s="50"/>
      <c r="F27" s="50"/>
      <c r="G27" s="12"/>
      <c r="H27" s="52"/>
      <c r="I27" s="50"/>
      <c r="J27"/>
    </row>
    <row r="28" spans="1:10" ht="10.5" customHeight="1">
      <c r="A28" s="48"/>
      <c r="B28" s="49"/>
      <c r="C28" s="49"/>
      <c r="D28" s="49"/>
      <c r="E28" s="51"/>
      <c r="F28" s="51"/>
      <c r="G28" s="13">
        <v>24970000</v>
      </c>
      <c r="H28" s="53"/>
      <c r="I28" s="51"/>
      <c r="J28" s="6" t="s">
        <v>0</v>
      </c>
    </row>
    <row r="29" spans="1:10" ht="10.5" customHeight="1">
      <c r="A29" s="46" t="s">
        <v>95</v>
      </c>
      <c r="B29" s="47"/>
      <c r="C29" s="47"/>
      <c r="D29" s="47"/>
      <c r="E29" s="50"/>
      <c r="F29" s="50"/>
      <c r="G29" s="12"/>
      <c r="H29" s="52"/>
      <c r="I29" s="50"/>
      <c r="J29"/>
    </row>
    <row r="30" spans="1:10" ht="10.5" customHeight="1">
      <c r="A30" s="48"/>
      <c r="B30" s="49"/>
      <c r="C30" s="49"/>
      <c r="D30" s="49"/>
      <c r="E30" s="51"/>
      <c r="F30" s="51"/>
      <c r="G30" s="13">
        <v>14970000</v>
      </c>
      <c r="H30" s="53"/>
      <c r="I30" s="51"/>
      <c r="J30" s="6" t="s">
        <v>0</v>
      </c>
    </row>
    <row r="31" spans="1:10" ht="10.5" customHeight="1">
      <c r="A31" s="46" t="s">
        <v>34</v>
      </c>
      <c r="B31" s="47"/>
      <c r="C31" s="47"/>
      <c r="D31" s="47"/>
      <c r="E31" s="50" t="s">
        <v>35</v>
      </c>
      <c r="F31" s="50" t="s">
        <v>57</v>
      </c>
      <c r="G31" s="12"/>
      <c r="H31" s="52" t="s">
        <v>382</v>
      </c>
      <c r="I31" s="50" t="s">
        <v>0</v>
      </c>
      <c r="J31"/>
    </row>
    <row r="32" spans="1:10" ht="10.5" customHeight="1">
      <c r="A32" s="48"/>
      <c r="B32" s="49"/>
      <c r="C32" s="49"/>
      <c r="D32" s="49"/>
      <c r="E32" s="51"/>
      <c r="F32" s="51"/>
      <c r="G32" s="13">
        <v>10000000</v>
      </c>
      <c r="H32" s="53"/>
      <c r="I32" s="51"/>
      <c r="J32" s="6" t="s">
        <v>0</v>
      </c>
    </row>
    <row r="33" spans="1:10" ht="10.5" customHeight="1">
      <c r="A33" s="46" t="s">
        <v>51</v>
      </c>
      <c r="B33" s="47"/>
      <c r="C33" s="47"/>
      <c r="D33" s="47"/>
      <c r="E33" s="50" t="s">
        <v>38</v>
      </c>
      <c r="F33" s="50" t="s">
        <v>52</v>
      </c>
      <c r="G33" s="12"/>
      <c r="H33" s="52" t="s">
        <v>382</v>
      </c>
      <c r="I33" s="50" t="s">
        <v>0</v>
      </c>
      <c r="J33"/>
    </row>
    <row r="34" spans="1:10" ht="10.5" customHeight="1">
      <c r="A34" s="48"/>
      <c r="B34" s="49"/>
      <c r="C34" s="49"/>
      <c r="D34" s="49"/>
      <c r="E34" s="51"/>
      <c r="F34" s="51"/>
      <c r="G34" s="13">
        <v>4970000</v>
      </c>
      <c r="H34" s="53"/>
      <c r="I34" s="51"/>
      <c r="J34" s="6" t="s">
        <v>0</v>
      </c>
    </row>
    <row r="35" spans="1:10" ht="10.5" customHeight="1">
      <c r="A35" s="46" t="s">
        <v>96</v>
      </c>
      <c r="B35" s="47"/>
      <c r="C35" s="47"/>
      <c r="D35" s="47"/>
      <c r="E35" s="50"/>
      <c r="F35" s="50"/>
      <c r="G35" s="12"/>
      <c r="H35" s="52"/>
      <c r="I35" s="50"/>
      <c r="J35"/>
    </row>
    <row r="36" spans="1:10" ht="10.5" customHeight="1">
      <c r="A36" s="48"/>
      <c r="B36" s="49"/>
      <c r="C36" s="49"/>
      <c r="D36" s="49"/>
      <c r="E36" s="51"/>
      <c r="F36" s="51"/>
      <c r="G36" s="13">
        <v>10000000</v>
      </c>
      <c r="H36" s="53"/>
      <c r="I36" s="51"/>
      <c r="J36" s="6" t="s">
        <v>0</v>
      </c>
    </row>
    <row r="37" spans="1:10" ht="10.5" customHeight="1">
      <c r="A37" s="46" t="s">
        <v>56</v>
      </c>
      <c r="B37" s="47"/>
      <c r="C37" s="47"/>
      <c r="D37" s="47"/>
      <c r="E37" s="50" t="s">
        <v>35</v>
      </c>
      <c r="F37" s="50" t="s">
        <v>57</v>
      </c>
      <c r="G37" s="12"/>
      <c r="H37" s="52" t="s">
        <v>383</v>
      </c>
      <c r="I37" s="50" t="s">
        <v>0</v>
      </c>
      <c r="J37"/>
    </row>
    <row r="38" spans="1:10" ht="10.5" customHeight="1">
      <c r="A38" s="48"/>
      <c r="B38" s="49"/>
      <c r="C38" s="49"/>
      <c r="D38" s="49"/>
      <c r="E38" s="51"/>
      <c r="F38" s="51"/>
      <c r="G38" s="13">
        <v>10000000</v>
      </c>
      <c r="H38" s="53"/>
      <c r="I38" s="51"/>
      <c r="J38" s="6" t="s">
        <v>0</v>
      </c>
    </row>
    <row r="39" spans="1:10" ht="10.5" customHeight="1">
      <c r="A39" s="46" t="s">
        <v>97</v>
      </c>
      <c r="B39" s="47"/>
      <c r="C39" s="47"/>
      <c r="D39" s="47"/>
      <c r="E39" s="50"/>
      <c r="F39" s="50"/>
      <c r="G39" s="12"/>
      <c r="H39" s="52"/>
      <c r="I39" s="50"/>
      <c r="J39"/>
    </row>
    <row r="40" spans="1:10" ht="10.5" customHeight="1">
      <c r="A40" s="48"/>
      <c r="B40" s="49"/>
      <c r="C40" s="49"/>
      <c r="D40" s="49"/>
      <c r="E40" s="51"/>
      <c r="F40" s="51"/>
      <c r="G40" s="13">
        <v>264500000</v>
      </c>
      <c r="H40" s="53"/>
      <c r="I40" s="51"/>
      <c r="J40" s="6" t="s">
        <v>0</v>
      </c>
    </row>
    <row r="41" spans="1:10" ht="10.5" customHeight="1">
      <c r="A41" s="46" t="s">
        <v>98</v>
      </c>
      <c r="B41" s="47"/>
      <c r="C41" s="47"/>
      <c r="D41" s="47"/>
      <c r="E41" s="50"/>
      <c r="F41" s="50"/>
      <c r="G41" s="12"/>
      <c r="H41" s="52"/>
      <c r="I41" s="50"/>
      <c r="J41"/>
    </row>
    <row r="42" spans="1:10" ht="10.5" customHeight="1">
      <c r="A42" s="48"/>
      <c r="B42" s="49"/>
      <c r="C42" s="49"/>
      <c r="D42" s="49"/>
      <c r="E42" s="51"/>
      <c r="F42" s="51"/>
      <c r="G42" s="13">
        <v>264500000</v>
      </c>
      <c r="H42" s="53"/>
      <c r="I42" s="51"/>
      <c r="J42" s="6" t="s">
        <v>0</v>
      </c>
    </row>
    <row r="43" spans="1:10" ht="10.5" customHeight="1">
      <c r="A43" s="46" t="s">
        <v>99</v>
      </c>
      <c r="B43" s="47"/>
      <c r="C43" s="47"/>
      <c r="D43" s="47"/>
      <c r="E43" s="50" t="s">
        <v>49</v>
      </c>
      <c r="F43" s="50" t="s">
        <v>100</v>
      </c>
      <c r="G43" s="12"/>
      <c r="H43" s="52" t="s">
        <v>389</v>
      </c>
      <c r="I43" s="50" t="s">
        <v>0</v>
      </c>
      <c r="J43"/>
    </row>
    <row r="44" spans="1:10" ht="10.5" customHeight="1">
      <c r="A44" s="48"/>
      <c r="B44" s="49"/>
      <c r="C44" s="49"/>
      <c r="D44" s="49"/>
      <c r="E44" s="51"/>
      <c r="F44" s="51"/>
      <c r="G44" s="13">
        <v>15000000</v>
      </c>
      <c r="H44" s="53"/>
      <c r="I44" s="51"/>
      <c r="J44" s="6" t="s">
        <v>0</v>
      </c>
    </row>
    <row r="45" spans="1:10" ht="10.5" customHeight="1">
      <c r="A45" s="46" t="s">
        <v>101</v>
      </c>
      <c r="B45" s="47"/>
      <c r="C45" s="47"/>
      <c r="D45" s="47"/>
      <c r="E45" s="50" t="s">
        <v>0</v>
      </c>
      <c r="F45" s="50" t="s">
        <v>28</v>
      </c>
      <c r="G45" s="12"/>
      <c r="H45" s="52" t="s">
        <v>384</v>
      </c>
      <c r="I45" s="50" t="s">
        <v>0</v>
      </c>
      <c r="J45"/>
    </row>
    <row r="46" spans="1:10" ht="10.5" customHeight="1">
      <c r="A46" s="48"/>
      <c r="B46" s="49"/>
      <c r="C46" s="49"/>
      <c r="D46" s="49"/>
      <c r="E46" s="51"/>
      <c r="F46" s="51"/>
      <c r="G46" s="13">
        <v>5000000</v>
      </c>
      <c r="H46" s="53"/>
      <c r="I46" s="51"/>
      <c r="J46" s="6" t="s">
        <v>0</v>
      </c>
    </row>
    <row r="47" spans="1:10" ht="10.5" customHeight="1">
      <c r="A47" s="46" t="s">
        <v>390</v>
      </c>
      <c r="B47" s="47"/>
      <c r="C47" s="47"/>
      <c r="D47" s="47"/>
      <c r="E47" s="50" t="s">
        <v>38</v>
      </c>
      <c r="F47" s="50" t="s">
        <v>28</v>
      </c>
      <c r="G47" s="12"/>
      <c r="H47" s="52" t="s">
        <v>391</v>
      </c>
      <c r="I47" s="50" t="s">
        <v>0</v>
      </c>
      <c r="J47"/>
    </row>
    <row r="48" spans="1:10" ht="10.5" customHeight="1">
      <c r="A48" s="48"/>
      <c r="B48" s="49"/>
      <c r="C48" s="49"/>
      <c r="D48" s="49"/>
      <c r="E48" s="51"/>
      <c r="F48" s="51"/>
      <c r="G48" s="13">
        <v>50000000</v>
      </c>
      <c r="H48" s="53"/>
      <c r="I48" s="51"/>
      <c r="J48" s="6" t="s">
        <v>0</v>
      </c>
    </row>
    <row r="49" spans="1:10" ht="10.5" customHeight="1">
      <c r="A49" s="1" t="s">
        <v>0</v>
      </c>
      <c r="B49" s="1"/>
      <c r="C49" s="2"/>
      <c r="D49" s="35" t="s">
        <v>1</v>
      </c>
      <c r="E49" s="35"/>
      <c r="F49" s="36" t="s">
        <v>2</v>
      </c>
      <c r="G49" s="37"/>
      <c r="H49" s="3"/>
      <c r="I49" s="4"/>
      <c r="J49" s="5"/>
    </row>
    <row r="50" spans="1:10" ht="10.5" customHeight="1">
      <c r="A50" s="7"/>
      <c r="B50" s="7"/>
      <c r="C50" s="7"/>
      <c r="D50" s="35"/>
      <c r="E50" s="35"/>
      <c r="F50" s="37"/>
      <c r="G50" s="37"/>
      <c r="H50" s="3"/>
      <c r="I50" s="4"/>
      <c r="J50"/>
    </row>
    <row r="51" spans="1:10" ht="10.5" customHeight="1">
      <c r="A51" s="7"/>
      <c r="B51" s="7"/>
      <c r="C51" s="7"/>
      <c r="D51" s="2"/>
      <c r="E51" s="2"/>
      <c r="F51" s="4"/>
      <c r="G51"/>
      <c r="H51"/>
      <c r="I51"/>
      <c r="J51"/>
    </row>
    <row r="52" spans="1:10" ht="10.5" customHeight="1">
      <c r="A52" s="38" t="s">
        <v>3</v>
      </c>
      <c r="B52" s="40" t="s">
        <v>23</v>
      </c>
      <c r="C52" s="38" t="s">
        <v>5</v>
      </c>
      <c r="D52" s="42" t="s">
        <v>6</v>
      </c>
      <c r="E52" s="43"/>
      <c r="F52" s="2"/>
      <c r="G52"/>
      <c r="H52"/>
      <c r="I52"/>
      <c r="J52" s="2"/>
    </row>
    <row r="53" spans="1:10" ht="10.5" customHeight="1">
      <c r="A53" s="39"/>
      <c r="B53" s="41"/>
      <c r="C53" s="39"/>
      <c r="D53" s="44"/>
      <c r="E53" s="45"/>
      <c r="F53" s="9"/>
      <c r="G53" s="9"/>
      <c r="H53" s="9"/>
      <c r="I53" s="10" t="s">
        <v>7</v>
      </c>
      <c r="J53"/>
    </row>
    <row r="54" spans="1:10" ht="10.5" customHeight="1">
      <c r="A54" s="24" t="s">
        <v>8</v>
      </c>
      <c r="B54" s="25"/>
      <c r="C54" s="25"/>
      <c r="D54" s="25"/>
      <c r="E54" s="30" t="s">
        <v>9</v>
      </c>
      <c r="F54" s="31"/>
      <c r="G54" s="24" t="s">
        <v>10</v>
      </c>
      <c r="H54" s="24" t="s">
        <v>11</v>
      </c>
      <c r="I54" s="32" t="s">
        <v>12</v>
      </c>
      <c r="J54"/>
    </row>
    <row r="55" spans="1:10" ht="10.5" customHeight="1">
      <c r="A55" s="26"/>
      <c r="B55" s="27"/>
      <c r="C55" s="27"/>
      <c r="D55" s="27"/>
      <c r="E55" s="32" t="s">
        <v>13</v>
      </c>
      <c r="F55" s="32" t="s">
        <v>14</v>
      </c>
      <c r="G55" s="26"/>
      <c r="H55" s="26"/>
      <c r="I55" s="33"/>
      <c r="J55"/>
    </row>
    <row r="56" spans="1:10" ht="10.5" customHeight="1">
      <c r="A56" s="28"/>
      <c r="B56" s="29"/>
      <c r="C56" s="29"/>
      <c r="D56" s="29"/>
      <c r="E56" s="34"/>
      <c r="F56" s="34"/>
      <c r="G56" s="28"/>
      <c r="H56" s="28"/>
      <c r="I56" s="34"/>
      <c r="J56"/>
    </row>
    <row r="57" spans="1:10" ht="10.5" customHeight="1">
      <c r="A57" s="46" t="s">
        <v>392</v>
      </c>
      <c r="B57" s="47"/>
      <c r="C57" s="47"/>
      <c r="D57" s="47"/>
      <c r="E57" s="50" t="s">
        <v>49</v>
      </c>
      <c r="F57" s="50" t="s">
        <v>28</v>
      </c>
      <c r="G57" s="12"/>
      <c r="H57" s="56" t="s">
        <v>393</v>
      </c>
      <c r="I57" s="50" t="s">
        <v>0</v>
      </c>
      <c r="J57"/>
    </row>
    <row r="58" spans="1:10" ht="10.5" customHeight="1">
      <c r="A58" s="48"/>
      <c r="B58" s="49"/>
      <c r="C58" s="49"/>
      <c r="D58" s="49"/>
      <c r="E58" s="51"/>
      <c r="F58" s="51"/>
      <c r="G58" s="13">
        <v>50000000</v>
      </c>
      <c r="H58" s="57"/>
      <c r="I58" s="51"/>
      <c r="J58" s="6" t="s">
        <v>0</v>
      </c>
    </row>
    <row r="59" spans="1:10" ht="10.5" customHeight="1">
      <c r="A59" s="46" t="s">
        <v>392</v>
      </c>
      <c r="B59" s="47"/>
      <c r="C59" s="47"/>
      <c r="D59" s="47"/>
      <c r="E59" s="50" t="s">
        <v>38</v>
      </c>
      <c r="F59" s="50" t="s">
        <v>28</v>
      </c>
      <c r="G59" s="12"/>
      <c r="H59" s="56" t="s">
        <v>399</v>
      </c>
      <c r="I59" s="50" t="s">
        <v>0</v>
      </c>
      <c r="J59"/>
    </row>
    <row r="60" spans="1:10" ht="10.5" customHeight="1">
      <c r="A60" s="48"/>
      <c r="B60" s="49"/>
      <c r="C60" s="49"/>
      <c r="D60" s="49"/>
      <c r="E60" s="51"/>
      <c r="F60" s="51"/>
      <c r="G60" s="13">
        <v>40000000</v>
      </c>
      <c r="H60" s="57"/>
      <c r="I60" s="51"/>
      <c r="J60" s="6" t="s">
        <v>0</v>
      </c>
    </row>
    <row r="61" spans="1:10" ht="10.5" customHeight="1">
      <c r="A61" s="46" t="s">
        <v>394</v>
      </c>
      <c r="B61" s="47"/>
      <c r="C61" s="47"/>
      <c r="D61" s="47"/>
      <c r="E61" s="50" t="s">
        <v>49</v>
      </c>
      <c r="F61" s="50" t="s">
        <v>28</v>
      </c>
      <c r="G61" s="12"/>
      <c r="H61" s="56" t="s">
        <v>398</v>
      </c>
      <c r="I61" s="50" t="s">
        <v>0</v>
      </c>
      <c r="J61"/>
    </row>
    <row r="62" spans="1:10" ht="10.5" customHeight="1">
      <c r="A62" s="48"/>
      <c r="B62" s="49"/>
      <c r="C62" s="49"/>
      <c r="D62" s="49"/>
      <c r="E62" s="51"/>
      <c r="F62" s="51"/>
      <c r="G62" s="13">
        <v>12200000</v>
      </c>
      <c r="H62" s="57"/>
      <c r="I62" s="51"/>
      <c r="J62" s="6" t="s">
        <v>0</v>
      </c>
    </row>
    <row r="63" spans="1:10" ht="10.5" customHeight="1">
      <c r="A63" s="46" t="s">
        <v>102</v>
      </c>
      <c r="B63" s="47"/>
      <c r="C63" s="47"/>
      <c r="D63" s="47"/>
      <c r="E63" s="50" t="s">
        <v>38</v>
      </c>
      <c r="F63" s="50" t="s">
        <v>28</v>
      </c>
      <c r="G63" s="12"/>
      <c r="H63" s="56" t="s">
        <v>398</v>
      </c>
      <c r="I63" s="50" t="s">
        <v>0</v>
      </c>
      <c r="J63"/>
    </row>
    <row r="64" spans="1:10" ht="10.5" customHeight="1">
      <c r="A64" s="48"/>
      <c r="B64" s="49"/>
      <c r="C64" s="49"/>
      <c r="D64" s="49"/>
      <c r="E64" s="51"/>
      <c r="F64" s="51"/>
      <c r="G64" s="13">
        <v>22300000</v>
      </c>
      <c r="H64" s="57"/>
      <c r="I64" s="51"/>
      <c r="J64" s="6" t="s">
        <v>0</v>
      </c>
    </row>
    <row r="65" spans="1:10" ht="10.5" customHeight="1">
      <c r="A65" s="46" t="s">
        <v>395</v>
      </c>
      <c r="B65" s="47"/>
      <c r="C65" s="47"/>
      <c r="D65" s="47"/>
      <c r="E65" s="50" t="s">
        <v>49</v>
      </c>
      <c r="F65" s="50" t="s">
        <v>28</v>
      </c>
      <c r="G65" s="12"/>
      <c r="H65" s="56" t="s">
        <v>396</v>
      </c>
      <c r="I65" s="50" t="s">
        <v>0</v>
      </c>
      <c r="J65"/>
    </row>
    <row r="66" spans="1:10" ht="10.5" customHeight="1">
      <c r="A66" s="48"/>
      <c r="B66" s="49"/>
      <c r="C66" s="49"/>
      <c r="D66" s="49"/>
      <c r="E66" s="51"/>
      <c r="F66" s="51"/>
      <c r="G66" s="13">
        <v>70000000</v>
      </c>
      <c r="H66" s="57"/>
      <c r="I66" s="51"/>
      <c r="J66" s="6" t="s">
        <v>0</v>
      </c>
    </row>
    <row r="67" spans="1:10" ht="10.5" customHeight="1">
      <c r="A67" s="46" t="s">
        <v>103</v>
      </c>
      <c r="B67" s="47"/>
      <c r="C67" s="47"/>
      <c r="D67" s="47"/>
      <c r="E67" s="50"/>
      <c r="F67" s="50"/>
      <c r="G67" s="12"/>
      <c r="H67" s="56"/>
      <c r="I67" s="50"/>
      <c r="J67"/>
    </row>
    <row r="68" spans="1:10" ht="10.5" customHeight="1">
      <c r="A68" s="48"/>
      <c r="B68" s="49"/>
      <c r="C68" s="49"/>
      <c r="D68" s="49"/>
      <c r="E68" s="51"/>
      <c r="F68" s="51"/>
      <c r="G68" s="13">
        <v>19492000</v>
      </c>
      <c r="H68" s="57"/>
      <c r="I68" s="51"/>
      <c r="J68" s="6" t="s">
        <v>0</v>
      </c>
    </row>
    <row r="69" spans="1:10" ht="10.5" customHeight="1">
      <c r="A69" s="46" t="s">
        <v>104</v>
      </c>
      <c r="B69" s="47"/>
      <c r="C69" s="47"/>
      <c r="D69" s="47"/>
      <c r="E69" s="50"/>
      <c r="F69" s="50"/>
      <c r="G69" s="12"/>
      <c r="H69" s="56"/>
      <c r="I69" s="50"/>
      <c r="J69"/>
    </row>
    <row r="70" spans="1:10" ht="10.5" customHeight="1">
      <c r="A70" s="48"/>
      <c r="B70" s="49"/>
      <c r="C70" s="49"/>
      <c r="D70" s="49"/>
      <c r="E70" s="51"/>
      <c r="F70" s="51"/>
      <c r="G70" s="13">
        <v>19492000</v>
      </c>
      <c r="H70" s="57"/>
      <c r="I70" s="51"/>
      <c r="J70" s="6" t="s">
        <v>0</v>
      </c>
    </row>
    <row r="71" spans="1:10" ht="10.5" customHeight="1">
      <c r="A71" s="46" t="s">
        <v>30</v>
      </c>
      <c r="B71" s="47"/>
      <c r="C71" s="47"/>
      <c r="D71" s="47"/>
      <c r="E71" s="50" t="s">
        <v>58</v>
      </c>
      <c r="F71" s="50" t="s">
        <v>105</v>
      </c>
      <c r="G71" s="12"/>
      <c r="H71" s="56" t="s">
        <v>397</v>
      </c>
      <c r="I71" s="50" t="s">
        <v>0</v>
      </c>
      <c r="J71"/>
    </row>
    <row r="72" spans="1:10" ht="10.5" customHeight="1">
      <c r="A72" s="48"/>
      <c r="B72" s="49"/>
      <c r="C72" s="49"/>
      <c r="D72" s="49"/>
      <c r="E72" s="51"/>
      <c r="F72" s="51"/>
      <c r="G72" s="13">
        <v>19492000</v>
      </c>
      <c r="H72" s="57"/>
      <c r="I72" s="51"/>
      <c r="J72" s="6" t="s">
        <v>0</v>
      </c>
    </row>
    <row r="73" spans="1:10" ht="10.5" customHeight="1">
      <c r="A73" s="46" t="s">
        <v>106</v>
      </c>
      <c r="B73" s="47"/>
      <c r="C73" s="47"/>
      <c r="D73" s="47"/>
      <c r="E73" s="50"/>
      <c r="F73" s="50"/>
      <c r="G73" s="12"/>
      <c r="H73" s="52"/>
      <c r="I73" s="50"/>
      <c r="J73"/>
    </row>
    <row r="74" spans="1:10" ht="10.5" customHeight="1">
      <c r="A74" s="48"/>
      <c r="B74" s="49"/>
      <c r="C74" s="49"/>
      <c r="D74" s="49"/>
      <c r="E74" s="51"/>
      <c r="F74" s="51"/>
      <c r="G74" s="13">
        <v>480000000</v>
      </c>
      <c r="H74" s="53"/>
      <c r="I74" s="51"/>
      <c r="J74" s="6" t="s">
        <v>0</v>
      </c>
    </row>
    <row r="75" spans="1:10" ht="10.5" customHeight="1">
      <c r="A75" s="46" t="s">
        <v>95</v>
      </c>
      <c r="B75" s="47"/>
      <c r="C75" s="47"/>
      <c r="D75" s="47"/>
      <c r="E75" s="50"/>
      <c r="F75" s="50"/>
      <c r="G75" s="12"/>
      <c r="H75" s="52"/>
      <c r="I75" s="50"/>
      <c r="J75"/>
    </row>
    <row r="76" spans="1:10" ht="10.5" customHeight="1">
      <c r="A76" s="48"/>
      <c r="B76" s="49"/>
      <c r="C76" s="49"/>
      <c r="D76" s="49"/>
      <c r="E76" s="51"/>
      <c r="F76" s="51"/>
      <c r="G76" s="13">
        <v>200000000</v>
      </c>
      <c r="H76" s="53"/>
      <c r="I76" s="51"/>
      <c r="J76" s="6" t="s">
        <v>0</v>
      </c>
    </row>
    <row r="77" spans="1:10" ht="10.5" customHeight="1">
      <c r="A77" s="46" t="s">
        <v>30</v>
      </c>
      <c r="B77" s="47"/>
      <c r="C77" s="47"/>
      <c r="D77" s="47"/>
      <c r="E77" s="50" t="s">
        <v>58</v>
      </c>
      <c r="F77" s="50" t="s">
        <v>107</v>
      </c>
      <c r="G77" s="12"/>
      <c r="H77" s="52" t="s">
        <v>382</v>
      </c>
      <c r="I77" s="50" t="s">
        <v>0</v>
      </c>
      <c r="J77"/>
    </row>
    <row r="78" spans="1:10" ht="10.5" customHeight="1">
      <c r="A78" s="48"/>
      <c r="B78" s="49"/>
      <c r="C78" s="49"/>
      <c r="D78" s="49"/>
      <c r="E78" s="51"/>
      <c r="F78" s="51"/>
      <c r="G78" s="13">
        <v>200000000</v>
      </c>
      <c r="H78" s="53"/>
      <c r="I78" s="51"/>
      <c r="J78" s="6" t="s">
        <v>0</v>
      </c>
    </row>
    <row r="79" spans="1:10" ht="10.5" customHeight="1">
      <c r="A79" s="46" t="s">
        <v>96</v>
      </c>
      <c r="B79" s="47"/>
      <c r="C79" s="47"/>
      <c r="D79" s="47"/>
      <c r="E79" s="50"/>
      <c r="F79" s="50"/>
      <c r="G79" s="12"/>
      <c r="H79" s="52"/>
      <c r="I79" s="50"/>
      <c r="J79"/>
    </row>
    <row r="80" spans="1:10" ht="10.5" customHeight="1">
      <c r="A80" s="48"/>
      <c r="B80" s="49"/>
      <c r="C80" s="49"/>
      <c r="D80" s="49"/>
      <c r="E80" s="51"/>
      <c r="F80" s="51"/>
      <c r="G80" s="13">
        <v>280000000</v>
      </c>
      <c r="H80" s="53"/>
      <c r="I80" s="51"/>
      <c r="J80" s="6" t="s">
        <v>0</v>
      </c>
    </row>
    <row r="81" spans="1:10" ht="10.5" customHeight="1">
      <c r="A81" s="46" t="s">
        <v>56</v>
      </c>
      <c r="B81" s="47"/>
      <c r="C81" s="47"/>
      <c r="D81" s="47"/>
      <c r="E81" s="50" t="s">
        <v>35</v>
      </c>
      <c r="F81" s="50" t="s">
        <v>57</v>
      </c>
      <c r="G81" s="12"/>
      <c r="H81" s="52" t="s">
        <v>383</v>
      </c>
      <c r="I81" s="50" t="s">
        <v>0</v>
      </c>
      <c r="J81"/>
    </row>
    <row r="82" spans="1:10" ht="10.5" customHeight="1">
      <c r="A82" s="48"/>
      <c r="B82" s="49"/>
      <c r="C82" s="49"/>
      <c r="D82" s="49"/>
      <c r="E82" s="51"/>
      <c r="F82" s="51"/>
      <c r="G82" s="13">
        <v>20000000</v>
      </c>
      <c r="H82" s="53"/>
      <c r="I82" s="51"/>
      <c r="J82" s="6" t="s">
        <v>0</v>
      </c>
    </row>
    <row r="83" spans="1:10" ht="10.5" customHeight="1">
      <c r="A83" s="46" t="s">
        <v>56</v>
      </c>
      <c r="B83" s="47"/>
      <c r="C83" s="47"/>
      <c r="D83" s="47"/>
      <c r="E83" s="50" t="s">
        <v>108</v>
      </c>
      <c r="F83" s="50" t="s">
        <v>109</v>
      </c>
      <c r="G83" s="12"/>
      <c r="H83" s="52" t="s">
        <v>383</v>
      </c>
      <c r="I83" s="50" t="s">
        <v>0</v>
      </c>
      <c r="J83"/>
    </row>
    <row r="84" spans="1:10" ht="10.5" customHeight="1">
      <c r="A84" s="48"/>
      <c r="B84" s="49"/>
      <c r="C84" s="49"/>
      <c r="D84" s="49"/>
      <c r="E84" s="51"/>
      <c r="F84" s="51"/>
      <c r="G84" s="13">
        <v>260000000</v>
      </c>
      <c r="H84" s="53"/>
      <c r="I84" s="51"/>
      <c r="J84" s="6" t="s">
        <v>0</v>
      </c>
    </row>
    <row r="85" spans="1:10" ht="10.5" customHeight="1">
      <c r="A85" s="46" t="s">
        <v>110</v>
      </c>
      <c r="B85" s="47"/>
      <c r="C85" s="47"/>
      <c r="D85" s="47"/>
      <c r="E85" s="50"/>
      <c r="F85" s="50"/>
      <c r="G85" s="12"/>
      <c r="H85" s="52"/>
      <c r="I85" s="50"/>
      <c r="J85"/>
    </row>
    <row r="86" spans="1:10" ht="10.5" customHeight="1">
      <c r="A86" s="48"/>
      <c r="B86" s="49"/>
      <c r="C86" s="49"/>
      <c r="D86" s="49"/>
      <c r="E86" s="51"/>
      <c r="F86" s="51"/>
      <c r="G86" s="13">
        <v>105611000</v>
      </c>
      <c r="H86" s="53"/>
      <c r="I86" s="51"/>
      <c r="J86" s="6" t="s">
        <v>0</v>
      </c>
    </row>
    <row r="87" spans="1:10" ht="10.5" customHeight="1">
      <c r="A87" s="46" t="s">
        <v>89</v>
      </c>
      <c r="B87" s="47"/>
      <c r="C87" s="47"/>
      <c r="D87" s="47"/>
      <c r="E87" s="50" t="s">
        <v>0</v>
      </c>
      <c r="F87" s="50" t="s">
        <v>19</v>
      </c>
      <c r="G87" s="12"/>
      <c r="H87" s="52" t="s">
        <v>0</v>
      </c>
      <c r="I87" s="50" t="s">
        <v>0</v>
      </c>
      <c r="J87"/>
    </row>
    <row r="88" spans="1:10" ht="10.5" customHeight="1">
      <c r="A88" s="48"/>
      <c r="B88" s="49"/>
      <c r="C88" s="49"/>
      <c r="D88" s="49"/>
      <c r="E88" s="51"/>
      <c r="F88" s="51"/>
      <c r="G88" s="13">
        <v>105611000</v>
      </c>
      <c r="H88" s="53"/>
      <c r="I88" s="51"/>
      <c r="J88" s="6" t="s">
        <v>0</v>
      </c>
    </row>
    <row r="89" spans="1:10" ht="10.5" customHeight="1">
      <c r="A89" s="46"/>
      <c r="B89" s="47"/>
      <c r="C89" s="47"/>
      <c r="D89" s="47"/>
      <c r="E89" s="50"/>
      <c r="F89" s="50"/>
      <c r="G89" s="12"/>
      <c r="H89" s="52"/>
      <c r="I89" s="50"/>
      <c r="J89"/>
    </row>
    <row r="90" spans="1:10" ht="10.5" customHeight="1">
      <c r="A90" s="48"/>
      <c r="B90" s="49"/>
      <c r="C90" s="49"/>
      <c r="D90" s="49"/>
      <c r="E90" s="51"/>
      <c r="F90" s="51"/>
      <c r="G90" s="13">
        <v>0</v>
      </c>
      <c r="H90" s="53"/>
      <c r="I90" s="51"/>
      <c r="J90" s="6" t="s">
        <v>0</v>
      </c>
    </row>
    <row r="91" spans="1:10" ht="10.5" customHeight="1">
      <c r="A91" s="46"/>
      <c r="B91" s="47"/>
      <c r="C91" s="47"/>
      <c r="D91" s="47"/>
      <c r="E91" s="50"/>
      <c r="F91" s="50"/>
      <c r="G91" s="12"/>
      <c r="H91" s="52"/>
      <c r="I91" s="50"/>
      <c r="J91"/>
    </row>
    <row r="92" spans="1:10" ht="10.5" customHeight="1">
      <c r="A92" s="48"/>
      <c r="B92" s="49"/>
      <c r="C92" s="49"/>
      <c r="D92" s="49"/>
      <c r="E92" s="51"/>
      <c r="F92" s="51"/>
      <c r="G92" s="13">
        <v>0</v>
      </c>
      <c r="H92" s="53"/>
      <c r="I92" s="51"/>
      <c r="J92" s="6" t="s">
        <v>0</v>
      </c>
    </row>
    <row r="93" spans="1:10" ht="10.5" customHeight="1">
      <c r="A93" s="46"/>
      <c r="B93" s="47"/>
      <c r="C93" s="47"/>
      <c r="D93" s="47"/>
      <c r="E93" s="50"/>
      <c r="F93" s="50"/>
      <c r="G93" s="12"/>
      <c r="H93" s="52"/>
      <c r="I93" s="50"/>
      <c r="J93"/>
    </row>
    <row r="94" spans="1:10" ht="10.5" customHeight="1">
      <c r="A94" s="48"/>
      <c r="B94" s="49"/>
      <c r="C94" s="49"/>
      <c r="D94" s="49"/>
      <c r="E94" s="51"/>
      <c r="F94" s="51"/>
      <c r="G94" s="13">
        <v>0</v>
      </c>
      <c r="H94" s="53"/>
      <c r="I94" s="51"/>
      <c r="J94" s="6" t="s">
        <v>0</v>
      </c>
    </row>
    <row r="95" spans="1:10" ht="10.5" customHeight="1">
      <c r="A95" s="46"/>
      <c r="B95" s="47"/>
      <c r="C95" s="47"/>
      <c r="D95" s="47"/>
      <c r="E95" s="50"/>
      <c r="F95" s="50"/>
      <c r="G95" s="12"/>
      <c r="H95" s="52"/>
      <c r="I95" s="50"/>
      <c r="J95"/>
    </row>
    <row r="96" spans="1:10" ht="10.5" customHeight="1">
      <c r="A96" s="48"/>
      <c r="B96" s="49"/>
      <c r="C96" s="49"/>
      <c r="D96" s="49"/>
      <c r="E96" s="51"/>
      <c r="F96" s="51"/>
      <c r="G96" s="13">
        <v>0</v>
      </c>
      <c r="H96" s="53"/>
      <c r="I96" s="51"/>
      <c r="J96" s="6" t="s">
        <v>0</v>
      </c>
    </row>
    <row r="97" spans="1:10" ht="10.5" customHeight="1">
      <c r="A97" s="46"/>
      <c r="B97" s="47"/>
      <c r="C97" s="47"/>
      <c r="D97" s="47"/>
      <c r="E97" s="50"/>
      <c r="F97" s="50"/>
      <c r="G97" s="12"/>
      <c r="H97" s="52"/>
      <c r="I97" s="50"/>
      <c r="J97"/>
    </row>
    <row r="98" spans="1:10" ht="10.5" customHeight="1">
      <c r="A98" s="48"/>
      <c r="B98" s="49"/>
      <c r="C98" s="49"/>
      <c r="D98" s="49"/>
      <c r="E98" s="51"/>
      <c r="F98" s="51"/>
      <c r="G98" s="13">
        <v>0</v>
      </c>
      <c r="H98" s="53"/>
      <c r="I98" s="51"/>
      <c r="J98" s="6" t="s">
        <v>0</v>
      </c>
    </row>
  </sheetData>
  <mergeCells count="231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H47:H48"/>
    <mergeCell ref="I47:I48"/>
    <mergeCell ref="D49:E50"/>
    <mergeCell ref="F49:G50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52:A53"/>
    <mergeCell ref="B52:B53"/>
    <mergeCell ref="C52:C53"/>
    <mergeCell ref="D52:E53"/>
    <mergeCell ref="A54:D56"/>
    <mergeCell ref="E54:F54"/>
    <mergeCell ref="A47:D48"/>
    <mergeCell ref="E47:E48"/>
    <mergeCell ref="F47:F48"/>
    <mergeCell ref="G54:G56"/>
    <mergeCell ref="H54:H56"/>
    <mergeCell ref="I54:I56"/>
    <mergeCell ref="E55:E56"/>
    <mergeCell ref="F55:F56"/>
    <mergeCell ref="A57:D58"/>
    <mergeCell ref="E57:E58"/>
    <mergeCell ref="F57:F58"/>
    <mergeCell ref="H57:H58"/>
    <mergeCell ref="I57:I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</mergeCells>
  <phoneticPr fontId="2"/>
  <printOptions horizontalCentered="1"/>
  <pageMargins left="0" right="0" top="0.78740157480314965" bottom="0.39370078740157483" header="0.51181102362204722" footer="0.11811023622047244"/>
  <pageSetup paperSize="9" orientation="landscape" useFirstPageNumber="1" r:id="rId1"/>
  <headerFooter alignWithMargins="0"/>
  <rowBreaks count="1" manualBreakCount="1">
    <brk id="4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A11" sqref="A11:D12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5" t="s">
        <v>1</v>
      </c>
      <c r="E1" s="35"/>
      <c r="F1" s="36" t="s">
        <v>2</v>
      </c>
      <c r="G1" s="37"/>
      <c r="H1" s="3"/>
      <c r="I1" s="18"/>
      <c r="J1" s="5"/>
    </row>
    <row r="2" spans="1:10" s="6" customFormat="1" ht="10.5" customHeight="1">
      <c r="A2" s="7"/>
      <c r="B2" s="7"/>
      <c r="C2" s="7"/>
      <c r="D2" s="35"/>
      <c r="E2" s="35"/>
      <c r="F2" s="37"/>
      <c r="G2" s="37"/>
      <c r="H2" s="3"/>
      <c r="I2" s="18"/>
      <c r="J2"/>
    </row>
    <row r="3" spans="1:10" s="6" customFormat="1" ht="10.5" customHeight="1">
      <c r="A3" s="7"/>
      <c r="B3" s="7"/>
      <c r="C3" s="7"/>
      <c r="D3" s="19"/>
      <c r="E3" s="19"/>
      <c r="F3" s="18"/>
      <c r="G3"/>
      <c r="H3"/>
      <c r="I3"/>
      <c r="J3"/>
    </row>
    <row r="4" spans="1:10" s="6" customFormat="1" ht="10.5" customHeight="1">
      <c r="A4" s="38" t="s">
        <v>3</v>
      </c>
      <c r="B4" s="40" t="s">
        <v>369</v>
      </c>
      <c r="C4" s="38" t="s">
        <v>5</v>
      </c>
      <c r="D4" s="42" t="s">
        <v>6</v>
      </c>
      <c r="E4" s="43"/>
      <c r="F4" s="19"/>
      <c r="G4"/>
      <c r="H4"/>
      <c r="I4"/>
      <c r="J4" s="19"/>
    </row>
    <row r="5" spans="1:10" s="6" customFormat="1" ht="10.5" customHeight="1">
      <c r="A5" s="39"/>
      <c r="B5" s="41"/>
      <c r="C5" s="39"/>
      <c r="D5" s="44"/>
      <c r="E5" s="45"/>
      <c r="F5" s="9"/>
      <c r="G5" s="9"/>
      <c r="H5" s="9"/>
      <c r="I5" s="10" t="s">
        <v>7</v>
      </c>
      <c r="J5"/>
    </row>
    <row r="6" spans="1:10" ht="10.5" customHeight="1">
      <c r="A6" s="24" t="s">
        <v>8</v>
      </c>
      <c r="B6" s="25"/>
      <c r="C6" s="25"/>
      <c r="D6" s="25"/>
      <c r="E6" s="30" t="s">
        <v>9</v>
      </c>
      <c r="F6" s="31"/>
      <c r="G6" s="24" t="s">
        <v>10</v>
      </c>
      <c r="H6" s="24" t="s">
        <v>11</v>
      </c>
      <c r="I6" s="32" t="s">
        <v>12</v>
      </c>
      <c r="J6"/>
    </row>
    <row r="7" spans="1:10" ht="10.5" customHeight="1">
      <c r="A7" s="26"/>
      <c r="B7" s="27"/>
      <c r="C7" s="27"/>
      <c r="D7" s="27"/>
      <c r="E7" s="32" t="s">
        <v>13</v>
      </c>
      <c r="F7" s="32" t="s">
        <v>14</v>
      </c>
      <c r="G7" s="26"/>
      <c r="H7" s="26"/>
      <c r="I7" s="33"/>
      <c r="J7"/>
    </row>
    <row r="8" spans="1:10" s="6" customFormat="1" ht="10.5" customHeight="1">
      <c r="A8" s="28"/>
      <c r="B8" s="29"/>
      <c r="C8" s="29"/>
      <c r="D8" s="29"/>
      <c r="E8" s="34"/>
      <c r="F8" s="34"/>
      <c r="G8" s="28"/>
      <c r="H8" s="28"/>
      <c r="I8" s="34"/>
      <c r="J8"/>
    </row>
    <row r="9" spans="1:10" s="6" customFormat="1" ht="10.5" customHeight="1">
      <c r="A9" s="46" t="s">
        <v>370</v>
      </c>
      <c r="B9" s="47"/>
      <c r="C9" s="47"/>
      <c r="D9" s="47"/>
      <c r="E9" s="50"/>
      <c r="F9" s="50"/>
      <c r="G9" s="12"/>
      <c r="H9" s="52"/>
      <c r="I9" s="54"/>
      <c r="J9"/>
    </row>
    <row r="10" spans="1:10" s="6" customFormat="1" ht="10.5" customHeight="1">
      <c r="A10" s="48"/>
      <c r="B10" s="49"/>
      <c r="C10" s="49"/>
      <c r="D10" s="49"/>
      <c r="E10" s="51"/>
      <c r="F10" s="51"/>
      <c r="G10" s="13">
        <v>33333000</v>
      </c>
      <c r="H10" s="53"/>
      <c r="I10" s="51"/>
      <c r="J10" s="6" t="s">
        <v>0</v>
      </c>
    </row>
    <row r="11" spans="1:10" ht="10.5" customHeight="1">
      <c r="A11" s="46" t="s">
        <v>371</v>
      </c>
      <c r="B11" s="47"/>
      <c r="C11" s="47"/>
      <c r="D11" s="47"/>
      <c r="E11" s="50"/>
      <c r="F11" s="50"/>
      <c r="G11" s="12"/>
      <c r="H11" s="52"/>
      <c r="I11" s="54"/>
      <c r="J11"/>
    </row>
    <row r="12" spans="1:10" ht="10.5" customHeight="1">
      <c r="A12" s="48"/>
      <c r="B12" s="49"/>
      <c r="C12" s="49"/>
      <c r="D12" s="49"/>
      <c r="E12" s="51"/>
      <c r="F12" s="51"/>
      <c r="G12" s="13">
        <v>33333000</v>
      </c>
      <c r="H12" s="53"/>
      <c r="I12" s="51"/>
      <c r="J12" s="6" t="s">
        <v>0</v>
      </c>
    </row>
    <row r="13" spans="1:10" ht="10.5" customHeight="1">
      <c r="A13" s="46" t="s">
        <v>372</v>
      </c>
      <c r="B13" s="47"/>
      <c r="C13" s="47"/>
      <c r="D13" s="47"/>
      <c r="E13" s="50"/>
      <c r="F13" s="50"/>
      <c r="G13" s="12"/>
      <c r="H13" s="52"/>
      <c r="I13" s="54"/>
      <c r="J13"/>
    </row>
    <row r="14" spans="1:10" ht="10.5" customHeight="1">
      <c r="A14" s="48"/>
      <c r="B14" s="49"/>
      <c r="C14" s="49"/>
      <c r="D14" s="49"/>
      <c r="E14" s="51"/>
      <c r="F14" s="51"/>
      <c r="G14" s="13">
        <v>33333000</v>
      </c>
      <c r="H14" s="53"/>
      <c r="I14" s="51"/>
      <c r="J14" s="6" t="s">
        <v>0</v>
      </c>
    </row>
    <row r="15" spans="1:10" ht="10.5" customHeight="1">
      <c r="A15" s="46" t="s">
        <v>373</v>
      </c>
      <c r="B15" s="47"/>
      <c r="C15" s="47"/>
      <c r="D15" s="47"/>
      <c r="E15" s="50"/>
      <c r="F15" s="50"/>
      <c r="G15" s="12"/>
      <c r="H15" s="52"/>
      <c r="I15" s="54"/>
      <c r="J15"/>
    </row>
    <row r="16" spans="1:10" ht="10.5" customHeight="1">
      <c r="A16" s="48"/>
      <c r="B16" s="49"/>
      <c r="C16" s="49"/>
      <c r="D16" s="49"/>
      <c r="E16" s="51"/>
      <c r="F16" s="51"/>
      <c r="G16" s="13">
        <v>30000000</v>
      </c>
      <c r="H16" s="53"/>
      <c r="I16" s="51"/>
      <c r="J16" s="6" t="s">
        <v>0</v>
      </c>
    </row>
    <row r="17" spans="1:10" ht="10.5" customHeight="1">
      <c r="A17" s="46" t="s">
        <v>374</v>
      </c>
      <c r="B17" s="47"/>
      <c r="C17" s="47"/>
      <c r="D17" s="47"/>
      <c r="E17" s="50" t="s">
        <v>38</v>
      </c>
      <c r="F17" s="50" t="s">
        <v>375</v>
      </c>
      <c r="G17" s="12"/>
      <c r="H17" s="52" t="s">
        <v>376</v>
      </c>
      <c r="I17" s="54" t="s">
        <v>0</v>
      </c>
      <c r="J17"/>
    </row>
    <row r="18" spans="1:10" ht="10.5" customHeight="1">
      <c r="A18" s="48"/>
      <c r="B18" s="49"/>
      <c r="C18" s="49"/>
      <c r="D18" s="49"/>
      <c r="E18" s="51"/>
      <c r="F18" s="51"/>
      <c r="G18" s="13">
        <v>30000000</v>
      </c>
      <c r="H18" s="53"/>
      <c r="I18" s="51"/>
      <c r="J18" s="6" t="s">
        <v>0</v>
      </c>
    </row>
    <row r="19" spans="1:10" ht="10.5" customHeight="1">
      <c r="A19" s="46" t="s">
        <v>123</v>
      </c>
      <c r="B19" s="47"/>
      <c r="C19" s="47"/>
      <c r="D19" s="47"/>
      <c r="E19" s="50"/>
      <c r="F19" s="50"/>
      <c r="G19" s="12"/>
      <c r="H19" s="52"/>
      <c r="I19" s="54"/>
      <c r="J19"/>
    </row>
    <row r="20" spans="1:10" ht="10.5" customHeight="1">
      <c r="A20" s="48"/>
      <c r="B20" s="49"/>
      <c r="C20" s="49"/>
      <c r="D20" s="49"/>
      <c r="E20" s="51"/>
      <c r="F20" s="51"/>
      <c r="G20" s="13">
        <v>3333000</v>
      </c>
      <c r="H20" s="53"/>
      <c r="I20" s="51"/>
      <c r="J20" s="6" t="s">
        <v>0</v>
      </c>
    </row>
    <row r="21" spans="1:10" ht="10.5" customHeight="1">
      <c r="A21" s="46" t="s">
        <v>18</v>
      </c>
      <c r="B21" s="47"/>
      <c r="C21" s="47"/>
      <c r="D21" s="47"/>
      <c r="E21" s="50" t="s">
        <v>0</v>
      </c>
      <c r="F21" s="50" t="s">
        <v>19</v>
      </c>
      <c r="G21" s="12"/>
      <c r="H21" s="52" t="s">
        <v>0</v>
      </c>
      <c r="I21" s="54" t="s">
        <v>0</v>
      </c>
      <c r="J21"/>
    </row>
    <row r="22" spans="1:10" ht="10.5" customHeight="1">
      <c r="A22" s="48"/>
      <c r="B22" s="49"/>
      <c r="C22" s="49"/>
      <c r="D22" s="49"/>
      <c r="E22" s="51"/>
      <c r="F22" s="51"/>
      <c r="G22" s="13">
        <v>3333000</v>
      </c>
      <c r="H22" s="53"/>
      <c r="I22" s="51"/>
      <c r="J22" s="6" t="s">
        <v>0</v>
      </c>
    </row>
    <row r="23" spans="1:10" ht="10.5" customHeight="1">
      <c r="A23" s="46"/>
      <c r="B23" s="47"/>
      <c r="C23" s="47"/>
      <c r="D23" s="47"/>
      <c r="E23" s="50"/>
      <c r="F23" s="50"/>
      <c r="G23" s="12"/>
      <c r="H23" s="52"/>
      <c r="I23" s="54"/>
      <c r="J23"/>
    </row>
    <row r="24" spans="1:10" ht="10.5" customHeight="1">
      <c r="A24" s="48"/>
      <c r="B24" s="49"/>
      <c r="C24" s="49"/>
      <c r="D24" s="49"/>
      <c r="E24" s="51"/>
      <c r="F24" s="51"/>
      <c r="G24" s="13">
        <v>0</v>
      </c>
      <c r="H24" s="53"/>
      <c r="I24" s="51"/>
      <c r="J24" s="6" t="s">
        <v>0</v>
      </c>
    </row>
    <row r="25" spans="1:10" ht="10.5" customHeight="1">
      <c r="A25" s="46"/>
      <c r="B25" s="47"/>
      <c r="C25" s="47"/>
      <c r="D25" s="47"/>
      <c r="E25" s="50"/>
      <c r="F25" s="50"/>
      <c r="G25" s="12"/>
      <c r="H25" s="52"/>
      <c r="I25" s="54"/>
      <c r="J25"/>
    </row>
    <row r="26" spans="1:10" ht="10.5" customHeight="1">
      <c r="A26" s="48"/>
      <c r="B26" s="49"/>
      <c r="C26" s="49"/>
      <c r="D26" s="49"/>
      <c r="E26" s="51"/>
      <c r="F26" s="51"/>
      <c r="G26" s="13">
        <v>0</v>
      </c>
      <c r="H26" s="53"/>
      <c r="I26" s="51"/>
      <c r="J26" s="6" t="s">
        <v>0</v>
      </c>
    </row>
    <row r="27" spans="1:10" ht="10.5" customHeight="1">
      <c r="A27" s="46"/>
      <c r="B27" s="47"/>
      <c r="C27" s="47"/>
      <c r="D27" s="47"/>
      <c r="E27" s="50"/>
      <c r="F27" s="50"/>
      <c r="G27" s="12"/>
      <c r="H27" s="52"/>
      <c r="I27" s="54"/>
      <c r="J27"/>
    </row>
    <row r="28" spans="1:10" ht="10.5" customHeight="1">
      <c r="A28" s="48"/>
      <c r="B28" s="49"/>
      <c r="C28" s="49"/>
      <c r="D28" s="49"/>
      <c r="E28" s="51"/>
      <c r="F28" s="51"/>
      <c r="G28" s="13">
        <v>0</v>
      </c>
      <c r="H28" s="53"/>
      <c r="I28" s="51"/>
      <c r="J28" s="6" t="s">
        <v>0</v>
      </c>
    </row>
    <row r="29" spans="1:10" ht="10.5" customHeight="1">
      <c r="A29" s="46"/>
      <c r="B29" s="47"/>
      <c r="C29" s="47"/>
      <c r="D29" s="47"/>
      <c r="E29" s="50"/>
      <c r="F29" s="50"/>
      <c r="G29" s="12"/>
      <c r="H29" s="52"/>
      <c r="I29" s="54"/>
      <c r="J29"/>
    </row>
    <row r="30" spans="1:10" ht="10.5" customHeight="1">
      <c r="A30" s="48"/>
      <c r="B30" s="49"/>
      <c r="C30" s="49"/>
      <c r="D30" s="49"/>
      <c r="E30" s="51"/>
      <c r="F30" s="51"/>
      <c r="G30" s="13">
        <v>0</v>
      </c>
      <c r="H30" s="53"/>
      <c r="I30" s="51"/>
      <c r="J30" s="6" t="s">
        <v>0</v>
      </c>
    </row>
    <row r="31" spans="1:10" ht="10.5" customHeight="1">
      <c r="A31" s="46"/>
      <c r="B31" s="47"/>
      <c r="C31" s="47"/>
      <c r="D31" s="47"/>
      <c r="E31" s="50"/>
      <c r="F31" s="50"/>
      <c r="G31" s="12"/>
      <c r="H31" s="52"/>
      <c r="I31" s="54"/>
      <c r="J31"/>
    </row>
    <row r="32" spans="1:10" ht="10.5" customHeight="1">
      <c r="A32" s="48"/>
      <c r="B32" s="49"/>
      <c r="C32" s="49"/>
      <c r="D32" s="49"/>
      <c r="E32" s="51"/>
      <c r="F32" s="51"/>
      <c r="G32" s="13">
        <v>0</v>
      </c>
      <c r="H32" s="53"/>
      <c r="I32" s="51"/>
      <c r="J32" s="6" t="s">
        <v>0</v>
      </c>
    </row>
    <row r="33" spans="1:10" ht="10.5" customHeight="1">
      <c r="A33" s="46"/>
      <c r="B33" s="47"/>
      <c r="C33" s="47"/>
      <c r="D33" s="47"/>
      <c r="E33" s="50"/>
      <c r="F33" s="50"/>
      <c r="G33" s="12"/>
      <c r="H33" s="52"/>
      <c r="I33" s="54"/>
      <c r="J33"/>
    </row>
    <row r="34" spans="1:10" ht="10.5" customHeight="1">
      <c r="A34" s="48"/>
      <c r="B34" s="49"/>
      <c r="C34" s="49"/>
      <c r="D34" s="49"/>
      <c r="E34" s="51"/>
      <c r="F34" s="51"/>
      <c r="G34" s="13">
        <v>0</v>
      </c>
      <c r="H34" s="53"/>
      <c r="I34" s="51"/>
      <c r="J34" s="6" t="s">
        <v>0</v>
      </c>
    </row>
    <row r="35" spans="1:10" ht="10.5" customHeight="1">
      <c r="A35" s="46"/>
      <c r="B35" s="47"/>
      <c r="C35" s="47"/>
      <c r="D35" s="47"/>
      <c r="E35" s="50"/>
      <c r="F35" s="50"/>
      <c r="G35" s="12"/>
      <c r="H35" s="52"/>
      <c r="I35" s="54"/>
      <c r="J35"/>
    </row>
    <row r="36" spans="1:10" ht="10.5" customHeight="1">
      <c r="A36" s="48"/>
      <c r="B36" s="49"/>
      <c r="C36" s="49"/>
      <c r="D36" s="49"/>
      <c r="E36" s="51"/>
      <c r="F36" s="51"/>
      <c r="G36" s="13">
        <v>0</v>
      </c>
      <c r="H36" s="53"/>
      <c r="I36" s="51"/>
      <c r="J36" s="6" t="s">
        <v>0</v>
      </c>
    </row>
    <row r="37" spans="1:10" ht="10.5" customHeight="1">
      <c r="A37" s="46"/>
      <c r="B37" s="47"/>
      <c r="C37" s="47"/>
      <c r="D37" s="47"/>
      <c r="E37" s="50"/>
      <c r="F37" s="50"/>
      <c r="G37" s="12"/>
      <c r="H37" s="52"/>
      <c r="I37" s="54"/>
      <c r="J37"/>
    </row>
    <row r="38" spans="1:10" ht="10.5" customHeight="1">
      <c r="A38" s="48"/>
      <c r="B38" s="49"/>
      <c r="C38" s="49"/>
      <c r="D38" s="49"/>
      <c r="E38" s="51"/>
      <c r="F38" s="51"/>
      <c r="G38" s="13">
        <v>0</v>
      </c>
      <c r="H38" s="53"/>
      <c r="I38" s="51"/>
      <c r="J38" s="6" t="s">
        <v>0</v>
      </c>
    </row>
    <row r="39" spans="1:10" ht="10.5" customHeight="1">
      <c r="A39" s="46"/>
      <c r="B39" s="47"/>
      <c r="C39" s="47"/>
      <c r="D39" s="47"/>
      <c r="E39" s="50"/>
      <c r="F39" s="50"/>
      <c r="G39" s="12"/>
      <c r="H39" s="52"/>
      <c r="I39" s="54"/>
      <c r="J39"/>
    </row>
    <row r="40" spans="1:10" ht="10.5" customHeight="1">
      <c r="A40" s="48"/>
      <c r="B40" s="49"/>
      <c r="C40" s="49"/>
      <c r="D40" s="49"/>
      <c r="E40" s="51"/>
      <c r="F40" s="51"/>
      <c r="G40" s="13">
        <v>0</v>
      </c>
      <c r="H40" s="53"/>
      <c r="I40" s="51"/>
      <c r="J40" s="6" t="s">
        <v>0</v>
      </c>
    </row>
    <row r="41" spans="1:10" ht="10.5" customHeight="1">
      <c r="A41" s="46"/>
      <c r="B41" s="47"/>
      <c r="C41" s="47"/>
      <c r="D41" s="47"/>
      <c r="E41" s="50"/>
      <c r="F41" s="50"/>
      <c r="G41" s="12"/>
      <c r="H41" s="52"/>
      <c r="I41" s="54"/>
      <c r="J41"/>
    </row>
    <row r="42" spans="1:10" ht="10.5" customHeight="1">
      <c r="A42" s="48"/>
      <c r="B42" s="49"/>
      <c r="C42" s="49"/>
      <c r="D42" s="49"/>
      <c r="E42" s="51"/>
      <c r="F42" s="51"/>
      <c r="G42" s="13">
        <v>0</v>
      </c>
      <c r="H42" s="53"/>
      <c r="I42" s="51"/>
      <c r="J42" s="6" t="s">
        <v>0</v>
      </c>
    </row>
    <row r="43" spans="1:10" ht="10.5" customHeight="1">
      <c r="A43" s="46"/>
      <c r="B43" s="47"/>
      <c r="C43" s="47"/>
      <c r="D43" s="47"/>
      <c r="E43" s="50"/>
      <c r="F43" s="50"/>
      <c r="G43" s="12"/>
      <c r="H43" s="52"/>
      <c r="I43" s="54"/>
      <c r="J43"/>
    </row>
    <row r="44" spans="1:10" ht="10.5" customHeight="1">
      <c r="A44" s="48"/>
      <c r="B44" s="49"/>
      <c r="C44" s="49"/>
      <c r="D44" s="49"/>
      <c r="E44" s="51"/>
      <c r="F44" s="51"/>
      <c r="G44" s="13">
        <v>0</v>
      </c>
      <c r="H44" s="53"/>
      <c r="I44" s="51"/>
      <c r="J44" s="6" t="s">
        <v>0</v>
      </c>
    </row>
    <row r="45" spans="1:10" ht="10.5" customHeight="1">
      <c r="A45" s="46"/>
      <c r="B45" s="47"/>
      <c r="C45" s="47"/>
      <c r="D45" s="47"/>
      <c r="E45" s="50"/>
      <c r="F45" s="50"/>
      <c r="G45" s="12"/>
      <c r="H45" s="52"/>
      <c r="I45" s="54"/>
      <c r="J45"/>
    </row>
    <row r="46" spans="1:10" ht="10.5" customHeight="1">
      <c r="A46" s="48"/>
      <c r="B46" s="49"/>
      <c r="C46" s="49"/>
      <c r="D46" s="49"/>
      <c r="E46" s="51"/>
      <c r="F46" s="51"/>
      <c r="G46" s="13">
        <v>0</v>
      </c>
      <c r="H46" s="53"/>
      <c r="I46" s="51"/>
      <c r="J46" s="6" t="s">
        <v>0</v>
      </c>
    </row>
    <row r="47" spans="1:10" ht="10.5" customHeight="1">
      <c r="A47" s="46"/>
      <c r="B47" s="47"/>
      <c r="C47" s="47"/>
      <c r="D47" s="47"/>
      <c r="E47" s="50"/>
      <c r="F47" s="50"/>
      <c r="G47" s="12"/>
      <c r="H47" s="52"/>
      <c r="I47" s="54"/>
      <c r="J47"/>
    </row>
    <row r="48" spans="1:10" ht="10.5" customHeight="1">
      <c r="A48" s="48"/>
      <c r="B48" s="49"/>
      <c r="C48" s="49"/>
      <c r="D48" s="49"/>
      <c r="E48" s="51"/>
      <c r="F48" s="51"/>
      <c r="G48" s="13">
        <v>0</v>
      </c>
      <c r="H48" s="53"/>
      <c r="I48" s="51"/>
      <c r="J48" s="6" t="s">
        <v>0</v>
      </c>
    </row>
    <row r="49" spans="1:10" ht="10.5" customHeight="1">
      <c r="A49" s="46"/>
      <c r="B49" s="47"/>
      <c r="C49" s="47"/>
      <c r="D49" s="47"/>
      <c r="E49" s="50"/>
      <c r="F49" s="50"/>
      <c r="G49" s="12"/>
      <c r="H49" s="52"/>
      <c r="I49" s="54"/>
      <c r="J49"/>
    </row>
    <row r="50" spans="1:10" ht="10.5" customHeight="1">
      <c r="A50" s="48"/>
      <c r="B50" s="49"/>
      <c r="C50" s="49"/>
      <c r="D50" s="49"/>
      <c r="E50" s="51"/>
      <c r="F50" s="51"/>
      <c r="G50" s="13">
        <v>0</v>
      </c>
      <c r="H50" s="53"/>
      <c r="I50" s="51"/>
      <c r="J50" s="6" t="s">
        <v>0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A41" sqref="A41:D42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5" t="s">
        <v>1</v>
      </c>
      <c r="E1" s="35"/>
      <c r="F1" s="36" t="s">
        <v>2</v>
      </c>
      <c r="G1" s="37"/>
      <c r="H1" s="3"/>
      <c r="I1" s="18"/>
      <c r="J1" s="5"/>
    </row>
    <row r="2" spans="1:10" s="6" customFormat="1" ht="10.5" customHeight="1">
      <c r="A2" s="7"/>
      <c r="B2" s="7"/>
      <c r="C2" s="7"/>
      <c r="D2" s="35"/>
      <c r="E2" s="35"/>
      <c r="F2" s="37"/>
      <c r="G2" s="37"/>
      <c r="H2" s="3"/>
      <c r="I2" s="18"/>
      <c r="J2"/>
    </row>
    <row r="3" spans="1:10" s="6" customFormat="1" ht="10.5" customHeight="1">
      <c r="A3" s="7"/>
      <c r="B3" s="7"/>
      <c r="C3" s="7"/>
      <c r="D3" s="19"/>
      <c r="E3" s="19"/>
      <c r="F3" s="18"/>
      <c r="G3"/>
      <c r="H3"/>
      <c r="I3"/>
      <c r="J3"/>
    </row>
    <row r="4" spans="1:10" s="6" customFormat="1" ht="10.5" customHeight="1">
      <c r="A4" s="38" t="s">
        <v>3</v>
      </c>
      <c r="B4" s="40" t="s">
        <v>369</v>
      </c>
      <c r="C4" s="38" t="s">
        <v>5</v>
      </c>
      <c r="D4" s="42" t="s">
        <v>6</v>
      </c>
      <c r="E4" s="43"/>
      <c r="F4" s="19"/>
      <c r="G4"/>
      <c r="H4"/>
      <c r="I4"/>
      <c r="J4" s="19"/>
    </row>
    <row r="5" spans="1:10" s="6" customFormat="1" ht="10.5" customHeight="1">
      <c r="A5" s="39"/>
      <c r="B5" s="41"/>
      <c r="C5" s="39"/>
      <c r="D5" s="44"/>
      <c r="E5" s="45"/>
      <c r="F5" s="9"/>
      <c r="G5" s="9"/>
      <c r="H5" s="9"/>
      <c r="I5" s="10" t="s">
        <v>7</v>
      </c>
      <c r="J5"/>
    </row>
    <row r="6" spans="1:10" ht="10.5" customHeight="1">
      <c r="A6" s="24" t="s">
        <v>8</v>
      </c>
      <c r="B6" s="25"/>
      <c r="C6" s="25"/>
      <c r="D6" s="25"/>
      <c r="E6" s="30" t="s">
        <v>9</v>
      </c>
      <c r="F6" s="31"/>
      <c r="G6" s="24" t="s">
        <v>10</v>
      </c>
      <c r="H6" s="24" t="s">
        <v>11</v>
      </c>
      <c r="I6" s="32" t="s">
        <v>12</v>
      </c>
      <c r="J6"/>
    </row>
    <row r="7" spans="1:10" ht="10.5" customHeight="1">
      <c r="A7" s="26"/>
      <c r="B7" s="27"/>
      <c r="C7" s="27"/>
      <c r="D7" s="27"/>
      <c r="E7" s="32" t="s">
        <v>13</v>
      </c>
      <c r="F7" s="32" t="s">
        <v>14</v>
      </c>
      <c r="G7" s="26"/>
      <c r="H7" s="26"/>
      <c r="I7" s="33"/>
      <c r="J7"/>
    </row>
    <row r="8" spans="1:10" s="6" customFormat="1" ht="10.5" customHeight="1">
      <c r="A8" s="28"/>
      <c r="B8" s="29"/>
      <c r="C8" s="29"/>
      <c r="D8" s="29"/>
      <c r="E8" s="34"/>
      <c r="F8" s="34"/>
      <c r="G8" s="28"/>
      <c r="H8" s="28"/>
      <c r="I8" s="34"/>
      <c r="J8"/>
    </row>
    <row r="9" spans="1:10" s="6" customFormat="1" ht="10.5" customHeight="1">
      <c r="A9" s="46" t="s">
        <v>377</v>
      </c>
      <c r="B9" s="47"/>
      <c r="C9" s="47"/>
      <c r="D9" s="47"/>
      <c r="E9" s="50"/>
      <c r="F9" s="50"/>
      <c r="G9" s="12"/>
      <c r="H9" s="52"/>
      <c r="I9" s="54"/>
      <c r="J9"/>
    </row>
    <row r="10" spans="1:10" s="6" customFormat="1" ht="10.5" customHeight="1">
      <c r="A10" s="48"/>
      <c r="B10" s="49"/>
      <c r="C10" s="49"/>
      <c r="D10" s="49"/>
      <c r="E10" s="51"/>
      <c r="F10" s="51"/>
      <c r="G10" s="13">
        <v>31413000</v>
      </c>
      <c r="H10" s="53"/>
      <c r="I10" s="51"/>
      <c r="J10" s="6" t="s">
        <v>0</v>
      </c>
    </row>
    <row r="11" spans="1:10" ht="10.5" customHeight="1">
      <c r="A11" s="46" t="s">
        <v>378</v>
      </c>
      <c r="B11" s="47"/>
      <c r="C11" s="47"/>
      <c r="D11" s="47"/>
      <c r="E11" s="50"/>
      <c r="F11" s="50"/>
      <c r="G11" s="12"/>
      <c r="H11" s="52"/>
      <c r="I11" s="54"/>
      <c r="J11"/>
    </row>
    <row r="12" spans="1:10" ht="10.5" customHeight="1">
      <c r="A12" s="48"/>
      <c r="B12" s="49"/>
      <c r="C12" s="49"/>
      <c r="D12" s="49"/>
      <c r="E12" s="51"/>
      <c r="F12" s="51"/>
      <c r="G12" s="13">
        <v>31413000</v>
      </c>
      <c r="H12" s="53"/>
      <c r="I12" s="51"/>
      <c r="J12" s="6" t="s">
        <v>0</v>
      </c>
    </row>
    <row r="13" spans="1:10" ht="10.5" customHeight="1">
      <c r="A13" s="46" t="s">
        <v>379</v>
      </c>
      <c r="B13" s="47"/>
      <c r="C13" s="47"/>
      <c r="D13" s="47"/>
      <c r="E13" s="50"/>
      <c r="F13" s="50"/>
      <c r="G13" s="12"/>
      <c r="H13" s="52"/>
      <c r="I13" s="54"/>
      <c r="J13"/>
    </row>
    <row r="14" spans="1:10" ht="10.5" customHeight="1">
      <c r="A14" s="48"/>
      <c r="B14" s="49"/>
      <c r="C14" s="49"/>
      <c r="D14" s="49"/>
      <c r="E14" s="51"/>
      <c r="F14" s="51"/>
      <c r="G14" s="13">
        <v>31413000</v>
      </c>
      <c r="H14" s="53"/>
      <c r="I14" s="51"/>
      <c r="J14" s="6" t="s">
        <v>0</v>
      </c>
    </row>
    <row r="15" spans="1:10" ht="10.5" customHeight="1">
      <c r="A15" s="46" t="s">
        <v>380</v>
      </c>
      <c r="B15" s="47"/>
      <c r="C15" s="47"/>
      <c r="D15" s="47"/>
      <c r="E15" s="50"/>
      <c r="F15" s="50"/>
      <c r="G15" s="12"/>
      <c r="H15" s="52"/>
      <c r="I15" s="54"/>
      <c r="J15"/>
    </row>
    <row r="16" spans="1:10" ht="10.5" customHeight="1">
      <c r="A16" s="48"/>
      <c r="B16" s="49"/>
      <c r="C16" s="49"/>
      <c r="D16" s="49"/>
      <c r="E16" s="51"/>
      <c r="F16" s="51"/>
      <c r="G16" s="13">
        <v>30000000</v>
      </c>
      <c r="H16" s="53"/>
      <c r="I16" s="51"/>
      <c r="J16" s="6" t="s">
        <v>0</v>
      </c>
    </row>
    <row r="17" spans="1:10" ht="10.5" customHeight="1">
      <c r="A17" s="46" t="s">
        <v>374</v>
      </c>
      <c r="B17" s="47"/>
      <c r="C17" s="47"/>
      <c r="D17" s="47"/>
      <c r="E17" s="50" t="s">
        <v>38</v>
      </c>
      <c r="F17" s="50" t="s">
        <v>375</v>
      </c>
      <c r="G17" s="12"/>
      <c r="H17" s="52" t="s">
        <v>381</v>
      </c>
      <c r="I17" s="54" t="s">
        <v>0</v>
      </c>
      <c r="J17"/>
    </row>
    <row r="18" spans="1:10" ht="10.5" customHeight="1">
      <c r="A18" s="48"/>
      <c r="B18" s="49"/>
      <c r="C18" s="49"/>
      <c r="D18" s="49"/>
      <c r="E18" s="51"/>
      <c r="F18" s="51"/>
      <c r="G18" s="13">
        <v>30000000</v>
      </c>
      <c r="H18" s="53"/>
      <c r="I18" s="51"/>
      <c r="J18" s="6" t="s">
        <v>0</v>
      </c>
    </row>
    <row r="19" spans="1:10" ht="10.5" customHeight="1">
      <c r="A19" s="46" t="s">
        <v>123</v>
      </c>
      <c r="B19" s="47"/>
      <c r="C19" s="47"/>
      <c r="D19" s="47"/>
      <c r="E19" s="50"/>
      <c r="F19" s="50"/>
      <c r="G19" s="12"/>
      <c r="H19" s="52"/>
      <c r="I19" s="54"/>
      <c r="J19"/>
    </row>
    <row r="20" spans="1:10" ht="10.5" customHeight="1">
      <c r="A20" s="48"/>
      <c r="B20" s="49"/>
      <c r="C20" s="49"/>
      <c r="D20" s="49"/>
      <c r="E20" s="51"/>
      <c r="F20" s="51"/>
      <c r="G20" s="13">
        <v>1413000</v>
      </c>
      <c r="H20" s="53"/>
      <c r="I20" s="51"/>
      <c r="J20" s="6" t="s">
        <v>0</v>
      </c>
    </row>
    <row r="21" spans="1:10" ht="10.5" customHeight="1">
      <c r="A21" s="46" t="s">
        <v>18</v>
      </c>
      <c r="B21" s="47"/>
      <c r="C21" s="47"/>
      <c r="D21" s="47"/>
      <c r="E21" s="50" t="s">
        <v>0</v>
      </c>
      <c r="F21" s="50" t="s">
        <v>19</v>
      </c>
      <c r="G21" s="12"/>
      <c r="H21" s="52" t="s">
        <v>0</v>
      </c>
      <c r="I21" s="54" t="s">
        <v>0</v>
      </c>
      <c r="J21"/>
    </row>
    <row r="22" spans="1:10" ht="10.5" customHeight="1">
      <c r="A22" s="48"/>
      <c r="B22" s="49"/>
      <c r="C22" s="49"/>
      <c r="D22" s="49"/>
      <c r="E22" s="51"/>
      <c r="F22" s="51"/>
      <c r="G22" s="13">
        <v>1413000</v>
      </c>
      <c r="H22" s="53"/>
      <c r="I22" s="51"/>
      <c r="J22" s="6" t="s">
        <v>0</v>
      </c>
    </row>
    <row r="23" spans="1:10" ht="10.5" customHeight="1">
      <c r="A23" s="46"/>
      <c r="B23" s="47"/>
      <c r="C23" s="47"/>
      <c r="D23" s="47"/>
      <c r="E23" s="50"/>
      <c r="F23" s="50"/>
      <c r="G23" s="12"/>
      <c r="H23" s="52"/>
      <c r="I23" s="54"/>
      <c r="J23"/>
    </row>
    <row r="24" spans="1:10" ht="10.5" customHeight="1">
      <c r="A24" s="48"/>
      <c r="B24" s="49"/>
      <c r="C24" s="49"/>
      <c r="D24" s="49"/>
      <c r="E24" s="51"/>
      <c r="F24" s="51"/>
      <c r="G24" s="13">
        <v>0</v>
      </c>
      <c r="H24" s="53"/>
      <c r="I24" s="51"/>
      <c r="J24" s="6" t="s">
        <v>0</v>
      </c>
    </row>
    <row r="25" spans="1:10" ht="10.5" customHeight="1">
      <c r="A25" s="46"/>
      <c r="B25" s="47"/>
      <c r="C25" s="47"/>
      <c r="D25" s="47"/>
      <c r="E25" s="50"/>
      <c r="F25" s="50"/>
      <c r="G25" s="12"/>
      <c r="H25" s="52"/>
      <c r="I25" s="54"/>
      <c r="J25"/>
    </row>
    <row r="26" spans="1:10" ht="10.5" customHeight="1">
      <c r="A26" s="48"/>
      <c r="B26" s="49"/>
      <c r="C26" s="49"/>
      <c r="D26" s="49"/>
      <c r="E26" s="51"/>
      <c r="F26" s="51"/>
      <c r="G26" s="13">
        <v>0</v>
      </c>
      <c r="H26" s="53"/>
      <c r="I26" s="51"/>
      <c r="J26" s="6" t="s">
        <v>0</v>
      </c>
    </row>
    <row r="27" spans="1:10" ht="10.5" customHeight="1">
      <c r="A27" s="46"/>
      <c r="B27" s="47"/>
      <c r="C27" s="47"/>
      <c r="D27" s="47"/>
      <c r="E27" s="50"/>
      <c r="F27" s="50"/>
      <c r="G27" s="12"/>
      <c r="H27" s="52"/>
      <c r="I27" s="54"/>
      <c r="J27"/>
    </row>
    <row r="28" spans="1:10" ht="10.5" customHeight="1">
      <c r="A28" s="48"/>
      <c r="B28" s="49"/>
      <c r="C28" s="49"/>
      <c r="D28" s="49"/>
      <c r="E28" s="51"/>
      <c r="F28" s="51"/>
      <c r="G28" s="13">
        <v>0</v>
      </c>
      <c r="H28" s="53"/>
      <c r="I28" s="51"/>
      <c r="J28" s="6" t="s">
        <v>0</v>
      </c>
    </row>
    <row r="29" spans="1:10" ht="10.5" customHeight="1">
      <c r="A29" s="46"/>
      <c r="B29" s="47"/>
      <c r="C29" s="47"/>
      <c r="D29" s="47"/>
      <c r="E29" s="50"/>
      <c r="F29" s="50"/>
      <c r="G29" s="12"/>
      <c r="H29" s="52"/>
      <c r="I29" s="54"/>
      <c r="J29"/>
    </row>
    <row r="30" spans="1:10" ht="10.5" customHeight="1">
      <c r="A30" s="48"/>
      <c r="B30" s="49"/>
      <c r="C30" s="49"/>
      <c r="D30" s="49"/>
      <c r="E30" s="51"/>
      <c r="F30" s="51"/>
      <c r="G30" s="13">
        <v>0</v>
      </c>
      <c r="H30" s="53"/>
      <c r="I30" s="51"/>
      <c r="J30" s="6" t="s">
        <v>0</v>
      </c>
    </row>
    <row r="31" spans="1:10" ht="10.5" customHeight="1">
      <c r="A31" s="46"/>
      <c r="B31" s="47"/>
      <c r="C31" s="47"/>
      <c r="D31" s="47"/>
      <c r="E31" s="50"/>
      <c r="F31" s="50"/>
      <c r="G31" s="12"/>
      <c r="H31" s="52"/>
      <c r="I31" s="54"/>
      <c r="J31"/>
    </row>
    <row r="32" spans="1:10" ht="10.5" customHeight="1">
      <c r="A32" s="48"/>
      <c r="B32" s="49"/>
      <c r="C32" s="49"/>
      <c r="D32" s="49"/>
      <c r="E32" s="51"/>
      <c r="F32" s="51"/>
      <c r="G32" s="13">
        <v>0</v>
      </c>
      <c r="H32" s="53"/>
      <c r="I32" s="51"/>
      <c r="J32" s="6" t="s">
        <v>0</v>
      </c>
    </row>
    <row r="33" spans="1:10" ht="10.5" customHeight="1">
      <c r="A33" s="46"/>
      <c r="B33" s="47"/>
      <c r="C33" s="47"/>
      <c r="D33" s="47"/>
      <c r="E33" s="50"/>
      <c r="F33" s="50"/>
      <c r="G33" s="12"/>
      <c r="H33" s="52"/>
      <c r="I33" s="54"/>
      <c r="J33"/>
    </row>
    <row r="34" spans="1:10" ht="10.5" customHeight="1">
      <c r="A34" s="48"/>
      <c r="B34" s="49"/>
      <c r="C34" s="49"/>
      <c r="D34" s="49"/>
      <c r="E34" s="51"/>
      <c r="F34" s="51"/>
      <c r="G34" s="13">
        <v>0</v>
      </c>
      <c r="H34" s="53"/>
      <c r="I34" s="51"/>
      <c r="J34" s="6" t="s">
        <v>0</v>
      </c>
    </row>
    <row r="35" spans="1:10" ht="10.5" customHeight="1">
      <c r="A35" s="46"/>
      <c r="B35" s="47"/>
      <c r="C35" s="47"/>
      <c r="D35" s="47"/>
      <c r="E35" s="50"/>
      <c r="F35" s="50"/>
      <c r="G35" s="12"/>
      <c r="H35" s="52"/>
      <c r="I35" s="54"/>
      <c r="J35"/>
    </row>
    <row r="36" spans="1:10" ht="10.5" customHeight="1">
      <c r="A36" s="48"/>
      <c r="B36" s="49"/>
      <c r="C36" s="49"/>
      <c r="D36" s="49"/>
      <c r="E36" s="51"/>
      <c r="F36" s="51"/>
      <c r="G36" s="13">
        <v>0</v>
      </c>
      <c r="H36" s="53"/>
      <c r="I36" s="51"/>
      <c r="J36" s="6" t="s">
        <v>0</v>
      </c>
    </row>
    <row r="37" spans="1:10" ht="10.5" customHeight="1">
      <c r="A37" s="46"/>
      <c r="B37" s="47"/>
      <c r="C37" s="47"/>
      <c r="D37" s="47"/>
      <c r="E37" s="50"/>
      <c r="F37" s="50"/>
      <c r="G37" s="12"/>
      <c r="H37" s="52"/>
      <c r="I37" s="54"/>
      <c r="J37"/>
    </row>
    <row r="38" spans="1:10" ht="10.5" customHeight="1">
      <c r="A38" s="48"/>
      <c r="B38" s="49"/>
      <c r="C38" s="49"/>
      <c r="D38" s="49"/>
      <c r="E38" s="51"/>
      <c r="F38" s="51"/>
      <c r="G38" s="13">
        <v>0</v>
      </c>
      <c r="H38" s="53"/>
      <c r="I38" s="51"/>
      <c r="J38" s="6" t="s">
        <v>0</v>
      </c>
    </row>
    <row r="39" spans="1:10" ht="10.5" customHeight="1">
      <c r="A39" s="46"/>
      <c r="B39" s="47"/>
      <c r="C39" s="47"/>
      <c r="D39" s="47"/>
      <c r="E39" s="50"/>
      <c r="F39" s="50"/>
      <c r="G39" s="12"/>
      <c r="H39" s="52"/>
      <c r="I39" s="54"/>
      <c r="J39"/>
    </row>
    <row r="40" spans="1:10" ht="10.5" customHeight="1">
      <c r="A40" s="48"/>
      <c r="B40" s="49"/>
      <c r="C40" s="49"/>
      <c r="D40" s="49"/>
      <c r="E40" s="51"/>
      <c r="F40" s="51"/>
      <c r="G40" s="13">
        <v>0</v>
      </c>
      <c r="H40" s="53"/>
      <c r="I40" s="51"/>
      <c r="J40" s="6" t="s">
        <v>0</v>
      </c>
    </row>
    <row r="41" spans="1:10" ht="10.5" customHeight="1">
      <c r="A41" s="46"/>
      <c r="B41" s="47"/>
      <c r="C41" s="47"/>
      <c r="D41" s="47"/>
      <c r="E41" s="50"/>
      <c r="F41" s="50"/>
      <c r="G41" s="12"/>
      <c r="H41" s="52"/>
      <c r="I41" s="54"/>
      <c r="J41"/>
    </row>
    <row r="42" spans="1:10" ht="10.5" customHeight="1">
      <c r="A42" s="48"/>
      <c r="B42" s="49"/>
      <c r="C42" s="49"/>
      <c r="D42" s="49"/>
      <c r="E42" s="51"/>
      <c r="F42" s="51"/>
      <c r="G42" s="13">
        <v>0</v>
      </c>
      <c r="H42" s="53"/>
      <c r="I42" s="51"/>
      <c r="J42" s="6" t="s">
        <v>0</v>
      </c>
    </row>
    <row r="43" spans="1:10" ht="10.5" customHeight="1">
      <c r="A43" s="46"/>
      <c r="B43" s="47"/>
      <c r="C43" s="47"/>
      <c r="D43" s="47"/>
      <c r="E43" s="50"/>
      <c r="F43" s="50"/>
      <c r="G43" s="12"/>
      <c r="H43" s="52"/>
      <c r="I43" s="54"/>
      <c r="J43"/>
    </row>
    <row r="44" spans="1:10" ht="10.5" customHeight="1">
      <c r="A44" s="48"/>
      <c r="B44" s="49"/>
      <c r="C44" s="49"/>
      <c r="D44" s="49"/>
      <c r="E44" s="51"/>
      <c r="F44" s="51"/>
      <c r="G44" s="13">
        <v>0</v>
      </c>
      <c r="H44" s="53"/>
      <c r="I44" s="51"/>
      <c r="J44" s="6" t="s">
        <v>0</v>
      </c>
    </row>
    <row r="45" spans="1:10" ht="10.5" customHeight="1">
      <c r="A45" s="46"/>
      <c r="B45" s="47"/>
      <c r="C45" s="47"/>
      <c r="D45" s="47"/>
      <c r="E45" s="50"/>
      <c r="F45" s="50"/>
      <c r="G45" s="12"/>
      <c r="H45" s="52"/>
      <c r="I45" s="54"/>
      <c r="J45"/>
    </row>
    <row r="46" spans="1:10" ht="10.5" customHeight="1">
      <c r="A46" s="48"/>
      <c r="B46" s="49"/>
      <c r="C46" s="49"/>
      <c r="D46" s="49"/>
      <c r="E46" s="51"/>
      <c r="F46" s="51"/>
      <c r="G46" s="13">
        <v>0</v>
      </c>
      <c r="H46" s="53"/>
      <c r="I46" s="51"/>
      <c r="J46" s="6" t="s">
        <v>0</v>
      </c>
    </row>
    <row r="47" spans="1:10" ht="10.5" customHeight="1">
      <c r="A47" s="46"/>
      <c r="B47" s="47"/>
      <c r="C47" s="47"/>
      <c r="D47" s="47"/>
      <c r="E47" s="50"/>
      <c r="F47" s="50"/>
      <c r="G47" s="12"/>
      <c r="H47" s="52"/>
      <c r="I47" s="54"/>
      <c r="J47"/>
    </row>
    <row r="48" spans="1:10" ht="10.5" customHeight="1">
      <c r="A48" s="48"/>
      <c r="B48" s="49"/>
      <c r="C48" s="49"/>
      <c r="D48" s="49"/>
      <c r="E48" s="51"/>
      <c r="F48" s="51"/>
      <c r="G48" s="13">
        <v>0</v>
      </c>
      <c r="H48" s="53"/>
      <c r="I48" s="51"/>
      <c r="J48" s="6" t="s">
        <v>0</v>
      </c>
    </row>
    <row r="49" spans="1:10" ht="10.5" customHeight="1">
      <c r="A49" s="46"/>
      <c r="B49" s="47"/>
      <c r="C49" s="47"/>
      <c r="D49" s="47"/>
      <c r="E49" s="50"/>
      <c r="F49" s="50"/>
      <c r="G49" s="12"/>
      <c r="H49" s="52"/>
      <c r="I49" s="54"/>
      <c r="J49"/>
    </row>
    <row r="50" spans="1:10" ht="10.5" customHeight="1">
      <c r="A50" s="48"/>
      <c r="B50" s="49"/>
      <c r="C50" s="49"/>
      <c r="D50" s="49"/>
      <c r="E50" s="51"/>
      <c r="F50" s="51"/>
      <c r="G50" s="13">
        <v>0</v>
      </c>
      <c r="H50" s="53"/>
      <c r="I50" s="51"/>
      <c r="J50" s="6" t="s">
        <v>0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A33" sqref="A33:D34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5" t="s">
        <v>1</v>
      </c>
      <c r="E1" s="35"/>
      <c r="F1" s="36" t="s">
        <v>2</v>
      </c>
      <c r="G1" s="37"/>
      <c r="H1" s="3"/>
      <c r="I1" s="15"/>
      <c r="J1" s="5"/>
    </row>
    <row r="2" spans="1:10" s="6" customFormat="1" ht="10.5" customHeight="1">
      <c r="A2" s="7"/>
      <c r="B2" s="7"/>
      <c r="C2" s="7"/>
      <c r="D2" s="35"/>
      <c r="E2" s="35"/>
      <c r="F2" s="37"/>
      <c r="G2" s="37"/>
      <c r="H2" s="3"/>
      <c r="I2" s="15"/>
      <c r="J2"/>
    </row>
    <row r="3" spans="1:10" s="6" customFormat="1" ht="10.5" customHeight="1">
      <c r="A3" s="7"/>
      <c r="B3" s="7"/>
      <c r="C3" s="7"/>
      <c r="D3" s="8"/>
      <c r="E3" s="8"/>
      <c r="F3" s="15"/>
      <c r="G3"/>
      <c r="H3"/>
      <c r="I3"/>
      <c r="J3"/>
    </row>
    <row r="4" spans="1:10" s="6" customFormat="1" ht="10.5" customHeight="1">
      <c r="A4" s="38" t="s">
        <v>3</v>
      </c>
      <c r="B4" s="40" t="s">
        <v>111</v>
      </c>
      <c r="C4" s="38" t="s">
        <v>5</v>
      </c>
      <c r="D4" s="42" t="s">
        <v>6</v>
      </c>
      <c r="E4" s="43"/>
      <c r="F4" s="8"/>
      <c r="G4"/>
      <c r="H4"/>
      <c r="I4"/>
      <c r="J4" s="8"/>
    </row>
    <row r="5" spans="1:10" s="6" customFormat="1" ht="10.5" customHeight="1">
      <c r="A5" s="39"/>
      <c r="B5" s="41"/>
      <c r="C5" s="39"/>
      <c r="D5" s="44"/>
      <c r="E5" s="45"/>
      <c r="F5" s="9"/>
      <c r="G5" s="9"/>
      <c r="H5" s="9"/>
      <c r="I5" s="10" t="s">
        <v>7</v>
      </c>
      <c r="J5"/>
    </row>
    <row r="6" spans="1:10" ht="10.5" customHeight="1">
      <c r="A6" s="24" t="s">
        <v>8</v>
      </c>
      <c r="B6" s="25"/>
      <c r="C6" s="25"/>
      <c r="D6" s="25"/>
      <c r="E6" s="30" t="s">
        <v>9</v>
      </c>
      <c r="F6" s="31"/>
      <c r="G6" s="24" t="s">
        <v>10</v>
      </c>
      <c r="H6" s="24" t="s">
        <v>11</v>
      </c>
      <c r="I6" s="32" t="s">
        <v>12</v>
      </c>
      <c r="J6"/>
    </row>
    <row r="7" spans="1:10" ht="10.5" customHeight="1">
      <c r="A7" s="26"/>
      <c r="B7" s="27"/>
      <c r="C7" s="27"/>
      <c r="D7" s="27"/>
      <c r="E7" s="32" t="s">
        <v>13</v>
      </c>
      <c r="F7" s="32" t="s">
        <v>14</v>
      </c>
      <c r="G7" s="26"/>
      <c r="H7" s="26"/>
      <c r="I7" s="33"/>
      <c r="J7"/>
    </row>
    <row r="8" spans="1:10" s="6" customFormat="1" ht="10.5" customHeight="1">
      <c r="A8" s="28"/>
      <c r="B8" s="29"/>
      <c r="C8" s="29"/>
      <c r="D8" s="29"/>
      <c r="E8" s="34"/>
      <c r="F8" s="34"/>
      <c r="G8" s="28"/>
      <c r="H8" s="28"/>
      <c r="I8" s="34"/>
      <c r="J8"/>
    </row>
    <row r="9" spans="1:10" s="6" customFormat="1" ht="10.5" customHeight="1">
      <c r="A9" s="46" t="s">
        <v>112</v>
      </c>
      <c r="B9" s="47"/>
      <c r="C9" s="47"/>
      <c r="D9" s="47"/>
      <c r="E9" s="50"/>
      <c r="F9" s="50"/>
      <c r="G9" s="12"/>
      <c r="H9" s="52"/>
      <c r="I9" s="54"/>
      <c r="J9"/>
    </row>
    <row r="10" spans="1:10" s="6" customFormat="1" ht="10.5" customHeight="1">
      <c r="A10" s="48"/>
      <c r="B10" s="49"/>
      <c r="C10" s="49"/>
      <c r="D10" s="49"/>
      <c r="E10" s="51"/>
      <c r="F10" s="51"/>
      <c r="G10" s="13">
        <f>G12+G26</f>
        <v>27777000</v>
      </c>
      <c r="H10" s="53"/>
      <c r="I10" s="51"/>
      <c r="J10" s="6" t="s">
        <v>0</v>
      </c>
    </row>
    <row r="11" spans="1:10" ht="10.5" customHeight="1">
      <c r="A11" s="46" t="s">
        <v>113</v>
      </c>
      <c r="B11" s="47"/>
      <c r="C11" s="47"/>
      <c r="D11" s="47"/>
      <c r="E11" s="50"/>
      <c r="F11" s="50"/>
      <c r="G11" s="12"/>
      <c r="H11" s="52"/>
      <c r="I11" s="54"/>
      <c r="J11"/>
    </row>
    <row r="12" spans="1:10" ht="10.5" customHeight="1">
      <c r="A12" s="48"/>
      <c r="B12" s="49"/>
      <c r="C12" s="49"/>
      <c r="D12" s="49"/>
      <c r="E12" s="51"/>
      <c r="F12" s="51"/>
      <c r="G12" s="13">
        <v>6777000</v>
      </c>
      <c r="H12" s="53"/>
      <c r="I12" s="51"/>
      <c r="J12" s="6" t="s">
        <v>0</v>
      </c>
    </row>
    <row r="13" spans="1:10" ht="10.5" customHeight="1">
      <c r="A13" s="46" t="s">
        <v>114</v>
      </c>
      <c r="B13" s="47"/>
      <c r="C13" s="47"/>
      <c r="D13" s="47"/>
      <c r="E13" s="50"/>
      <c r="F13" s="50"/>
      <c r="G13" s="12"/>
      <c r="H13" s="52"/>
      <c r="I13" s="54"/>
      <c r="J13"/>
    </row>
    <row r="14" spans="1:10" ht="10.5" customHeight="1">
      <c r="A14" s="48"/>
      <c r="B14" s="49"/>
      <c r="C14" s="49"/>
      <c r="D14" s="49"/>
      <c r="E14" s="51"/>
      <c r="F14" s="51"/>
      <c r="G14" s="13">
        <v>6100000</v>
      </c>
      <c r="H14" s="53"/>
      <c r="I14" s="51"/>
      <c r="J14" s="6" t="s">
        <v>0</v>
      </c>
    </row>
    <row r="15" spans="1:10" ht="10.5" customHeight="1">
      <c r="A15" s="46" t="s">
        <v>115</v>
      </c>
      <c r="B15" s="47"/>
      <c r="C15" s="47"/>
      <c r="D15" s="47"/>
      <c r="E15" s="50" t="s">
        <v>38</v>
      </c>
      <c r="F15" s="50" t="s">
        <v>116</v>
      </c>
      <c r="G15" s="12"/>
      <c r="H15" s="52" t="s">
        <v>0</v>
      </c>
      <c r="I15" s="54" t="s">
        <v>0</v>
      </c>
      <c r="J15"/>
    </row>
    <row r="16" spans="1:10" ht="10.5" customHeight="1">
      <c r="A16" s="48"/>
      <c r="B16" s="49"/>
      <c r="C16" s="49"/>
      <c r="D16" s="49"/>
      <c r="E16" s="51"/>
      <c r="F16" s="51"/>
      <c r="G16" s="13">
        <v>5000000</v>
      </c>
      <c r="H16" s="53"/>
      <c r="I16" s="51"/>
      <c r="J16" s="6" t="s">
        <v>0</v>
      </c>
    </row>
    <row r="17" spans="1:10" ht="10.5" customHeight="1">
      <c r="A17" s="46" t="s">
        <v>117</v>
      </c>
      <c r="B17" s="47"/>
      <c r="C17" s="47"/>
      <c r="D17" s="47"/>
      <c r="E17" s="50" t="s">
        <v>49</v>
      </c>
      <c r="F17" s="50" t="s">
        <v>118</v>
      </c>
      <c r="G17" s="12"/>
      <c r="H17" s="52" t="s">
        <v>0</v>
      </c>
      <c r="I17" s="54" t="s">
        <v>0</v>
      </c>
      <c r="J17"/>
    </row>
    <row r="18" spans="1:10" ht="10.5" customHeight="1">
      <c r="A18" s="48"/>
      <c r="B18" s="49"/>
      <c r="C18" s="49"/>
      <c r="D18" s="49"/>
      <c r="E18" s="51"/>
      <c r="F18" s="51"/>
      <c r="G18" s="13">
        <v>1100000</v>
      </c>
      <c r="H18" s="53"/>
      <c r="I18" s="51"/>
      <c r="J18" s="6" t="s">
        <v>0</v>
      </c>
    </row>
    <row r="19" spans="1:10" ht="10.5" customHeight="1">
      <c r="A19" s="46" t="s">
        <v>22</v>
      </c>
      <c r="B19" s="47"/>
      <c r="C19" s="47"/>
      <c r="D19" s="47"/>
      <c r="E19" s="50"/>
      <c r="F19" s="50"/>
      <c r="G19" s="12"/>
      <c r="H19" s="52"/>
      <c r="I19" s="54"/>
      <c r="J19"/>
    </row>
    <row r="20" spans="1:10" ht="10.5" customHeight="1">
      <c r="A20" s="48"/>
      <c r="B20" s="49"/>
      <c r="C20" s="49"/>
      <c r="D20" s="49"/>
      <c r="E20" s="51"/>
      <c r="F20" s="51"/>
      <c r="G20" s="13">
        <v>677000</v>
      </c>
      <c r="H20" s="53"/>
      <c r="I20" s="51"/>
      <c r="J20" s="6" t="s">
        <v>0</v>
      </c>
    </row>
    <row r="21" spans="1:10" ht="10.5" customHeight="1">
      <c r="A21" s="46" t="s">
        <v>115</v>
      </c>
      <c r="B21" s="47"/>
      <c r="C21" s="47"/>
      <c r="D21" s="47"/>
      <c r="E21" s="50" t="s">
        <v>38</v>
      </c>
      <c r="F21" s="50" t="s">
        <v>116</v>
      </c>
      <c r="G21" s="12"/>
      <c r="H21" s="52" t="s">
        <v>0</v>
      </c>
      <c r="I21" s="54" t="s">
        <v>0</v>
      </c>
      <c r="J21"/>
    </row>
    <row r="22" spans="1:10" ht="10.5" customHeight="1">
      <c r="A22" s="48"/>
      <c r="B22" s="49"/>
      <c r="C22" s="49"/>
      <c r="D22" s="49"/>
      <c r="E22" s="51"/>
      <c r="F22" s="51"/>
      <c r="G22" s="13">
        <v>555000</v>
      </c>
      <c r="H22" s="53"/>
      <c r="I22" s="51"/>
      <c r="J22" s="6" t="s">
        <v>0</v>
      </c>
    </row>
    <row r="23" spans="1:10" ht="10.5" customHeight="1">
      <c r="A23" s="46" t="s">
        <v>117</v>
      </c>
      <c r="B23" s="47"/>
      <c r="C23" s="47"/>
      <c r="D23" s="47"/>
      <c r="E23" s="50" t="s">
        <v>49</v>
      </c>
      <c r="F23" s="50" t="s">
        <v>118</v>
      </c>
      <c r="G23" s="12"/>
      <c r="H23" s="52" t="s">
        <v>0</v>
      </c>
      <c r="I23" s="54" t="s">
        <v>0</v>
      </c>
      <c r="J23"/>
    </row>
    <row r="24" spans="1:10" ht="10.5" customHeight="1">
      <c r="A24" s="48"/>
      <c r="B24" s="49"/>
      <c r="C24" s="49"/>
      <c r="D24" s="49"/>
      <c r="E24" s="51"/>
      <c r="F24" s="51"/>
      <c r="G24" s="13">
        <v>122000</v>
      </c>
      <c r="H24" s="53"/>
      <c r="I24" s="51"/>
      <c r="J24" s="6" t="s">
        <v>0</v>
      </c>
    </row>
    <row r="25" spans="1:10" ht="10.5" customHeight="1">
      <c r="A25" s="46" t="s">
        <v>119</v>
      </c>
      <c r="B25" s="47"/>
      <c r="C25" s="47"/>
      <c r="D25" s="47"/>
      <c r="E25" s="50"/>
      <c r="F25" s="50"/>
      <c r="G25" s="12"/>
      <c r="H25" s="52"/>
      <c r="I25" s="54"/>
      <c r="J25"/>
    </row>
    <row r="26" spans="1:10" ht="10.5" customHeight="1">
      <c r="A26" s="48"/>
      <c r="B26" s="49"/>
      <c r="C26" s="49"/>
      <c r="D26" s="49"/>
      <c r="E26" s="51"/>
      <c r="F26" s="51"/>
      <c r="G26" s="13">
        <v>21000000</v>
      </c>
      <c r="H26" s="53"/>
      <c r="I26" s="51"/>
      <c r="J26" s="6" t="s">
        <v>0</v>
      </c>
    </row>
    <row r="27" spans="1:10" ht="10.5" customHeight="1">
      <c r="A27" s="46" t="s">
        <v>120</v>
      </c>
      <c r="B27" s="47"/>
      <c r="C27" s="47"/>
      <c r="D27" s="47"/>
      <c r="E27" s="50"/>
      <c r="F27" s="50"/>
      <c r="G27" s="12"/>
      <c r="H27" s="52"/>
      <c r="I27" s="54"/>
      <c r="J27"/>
    </row>
    <row r="28" spans="1:10" ht="10.5" customHeight="1">
      <c r="A28" s="48"/>
      <c r="B28" s="49"/>
      <c r="C28" s="49"/>
      <c r="D28" s="49"/>
      <c r="E28" s="51"/>
      <c r="F28" s="51"/>
      <c r="G28" s="13">
        <v>20000000</v>
      </c>
      <c r="H28" s="53"/>
      <c r="I28" s="51"/>
      <c r="J28" s="6" t="s">
        <v>0</v>
      </c>
    </row>
    <row r="29" spans="1:10" ht="10.5" customHeight="1">
      <c r="A29" s="46" t="s">
        <v>121</v>
      </c>
      <c r="B29" s="47"/>
      <c r="C29" s="47"/>
      <c r="D29" s="47"/>
      <c r="E29" s="50"/>
      <c r="F29" s="50"/>
      <c r="G29" s="12"/>
      <c r="H29" s="52"/>
      <c r="I29" s="54"/>
      <c r="J29"/>
    </row>
    <row r="30" spans="1:10" ht="10.5" customHeight="1">
      <c r="A30" s="48"/>
      <c r="B30" s="49"/>
      <c r="C30" s="49"/>
      <c r="D30" s="49"/>
      <c r="E30" s="51"/>
      <c r="F30" s="51"/>
      <c r="G30" s="13">
        <v>20000000</v>
      </c>
      <c r="H30" s="53"/>
      <c r="I30" s="51"/>
      <c r="J30" s="6" t="s">
        <v>0</v>
      </c>
    </row>
    <row r="31" spans="1:10" ht="10.5" customHeight="1">
      <c r="A31" s="46" t="s">
        <v>122</v>
      </c>
      <c r="B31" s="47"/>
      <c r="C31" s="47"/>
      <c r="D31" s="47"/>
      <c r="E31" s="50" t="s">
        <v>49</v>
      </c>
      <c r="F31" s="50" t="s">
        <v>118</v>
      </c>
      <c r="G31" s="12"/>
      <c r="H31" s="52"/>
      <c r="I31" s="54"/>
      <c r="J31"/>
    </row>
    <row r="32" spans="1:10" ht="10.5" customHeight="1">
      <c r="A32" s="48"/>
      <c r="B32" s="49"/>
      <c r="C32" s="49"/>
      <c r="D32" s="49"/>
      <c r="E32" s="51"/>
      <c r="F32" s="51"/>
      <c r="G32" s="13">
        <v>20000000</v>
      </c>
      <c r="H32" s="53"/>
      <c r="I32" s="51"/>
      <c r="J32" s="6" t="s">
        <v>0</v>
      </c>
    </row>
    <row r="33" spans="1:10" ht="10.5" customHeight="1">
      <c r="A33" s="46" t="s">
        <v>22</v>
      </c>
      <c r="B33" s="47"/>
      <c r="C33" s="47"/>
      <c r="D33" s="47"/>
      <c r="E33" s="50"/>
      <c r="F33" s="50"/>
      <c r="G33" s="12"/>
      <c r="H33" s="52"/>
      <c r="I33" s="54"/>
      <c r="J33"/>
    </row>
    <row r="34" spans="1:10" ht="10.5" customHeight="1">
      <c r="A34" s="48"/>
      <c r="B34" s="49"/>
      <c r="C34" s="49"/>
      <c r="D34" s="49"/>
      <c r="E34" s="51"/>
      <c r="F34" s="51"/>
      <c r="G34" s="13">
        <v>1000000</v>
      </c>
      <c r="H34" s="53"/>
      <c r="I34" s="51"/>
      <c r="J34" s="6" t="s">
        <v>0</v>
      </c>
    </row>
    <row r="35" spans="1:10" ht="10.5" customHeight="1">
      <c r="A35" s="46" t="s">
        <v>123</v>
      </c>
      <c r="B35" s="47"/>
      <c r="C35" s="47"/>
      <c r="D35" s="47"/>
      <c r="E35" s="50"/>
      <c r="F35" s="50"/>
      <c r="G35" s="12"/>
      <c r="H35" s="52"/>
      <c r="I35" s="54"/>
      <c r="J35"/>
    </row>
    <row r="36" spans="1:10" ht="10.5" customHeight="1">
      <c r="A36" s="48"/>
      <c r="B36" s="49"/>
      <c r="C36" s="49"/>
      <c r="D36" s="49"/>
      <c r="E36" s="51"/>
      <c r="F36" s="51"/>
      <c r="G36" s="13">
        <v>1000000</v>
      </c>
      <c r="H36" s="53"/>
      <c r="I36" s="51"/>
      <c r="J36" s="6" t="s">
        <v>0</v>
      </c>
    </row>
    <row r="37" spans="1:10" ht="10.5" customHeight="1">
      <c r="A37" s="46" t="s">
        <v>89</v>
      </c>
      <c r="B37" s="47"/>
      <c r="C37" s="47"/>
      <c r="D37" s="47"/>
      <c r="E37" s="50" t="s">
        <v>0</v>
      </c>
      <c r="F37" s="50" t="s">
        <v>19</v>
      </c>
      <c r="G37" s="12"/>
      <c r="H37" s="52"/>
      <c r="I37" s="54"/>
      <c r="J37"/>
    </row>
    <row r="38" spans="1:10" ht="10.5" customHeight="1">
      <c r="A38" s="48"/>
      <c r="B38" s="49"/>
      <c r="C38" s="49"/>
      <c r="D38" s="49"/>
      <c r="E38" s="51"/>
      <c r="F38" s="51"/>
      <c r="G38" s="13">
        <v>1000000</v>
      </c>
      <c r="H38" s="53"/>
      <c r="I38" s="51"/>
      <c r="J38" s="6" t="s">
        <v>0</v>
      </c>
    </row>
    <row r="39" spans="1:10" ht="10.5" customHeight="1">
      <c r="A39" s="46"/>
      <c r="B39" s="47"/>
      <c r="C39" s="47"/>
      <c r="D39" s="47"/>
      <c r="E39" s="50"/>
      <c r="F39" s="50"/>
      <c r="G39" s="12"/>
      <c r="H39" s="52"/>
      <c r="I39" s="54"/>
      <c r="J39"/>
    </row>
    <row r="40" spans="1:10" ht="10.5" customHeight="1">
      <c r="A40" s="48"/>
      <c r="B40" s="49"/>
      <c r="C40" s="49"/>
      <c r="D40" s="49"/>
      <c r="E40" s="51"/>
      <c r="F40" s="51"/>
      <c r="G40" s="13">
        <v>0</v>
      </c>
      <c r="H40" s="53"/>
      <c r="I40" s="51"/>
      <c r="J40" s="6" t="s">
        <v>0</v>
      </c>
    </row>
    <row r="41" spans="1:10" ht="10.5" customHeight="1">
      <c r="A41" s="46"/>
      <c r="B41" s="47"/>
      <c r="C41" s="47"/>
      <c r="D41" s="47"/>
      <c r="E41" s="50"/>
      <c r="F41" s="50"/>
      <c r="G41" s="12"/>
      <c r="H41" s="52"/>
      <c r="I41" s="54"/>
      <c r="J41"/>
    </row>
    <row r="42" spans="1:10" ht="10.5" customHeight="1">
      <c r="A42" s="48"/>
      <c r="B42" s="49"/>
      <c r="C42" s="49"/>
      <c r="D42" s="49"/>
      <c r="E42" s="51"/>
      <c r="F42" s="51"/>
      <c r="G42" s="13">
        <v>0</v>
      </c>
      <c r="H42" s="53"/>
      <c r="I42" s="51"/>
      <c r="J42" s="6" t="s">
        <v>0</v>
      </c>
    </row>
    <row r="43" spans="1:10" ht="10.5" customHeight="1">
      <c r="A43" s="46"/>
      <c r="B43" s="47"/>
      <c r="C43" s="47"/>
      <c r="D43" s="47"/>
      <c r="E43" s="50"/>
      <c r="F43" s="50"/>
      <c r="G43" s="12"/>
      <c r="H43" s="52"/>
      <c r="I43" s="54"/>
      <c r="J43"/>
    </row>
    <row r="44" spans="1:10" ht="10.5" customHeight="1">
      <c r="A44" s="48"/>
      <c r="B44" s="49"/>
      <c r="C44" s="49"/>
      <c r="D44" s="49"/>
      <c r="E44" s="51"/>
      <c r="F44" s="51"/>
      <c r="G44" s="13">
        <v>0</v>
      </c>
      <c r="H44" s="53"/>
      <c r="I44" s="51"/>
      <c r="J44" s="6" t="s">
        <v>0</v>
      </c>
    </row>
    <row r="45" spans="1:10" ht="10.5" customHeight="1">
      <c r="A45" s="46"/>
      <c r="B45" s="47"/>
      <c r="C45" s="47"/>
      <c r="D45" s="47"/>
      <c r="E45" s="50"/>
      <c r="F45" s="50"/>
      <c r="G45" s="12"/>
      <c r="H45" s="52"/>
      <c r="I45" s="54"/>
      <c r="J45"/>
    </row>
    <row r="46" spans="1:10" ht="10.5" customHeight="1">
      <c r="A46" s="48"/>
      <c r="B46" s="49"/>
      <c r="C46" s="49"/>
      <c r="D46" s="49"/>
      <c r="E46" s="51"/>
      <c r="F46" s="51"/>
      <c r="G46" s="13">
        <v>0</v>
      </c>
      <c r="H46" s="53"/>
      <c r="I46" s="51"/>
      <c r="J46" s="6" t="s">
        <v>0</v>
      </c>
    </row>
    <row r="47" spans="1:10" ht="10.5" customHeight="1">
      <c r="A47" s="46"/>
      <c r="B47" s="47"/>
      <c r="C47" s="47"/>
      <c r="D47" s="47"/>
      <c r="E47" s="50"/>
      <c r="F47" s="50"/>
      <c r="G47" s="12"/>
      <c r="H47" s="52"/>
      <c r="I47" s="54"/>
      <c r="J47"/>
    </row>
    <row r="48" spans="1:10" ht="10.5" customHeight="1">
      <c r="A48" s="48"/>
      <c r="B48" s="49"/>
      <c r="C48" s="49"/>
      <c r="D48" s="49"/>
      <c r="E48" s="51"/>
      <c r="F48" s="51"/>
      <c r="G48" s="13">
        <v>0</v>
      </c>
      <c r="H48" s="53"/>
      <c r="I48" s="51"/>
      <c r="J48" s="6" t="s">
        <v>0</v>
      </c>
    </row>
    <row r="49" spans="1:10" ht="10.5" customHeight="1">
      <c r="A49" s="46"/>
      <c r="B49" s="47"/>
      <c r="C49" s="47"/>
      <c r="D49" s="47"/>
      <c r="E49" s="50"/>
      <c r="F49" s="50"/>
      <c r="G49" s="12"/>
      <c r="H49" s="52"/>
      <c r="I49" s="54"/>
      <c r="J49"/>
    </row>
    <row r="50" spans="1:10" ht="10.5" customHeight="1">
      <c r="A50" s="48"/>
      <c r="B50" s="49"/>
      <c r="C50" s="49"/>
      <c r="D50" s="49"/>
      <c r="E50" s="51"/>
      <c r="F50" s="51"/>
      <c r="G50" s="13">
        <v>0</v>
      </c>
      <c r="H50" s="53"/>
      <c r="I50" s="51"/>
      <c r="J50" s="6" t="s">
        <v>0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A29" sqref="A29:D30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5" t="s">
        <v>1</v>
      </c>
      <c r="E1" s="35"/>
      <c r="F1" s="36" t="s">
        <v>2</v>
      </c>
      <c r="G1" s="37"/>
      <c r="H1" s="3"/>
      <c r="I1" s="16"/>
      <c r="J1" s="5"/>
    </row>
    <row r="2" spans="1:10" s="6" customFormat="1" ht="10.5" customHeight="1">
      <c r="A2" s="7"/>
      <c r="B2" s="7"/>
      <c r="C2" s="7"/>
      <c r="D2" s="35"/>
      <c r="E2" s="35"/>
      <c r="F2" s="37"/>
      <c r="G2" s="37"/>
      <c r="H2" s="3"/>
      <c r="I2" s="16"/>
      <c r="J2"/>
    </row>
    <row r="3" spans="1:10" s="6" customFormat="1" ht="10.5" customHeight="1">
      <c r="A3" s="7"/>
      <c r="B3" s="7"/>
      <c r="C3" s="7"/>
      <c r="D3" s="8"/>
      <c r="E3" s="8"/>
      <c r="F3" s="16"/>
      <c r="G3"/>
      <c r="H3"/>
      <c r="I3"/>
      <c r="J3"/>
    </row>
    <row r="4" spans="1:10" s="6" customFormat="1" ht="10.5" customHeight="1">
      <c r="A4" s="38" t="s">
        <v>3</v>
      </c>
      <c r="B4" s="40" t="s">
        <v>185</v>
      </c>
      <c r="C4" s="38" t="s">
        <v>5</v>
      </c>
      <c r="D4" s="42" t="s">
        <v>6</v>
      </c>
      <c r="E4" s="43"/>
      <c r="F4" s="8"/>
      <c r="G4"/>
      <c r="H4"/>
      <c r="I4"/>
      <c r="J4" s="8"/>
    </row>
    <row r="5" spans="1:10" s="6" customFormat="1" ht="10.5" customHeight="1">
      <c r="A5" s="39"/>
      <c r="B5" s="41"/>
      <c r="C5" s="39"/>
      <c r="D5" s="44"/>
      <c r="E5" s="45"/>
      <c r="F5" s="9"/>
      <c r="G5" s="9"/>
      <c r="H5" s="9"/>
      <c r="I5" s="10" t="s">
        <v>7</v>
      </c>
      <c r="J5"/>
    </row>
    <row r="6" spans="1:10" ht="10.5" customHeight="1">
      <c r="A6" s="24" t="s">
        <v>8</v>
      </c>
      <c r="B6" s="25"/>
      <c r="C6" s="25"/>
      <c r="D6" s="25"/>
      <c r="E6" s="30" t="s">
        <v>9</v>
      </c>
      <c r="F6" s="31"/>
      <c r="G6" s="24" t="s">
        <v>10</v>
      </c>
      <c r="H6" s="24" t="s">
        <v>11</v>
      </c>
      <c r="I6" s="32" t="s">
        <v>12</v>
      </c>
      <c r="J6"/>
    </row>
    <row r="7" spans="1:10" ht="10.5" customHeight="1">
      <c r="A7" s="26"/>
      <c r="B7" s="27"/>
      <c r="C7" s="27"/>
      <c r="D7" s="27"/>
      <c r="E7" s="32" t="s">
        <v>13</v>
      </c>
      <c r="F7" s="32" t="s">
        <v>14</v>
      </c>
      <c r="G7" s="26"/>
      <c r="H7" s="26"/>
      <c r="I7" s="33"/>
      <c r="J7"/>
    </row>
    <row r="8" spans="1:10" s="6" customFormat="1" ht="10.5" customHeight="1">
      <c r="A8" s="28"/>
      <c r="B8" s="29"/>
      <c r="C8" s="29"/>
      <c r="D8" s="29"/>
      <c r="E8" s="34"/>
      <c r="F8" s="34"/>
      <c r="G8" s="28"/>
      <c r="H8" s="28"/>
      <c r="I8" s="34"/>
      <c r="J8"/>
    </row>
    <row r="9" spans="1:10" s="6" customFormat="1" ht="10.5" customHeight="1">
      <c r="A9" s="46" t="s">
        <v>186</v>
      </c>
      <c r="B9" s="47"/>
      <c r="C9" s="47"/>
      <c r="D9" s="47"/>
      <c r="E9" s="50"/>
      <c r="F9" s="50"/>
      <c r="G9" s="12"/>
      <c r="H9" s="52"/>
      <c r="I9" s="54"/>
      <c r="J9"/>
    </row>
    <row r="10" spans="1:10" s="6" customFormat="1" ht="10.5" customHeight="1">
      <c r="A10" s="48"/>
      <c r="B10" s="49"/>
      <c r="C10" s="49"/>
      <c r="D10" s="49"/>
      <c r="E10" s="51"/>
      <c r="F10" s="51"/>
      <c r="G10" s="13">
        <v>37437000</v>
      </c>
      <c r="H10" s="53"/>
      <c r="I10" s="51"/>
      <c r="J10" s="6" t="s">
        <v>0</v>
      </c>
    </row>
    <row r="11" spans="1:10" ht="10.5" customHeight="1">
      <c r="A11" s="46" t="s">
        <v>187</v>
      </c>
      <c r="B11" s="47"/>
      <c r="C11" s="47"/>
      <c r="D11" s="47"/>
      <c r="E11" s="50"/>
      <c r="F11" s="50"/>
      <c r="G11" s="12"/>
      <c r="H11" s="52"/>
      <c r="I11" s="54"/>
      <c r="J11"/>
    </row>
    <row r="12" spans="1:10" ht="10.5" customHeight="1">
      <c r="A12" s="48"/>
      <c r="B12" s="49"/>
      <c r="C12" s="49"/>
      <c r="D12" s="49"/>
      <c r="E12" s="51"/>
      <c r="F12" s="51"/>
      <c r="G12" s="13">
        <v>9634000</v>
      </c>
      <c r="H12" s="53"/>
      <c r="I12" s="51"/>
      <c r="J12" s="6" t="s">
        <v>0</v>
      </c>
    </row>
    <row r="13" spans="1:10" ht="10.5" customHeight="1">
      <c r="A13" s="46" t="s">
        <v>188</v>
      </c>
      <c r="B13" s="47"/>
      <c r="C13" s="47"/>
      <c r="D13" s="47"/>
      <c r="E13" s="50"/>
      <c r="F13" s="50"/>
      <c r="G13" s="12"/>
      <c r="H13" s="52"/>
      <c r="I13" s="54"/>
      <c r="J13"/>
    </row>
    <row r="14" spans="1:10" ht="10.5" customHeight="1">
      <c r="A14" s="48"/>
      <c r="B14" s="49"/>
      <c r="C14" s="49"/>
      <c r="D14" s="49"/>
      <c r="E14" s="51"/>
      <c r="F14" s="51"/>
      <c r="G14" s="13">
        <v>8670000</v>
      </c>
      <c r="H14" s="53"/>
      <c r="I14" s="51"/>
      <c r="J14" s="6" t="s">
        <v>0</v>
      </c>
    </row>
    <row r="15" spans="1:10" ht="10.5" customHeight="1">
      <c r="A15" s="46" t="s">
        <v>189</v>
      </c>
      <c r="B15" s="47"/>
      <c r="C15" s="47"/>
      <c r="D15" s="47"/>
      <c r="E15" s="50" t="s">
        <v>49</v>
      </c>
      <c r="F15" s="50" t="s">
        <v>50</v>
      </c>
      <c r="G15" s="12"/>
      <c r="H15" s="52" t="s">
        <v>190</v>
      </c>
      <c r="I15" s="54" t="s">
        <v>0</v>
      </c>
      <c r="J15"/>
    </row>
    <row r="16" spans="1:10" ht="10.5" customHeight="1">
      <c r="A16" s="48"/>
      <c r="B16" s="49"/>
      <c r="C16" s="49"/>
      <c r="D16" s="49"/>
      <c r="E16" s="51"/>
      <c r="F16" s="51"/>
      <c r="G16" s="13">
        <v>1530000</v>
      </c>
      <c r="H16" s="53"/>
      <c r="I16" s="51"/>
      <c r="J16" s="6" t="s">
        <v>0</v>
      </c>
    </row>
    <row r="17" spans="1:10" ht="10.5" customHeight="1">
      <c r="A17" s="46" t="s">
        <v>191</v>
      </c>
      <c r="B17" s="47"/>
      <c r="C17" s="47"/>
      <c r="D17" s="47"/>
      <c r="E17" s="50" t="s">
        <v>108</v>
      </c>
      <c r="F17" s="50" t="s">
        <v>192</v>
      </c>
      <c r="G17" s="12"/>
      <c r="H17" s="52" t="s">
        <v>193</v>
      </c>
      <c r="I17" s="54" t="s">
        <v>0</v>
      </c>
      <c r="J17"/>
    </row>
    <row r="18" spans="1:10" ht="10.5" customHeight="1">
      <c r="A18" s="48"/>
      <c r="B18" s="49"/>
      <c r="C18" s="49"/>
      <c r="D18" s="49"/>
      <c r="E18" s="51"/>
      <c r="F18" s="51"/>
      <c r="G18" s="13">
        <v>7140000</v>
      </c>
      <c r="H18" s="53"/>
      <c r="I18" s="51"/>
      <c r="J18" s="6" t="s">
        <v>0</v>
      </c>
    </row>
    <row r="19" spans="1:10" ht="10.5" customHeight="1">
      <c r="A19" s="46" t="s">
        <v>194</v>
      </c>
      <c r="B19" s="47"/>
      <c r="C19" s="47"/>
      <c r="D19" s="47"/>
      <c r="E19" s="50"/>
      <c r="F19" s="50"/>
      <c r="G19" s="12"/>
      <c r="H19" s="52"/>
      <c r="I19" s="54"/>
      <c r="J19"/>
    </row>
    <row r="20" spans="1:10" ht="10.5" customHeight="1">
      <c r="A20" s="48"/>
      <c r="B20" s="49"/>
      <c r="C20" s="49"/>
      <c r="D20" s="49"/>
      <c r="E20" s="51"/>
      <c r="F20" s="51"/>
      <c r="G20" s="13">
        <v>964000</v>
      </c>
      <c r="H20" s="53"/>
      <c r="I20" s="51"/>
      <c r="J20" s="6" t="s">
        <v>0</v>
      </c>
    </row>
    <row r="21" spans="1:10" ht="10.5" customHeight="1">
      <c r="A21" s="46" t="s">
        <v>89</v>
      </c>
      <c r="B21" s="47"/>
      <c r="C21" s="47"/>
      <c r="D21" s="47"/>
      <c r="E21" s="50" t="s">
        <v>0</v>
      </c>
      <c r="F21" s="50" t="s">
        <v>195</v>
      </c>
      <c r="G21" s="12"/>
      <c r="H21" s="52" t="s">
        <v>0</v>
      </c>
      <c r="I21" s="54" t="s">
        <v>0</v>
      </c>
      <c r="J21"/>
    </row>
    <row r="22" spans="1:10" ht="10.5" customHeight="1">
      <c r="A22" s="48"/>
      <c r="B22" s="49"/>
      <c r="C22" s="49"/>
      <c r="D22" s="49"/>
      <c r="E22" s="51"/>
      <c r="F22" s="51"/>
      <c r="G22" s="13">
        <v>964000</v>
      </c>
      <c r="H22" s="53"/>
      <c r="I22" s="51"/>
      <c r="J22" s="6" t="s">
        <v>0</v>
      </c>
    </row>
    <row r="23" spans="1:10" ht="10.5" customHeight="1">
      <c r="A23" s="46" t="s">
        <v>196</v>
      </c>
      <c r="B23" s="47"/>
      <c r="C23" s="47"/>
      <c r="D23" s="47"/>
      <c r="E23" s="50"/>
      <c r="F23" s="50"/>
      <c r="G23" s="12"/>
      <c r="H23" s="52"/>
      <c r="I23" s="54"/>
      <c r="J23"/>
    </row>
    <row r="24" spans="1:10" ht="10.5" customHeight="1">
      <c r="A24" s="48"/>
      <c r="B24" s="49"/>
      <c r="C24" s="49"/>
      <c r="D24" s="49"/>
      <c r="E24" s="51"/>
      <c r="F24" s="51"/>
      <c r="G24" s="13">
        <v>27803000</v>
      </c>
      <c r="H24" s="53"/>
      <c r="I24" s="51"/>
      <c r="J24" s="6" t="s">
        <v>0</v>
      </c>
    </row>
    <row r="25" spans="1:10" ht="10.5" customHeight="1">
      <c r="A25" s="46" t="s">
        <v>197</v>
      </c>
      <c r="B25" s="47"/>
      <c r="C25" s="47"/>
      <c r="D25" s="47"/>
      <c r="E25" s="50"/>
      <c r="F25" s="50"/>
      <c r="G25" s="12"/>
      <c r="H25" s="52"/>
      <c r="I25" s="54"/>
      <c r="J25"/>
    </row>
    <row r="26" spans="1:10" ht="10.5" customHeight="1">
      <c r="A26" s="48"/>
      <c r="B26" s="49"/>
      <c r="C26" s="49"/>
      <c r="D26" s="49"/>
      <c r="E26" s="51"/>
      <c r="F26" s="51"/>
      <c r="G26" s="13">
        <v>26340000</v>
      </c>
      <c r="H26" s="53"/>
      <c r="I26" s="51"/>
      <c r="J26" s="6" t="s">
        <v>0</v>
      </c>
    </row>
    <row r="27" spans="1:10" ht="10.5" customHeight="1">
      <c r="A27" s="46" t="s">
        <v>198</v>
      </c>
      <c r="B27" s="47"/>
      <c r="C27" s="47"/>
      <c r="D27" s="47"/>
      <c r="E27" s="50" t="s">
        <v>35</v>
      </c>
      <c r="F27" s="50" t="s">
        <v>199</v>
      </c>
      <c r="G27" s="12"/>
      <c r="H27" s="52" t="s">
        <v>200</v>
      </c>
      <c r="I27" s="54" t="s">
        <v>0</v>
      </c>
      <c r="J27"/>
    </row>
    <row r="28" spans="1:10" ht="10.5" customHeight="1">
      <c r="A28" s="48"/>
      <c r="B28" s="49"/>
      <c r="C28" s="49"/>
      <c r="D28" s="49"/>
      <c r="E28" s="51"/>
      <c r="F28" s="51"/>
      <c r="G28" s="13">
        <v>2040000</v>
      </c>
      <c r="H28" s="53"/>
      <c r="I28" s="51"/>
      <c r="J28" s="6" t="s">
        <v>0</v>
      </c>
    </row>
    <row r="29" spans="1:10" ht="10.5" customHeight="1">
      <c r="A29" s="46" t="s">
        <v>191</v>
      </c>
      <c r="B29" s="47"/>
      <c r="C29" s="47"/>
      <c r="D29" s="47"/>
      <c r="E29" s="50" t="s">
        <v>108</v>
      </c>
      <c r="F29" s="50" t="s">
        <v>192</v>
      </c>
      <c r="G29" s="12"/>
      <c r="H29" s="52" t="s">
        <v>201</v>
      </c>
      <c r="I29" s="54" t="s">
        <v>0</v>
      </c>
      <c r="J29"/>
    </row>
    <row r="30" spans="1:10" ht="10.5" customHeight="1">
      <c r="A30" s="48"/>
      <c r="B30" s="49"/>
      <c r="C30" s="49"/>
      <c r="D30" s="49"/>
      <c r="E30" s="51"/>
      <c r="F30" s="51"/>
      <c r="G30" s="13">
        <v>9000000</v>
      </c>
      <c r="H30" s="53"/>
      <c r="I30" s="51"/>
      <c r="J30" s="6" t="s">
        <v>0</v>
      </c>
    </row>
    <row r="31" spans="1:10" ht="10.5" customHeight="1">
      <c r="A31" s="46" t="s">
        <v>202</v>
      </c>
      <c r="B31" s="47"/>
      <c r="C31" s="47"/>
      <c r="D31" s="47"/>
      <c r="E31" s="50" t="s">
        <v>49</v>
      </c>
      <c r="F31" s="50" t="s">
        <v>203</v>
      </c>
      <c r="G31" s="12"/>
      <c r="H31" s="52" t="s">
        <v>204</v>
      </c>
      <c r="I31" s="54" t="s">
        <v>0</v>
      </c>
      <c r="J31"/>
    </row>
    <row r="32" spans="1:10" ht="10.5" customHeight="1">
      <c r="A32" s="48"/>
      <c r="B32" s="49"/>
      <c r="C32" s="49"/>
      <c r="D32" s="49"/>
      <c r="E32" s="51"/>
      <c r="F32" s="51"/>
      <c r="G32" s="13">
        <v>15300000</v>
      </c>
      <c r="H32" s="53"/>
      <c r="I32" s="51"/>
      <c r="J32" s="6" t="s">
        <v>0</v>
      </c>
    </row>
    <row r="33" spans="1:10" ht="10.5" customHeight="1">
      <c r="A33" s="46" t="s">
        <v>205</v>
      </c>
      <c r="B33" s="47"/>
      <c r="C33" s="47"/>
      <c r="D33" s="47"/>
      <c r="E33" s="50"/>
      <c r="F33" s="50"/>
      <c r="G33" s="12"/>
      <c r="H33" s="52"/>
      <c r="I33" s="54"/>
      <c r="J33"/>
    </row>
    <row r="34" spans="1:10" ht="10.5" customHeight="1">
      <c r="A34" s="48"/>
      <c r="B34" s="49"/>
      <c r="C34" s="49"/>
      <c r="D34" s="49"/>
      <c r="E34" s="51"/>
      <c r="F34" s="51"/>
      <c r="G34" s="13">
        <v>1463000</v>
      </c>
      <c r="H34" s="53"/>
      <c r="I34" s="51"/>
      <c r="J34" s="6" t="s">
        <v>0</v>
      </c>
    </row>
    <row r="35" spans="1:10" ht="10.5" customHeight="1">
      <c r="A35" s="46" t="s">
        <v>89</v>
      </c>
      <c r="B35" s="47"/>
      <c r="C35" s="47"/>
      <c r="D35" s="47"/>
      <c r="E35" s="50" t="s">
        <v>0</v>
      </c>
      <c r="F35" s="50" t="s">
        <v>195</v>
      </c>
      <c r="G35" s="12"/>
      <c r="H35" s="52" t="s">
        <v>0</v>
      </c>
      <c r="I35" s="54" t="s">
        <v>0</v>
      </c>
      <c r="J35"/>
    </row>
    <row r="36" spans="1:10" ht="10.5" customHeight="1">
      <c r="A36" s="48"/>
      <c r="B36" s="49"/>
      <c r="C36" s="49"/>
      <c r="D36" s="49"/>
      <c r="E36" s="51"/>
      <c r="F36" s="51"/>
      <c r="G36" s="13">
        <v>1463000</v>
      </c>
      <c r="H36" s="53"/>
      <c r="I36" s="51"/>
      <c r="J36" s="6" t="s">
        <v>0</v>
      </c>
    </row>
    <row r="37" spans="1:10" ht="10.5" customHeight="1">
      <c r="A37" s="46"/>
      <c r="B37" s="47"/>
      <c r="C37" s="47"/>
      <c r="D37" s="47"/>
      <c r="E37" s="50"/>
      <c r="F37" s="50"/>
      <c r="G37" s="12"/>
      <c r="H37" s="52"/>
      <c r="I37" s="54"/>
      <c r="J37"/>
    </row>
    <row r="38" spans="1:10" ht="10.5" customHeight="1">
      <c r="A38" s="48"/>
      <c r="B38" s="49"/>
      <c r="C38" s="49"/>
      <c r="D38" s="49"/>
      <c r="E38" s="51"/>
      <c r="F38" s="51"/>
      <c r="G38" s="13">
        <v>0</v>
      </c>
      <c r="H38" s="53"/>
      <c r="I38" s="51"/>
      <c r="J38" s="6" t="s">
        <v>0</v>
      </c>
    </row>
    <row r="39" spans="1:10" ht="10.5" customHeight="1">
      <c r="A39" s="46"/>
      <c r="B39" s="47"/>
      <c r="C39" s="47"/>
      <c r="D39" s="47"/>
      <c r="E39" s="50"/>
      <c r="F39" s="50"/>
      <c r="G39" s="12"/>
      <c r="H39" s="52"/>
      <c r="I39" s="54"/>
      <c r="J39"/>
    </row>
    <row r="40" spans="1:10" ht="10.5" customHeight="1">
      <c r="A40" s="48"/>
      <c r="B40" s="49"/>
      <c r="C40" s="49"/>
      <c r="D40" s="49"/>
      <c r="E40" s="51"/>
      <c r="F40" s="51"/>
      <c r="G40" s="13">
        <v>0</v>
      </c>
      <c r="H40" s="53"/>
      <c r="I40" s="51"/>
      <c r="J40" s="6" t="s">
        <v>0</v>
      </c>
    </row>
    <row r="41" spans="1:10" ht="10.5" customHeight="1">
      <c r="A41" s="46"/>
      <c r="B41" s="47"/>
      <c r="C41" s="47"/>
      <c r="D41" s="47"/>
      <c r="E41" s="50"/>
      <c r="F41" s="50"/>
      <c r="G41" s="12"/>
      <c r="H41" s="52"/>
      <c r="I41" s="54"/>
      <c r="J41"/>
    </row>
    <row r="42" spans="1:10" ht="10.5" customHeight="1">
      <c r="A42" s="48"/>
      <c r="B42" s="49"/>
      <c r="C42" s="49"/>
      <c r="D42" s="49"/>
      <c r="E42" s="51"/>
      <c r="F42" s="51"/>
      <c r="G42" s="13">
        <v>0</v>
      </c>
      <c r="H42" s="53"/>
      <c r="I42" s="51"/>
      <c r="J42" s="6" t="s">
        <v>0</v>
      </c>
    </row>
    <row r="43" spans="1:10" ht="10.5" customHeight="1">
      <c r="A43" s="46"/>
      <c r="B43" s="47"/>
      <c r="C43" s="47"/>
      <c r="D43" s="47"/>
      <c r="E43" s="50"/>
      <c r="F43" s="50"/>
      <c r="G43" s="12"/>
      <c r="H43" s="52"/>
      <c r="I43" s="54"/>
      <c r="J43"/>
    </row>
    <row r="44" spans="1:10" ht="10.5" customHeight="1">
      <c r="A44" s="48"/>
      <c r="B44" s="49"/>
      <c r="C44" s="49"/>
      <c r="D44" s="49"/>
      <c r="E44" s="51"/>
      <c r="F44" s="51"/>
      <c r="G44" s="13">
        <v>0</v>
      </c>
      <c r="H44" s="53"/>
      <c r="I44" s="51"/>
      <c r="J44" s="6" t="s">
        <v>0</v>
      </c>
    </row>
    <row r="45" spans="1:10" ht="10.5" customHeight="1">
      <c r="A45" s="46"/>
      <c r="B45" s="47"/>
      <c r="C45" s="47"/>
      <c r="D45" s="47"/>
      <c r="E45" s="50"/>
      <c r="F45" s="50"/>
      <c r="G45" s="12"/>
      <c r="H45" s="52"/>
      <c r="I45" s="54"/>
      <c r="J45"/>
    </row>
    <row r="46" spans="1:10" ht="10.5" customHeight="1">
      <c r="A46" s="48"/>
      <c r="B46" s="49"/>
      <c r="C46" s="49"/>
      <c r="D46" s="49"/>
      <c r="E46" s="51"/>
      <c r="F46" s="51"/>
      <c r="G46" s="13">
        <v>0</v>
      </c>
      <c r="H46" s="53"/>
      <c r="I46" s="51"/>
      <c r="J46" s="6" t="s">
        <v>0</v>
      </c>
    </row>
    <row r="47" spans="1:10" ht="10.5" customHeight="1">
      <c r="A47" s="46"/>
      <c r="B47" s="47"/>
      <c r="C47" s="47"/>
      <c r="D47" s="47"/>
      <c r="E47" s="50"/>
      <c r="F47" s="50"/>
      <c r="G47" s="12"/>
      <c r="H47" s="52"/>
      <c r="I47" s="54"/>
      <c r="J47"/>
    </row>
    <row r="48" spans="1:10" ht="10.5" customHeight="1">
      <c r="A48" s="48"/>
      <c r="B48" s="49"/>
      <c r="C48" s="49"/>
      <c r="D48" s="49"/>
      <c r="E48" s="51"/>
      <c r="F48" s="51"/>
      <c r="G48" s="13">
        <v>0</v>
      </c>
      <c r="H48" s="53"/>
      <c r="I48" s="51"/>
      <c r="J48" s="6" t="s">
        <v>0</v>
      </c>
    </row>
    <row r="49" spans="1:10" ht="10.5" customHeight="1">
      <c r="A49" s="46"/>
      <c r="B49" s="47"/>
      <c r="C49" s="47"/>
      <c r="D49" s="47"/>
      <c r="E49" s="50"/>
      <c r="F49" s="50"/>
      <c r="G49" s="12"/>
      <c r="H49" s="52"/>
      <c r="I49" s="54"/>
      <c r="J49"/>
    </row>
    <row r="50" spans="1:10" ht="10.5" customHeight="1">
      <c r="A50" s="48"/>
      <c r="B50" s="49"/>
      <c r="C50" s="49"/>
      <c r="D50" s="49"/>
      <c r="E50" s="51"/>
      <c r="F50" s="51"/>
      <c r="G50" s="13">
        <v>0</v>
      </c>
      <c r="H50" s="53"/>
      <c r="I50" s="51"/>
      <c r="J50" s="6" t="s">
        <v>0</v>
      </c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A9" sqref="A9:D10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5" t="s">
        <v>1</v>
      </c>
      <c r="E1" s="35"/>
      <c r="F1" s="36" t="s">
        <v>2</v>
      </c>
      <c r="G1" s="37"/>
      <c r="H1" s="3"/>
      <c r="I1" s="16"/>
      <c r="J1" s="5"/>
    </row>
    <row r="2" spans="1:10" s="6" customFormat="1" ht="10.5" customHeight="1">
      <c r="A2" s="7"/>
      <c r="B2" s="7"/>
      <c r="C2" s="7"/>
      <c r="D2" s="35"/>
      <c r="E2" s="35"/>
      <c r="F2" s="37"/>
      <c r="G2" s="37"/>
      <c r="H2" s="3"/>
      <c r="I2" s="16"/>
      <c r="J2"/>
    </row>
    <row r="3" spans="1:10" s="6" customFormat="1" ht="10.5" customHeight="1">
      <c r="A3" s="7"/>
      <c r="B3" s="7"/>
      <c r="C3" s="7"/>
      <c r="D3" s="8"/>
      <c r="E3" s="8"/>
      <c r="F3" s="16"/>
      <c r="G3"/>
      <c r="H3"/>
      <c r="I3"/>
      <c r="J3"/>
    </row>
    <row r="4" spans="1:10" s="6" customFormat="1" ht="10.5" customHeight="1">
      <c r="A4" s="38" t="s">
        <v>3</v>
      </c>
      <c r="B4" s="40" t="s">
        <v>185</v>
      </c>
      <c r="C4" s="38" t="s">
        <v>5</v>
      </c>
      <c r="D4" s="42" t="s">
        <v>6</v>
      </c>
      <c r="E4" s="43"/>
      <c r="F4" s="8"/>
      <c r="G4"/>
      <c r="H4"/>
      <c r="I4"/>
      <c r="J4" s="8"/>
    </row>
    <row r="5" spans="1:10" s="6" customFormat="1" ht="10.5" customHeight="1">
      <c r="A5" s="39"/>
      <c r="B5" s="41"/>
      <c r="C5" s="39"/>
      <c r="D5" s="44"/>
      <c r="E5" s="45"/>
      <c r="F5" s="9"/>
      <c r="G5" s="9"/>
      <c r="H5" s="9"/>
      <c r="I5" s="10" t="s">
        <v>7</v>
      </c>
      <c r="J5"/>
    </row>
    <row r="6" spans="1:10" ht="10.5" customHeight="1">
      <c r="A6" s="24" t="s">
        <v>8</v>
      </c>
      <c r="B6" s="25"/>
      <c r="C6" s="25"/>
      <c r="D6" s="25"/>
      <c r="E6" s="30" t="s">
        <v>9</v>
      </c>
      <c r="F6" s="31"/>
      <c r="G6" s="24" t="s">
        <v>10</v>
      </c>
      <c r="H6" s="24" t="s">
        <v>11</v>
      </c>
      <c r="I6" s="32" t="s">
        <v>12</v>
      </c>
      <c r="J6"/>
    </row>
    <row r="7" spans="1:10" ht="10.5" customHeight="1">
      <c r="A7" s="26"/>
      <c r="B7" s="27"/>
      <c r="C7" s="27"/>
      <c r="D7" s="27"/>
      <c r="E7" s="32" t="s">
        <v>13</v>
      </c>
      <c r="F7" s="32" t="s">
        <v>14</v>
      </c>
      <c r="G7" s="26"/>
      <c r="H7" s="26"/>
      <c r="I7" s="33"/>
      <c r="J7"/>
    </row>
    <row r="8" spans="1:10" s="6" customFormat="1" ht="10.5" customHeight="1">
      <c r="A8" s="28"/>
      <c r="B8" s="29"/>
      <c r="C8" s="29"/>
      <c r="D8" s="29"/>
      <c r="E8" s="34"/>
      <c r="F8" s="34"/>
      <c r="G8" s="28"/>
      <c r="H8" s="28"/>
      <c r="I8" s="34"/>
      <c r="J8"/>
    </row>
    <row r="9" spans="1:10" s="6" customFormat="1" ht="10.5" customHeight="1">
      <c r="A9" s="46" t="s">
        <v>206</v>
      </c>
      <c r="B9" s="47"/>
      <c r="C9" s="47"/>
      <c r="D9" s="47"/>
      <c r="E9" s="50"/>
      <c r="F9" s="50"/>
      <c r="G9" s="12"/>
      <c r="H9" s="52"/>
      <c r="I9" s="54"/>
      <c r="J9"/>
    </row>
    <row r="10" spans="1:10" s="6" customFormat="1" ht="10.5" customHeight="1">
      <c r="A10" s="48"/>
      <c r="B10" s="49"/>
      <c r="C10" s="49"/>
      <c r="D10" s="49"/>
      <c r="E10" s="51"/>
      <c r="F10" s="51"/>
      <c r="G10" s="13">
        <v>407313200</v>
      </c>
      <c r="H10" s="53"/>
      <c r="I10" s="51"/>
      <c r="J10" s="6" t="s">
        <v>0</v>
      </c>
    </row>
    <row r="11" spans="1:10" ht="10.5" customHeight="1">
      <c r="A11" s="46" t="s">
        <v>207</v>
      </c>
      <c r="B11" s="47"/>
      <c r="C11" s="47"/>
      <c r="D11" s="47"/>
      <c r="E11" s="50"/>
      <c r="F11" s="50"/>
      <c r="G11" s="12"/>
      <c r="H11" s="52"/>
      <c r="I11" s="54"/>
      <c r="J11"/>
    </row>
    <row r="12" spans="1:10" ht="10.5" customHeight="1">
      <c r="A12" s="48"/>
      <c r="B12" s="49"/>
      <c r="C12" s="49"/>
      <c r="D12" s="49"/>
      <c r="E12" s="51"/>
      <c r="F12" s="51"/>
      <c r="G12" s="13">
        <v>345432400</v>
      </c>
      <c r="H12" s="53"/>
      <c r="I12" s="51"/>
      <c r="J12" s="6" t="s">
        <v>0</v>
      </c>
    </row>
    <row r="13" spans="1:10" ht="10.5" customHeight="1">
      <c r="A13" s="46" t="s">
        <v>208</v>
      </c>
      <c r="B13" s="47"/>
      <c r="C13" s="47"/>
      <c r="D13" s="47"/>
      <c r="E13" s="50"/>
      <c r="F13" s="50"/>
      <c r="G13" s="12"/>
      <c r="H13" s="52"/>
      <c r="I13" s="54"/>
      <c r="J13"/>
    </row>
    <row r="14" spans="1:10" ht="10.5" customHeight="1">
      <c r="A14" s="48"/>
      <c r="B14" s="49"/>
      <c r="C14" s="49"/>
      <c r="D14" s="49"/>
      <c r="E14" s="51"/>
      <c r="F14" s="51"/>
      <c r="G14" s="13">
        <v>333932400</v>
      </c>
      <c r="H14" s="53"/>
      <c r="I14" s="51"/>
      <c r="J14" s="6" t="s">
        <v>0</v>
      </c>
    </row>
    <row r="15" spans="1:10" ht="10.5" customHeight="1">
      <c r="A15" s="46" t="s">
        <v>191</v>
      </c>
      <c r="B15" s="47"/>
      <c r="C15" s="47"/>
      <c r="D15" s="47"/>
      <c r="E15" s="50" t="s">
        <v>108</v>
      </c>
      <c r="F15" s="50" t="s">
        <v>192</v>
      </c>
      <c r="G15" s="12"/>
      <c r="H15" s="52" t="s">
        <v>209</v>
      </c>
      <c r="I15" s="54" t="s">
        <v>0</v>
      </c>
      <c r="J15"/>
    </row>
    <row r="16" spans="1:10" ht="10.5" customHeight="1">
      <c r="A16" s="48"/>
      <c r="B16" s="49"/>
      <c r="C16" s="49"/>
      <c r="D16" s="49"/>
      <c r="E16" s="51"/>
      <c r="F16" s="51"/>
      <c r="G16" s="13">
        <v>103932400</v>
      </c>
      <c r="H16" s="53"/>
      <c r="I16" s="51"/>
      <c r="J16" s="6" t="s">
        <v>0</v>
      </c>
    </row>
    <row r="17" spans="1:10" ht="10.5" customHeight="1">
      <c r="A17" s="46" t="s">
        <v>191</v>
      </c>
      <c r="B17" s="47"/>
      <c r="C17" s="47"/>
      <c r="D17" s="47"/>
      <c r="E17" s="50" t="s">
        <v>108</v>
      </c>
      <c r="F17" s="50" t="s">
        <v>192</v>
      </c>
      <c r="G17" s="12"/>
      <c r="H17" s="52" t="s">
        <v>210</v>
      </c>
      <c r="I17" s="54" t="s">
        <v>0</v>
      </c>
      <c r="J17"/>
    </row>
    <row r="18" spans="1:10" ht="10.5" customHeight="1">
      <c r="A18" s="48"/>
      <c r="B18" s="49"/>
      <c r="C18" s="49"/>
      <c r="D18" s="49"/>
      <c r="E18" s="51"/>
      <c r="F18" s="51"/>
      <c r="G18" s="13">
        <v>230000000</v>
      </c>
      <c r="H18" s="53"/>
      <c r="I18" s="51"/>
      <c r="J18" s="6" t="s">
        <v>0</v>
      </c>
    </row>
    <row r="19" spans="1:10" ht="10.5" customHeight="1">
      <c r="A19" s="46" t="s">
        <v>211</v>
      </c>
      <c r="B19" s="47"/>
      <c r="C19" s="47"/>
      <c r="D19" s="47"/>
      <c r="E19" s="50"/>
      <c r="F19" s="50"/>
      <c r="G19" s="12"/>
      <c r="H19" s="52"/>
      <c r="I19" s="54"/>
      <c r="J19"/>
    </row>
    <row r="20" spans="1:10" ht="10.5" customHeight="1">
      <c r="A20" s="48"/>
      <c r="B20" s="49"/>
      <c r="C20" s="49"/>
      <c r="D20" s="49"/>
      <c r="E20" s="51"/>
      <c r="F20" s="51"/>
      <c r="G20" s="13">
        <v>11500000</v>
      </c>
      <c r="H20" s="53"/>
      <c r="I20" s="51"/>
      <c r="J20" s="6" t="s">
        <v>0</v>
      </c>
    </row>
    <row r="21" spans="1:10" ht="10.5" customHeight="1">
      <c r="A21" s="46" t="s">
        <v>18</v>
      </c>
      <c r="B21" s="47"/>
      <c r="C21" s="47"/>
      <c r="D21" s="47"/>
      <c r="E21" s="50" t="s">
        <v>38</v>
      </c>
      <c r="F21" s="50" t="s">
        <v>195</v>
      </c>
      <c r="G21" s="12"/>
      <c r="H21" s="52" t="s">
        <v>0</v>
      </c>
      <c r="I21" s="54" t="s">
        <v>0</v>
      </c>
      <c r="J21"/>
    </row>
    <row r="22" spans="1:10" ht="10.5" customHeight="1">
      <c r="A22" s="48"/>
      <c r="B22" s="49"/>
      <c r="C22" s="49"/>
      <c r="D22" s="49"/>
      <c r="E22" s="51"/>
      <c r="F22" s="51"/>
      <c r="G22" s="13">
        <v>11500000</v>
      </c>
      <c r="H22" s="53"/>
      <c r="I22" s="51"/>
      <c r="J22" s="6" t="s">
        <v>0</v>
      </c>
    </row>
    <row r="23" spans="1:10" ht="10.5" customHeight="1">
      <c r="A23" s="46" t="s">
        <v>212</v>
      </c>
      <c r="B23" s="47"/>
      <c r="C23" s="47"/>
      <c r="D23" s="47"/>
      <c r="E23" s="50"/>
      <c r="F23" s="50"/>
      <c r="G23" s="12"/>
      <c r="H23" s="52"/>
      <c r="I23" s="54"/>
      <c r="J23"/>
    </row>
    <row r="24" spans="1:10" ht="10.5" customHeight="1">
      <c r="A24" s="48"/>
      <c r="B24" s="49"/>
      <c r="C24" s="49"/>
      <c r="D24" s="49"/>
      <c r="E24" s="51"/>
      <c r="F24" s="51"/>
      <c r="G24" s="13">
        <v>61880800</v>
      </c>
      <c r="H24" s="53"/>
      <c r="I24" s="51"/>
      <c r="J24" s="6" t="s">
        <v>0</v>
      </c>
    </row>
    <row r="25" spans="1:10" ht="10.5" customHeight="1">
      <c r="A25" s="46" t="s">
        <v>213</v>
      </c>
      <c r="B25" s="47"/>
      <c r="C25" s="47"/>
      <c r="D25" s="47"/>
      <c r="E25" s="50"/>
      <c r="F25" s="50"/>
      <c r="G25" s="12"/>
      <c r="H25" s="52"/>
      <c r="I25" s="54"/>
      <c r="J25"/>
    </row>
    <row r="26" spans="1:10" ht="10.5" customHeight="1">
      <c r="A26" s="48"/>
      <c r="B26" s="49"/>
      <c r="C26" s="49"/>
      <c r="D26" s="49"/>
      <c r="E26" s="51"/>
      <c r="F26" s="51"/>
      <c r="G26" s="13">
        <v>61880800</v>
      </c>
      <c r="H26" s="53"/>
      <c r="I26" s="51"/>
      <c r="J26" s="6" t="s">
        <v>0</v>
      </c>
    </row>
    <row r="27" spans="1:10" ht="10.5" customHeight="1">
      <c r="A27" s="46" t="s">
        <v>214</v>
      </c>
      <c r="B27" s="47"/>
      <c r="C27" s="47"/>
      <c r="D27" s="47"/>
      <c r="E27" s="50"/>
      <c r="F27" s="50"/>
      <c r="G27" s="12"/>
      <c r="H27" s="52"/>
      <c r="I27" s="54"/>
      <c r="J27"/>
    </row>
    <row r="28" spans="1:10" ht="10.5" customHeight="1">
      <c r="A28" s="48"/>
      <c r="B28" s="49"/>
      <c r="C28" s="49"/>
      <c r="D28" s="49"/>
      <c r="E28" s="51"/>
      <c r="F28" s="51"/>
      <c r="G28" s="13">
        <v>36000000</v>
      </c>
      <c r="H28" s="53"/>
      <c r="I28" s="51"/>
      <c r="J28" s="6" t="s">
        <v>0</v>
      </c>
    </row>
    <row r="29" spans="1:10" ht="10.5" customHeight="1">
      <c r="A29" s="46" t="s">
        <v>191</v>
      </c>
      <c r="B29" s="47"/>
      <c r="C29" s="47"/>
      <c r="D29" s="47"/>
      <c r="E29" s="50" t="s">
        <v>108</v>
      </c>
      <c r="F29" s="50" t="s">
        <v>192</v>
      </c>
      <c r="G29" s="12"/>
      <c r="H29" s="52" t="s">
        <v>215</v>
      </c>
      <c r="I29" s="54" t="s">
        <v>0</v>
      </c>
      <c r="J29"/>
    </row>
    <row r="30" spans="1:10" ht="10.5" customHeight="1">
      <c r="A30" s="48"/>
      <c r="B30" s="49"/>
      <c r="C30" s="49"/>
      <c r="D30" s="49"/>
      <c r="E30" s="51"/>
      <c r="F30" s="51"/>
      <c r="G30" s="13">
        <v>15000000</v>
      </c>
      <c r="H30" s="53"/>
      <c r="I30" s="51"/>
      <c r="J30" s="6" t="s">
        <v>0</v>
      </c>
    </row>
    <row r="31" spans="1:10" ht="10.5" customHeight="1">
      <c r="A31" s="46" t="s">
        <v>191</v>
      </c>
      <c r="B31" s="47"/>
      <c r="C31" s="47"/>
      <c r="D31" s="47"/>
      <c r="E31" s="50" t="s">
        <v>108</v>
      </c>
      <c r="F31" s="50" t="s">
        <v>192</v>
      </c>
      <c r="G31" s="12"/>
      <c r="H31" s="52" t="s">
        <v>216</v>
      </c>
      <c r="I31" s="54" t="s">
        <v>0</v>
      </c>
      <c r="J31"/>
    </row>
    <row r="32" spans="1:10" ht="10.5" customHeight="1">
      <c r="A32" s="48"/>
      <c r="B32" s="49"/>
      <c r="C32" s="49"/>
      <c r="D32" s="49"/>
      <c r="E32" s="51"/>
      <c r="F32" s="51"/>
      <c r="G32" s="13">
        <v>21000000</v>
      </c>
      <c r="H32" s="53"/>
      <c r="I32" s="51"/>
      <c r="J32" s="6" t="s">
        <v>0</v>
      </c>
    </row>
    <row r="33" spans="1:10" ht="10.5" customHeight="1">
      <c r="A33" s="46" t="s">
        <v>217</v>
      </c>
      <c r="B33" s="47"/>
      <c r="C33" s="47"/>
      <c r="D33" s="47"/>
      <c r="E33" s="50"/>
      <c r="F33" s="50"/>
      <c r="G33" s="12"/>
      <c r="H33" s="52"/>
      <c r="I33" s="54"/>
      <c r="J33"/>
    </row>
    <row r="34" spans="1:10" ht="10.5" customHeight="1">
      <c r="A34" s="48"/>
      <c r="B34" s="49"/>
      <c r="C34" s="49"/>
      <c r="D34" s="49"/>
      <c r="E34" s="51"/>
      <c r="F34" s="51"/>
      <c r="G34" s="13">
        <v>24230800</v>
      </c>
      <c r="H34" s="53"/>
      <c r="I34" s="51"/>
      <c r="J34" s="6" t="s">
        <v>0</v>
      </c>
    </row>
    <row r="35" spans="1:10" ht="10.5" customHeight="1">
      <c r="A35" s="46" t="s">
        <v>198</v>
      </c>
      <c r="B35" s="47"/>
      <c r="C35" s="47"/>
      <c r="D35" s="47"/>
      <c r="E35" s="50" t="s">
        <v>35</v>
      </c>
      <c r="F35" s="50" t="s">
        <v>199</v>
      </c>
      <c r="G35" s="12"/>
      <c r="H35" s="52" t="s">
        <v>218</v>
      </c>
      <c r="I35" s="54" t="s">
        <v>0</v>
      </c>
      <c r="J35"/>
    </row>
    <row r="36" spans="1:10" ht="10.5" customHeight="1">
      <c r="A36" s="48"/>
      <c r="B36" s="49"/>
      <c r="C36" s="49"/>
      <c r="D36" s="49"/>
      <c r="E36" s="51"/>
      <c r="F36" s="51"/>
      <c r="G36" s="13">
        <v>12000000</v>
      </c>
      <c r="H36" s="53"/>
      <c r="I36" s="51"/>
      <c r="J36" s="6" t="s">
        <v>0</v>
      </c>
    </row>
    <row r="37" spans="1:10" ht="10.5" customHeight="1">
      <c r="A37" s="46" t="s">
        <v>198</v>
      </c>
      <c r="B37" s="47"/>
      <c r="C37" s="47"/>
      <c r="D37" s="47"/>
      <c r="E37" s="50" t="s">
        <v>35</v>
      </c>
      <c r="F37" s="50" t="s">
        <v>199</v>
      </c>
      <c r="G37" s="12"/>
      <c r="H37" s="52" t="s">
        <v>219</v>
      </c>
      <c r="I37" s="54" t="s">
        <v>0</v>
      </c>
      <c r="J37"/>
    </row>
    <row r="38" spans="1:10" ht="10.5" customHeight="1">
      <c r="A38" s="48"/>
      <c r="B38" s="49"/>
      <c r="C38" s="49"/>
      <c r="D38" s="49"/>
      <c r="E38" s="51"/>
      <c r="F38" s="51"/>
      <c r="G38" s="13">
        <v>12230800</v>
      </c>
      <c r="H38" s="53"/>
      <c r="I38" s="51"/>
      <c r="J38" s="6" t="s">
        <v>0</v>
      </c>
    </row>
    <row r="39" spans="1:10" ht="10.5" customHeight="1">
      <c r="A39" s="46" t="s">
        <v>220</v>
      </c>
      <c r="B39" s="47"/>
      <c r="C39" s="47"/>
      <c r="D39" s="47"/>
      <c r="E39" s="50"/>
      <c r="F39" s="50"/>
      <c r="G39" s="12"/>
      <c r="H39" s="52"/>
      <c r="I39" s="54"/>
      <c r="J39"/>
    </row>
    <row r="40" spans="1:10" ht="10.5" customHeight="1">
      <c r="A40" s="48"/>
      <c r="B40" s="49"/>
      <c r="C40" s="49"/>
      <c r="D40" s="49"/>
      <c r="E40" s="51"/>
      <c r="F40" s="51"/>
      <c r="G40" s="13">
        <v>600000</v>
      </c>
      <c r="H40" s="53"/>
      <c r="I40" s="51"/>
      <c r="J40" s="6" t="s">
        <v>0</v>
      </c>
    </row>
    <row r="41" spans="1:10" ht="10.5" customHeight="1">
      <c r="A41" s="46" t="s">
        <v>18</v>
      </c>
      <c r="B41" s="47"/>
      <c r="C41" s="47"/>
      <c r="D41" s="47"/>
      <c r="E41" s="50" t="s">
        <v>38</v>
      </c>
      <c r="F41" s="50" t="s">
        <v>195</v>
      </c>
      <c r="G41" s="12"/>
      <c r="H41" s="52" t="s">
        <v>0</v>
      </c>
      <c r="I41" s="54" t="s">
        <v>0</v>
      </c>
      <c r="J41"/>
    </row>
    <row r="42" spans="1:10" ht="10.5" customHeight="1">
      <c r="A42" s="48"/>
      <c r="B42" s="49"/>
      <c r="C42" s="49"/>
      <c r="D42" s="49"/>
      <c r="E42" s="51"/>
      <c r="F42" s="51"/>
      <c r="G42" s="13">
        <v>600000</v>
      </c>
      <c r="H42" s="53"/>
      <c r="I42" s="51"/>
      <c r="J42" s="6" t="s">
        <v>0</v>
      </c>
    </row>
    <row r="43" spans="1:10" ht="10.5" customHeight="1">
      <c r="A43" s="46" t="s">
        <v>221</v>
      </c>
      <c r="B43" s="47"/>
      <c r="C43" s="47"/>
      <c r="D43" s="47"/>
      <c r="E43" s="50"/>
      <c r="F43" s="50"/>
      <c r="G43" s="12"/>
      <c r="H43" s="52"/>
      <c r="I43" s="54"/>
      <c r="J43"/>
    </row>
    <row r="44" spans="1:10" ht="10.5" customHeight="1">
      <c r="A44" s="48"/>
      <c r="B44" s="49"/>
      <c r="C44" s="49"/>
      <c r="D44" s="49"/>
      <c r="E44" s="51"/>
      <c r="F44" s="51"/>
      <c r="G44" s="13">
        <v>1050000</v>
      </c>
      <c r="H44" s="53"/>
      <c r="I44" s="51"/>
      <c r="J44" s="6" t="s">
        <v>0</v>
      </c>
    </row>
    <row r="45" spans="1:10" ht="10.5" customHeight="1">
      <c r="A45" s="46" t="s">
        <v>18</v>
      </c>
      <c r="B45" s="47"/>
      <c r="C45" s="47"/>
      <c r="D45" s="47"/>
      <c r="E45" s="50" t="s">
        <v>38</v>
      </c>
      <c r="F45" s="50" t="s">
        <v>195</v>
      </c>
      <c r="G45" s="12"/>
      <c r="H45" s="52" t="s">
        <v>0</v>
      </c>
      <c r="I45" s="54" t="s">
        <v>0</v>
      </c>
      <c r="J45"/>
    </row>
    <row r="46" spans="1:10" ht="10.5" customHeight="1">
      <c r="A46" s="48"/>
      <c r="B46" s="49"/>
      <c r="C46" s="49"/>
      <c r="D46" s="49"/>
      <c r="E46" s="51"/>
      <c r="F46" s="51"/>
      <c r="G46" s="13">
        <v>1050000</v>
      </c>
      <c r="H46" s="53"/>
      <c r="I46" s="51"/>
      <c r="J46" s="6" t="s">
        <v>0</v>
      </c>
    </row>
    <row r="47" spans="1:10" ht="10.5" customHeight="1">
      <c r="A47" s="46"/>
      <c r="B47" s="47"/>
      <c r="C47" s="47"/>
      <c r="D47" s="47"/>
      <c r="E47" s="50"/>
      <c r="F47" s="50"/>
      <c r="G47" s="12"/>
      <c r="H47" s="52"/>
      <c r="I47" s="54"/>
      <c r="J47"/>
    </row>
    <row r="48" spans="1:10" ht="10.5" customHeight="1">
      <c r="A48" s="48"/>
      <c r="B48" s="49"/>
      <c r="C48" s="49"/>
      <c r="D48" s="49"/>
      <c r="E48" s="51"/>
      <c r="F48" s="51"/>
      <c r="G48" s="13">
        <v>0</v>
      </c>
      <c r="H48" s="53"/>
      <c r="I48" s="51"/>
      <c r="J48" s="6" t="s">
        <v>0</v>
      </c>
    </row>
    <row r="49" spans="1:10" ht="10.5" customHeight="1">
      <c r="A49" s="46"/>
      <c r="B49" s="47"/>
      <c r="C49" s="47"/>
      <c r="D49" s="47"/>
      <c r="E49" s="50"/>
      <c r="F49" s="50"/>
      <c r="G49" s="12"/>
      <c r="H49" s="52"/>
      <c r="I49" s="54"/>
      <c r="J49"/>
    </row>
    <row r="50" spans="1:10" ht="10.5" customHeight="1">
      <c r="A50" s="48"/>
      <c r="B50" s="49"/>
      <c r="C50" s="49"/>
      <c r="D50" s="49"/>
      <c r="E50" s="51"/>
      <c r="F50" s="51"/>
      <c r="G50" s="13">
        <v>0</v>
      </c>
      <c r="H50" s="53"/>
      <c r="I50" s="51"/>
      <c r="J50" s="6" t="s">
        <v>0</v>
      </c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topLeftCell="A4" zoomScaleNormal="145" zoomScaleSheetLayoutView="100" workbookViewId="0">
      <selection activeCell="H15" sqref="H15:H16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5" t="s">
        <v>1</v>
      </c>
      <c r="E1" s="35"/>
      <c r="F1" s="36" t="s">
        <v>2</v>
      </c>
      <c r="G1" s="37"/>
      <c r="H1" s="3"/>
      <c r="I1" s="16"/>
      <c r="J1" s="5"/>
    </row>
    <row r="2" spans="1:10" s="6" customFormat="1" ht="10.5" customHeight="1">
      <c r="A2" s="7"/>
      <c r="B2" s="7"/>
      <c r="C2" s="7"/>
      <c r="D2" s="35"/>
      <c r="E2" s="35"/>
      <c r="F2" s="37"/>
      <c r="G2" s="37"/>
      <c r="H2" s="3"/>
      <c r="I2" s="16"/>
      <c r="J2"/>
    </row>
    <row r="3" spans="1:10" s="6" customFormat="1" ht="10.5" customHeight="1">
      <c r="A3" s="7"/>
      <c r="B3" s="7"/>
      <c r="C3" s="7"/>
      <c r="D3" s="8"/>
      <c r="E3" s="8"/>
      <c r="F3" s="16"/>
      <c r="G3"/>
      <c r="H3"/>
      <c r="I3"/>
      <c r="J3"/>
    </row>
    <row r="4" spans="1:10" s="6" customFormat="1" ht="10.5" customHeight="1">
      <c r="A4" s="38" t="s">
        <v>3</v>
      </c>
      <c r="B4" s="40" t="s">
        <v>185</v>
      </c>
      <c r="C4" s="38" t="s">
        <v>5</v>
      </c>
      <c r="D4" s="42" t="s">
        <v>6</v>
      </c>
      <c r="E4" s="43"/>
      <c r="F4" s="8"/>
      <c r="G4"/>
      <c r="H4"/>
      <c r="I4"/>
      <c r="J4" s="8"/>
    </row>
    <row r="5" spans="1:10" s="6" customFormat="1" ht="10.5" customHeight="1">
      <c r="A5" s="39"/>
      <c r="B5" s="41"/>
      <c r="C5" s="39"/>
      <c r="D5" s="44"/>
      <c r="E5" s="45"/>
      <c r="F5" s="9"/>
      <c r="G5" s="9"/>
      <c r="H5" s="9"/>
      <c r="I5" s="10" t="s">
        <v>7</v>
      </c>
      <c r="J5"/>
    </row>
    <row r="6" spans="1:10" ht="10.5" customHeight="1">
      <c r="A6" s="24" t="s">
        <v>8</v>
      </c>
      <c r="B6" s="25"/>
      <c r="C6" s="25"/>
      <c r="D6" s="25"/>
      <c r="E6" s="30" t="s">
        <v>9</v>
      </c>
      <c r="F6" s="31"/>
      <c r="G6" s="24" t="s">
        <v>10</v>
      </c>
      <c r="H6" s="24" t="s">
        <v>11</v>
      </c>
      <c r="I6" s="32" t="s">
        <v>12</v>
      </c>
      <c r="J6"/>
    </row>
    <row r="7" spans="1:10" ht="10.5" customHeight="1">
      <c r="A7" s="26"/>
      <c r="B7" s="27"/>
      <c r="C7" s="27"/>
      <c r="D7" s="27"/>
      <c r="E7" s="32" t="s">
        <v>13</v>
      </c>
      <c r="F7" s="32" t="s">
        <v>14</v>
      </c>
      <c r="G7" s="26"/>
      <c r="H7" s="26"/>
      <c r="I7" s="33"/>
      <c r="J7"/>
    </row>
    <row r="8" spans="1:10" s="6" customFormat="1" ht="10.5" customHeight="1">
      <c r="A8" s="28"/>
      <c r="B8" s="29"/>
      <c r="C8" s="29"/>
      <c r="D8" s="29"/>
      <c r="E8" s="34"/>
      <c r="F8" s="34"/>
      <c r="G8" s="28"/>
      <c r="H8" s="28"/>
      <c r="I8" s="34"/>
      <c r="J8"/>
    </row>
    <row r="9" spans="1:10" s="6" customFormat="1" ht="10.5" customHeight="1">
      <c r="A9" s="46" t="s">
        <v>222</v>
      </c>
      <c r="B9" s="47"/>
      <c r="C9" s="47"/>
      <c r="D9" s="47"/>
      <c r="E9" s="50"/>
      <c r="F9" s="50"/>
      <c r="G9" s="12"/>
      <c r="H9" s="52"/>
      <c r="I9" s="54"/>
      <c r="J9"/>
    </row>
    <row r="10" spans="1:10" s="6" customFormat="1" ht="10.5" customHeight="1">
      <c r="A10" s="48"/>
      <c r="B10" s="49"/>
      <c r="C10" s="49"/>
      <c r="D10" s="49"/>
      <c r="E10" s="51"/>
      <c r="F10" s="51"/>
      <c r="G10" s="13">
        <v>195723000</v>
      </c>
      <c r="H10" s="53"/>
      <c r="I10" s="51"/>
      <c r="J10" s="6" t="s">
        <v>0</v>
      </c>
    </row>
    <row r="11" spans="1:10" ht="10.5" customHeight="1">
      <c r="A11" s="46" t="s">
        <v>223</v>
      </c>
      <c r="B11" s="47"/>
      <c r="C11" s="47"/>
      <c r="D11" s="47"/>
      <c r="E11" s="50"/>
      <c r="F11" s="50"/>
      <c r="G11" s="12"/>
      <c r="H11" s="52"/>
      <c r="I11" s="54"/>
      <c r="J11"/>
    </row>
    <row r="12" spans="1:10" ht="10.5" customHeight="1">
      <c r="A12" s="48"/>
      <c r="B12" s="49"/>
      <c r="C12" s="49"/>
      <c r="D12" s="49"/>
      <c r="E12" s="51"/>
      <c r="F12" s="51"/>
      <c r="G12" s="13">
        <v>153332000</v>
      </c>
      <c r="H12" s="53"/>
      <c r="I12" s="51"/>
      <c r="J12" s="6" t="s">
        <v>0</v>
      </c>
    </row>
    <row r="13" spans="1:10" ht="10.5" customHeight="1">
      <c r="A13" s="46" t="s">
        <v>224</v>
      </c>
      <c r="B13" s="47"/>
      <c r="C13" s="47"/>
      <c r="D13" s="47"/>
      <c r="E13" s="50"/>
      <c r="F13" s="50"/>
      <c r="G13" s="12"/>
      <c r="H13" s="52"/>
      <c r="I13" s="54"/>
      <c r="J13"/>
    </row>
    <row r="14" spans="1:10" ht="10.5" customHeight="1">
      <c r="A14" s="48"/>
      <c r="B14" s="49"/>
      <c r="C14" s="49"/>
      <c r="D14" s="49"/>
      <c r="E14" s="51"/>
      <c r="F14" s="51"/>
      <c r="G14" s="13">
        <v>138000000</v>
      </c>
      <c r="H14" s="53"/>
      <c r="I14" s="51"/>
      <c r="J14" s="6" t="s">
        <v>0</v>
      </c>
    </row>
    <row r="15" spans="1:10" ht="10.5" customHeight="1">
      <c r="A15" s="46" t="s">
        <v>225</v>
      </c>
      <c r="B15" s="47"/>
      <c r="C15" s="47"/>
      <c r="D15" s="47"/>
      <c r="E15" s="50" t="s">
        <v>49</v>
      </c>
      <c r="F15" s="50" t="s">
        <v>226</v>
      </c>
      <c r="G15" s="12"/>
      <c r="H15" s="52" t="s">
        <v>227</v>
      </c>
      <c r="I15" s="54" t="s">
        <v>0</v>
      </c>
      <c r="J15"/>
    </row>
    <row r="16" spans="1:10" ht="10.5" customHeight="1">
      <c r="A16" s="48"/>
      <c r="B16" s="49"/>
      <c r="C16" s="49"/>
      <c r="D16" s="49"/>
      <c r="E16" s="51"/>
      <c r="F16" s="51"/>
      <c r="G16" s="13">
        <v>138000000</v>
      </c>
      <c r="H16" s="53"/>
      <c r="I16" s="51"/>
      <c r="J16" s="6" t="s">
        <v>0</v>
      </c>
    </row>
    <row r="17" spans="1:10" ht="10.5" customHeight="1">
      <c r="A17" s="46" t="s">
        <v>228</v>
      </c>
      <c r="B17" s="47"/>
      <c r="C17" s="47"/>
      <c r="D17" s="47"/>
      <c r="E17" s="50"/>
      <c r="F17" s="50"/>
      <c r="G17" s="12"/>
      <c r="H17" s="52"/>
      <c r="I17" s="54"/>
      <c r="J17"/>
    </row>
    <row r="18" spans="1:10" ht="10.5" customHeight="1">
      <c r="A18" s="48"/>
      <c r="B18" s="49"/>
      <c r="C18" s="49"/>
      <c r="D18" s="49"/>
      <c r="E18" s="51"/>
      <c r="F18" s="51"/>
      <c r="G18" s="13">
        <v>15332000</v>
      </c>
      <c r="H18" s="53"/>
      <c r="I18" s="51"/>
      <c r="J18" s="6" t="s">
        <v>0</v>
      </c>
    </row>
    <row r="19" spans="1:10" ht="10.5" customHeight="1">
      <c r="A19" s="46" t="s">
        <v>225</v>
      </c>
      <c r="B19" s="47"/>
      <c r="C19" s="47"/>
      <c r="D19" s="47"/>
      <c r="E19" s="50" t="s">
        <v>0</v>
      </c>
      <c r="F19" s="50" t="s">
        <v>195</v>
      </c>
      <c r="G19" s="12"/>
      <c r="H19" s="52" t="s">
        <v>0</v>
      </c>
      <c r="I19" s="54" t="s">
        <v>0</v>
      </c>
      <c r="J19"/>
    </row>
    <row r="20" spans="1:10" ht="10.5" customHeight="1">
      <c r="A20" s="48"/>
      <c r="B20" s="49"/>
      <c r="C20" s="49"/>
      <c r="D20" s="49"/>
      <c r="E20" s="51"/>
      <c r="F20" s="51"/>
      <c r="G20" s="13">
        <v>15332000</v>
      </c>
      <c r="H20" s="53"/>
      <c r="I20" s="51"/>
      <c r="J20" s="6" t="s">
        <v>0</v>
      </c>
    </row>
    <row r="21" spans="1:10" ht="10.5" customHeight="1">
      <c r="A21" s="46" t="s">
        <v>229</v>
      </c>
      <c r="B21" s="47"/>
      <c r="C21" s="47"/>
      <c r="D21" s="47"/>
      <c r="E21" s="50"/>
      <c r="F21" s="50"/>
      <c r="G21" s="12"/>
      <c r="H21" s="52"/>
      <c r="I21" s="54"/>
      <c r="J21"/>
    </row>
    <row r="22" spans="1:10" ht="10.5" customHeight="1">
      <c r="A22" s="48"/>
      <c r="B22" s="49"/>
      <c r="C22" s="49"/>
      <c r="D22" s="49"/>
      <c r="E22" s="51"/>
      <c r="F22" s="51"/>
      <c r="G22" s="13">
        <v>15000000</v>
      </c>
      <c r="H22" s="53"/>
      <c r="I22" s="51"/>
      <c r="J22" s="6" t="s">
        <v>0</v>
      </c>
    </row>
    <row r="23" spans="1:10" ht="10.5" customHeight="1">
      <c r="A23" s="46" t="s">
        <v>230</v>
      </c>
      <c r="B23" s="47"/>
      <c r="C23" s="47"/>
      <c r="D23" s="47"/>
      <c r="E23" s="50"/>
      <c r="F23" s="50"/>
      <c r="G23" s="12"/>
      <c r="H23" s="52"/>
      <c r="I23" s="54"/>
      <c r="J23"/>
    </row>
    <row r="24" spans="1:10" ht="10.5" customHeight="1">
      <c r="A24" s="48"/>
      <c r="B24" s="49"/>
      <c r="C24" s="49"/>
      <c r="D24" s="49"/>
      <c r="E24" s="51"/>
      <c r="F24" s="51"/>
      <c r="G24" s="13">
        <v>13500000</v>
      </c>
      <c r="H24" s="53"/>
      <c r="I24" s="51"/>
      <c r="J24" s="6" t="s">
        <v>0</v>
      </c>
    </row>
    <row r="25" spans="1:10" ht="10.5" customHeight="1">
      <c r="A25" s="46" t="s">
        <v>231</v>
      </c>
      <c r="B25" s="47"/>
      <c r="C25" s="47"/>
      <c r="D25" s="47"/>
      <c r="E25" s="50" t="s">
        <v>49</v>
      </c>
      <c r="F25" s="50" t="s">
        <v>158</v>
      </c>
      <c r="G25" s="12"/>
      <c r="H25" s="52" t="s">
        <v>232</v>
      </c>
      <c r="I25" s="54" t="s">
        <v>0</v>
      </c>
      <c r="J25"/>
    </row>
    <row r="26" spans="1:10" ht="10.5" customHeight="1">
      <c r="A26" s="48"/>
      <c r="B26" s="49"/>
      <c r="C26" s="49"/>
      <c r="D26" s="49"/>
      <c r="E26" s="51"/>
      <c r="F26" s="51"/>
      <c r="G26" s="13">
        <v>13500000</v>
      </c>
      <c r="H26" s="53"/>
      <c r="I26" s="51"/>
      <c r="J26" s="6" t="s">
        <v>0</v>
      </c>
    </row>
    <row r="27" spans="1:10" ht="10.5" customHeight="1">
      <c r="A27" s="46" t="s">
        <v>233</v>
      </c>
      <c r="B27" s="47"/>
      <c r="C27" s="47"/>
      <c r="D27" s="47"/>
      <c r="E27" s="50"/>
      <c r="F27" s="50"/>
      <c r="G27" s="12"/>
      <c r="H27" s="52"/>
      <c r="I27" s="54"/>
      <c r="J27"/>
    </row>
    <row r="28" spans="1:10" ht="10.5" customHeight="1">
      <c r="A28" s="48"/>
      <c r="B28" s="49"/>
      <c r="C28" s="49"/>
      <c r="D28" s="49"/>
      <c r="E28" s="51"/>
      <c r="F28" s="51"/>
      <c r="G28" s="13">
        <v>1500000</v>
      </c>
      <c r="H28" s="53"/>
      <c r="I28" s="51"/>
      <c r="J28" s="6" t="s">
        <v>0</v>
      </c>
    </row>
    <row r="29" spans="1:10" ht="10.5" customHeight="1">
      <c r="A29" s="46" t="s">
        <v>231</v>
      </c>
      <c r="B29" s="47"/>
      <c r="C29" s="47"/>
      <c r="D29" s="47"/>
      <c r="E29" s="50" t="s">
        <v>0</v>
      </c>
      <c r="F29" s="50" t="s">
        <v>195</v>
      </c>
      <c r="G29" s="12"/>
      <c r="H29" s="52" t="s">
        <v>0</v>
      </c>
      <c r="I29" s="54" t="s">
        <v>0</v>
      </c>
      <c r="J29"/>
    </row>
    <row r="30" spans="1:10" ht="10.5" customHeight="1">
      <c r="A30" s="48"/>
      <c r="B30" s="49"/>
      <c r="C30" s="49"/>
      <c r="D30" s="49"/>
      <c r="E30" s="51"/>
      <c r="F30" s="51"/>
      <c r="G30" s="13">
        <v>1500000</v>
      </c>
      <c r="H30" s="53"/>
      <c r="I30" s="51"/>
      <c r="J30" s="6" t="s">
        <v>0</v>
      </c>
    </row>
    <row r="31" spans="1:10" ht="10.5" customHeight="1">
      <c r="A31" s="46" t="s">
        <v>234</v>
      </c>
      <c r="B31" s="47"/>
      <c r="C31" s="47"/>
      <c r="D31" s="47"/>
      <c r="E31" s="50"/>
      <c r="F31" s="50"/>
      <c r="G31" s="12"/>
      <c r="H31" s="52"/>
      <c r="I31" s="54"/>
      <c r="J31"/>
    </row>
    <row r="32" spans="1:10" ht="10.5" customHeight="1">
      <c r="A32" s="48"/>
      <c r="B32" s="49"/>
      <c r="C32" s="49"/>
      <c r="D32" s="49"/>
      <c r="E32" s="51"/>
      <c r="F32" s="51"/>
      <c r="G32" s="13">
        <v>8691200</v>
      </c>
      <c r="H32" s="53"/>
      <c r="I32" s="51"/>
      <c r="J32" s="6" t="s">
        <v>0</v>
      </c>
    </row>
    <row r="33" spans="1:10" ht="10.5" customHeight="1">
      <c r="A33" s="46" t="s">
        <v>235</v>
      </c>
      <c r="B33" s="47"/>
      <c r="C33" s="47"/>
      <c r="D33" s="47"/>
      <c r="E33" s="50"/>
      <c r="F33" s="50"/>
      <c r="G33" s="12"/>
      <c r="H33" s="52"/>
      <c r="I33" s="54"/>
      <c r="J33"/>
    </row>
    <row r="34" spans="1:10" ht="10.5" customHeight="1">
      <c r="A34" s="48"/>
      <c r="B34" s="49"/>
      <c r="C34" s="49"/>
      <c r="D34" s="49"/>
      <c r="E34" s="51"/>
      <c r="F34" s="51"/>
      <c r="G34" s="13">
        <v>8691200</v>
      </c>
      <c r="H34" s="53"/>
      <c r="I34" s="51"/>
      <c r="J34" s="6" t="s">
        <v>0</v>
      </c>
    </row>
    <row r="35" spans="1:10" ht="10.5" customHeight="1">
      <c r="A35" s="46" t="s">
        <v>236</v>
      </c>
      <c r="B35" s="47"/>
      <c r="C35" s="47"/>
      <c r="D35" s="47"/>
      <c r="E35" s="50" t="s">
        <v>49</v>
      </c>
      <c r="F35" s="50" t="s">
        <v>237</v>
      </c>
      <c r="G35" s="12"/>
      <c r="H35" s="52" t="s">
        <v>238</v>
      </c>
      <c r="I35" s="54" t="s">
        <v>0</v>
      </c>
      <c r="J35"/>
    </row>
    <row r="36" spans="1:10" ht="10.5" customHeight="1">
      <c r="A36" s="48"/>
      <c r="B36" s="49"/>
      <c r="C36" s="49"/>
      <c r="D36" s="49"/>
      <c r="E36" s="51"/>
      <c r="F36" s="51"/>
      <c r="G36" s="13">
        <v>1000000</v>
      </c>
      <c r="H36" s="53"/>
      <c r="I36" s="51"/>
      <c r="J36" s="6" t="s">
        <v>0</v>
      </c>
    </row>
    <row r="37" spans="1:10" ht="10.5" customHeight="1">
      <c r="A37" s="46" t="s">
        <v>239</v>
      </c>
      <c r="B37" s="47"/>
      <c r="C37" s="47"/>
      <c r="D37" s="47"/>
      <c r="E37" s="50" t="s">
        <v>35</v>
      </c>
      <c r="F37" s="50" t="s">
        <v>240</v>
      </c>
      <c r="G37" s="12"/>
      <c r="H37" s="52" t="s">
        <v>241</v>
      </c>
      <c r="I37" s="54" t="s">
        <v>0</v>
      </c>
      <c r="J37"/>
    </row>
    <row r="38" spans="1:10" ht="10.5" customHeight="1">
      <c r="A38" s="48"/>
      <c r="B38" s="49"/>
      <c r="C38" s="49"/>
      <c r="D38" s="49"/>
      <c r="E38" s="51"/>
      <c r="F38" s="51"/>
      <c r="G38" s="13">
        <v>2191200</v>
      </c>
      <c r="H38" s="53"/>
      <c r="I38" s="51"/>
      <c r="J38" s="6" t="s">
        <v>0</v>
      </c>
    </row>
    <row r="39" spans="1:10" ht="10.5" customHeight="1">
      <c r="A39" s="46" t="s">
        <v>242</v>
      </c>
      <c r="B39" s="47"/>
      <c r="C39" s="47"/>
      <c r="D39" s="47"/>
      <c r="E39" s="50" t="s">
        <v>35</v>
      </c>
      <c r="F39" s="50" t="s">
        <v>243</v>
      </c>
      <c r="G39" s="12"/>
      <c r="H39" s="52" t="s">
        <v>238</v>
      </c>
      <c r="I39" s="54" t="s">
        <v>0</v>
      </c>
      <c r="J39"/>
    </row>
    <row r="40" spans="1:10" ht="10.5" customHeight="1">
      <c r="A40" s="48"/>
      <c r="B40" s="49"/>
      <c r="C40" s="49"/>
      <c r="D40" s="49"/>
      <c r="E40" s="51"/>
      <c r="F40" s="51"/>
      <c r="G40" s="13">
        <v>5500000</v>
      </c>
      <c r="H40" s="53"/>
      <c r="I40" s="51"/>
      <c r="J40" s="6" t="s">
        <v>0</v>
      </c>
    </row>
    <row r="41" spans="1:10" ht="10.5" customHeight="1">
      <c r="A41" s="46" t="s">
        <v>244</v>
      </c>
      <c r="B41" s="47"/>
      <c r="C41" s="47"/>
      <c r="D41" s="47"/>
      <c r="E41" s="50"/>
      <c r="F41" s="50"/>
      <c r="G41" s="12"/>
      <c r="H41" s="52"/>
      <c r="I41" s="54"/>
      <c r="J41"/>
    </row>
    <row r="42" spans="1:10" ht="10.5" customHeight="1">
      <c r="A42" s="48"/>
      <c r="B42" s="49"/>
      <c r="C42" s="49"/>
      <c r="D42" s="49"/>
      <c r="E42" s="51"/>
      <c r="F42" s="51"/>
      <c r="G42" s="13">
        <v>2700000</v>
      </c>
      <c r="H42" s="53"/>
      <c r="I42" s="51"/>
      <c r="J42" s="6" t="s">
        <v>0</v>
      </c>
    </row>
    <row r="43" spans="1:10" ht="10.5" customHeight="1">
      <c r="A43" s="46" t="s">
        <v>245</v>
      </c>
      <c r="B43" s="47"/>
      <c r="C43" s="47"/>
      <c r="D43" s="47"/>
      <c r="E43" s="50" t="s">
        <v>31</v>
      </c>
      <c r="F43" s="50" t="s">
        <v>246</v>
      </c>
      <c r="G43" s="12"/>
      <c r="H43" s="52" t="s">
        <v>247</v>
      </c>
      <c r="I43" s="54" t="s">
        <v>0</v>
      </c>
      <c r="J43"/>
    </row>
    <row r="44" spans="1:10" ht="10.5" customHeight="1">
      <c r="A44" s="48"/>
      <c r="B44" s="49"/>
      <c r="C44" s="49"/>
      <c r="D44" s="49"/>
      <c r="E44" s="51"/>
      <c r="F44" s="51"/>
      <c r="G44" s="13">
        <v>2700000</v>
      </c>
      <c r="H44" s="53"/>
      <c r="I44" s="51"/>
      <c r="J44" s="6" t="s">
        <v>0</v>
      </c>
    </row>
    <row r="45" spans="1:10" ht="10.5" customHeight="1">
      <c r="A45" s="46" t="s">
        <v>248</v>
      </c>
      <c r="B45" s="47"/>
      <c r="C45" s="47"/>
      <c r="D45" s="47"/>
      <c r="E45" s="50"/>
      <c r="F45" s="50"/>
      <c r="G45" s="12"/>
      <c r="H45" s="52"/>
      <c r="I45" s="54"/>
      <c r="J45"/>
    </row>
    <row r="46" spans="1:10" ht="10.5" customHeight="1">
      <c r="A46" s="48"/>
      <c r="B46" s="49"/>
      <c r="C46" s="49"/>
      <c r="D46" s="49"/>
      <c r="E46" s="51"/>
      <c r="F46" s="51"/>
      <c r="G46" s="13">
        <v>16000000</v>
      </c>
      <c r="H46" s="53"/>
      <c r="I46" s="51"/>
      <c r="J46" s="6" t="s">
        <v>0</v>
      </c>
    </row>
    <row r="47" spans="1:10" ht="10.5" customHeight="1">
      <c r="A47" s="46" t="s">
        <v>249</v>
      </c>
      <c r="B47" s="47"/>
      <c r="C47" s="47"/>
      <c r="D47" s="47"/>
      <c r="E47" s="50" t="s">
        <v>38</v>
      </c>
      <c r="F47" s="50" t="s">
        <v>116</v>
      </c>
      <c r="G47" s="12"/>
      <c r="H47" s="52" t="s">
        <v>250</v>
      </c>
      <c r="I47" s="54" t="s">
        <v>251</v>
      </c>
      <c r="J47"/>
    </row>
    <row r="48" spans="1:10" ht="10.5" customHeight="1">
      <c r="A48" s="48"/>
      <c r="B48" s="49"/>
      <c r="C48" s="49"/>
      <c r="D48" s="49"/>
      <c r="E48" s="51"/>
      <c r="F48" s="51"/>
      <c r="G48" s="13">
        <v>6000000</v>
      </c>
      <c r="H48" s="53"/>
      <c r="I48" s="51"/>
      <c r="J48" s="6" t="s">
        <v>0</v>
      </c>
    </row>
    <row r="49" spans="1:10" ht="10.5" customHeight="1">
      <c r="A49" s="46" t="s">
        <v>225</v>
      </c>
      <c r="B49" s="47"/>
      <c r="C49" s="47"/>
      <c r="D49" s="47"/>
      <c r="E49" s="50" t="s">
        <v>49</v>
      </c>
      <c r="F49" s="50" t="s">
        <v>226</v>
      </c>
      <c r="G49" s="12"/>
      <c r="H49" s="52" t="s">
        <v>250</v>
      </c>
      <c r="I49" s="54" t="s">
        <v>251</v>
      </c>
      <c r="J49"/>
    </row>
    <row r="50" spans="1:10" ht="10.5" customHeight="1">
      <c r="A50" s="48"/>
      <c r="B50" s="49"/>
      <c r="C50" s="49"/>
      <c r="D50" s="49"/>
      <c r="E50" s="51"/>
      <c r="F50" s="51"/>
      <c r="G50" s="13">
        <v>10000000</v>
      </c>
      <c r="H50" s="53"/>
      <c r="I50" s="51"/>
      <c r="J50" s="6" t="s">
        <v>0</v>
      </c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A9" sqref="A9:D10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5" t="s">
        <v>1</v>
      </c>
      <c r="E1" s="35"/>
      <c r="F1" s="36" t="s">
        <v>2</v>
      </c>
      <c r="G1" s="37"/>
      <c r="H1" s="3"/>
      <c r="I1" s="16"/>
      <c r="J1" s="5"/>
    </row>
    <row r="2" spans="1:10" s="6" customFormat="1" ht="10.5" customHeight="1">
      <c r="A2" s="7"/>
      <c r="B2" s="7"/>
      <c r="C2" s="7"/>
      <c r="D2" s="35"/>
      <c r="E2" s="35"/>
      <c r="F2" s="37"/>
      <c r="G2" s="37"/>
      <c r="H2" s="3"/>
      <c r="I2" s="16"/>
      <c r="J2"/>
    </row>
    <row r="3" spans="1:10" s="6" customFormat="1" ht="10.5" customHeight="1">
      <c r="A3" s="7"/>
      <c r="B3" s="7"/>
      <c r="C3" s="7"/>
      <c r="D3" s="8"/>
      <c r="E3" s="8"/>
      <c r="F3" s="16"/>
      <c r="G3"/>
      <c r="H3"/>
      <c r="I3"/>
      <c r="J3"/>
    </row>
    <row r="4" spans="1:10" s="6" customFormat="1" ht="10.5" customHeight="1">
      <c r="A4" s="38" t="s">
        <v>3</v>
      </c>
      <c r="B4" s="40" t="s">
        <v>185</v>
      </c>
      <c r="C4" s="38" t="s">
        <v>5</v>
      </c>
      <c r="D4" s="42" t="s">
        <v>6</v>
      </c>
      <c r="E4" s="43"/>
      <c r="F4" s="8"/>
      <c r="G4"/>
      <c r="H4"/>
      <c r="I4"/>
      <c r="J4" s="8"/>
    </row>
    <row r="5" spans="1:10" s="6" customFormat="1" ht="10.5" customHeight="1">
      <c r="A5" s="39"/>
      <c r="B5" s="41"/>
      <c r="C5" s="39"/>
      <c r="D5" s="44"/>
      <c r="E5" s="45"/>
      <c r="F5" s="9"/>
      <c r="G5" s="9"/>
      <c r="H5" s="9"/>
      <c r="I5" s="10" t="s">
        <v>7</v>
      </c>
      <c r="J5"/>
    </row>
    <row r="6" spans="1:10" ht="10.5" customHeight="1">
      <c r="A6" s="24" t="s">
        <v>8</v>
      </c>
      <c r="B6" s="25"/>
      <c r="C6" s="25"/>
      <c r="D6" s="25"/>
      <c r="E6" s="30" t="s">
        <v>9</v>
      </c>
      <c r="F6" s="31"/>
      <c r="G6" s="24" t="s">
        <v>10</v>
      </c>
      <c r="H6" s="24" t="s">
        <v>11</v>
      </c>
      <c r="I6" s="32" t="s">
        <v>12</v>
      </c>
      <c r="J6"/>
    </row>
    <row r="7" spans="1:10" ht="10.5" customHeight="1">
      <c r="A7" s="26"/>
      <c r="B7" s="27"/>
      <c r="C7" s="27"/>
      <c r="D7" s="27"/>
      <c r="E7" s="32" t="s">
        <v>13</v>
      </c>
      <c r="F7" s="32" t="s">
        <v>14</v>
      </c>
      <c r="G7" s="26"/>
      <c r="H7" s="26"/>
      <c r="I7" s="33"/>
      <c r="J7"/>
    </row>
    <row r="8" spans="1:10" s="6" customFormat="1" ht="10.5" customHeight="1">
      <c r="A8" s="28"/>
      <c r="B8" s="29"/>
      <c r="C8" s="29"/>
      <c r="D8" s="29"/>
      <c r="E8" s="34"/>
      <c r="F8" s="34"/>
      <c r="G8" s="28"/>
      <c r="H8" s="28"/>
      <c r="I8" s="34"/>
      <c r="J8"/>
    </row>
    <row r="9" spans="1:10" s="6" customFormat="1" ht="10.5" customHeight="1">
      <c r="A9" s="46" t="s">
        <v>252</v>
      </c>
      <c r="B9" s="47"/>
      <c r="C9" s="47"/>
      <c r="D9" s="47"/>
      <c r="E9" s="50"/>
      <c r="F9" s="50"/>
      <c r="G9" s="12"/>
      <c r="H9" s="52"/>
      <c r="I9" s="54"/>
      <c r="J9"/>
    </row>
    <row r="10" spans="1:10" s="6" customFormat="1" ht="10.5" customHeight="1">
      <c r="A10" s="48"/>
      <c r="B10" s="49"/>
      <c r="C10" s="49"/>
      <c r="D10" s="49"/>
      <c r="E10" s="51"/>
      <c r="F10" s="51"/>
      <c r="G10" s="13">
        <v>5250000</v>
      </c>
      <c r="H10" s="53"/>
      <c r="I10" s="51"/>
      <c r="J10" s="6" t="s">
        <v>0</v>
      </c>
    </row>
    <row r="11" spans="1:10" ht="10.5" customHeight="1">
      <c r="A11" s="46" t="s">
        <v>253</v>
      </c>
      <c r="B11" s="47"/>
      <c r="C11" s="47"/>
      <c r="D11" s="47"/>
      <c r="E11" s="50"/>
      <c r="F11" s="50"/>
      <c r="G11" s="12"/>
      <c r="H11" s="52"/>
      <c r="I11" s="54"/>
      <c r="J11"/>
    </row>
    <row r="12" spans="1:10" ht="10.5" customHeight="1">
      <c r="A12" s="48"/>
      <c r="B12" s="49"/>
      <c r="C12" s="49"/>
      <c r="D12" s="49"/>
      <c r="E12" s="51"/>
      <c r="F12" s="51"/>
      <c r="G12" s="13">
        <v>5250000</v>
      </c>
      <c r="H12" s="53"/>
      <c r="I12" s="51"/>
      <c r="J12" s="6" t="s">
        <v>0</v>
      </c>
    </row>
    <row r="13" spans="1:10" ht="10.5" customHeight="1">
      <c r="A13" s="46" t="s">
        <v>254</v>
      </c>
      <c r="B13" s="47"/>
      <c r="C13" s="47"/>
      <c r="D13" s="47"/>
      <c r="E13" s="50"/>
      <c r="F13" s="50"/>
      <c r="G13" s="12"/>
      <c r="H13" s="52"/>
      <c r="I13" s="54"/>
      <c r="J13"/>
    </row>
    <row r="14" spans="1:10" ht="10.5" customHeight="1">
      <c r="A14" s="48"/>
      <c r="B14" s="49"/>
      <c r="C14" s="49"/>
      <c r="D14" s="49"/>
      <c r="E14" s="51"/>
      <c r="F14" s="51"/>
      <c r="G14" s="13">
        <v>5000000</v>
      </c>
      <c r="H14" s="53"/>
      <c r="I14" s="51"/>
      <c r="J14" s="6" t="s">
        <v>0</v>
      </c>
    </row>
    <row r="15" spans="1:10" ht="10.5" customHeight="1">
      <c r="A15" s="46" t="s">
        <v>255</v>
      </c>
      <c r="B15" s="47"/>
      <c r="C15" s="47"/>
      <c r="D15" s="47"/>
      <c r="E15" s="50" t="s">
        <v>49</v>
      </c>
      <c r="F15" s="50" t="s">
        <v>256</v>
      </c>
      <c r="G15" s="12"/>
      <c r="H15" s="52" t="s">
        <v>257</v>
      </c>
      <c r="I15" s="54" t="s">
        <v>0</v>
      </c>
      <c r="J15"/>
    </row>
    <row r="16" spans="1:10" ht="10.5" customHeight="1">
      <c r="A16" s="48"/>
      <c r="B16" s="49"/>
      <c r="C16" s="49"/>
      <c r="D16" s="49"/>
      <c r="E16" s="51"/>
      <c r="F16" s="51"/>
      <c r="G16" s="13">
        <v>5000000</v>
      </c>
      <c r="H16" s="53"/>
      <c r="I16" s="51"/>
      <c r="J16" s="6" t="s">
        <v>0</v>
      </c>
    </row>
    <row r="17" spans="1:10" ht="10.5" customHeight="1">
      <c r="A17" s="46" t="s">
        <v>258</v>
      </c>
      <c r="B17" s="47"/>
      <c r="C17" s="47"/>
      <c r="D17" s="47"/>
      <c r="E17" s="50"/>
      <c r="F17" s="50"/>
      <c r="G17" s="12"/>
      <c r="H17" s="52"/>
      <c r="I17" s="54"/>
      <c r="J17"/>
    </row>
    <row r="18" spans="1:10" ht="10.5" customHeight="1">
      <c r="A18" s="48"/>
      <c r="B18" s="49"/>
      <c r="C18" s="49"/>
      <c r="D18" s="49"/>
      <c r="E18" s="51"/>
      <c r="F18" s="51"/>
      <c r="G18" s="13">
        <v>250000</v>
      </c>
      <c r="H18" s="53"/>
      <c r="I18" s="51"/>
      <c r="J18" s="6" t="s">
        <v>0</v>
      </c>
    </row>
    <row r="19" spans="1:10" ht="10.5" customHeight="1">
      <c r="A19" s="46" t="s">
        <v>255</v>
      </c>
      <c r="B19" s="47"/>
      <c r="C19" s="47"/>
      <c r="D19" s="47"/>
      <c r="E19" s="50" t="s">
        <v>49</v>
      </c>
      <c r="F19" s="50" t="s">
        <v>256</v>
      </c>
      <c r="G19" s="12"/>
      <c r="H19" s="52" t="s">
        <v>0</v>
      </c>
      <c r="I19" s="54" t="s">
        <v>0</v>
      </c>
      <c r="J19"/>
    </row>
    <row r="20" spans="1:10" ht="10.5" customHeight="1">
      <c r="A20" s="48"/>
      <c r="B20" s="49"/>
      <c r="C20" s="49"/>
      <c r="D20" s="49"/>
      <c r="E20" s="51"/>
      <c r="F20" s="51"/>
      <c r="G20" s="13">
        <v>250000</v>
      </c>
      <c r="H20" s="53"/>
      <c r="I20" s="51"/>
      <c r="J20" s="6" t="s">
        <v>0</v>
      </c>
    </row>
    <row r="21" spans="1:10" ht="10.5" customHeight="1">
      <c r="A21" s="46"/>
      <c r="B21" s="47"/>
      <c r="C21" s="47"/>
      <c r="D21" s="47"/>
      <c r="E21" s="50"/>
      <c r="F21" s="50"/>
      <c r="G21" s="12"/>
      <c r="H21" s="52"/>
      <c r="I21" s="54"/>
      <c r="J21"/>
    </row>
    <row r="22" spans="1:10" ht="10.5" customHeight="1">
      <c r="A22" s="48"/>
      <c r="B22" s="49"/>
      <c r="C22" s="49"/>
      <c r="D22" s="49"/>
      <c r="E22" s="51"/>
      <c r="F22" s="51"/>
      <c r="G22" s="13">
        <v>0</v>
      </c>
      <c r="H22" s="53"/>
      <c r="I22" s="51"/>
      <c r="J22" s="6" t="s">
        <v>0</v>
      </c>
    </row>
    <row r="23" spans="1:10" ht="10.5" customHeight="1">
      <c r="A23" s="46"/>
      <c r="B23" s="47"/>
      <c r="C23" s="47"/>
      <c r="D23" s="47"/>
      <c r="E23" s="50"/>
      <c r="F23" s="50"/>
      <c r="G23" s="12"/>
      <c r="H23" s="52"/>
      <c r="I23" s="54"/>
      <c r="J23"/>
    </row>
    <row r="24" spans="1:10" ht="10.5" customHeight="1">
      <c r="A24" s="48"/>
      <c r="B24" s="49"/>
      <c r="C24" s="49"/>
      <c r="D24" s="49"/>
      <c r="E24" s="51"/>
      <c r="F24" s="51"/>
      <c r="G24" s="13">
        <v>0</v>
      </c>
      <c r="H24" s="53"/>
      <c r="I24" s="51"/>
      <c r="J24" s="6" t="s">
        <v>0</v>
      </c>
    </row>
    <row r="25" spans="1:10" ht="10.5" customHeight="1">
      <c r="A25" s="46"/>
      <c r="B25" s="47"/>
      <c r="C25" s="47"/>
      <c r="D25" s="47"/>
      <c r="E25" s="50"/>
      <c r="F25" s="50"/>
      <c r="G25" s="12"/>
      <c r="H25" s="52"/>
      <c r="I25" s="54"/>
      <c r="J25"/>
    </row>
    <row r="26" spans="1:10" ht="10.5" customHeight="1">
      <c r="A26" s="48"/>
      <c r="B26" s="49"/>
      <c r="C26" s="49"/>
      <c r="D26" s="49"/>
      <c r="E26" s="51"/>
      <c r="F26" s="51"/>
      <c r="G26" s="13">
        <v>0</v>
      </c>
      <c r="H26" s="53"/>
      <c r="I26" s="51"/>
      <c r="J26" s="6" t="s">
        <v>0</v>
      </c>
    </row>
    <row r="27" spans="1:10" ht="10.5" customHeight="1">
      <c r="A27" s="46"/>
      <c r="B27" s="47"/>
      <c r="C27" s="47"/>
      <c r="D27" s="47"/>
      <c r="E27" s="50"/>
      <c r="F27" s="50"/>
      <c r="G27" s="12"/>
      <c r="H27" s="52"/>
      <c r="I27" s="54"/>
      <c r="J27"/>
    </row>
    <row r="28" spans="1:10" ht="10.5" customHeight="1">
      <c r="A28" s="48"/>
      <c r="B28" s="49"/>
      <c r="C28" s="49"/>
      <c r="D28" s="49"/>
      <c r="E28" s="51"/>
      <c r="F28" s="51"/>
      <c r="G28" s="13">
        <v>0</v>
      </c>
      <c r="H28" s="53"/>
      <c r="I28" s="51"/>
      <c r="J28" s="6" t="s">
        <v>0</v>
      </c>
    </row>
    <row r="29" spans="1:10" ht="10.5" customHeight="1">
      <c r="A29" s="46"/>
      <c r="B29" s="47"/>
      <c r="C29" s="47"/>
      <c r="D29" s="47"/>
      <c r="E29" s="50"/>
      <c r="F29" s="50"/>
      <c r="G29" s="12"/>
      <c r="H29" s="52"/>
      <c r="I29" s="54"/>
      <c r="J29"/>
    </row>
    <row r="30" spans="1:10" ht="10.5" customHeight="1">
      <c r="A30" s="48"/>
      <c r="B30" s="49"/>
      <c r="C30" s="49"/>
      <c r="D30" s="49"/>
      <c r="E30" s="51"/>
      <c r="F30" s="51"/>
      <c r="G30" s="13">
        <v>0</v>
      </c>
      <c r="H30" s="53"/>
      <c r="I30" s="51"/>
      <c r="J30" s="6" t="s">
        <v>0</v>
      </c>
    </row>
    <row r="31" spans="1:10" ht="10.5" customHeight="1">
      <c r="A31" s="46"/>
      <c r="B31" s="47"/>
      <c r="C31" s="47"/>
      <c r="D31" s="47"/>
      <c r="E31" s="50"/>
      <c r="F31" s="50"/>
      <c r="G31" s="12"/>
      <c r="H31" s="52"/>
      <c r="I31" s="54"/>
      <c r="J31"/>
    </row>
    <row r="32" spans="1:10" ht="10.5" customHeight="1">
      <c r="A32" s="48"/>
      <c r="B32" s="49"/>
      <c r="C32" s="49"/>
      <c r="D32" s="49"/>
      <c r="E32" s="51"/>
      <c r="F32" s="51"/>
      <c r="G32" s="13">
        <v>0</v>
      </c>
      <c r="H32" s="53"/>
      <c r="I32" s="51"/>
      <c r="J32" s="6" t="s">
        <v>0</v>
      </c>
    </row>
    <row r="33" spans="1:10" ht="10.5" customHeight="1">
      <c r="A33" s="46"/>
      <c r="B33" s="47"/>
      <c r="C33" s="47"/>
      <c r="D33" s="47"/>
      <c r="E33" s="50"/>
      <c r="F33" s="50"/>
      <c r="G33" s="12"/>
      <c r="H33" s="52"/>
      <c r="I33" s="54"/>
      <c r="J33"/>
    </row>
    <row r="34" spans="1:10" ht="10.5" customHeight="1">
      <c r="A34" s="48"/>
      <c r="B34" s="49"/>
      <c r="C34" s="49"/>
      <c r="D34" s="49"/>
      <c r="E34" s="51"/>
      <c r="F34" s="51"/>
      <c r="G34" s="13">
        <v>0</v>
      </c>
      <c r="H34" s="53"/>
      <c r="I34" s="51"/>
      <c r="J34" s="6" t="s">
        <v>0</v>
      </c>
    </row>
    <row r="35" spans="1:10" ht="10.5" customHeight="1">
      <c r="A35" s="46"/>
      <c r="B35" s="47"/>
      <c r="C35" s="47"/>
      <c r="D35" s="47"/>
      <c r="E35" s="50"/>
      <c r="F35" s="50"/>
      <c r="G35" s="12"/>
      <c r="H35" s="52"/>
      <c r="I35" s="54"/>
      <c r="J35"/>
    </row>
    <row r="36" spans="1:10" ht="10.5" customHeight="1">
      <c r="A36" s="48"/>
      <c r="B36" s="49"/>
      <c r="C36" s="49"/>
      <c r="D36" s="49"/>
      <c r="E36" s="51"/>
      <c r="F36" s="51"/>
      <c r="G36" s="13">
        <v>0</v>
      </c>
      <c r="H36" s="53"/>
      <c r="I36" s="51"/>
      <c r="J36" s="6" t="s">
        <v>0</v>
      </c>
    </row>
    <row r="37" spans="1:10" ht="10.5" customHeight="1">
      <c r="A37" s="46"/>
      <c r="B37" s="47"/>
      <c r="C37" s="47"/>
      <c r="D37" s="47"/>
      <c r="E37" s="50"/>
      <c r="F37" s="50"/>
      <c r="G37" s="12"/>
      <c r="H37" s="52"/>
      <c r="I37" s="54"/>
      <c r="J37"/>
    </row>
    <row r="38" spans="1:10" ht="10.5" customHeight="1">
      <c r="A38" s="48"/>
      <c r="B38" s="49"/>
      <c r="C38" s="49"/>
      <c r="D38" s="49"/>
      <c r="E38" s="51"/>
      <c r="F38" s="51"/>
      <c r="G38" s="13">
        <v>0</v>
      </c>
      <c r="H38" s="53"/>
      <c r="I38" s="51"/>
      <c r="J38" s="6" t="s">
        <v>0</v>
      </c>
    </row>
    <row r="39" spans="1:10" ht="10.5" customHeight="1">
      <c r="A39" s="46"/>
      <c r="B39" s="47"/>
      <c r="C39" s="47"/>
      <c r="D39" s="47"/>
      <c r="E39" s="50"/>
      <c r="F39" s="50"/>
      <c r="G39" s="12"/>
      <c r="H39" s="52"/>
      <c r="I39" s="54"/>
      <c r="J39"/>
    </row>
    <row r="40" spans="1:10" ht="10.5" customHeight="1">
      <c r="A40" s="48"/>
      <c r="B40" s="49"/>
      <c r="C40" s="49"/>
      <c r="D40" s="49"/>
      <c r="E40" s="51"/>
      <c r="F40" s="51"/>
      <c r="G40" s="13">
        <v>0</v>
      </c>
      <c r="H40" s="53"/>
      <c r="I40" s="51"/>
      <c r="J40" s="6" t="s">
        <v>0</v>
      </c>
    </row>
    <row r="41" spans="1:10" ht="10.5" customHeight="1">
      <c r="A41" s="46"/>
      <c r="B41" s="47"/>
      <c r="C41" s="47"/>
      <c r="D41" s="47"/>
      <c r="E41" s="50"/>
      <c r="F41" s="50"/>
      <c r="G41" s="12"/>
      <c r="H41" s="52"/>
      <c r="I41" s="54"/>
      <c r="J41"/>
    </row>
    <row r="42" spans="1:10" ht="10.5" customHeight="1">
      <c r="A42" s="48"/>
      <c r="B42" s="49"/>
      <c r="C42" s="49"/>
      <c r="D42" s="49"/>
      <c r="E42" s="51"/>
      <c r="F42" s="51"/>
      <c r="G42" s="13">
        <v>0</v>
      </c>
      <c r="H42" s="53"/>
      <c r="I42" s="51"/>
      <c r="J42" s="6" t="s">
        <v>0</v>
      </c>
    </row>
    <row r="43" spans="1:10" ht="10.5" customHeight="1">
      <c r="A43" s="46"/>
      <c r="B43" s="47"/>
      <c r="C43" s="47"/>
      <c r="D43" s="47"/>
      <c r="E43" s="50"/>
      <c r="F43" s="50"/>
      <c r="G43" s="12"/>
      <c r="H43" s="52"/>
      <c r="I43" s="54"/>
      <c r="J43"/>
    </row>
    <row r="44" spans="1:10" ht="10.5" customHeight="1">
      <c r="A44" s="48"/>
      <c r="B44" s="49"/>
      <c r="C44" s="49"/>
      <c r="D44" s="49"/>
      <c r="E44" s="51"/>
      <c r="F44" s="51"/>
      <c r="G44" s="13">
        <v>0</v>
      </c>
      <c r="H44" s="53"/>
      <c r="I44" s="51"/>
      <c r="J44" s="6" t="s">
        <v>0</v>
      </c>
    </row>
    <row r="45" spans="1:10" ht="10.5" customHeight="1">
      <c r="A45" s="46"/>
      <c r="B45" s="47"/>
      <c r="C45" s="47"/>
      <c r="D45" s="47"/>
      <c r="E45" s="50"/>
      <c r="F45" s="50"/>
      <c r="G45" s="12"/>
      <c r="H45" s="52"/>
      <c r="I45" s="54"/>
      <c r="J45"/>
    </row>
    <row r="46" spans="1:10" ht="10.5" customHeight="1">
      <c r="A46" s="48"/>
      <c r="B46" s="49"/>
      <c r="C46" s="49"/>
      <c r="D46" s="49"/>
      <c r="E46" s="51"/>
      <c r="F46" s="51"/>
      <c r="G46" s="13">
        <v>0</v>
      </c>
      <c r="H46" s="53"/>
      <c r="I46" s="51"/>
      <c r="J46" s="6" t="s">
        <v>0</v>
      </c>
    </row>
    <row r="47" spans="1:10" ht="10.5" customHeight="1">
      <c r="A47" s="46"/>
      <c r="B47" s="47"/>
      <c r="C47" s="47"/>
      <c r="D47" s="47"/>
      <c r="E47" s="50"/>
      <c r="F47" s="50"/>
      <c r="G47" s="12"/>
      <c r="H47" s="52"/>
      <c r="I47" s="54"/>
      <c r="J47"/>
    </row>
    <row r="48" spans="1:10" ht="10.5" customHeight="1">
      <c r="A48" s="48"/>
      <c r="B48" s="49"/>
      <c r="C48" s="49"/>
      <c r="D48" s="49"/>
      <c r="E48" s="51"/>
      <c r="F48" s="51"/>
      <c r="G48" s="13">
        <v>0</v>
      </c>
      <c r="H48" s="53"/>
      <c r="I48" s="51"/>
      <c r="J48" s="6" t="s">
        <v>0</v>
      </c>
    </row>
    <row r="49" spans="1:10" ht="10.5" customHeight="1">
      <c r="A49" s="46"/>
      <c r="B49" s="47"/>
      <c r="C49" s="47"/>
      <c r="D49" s="47"/>
      <c r="E49" s="50"/>
      <c r="F49" s="50"/>
      <c r="G49" s="12"/>
      <c r="H49" s="52"/>
      <c r="I49" s="54"/>
      <c r="J49"/>
    </row>
    <row r="50" spans="1:10" ht="10.5" customHeight="1">
      <c r="A50" s="48"/>
      <c r="B50" s="49"/>
      <c r="C50" s="49"/>
      <c r="D50" s="49"/>
      <c r="E50" s="51"/>
      <c r="F50" s="51"/>
      <c r="G50" s="13">
        <v>0</v>
      </c>
      <c r="H50" s="53"/>
      <c r="I50" s="51"/>
      <c r="J50" s="6" t="s">
        <v>0</v>
      </c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A9" sqref="A9:D10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5" t="s">
        <v>1</v>
      </c>
      <c r="E1" s="35"/>
      <c r="F1" s="36" t="s">
        <v>2</v>
      </c>
      <c r="G1" s="37"/>
      <c r="H1" s="3"/>
      <c r="I1" s="16"/>
      <c r="J1" s="5"/>
    </row>
    <row r="2" spans="1:10" s="6" customFormat="1" ht="10.5" customHeight="1">
      <c r="A2" s="7"/>
      <c r="B2" s="7"/>
      <c r="C2" s="7"/>
      <c r="D2" s="35"/>
      <c r="E2" s="35"/>
      <c r="F2" s="37"/>
      <c r="G2" s="37"/>
      <c r="H2" s="3"/>
      <c r="I2" s="16"/>
      <c r="J2"/>
    </row>
    <row r="3" spans="1:10" s="6" customFormat="1" ht="10.5" customHeight="1">
      <c r="A3" s="7"/>
      <c r="B3" s="7"/>
      <c r="C3" s="7"/>
      <c r="D3" s="8"/>
      <c r="E3" s="8"/>
      <c r="F3" s="16"/>
      <c r="G3"/>
      <c r="H3"/>
      <c r="I3"/>
      <c r="J3"/>
    </row>
    <row r="4" spans="1:10" s="6" customFormat="1" ht="10.5" customHeight="1">
      <c r="A4" s="38" t="s">
        <v>3</v>
      </c>
      <c r="B4" s="40" t="s">
        <v>185</v>
      </c>
      <c r="C4" s="38" t="s">
        <v>5</v>
      </c>
      <c r="D4" s="42" t="s">
        <v>6</v>
      </c>
      <c r="E4" s="43"/>
      <c r="F4" s="8"/>
      <c r="G4"/>
      <c r="H4"/>
      <c r="I4"/>
      <c r="J4" s="8"/>
    </row>
    <row r="5" spans="1:10" s="6" customFormat="1" ht="10.5" customHeight="1">
      <c r="A5" s="39"/>
      <c r="B5" s="41"/>
      <c r="C5" s="39"/>
      <c r="D5" s="44"/>
      <c r="E5" s="45"/>
      <c r="F5" s="9"/>
      <c r="G5" s="9"/>
      <c r="H5" s="9"/>
      <c r="I5" s="10" t="s">
        <v>7</v>
      </c>
      <c r="J5"/>
    </row>
    <row r="6" spans="1:10" ht="10.5" customHeight="1">
      <c r="A6" s="24" t="s">
        <v>8</v>
      </c>
      <c r="B6" s="25"/>
      <c r="C6" s="25"/>
      <c r="D6" s="25"/>
      <c r="E6" s="30" t="s">
        <v>9</v>
      </c>
      <c r="F6" s="31"/>
      <c r="G6" s="24" t="s">
        <v>10</v>
      </c>
      <c r="H6" s="24" t="s">
        <v>11</v>
      </c>
      <c r="I6" s="32" t="s">
        <v>12</v>
      </c>
      <c r="J6"/>
    </row>
    <row r="7" spans="1:10" ht="10.5" customHeight="1">
      <c r="A7" s="26"/>
      <c r="B7" s="27"/>
      <c r="C7" s="27"/>
      <c r="D7" s="27"/>
      <c r="E7" s="32" t="s">
        <v>13</v>
      </c>
      <c r="F7" s="32" t="s">
        <v>14</v>
      </c>
      <c r="G7" s="26"/>
      <c r="H7" s="26"/>
      <c r="I7" s="33"/>
      <c r="J7"/>
    </row>
    <row r="8" spans="1:10" s="6" customFormat="1" ht="10.5" customHeight="1">
      <c r="A8" s="28"/>
      <c r="B8" s="29"/>
      <c r="C8" s="29"/>
      <c r="D8" s="29"/>
      <c r="E8" s="34"/>
      <c r="F8" s="34"/>
      <c r="G8" s="28"/>
      <c r="H8" s="28"/>
      <c r="I8" s="34"/>
      <c r="J8"/>
    </row>
    <row r="9" spans="1:10" s="6" customFormat="1" ht="10.5" customHeight="1">
      <c r="A9" s="46" t="s">
        <v>259</v>
      </c>
      <c r="B9" s="47"/>
      <c r="C9" s="47"/>
      <c r="D9" s="47"/>
      <c r="E9" s="50"/>
      <c r="F9" s="50"/>
      <c r="G9" s="12"/>
      <c r="H9" s="52"/>
      <c r="I9" s="54"/>
      <c r="J9"/>
    </row>
    <row r="10" spans="1:10" s="6" customFormat="1" ht="10.5" customHeight="1">
      <c r="A10" s="48"/>
      <c r="B10" s="49"/>
      <c r="C10" s="49"/>
      <c r="D10" s="49"/>
      <c r="E10" s="51"/>
      <c r="F10" s="51"/>
      <c r="G10" s="13">
        <v>38195720</v>
      </c>
      <c r="H10" s="53"/>
      <c r="I10" s="51"/>
      <c r="J10" s="6" t="s">
        <v>0</v>
      </c>
    </row>
    <row r="11" spans="1:10" ht="10.5" customHeight="1">
      <c r="A11" s="46" t="s">
        <v>260</v>
      </c>
      <c r="B11" s="47"/>
      <c r="C11" s="47"/>
      <c r="D11" s="47"/>
      <c r="E11" s="50"/>
      <c r="F11" s="50"/>
      <c r="G11" s="12"/>
      <c r="H11" s="52"/>
      <c r="I11" s="54"/>
      <c r="J11"/>
    </row>
    <row r="12" spans="1:10" ht="10.5" customHeight="1">
      <c r="A12" s="48"/>
      <c r="B12" s="49"/>
      <c r="C12" s="49"/>
      <c r="D12" s="49"/>
      <c r="E12" s="51"/>
      <c r="F12" s="51"/>
      <c r="G12" s="13">
        <v>32945720</v>
      </c>
      <c r="H12" s="53"/>
      <c r="I12" s="51"/>
      <c r="J12" s="6" t="s">
        <v>0</v>
      </c>
    </row>
    <row r="13" spans="1:10" ht="10.5" customHeight="1">
      <c r="A13" s="46" t="s">
        <v>261</v>
      </c>
      <c r="B13" s="47"/>
      <c r="C13" s="47"/>
      <c r="D13" s="47"/>
      <c r="E13" s="50"/>
      <c r="F13" s="50"/>
      <c r="G13" s="12"/>
      <c r="H13" s="52"/>
      <c r="I13" s="54"/>
      <c r="J13"/>
    </row>
    <row r="14" spans="1:10" ht="10.5" customHeight="1">
      <c r="A14" s="48"/>
      <c r="B14" s="49"/>
      <c r="C14" s="49"/>
      <c r="D14" s="49"/>
      <c r="E14" s="51"/>
      <c r="F14" s="51"/>
      <c r="G14" s="13">
        <v>32445720</v>
      </c>
      <c r="H14" s="53"/>
      <c r="I14" s="51"/>
      <c r="J14" s="6" t="s">
        <v>0</v>
      </c>
    </row>
    <row r="15" spans="1:10" ht="10.5" customHeight="1">
      <c r="A15" s="46" t="s">
        <v>262</v>
      </c>
      <c r="B15" s="47"/>
      <c r="C15" s="47"/>
      <c r="D15" s="47"/>
      <c r="E15" s="50" t="s">
        <v>49</v>
      </c>
      <c r="F15" s="50" t="s">
        <v>263</v>
      </c>
      <c r="G15" s="12"/>
      <c r="H15" s="52" t="s">
        <v>264</v>
      </c>
      <c r="I15" s="54" t="s">
        <v>0</v>
      </c>
      <c r="J15"/>
    </row>
    <row r="16" spans="1:10" ht="10.5" customHeight="1">
      <c r="A16" s="48"/>
      <c r="B16" s="49"/>
      <c r="C16" s="49"/>
      <c r="D16" s="49"/>
      <c r="E16" s="51"/>
      <c r="F16" s="51"/>
      <c r="G16" s="13">
        <v>10000000</v>
      </c>
      <c r="H16" s="53"/>
      <c r="I16" s="51"/>
      <c r="J16" s="6" t="s">
        <v>0</v>
      </c>
    </row>
    <row r="17" spans="1:10" ht="10.5" customHeight="1">
      <c r="A17" s="46" t="s">
        <v>262</v>
      </c>
      <c r="B17" s="47"/>
      <c r="C17" s="47"/>
      <c r="D17" s="47"/>
      <c r="E17" s="50" t="s">
        <v>49</v>
      </c>
      <c r="F17" s="50" t="s">
        <v>263</v>
      </c>
      <c r="G17" s="12"/>
      <c r="H17" s="52" t="s">
        <v>265</v>
      </c>
      <c r="I17" s="54" t="s">
        <v>0</v>
      </c>
      <c r="J17"/>
    </row>
    <row r="18" spans="1:10" ht="10.5" customHeight="1">
      <c r="A18" s="48"/>
      <c r="B18" s="49"/>
      <c r="C18" s="49"/>
      <c r="D18" s="49"/>
      <c r="E18" s="51"/>
      <c r="F18" s="51"/>
      <c r="G18" s="13">
        <v>22445720</v>
      </c>
      <c r="H18" s="53"/>
      <c r="I18" s="51"/>
      <c r="J18" s="6" t="s">
        <v>0</v>
      </c>
    </row>
    <row r="19" spans="1:10" ht="10.5" customHeight="1">
      <c r="A19" s="46" t="s">
        <v>266</v>
      </c>
      <c r="B19" s="47"/>
      <c r="C19" s="47"/>
      <c r="D19" s="47"/>
      <c r="E19" s="50"/>
      <c r="F19" s="50"/>
      <c r="G19" s="12"/>
      <c r="H19" s="52"/>
      <c r="I19" s="54"/>
      <c r="J19"/>
    </row>
    <row r="20" spans="1:10" ht="10.5" customHeight="1">
      <c r="A20" s="48"/>
      <c r="B20" s="49"/>
      <c r="C20" s="49"/>
      <c r="D20" s="49"/>
      <c r="E20" s="51"/>
      <c r="F20" s="51"/>
      <c r="G20" s="13">
        <v>500000</v>
      </c>
      <c r="H20" s="53"/>
      <c r="I20" s="51"/>
      <c r="J20" s="6" t="s">
        <v>0</v>
      </c>
    </row>
    <row r="21" spans="1:10" ht="10.5" customHeight="1">
      <c r="A21" s="46" t="s">
        <v>262</v>
      </c>
      <c r="B21" s="47"/>
      <c r="C21" s="47"/>
      <c r="D21" s="47"/>
      <c r="E21" s="50" t="s">
        <v>49</v>
      </c>
      <c r="F21" s="50" t="s">
        <v>263</v>
      </c>
      <c r="G21" s="12"/>
      <c r="H21" s="52" t="s">
        <v>0</v>
      </c>
      <c r="I21" s="54" t="s">
        <v>0</v>
      </c>
      <c r="J21"/>
    </row>
    <row r="22" spans="1:10" ht="10.5" customHeight="1">
      <c r="A22" s="48"/>
      <c r="B22" s="49"/>
      <c r="C22" s="49"/>
      <c r="D22" s="49"/>
      <c r="E22" s="51"/>
      <c r="F22" s="51"/>
      <c r="G22" s="13">
        <v>500000</v>
      </c>
      <c r="H22" s="53"/>
      <c r="I22" s="51"/>
      <c r="J22" s="6" t="s">
        <v>0</v>
      </c>
    </row>
    <row r="23" spans="1:10" ht="10.5" customHeight="1">
      <c r="A23" s="46" t="s">
        <v>267</v>
      </c>
      <c r="B23" s="47"/>
      <c r="C23" s="47"/>
      <c r="D23" s="47"/>
      <c r="E23" s="50"/>
      <c r="F23" s="50"/>
      <c r="G23" s="12"/>
      <c r="H23" s="52"/>
      <c r="I23" s="54"/>
      <c r="J23"/>
    </row>
    <row r="24" spans="1:10" ht="10.5" customHeight="1">
      <c r="A24" s="48"/>
      <c r="B24" s="49"/>
      <c r="C24" s="49"/>
      <c r="D24" s="49"/>
      <c r="E24" s="51"/>
      <c r="F24" s="51"/>
      <c r="G24" s="13">
        <v>5250000</v>
      </c>
      <c r="H24" s="53"/>
      <c r="I24" s="51"/>
      <c r="J24" s="6" t="s">
        <v>0</v>
      </c>
    </row>
    <row r="25" spans="1:10" ht="10.5" customHeight="1">
      <c r="A25" s="46" t="s">
        <v>268</v>
      </c>
      <c r="B25" s="47"/>
      <c r="C25" s="47"/>
      <c r="D25" s="47"/>
      <c r="E25" s="50"/>
      <c r="F25" s="50"/>
      <c r="G25" s="12"/>
      <c r="H25" s="52"/>
      <c r="I25" s="54"/>
      <c r="J25"/>
    </row>
    <row r="26" spans="1:10" ht="10.5" customHeight="1">
      <c r="A26" s="48"/>
      <c r="B26" s="49"/>
      <c r="C26" s="49"/>
      <c r="D26" s="49"/>
      <c r="E26" s="51"/>
      <c r="F26" s="51"/>
      <c r="G26" s="13">
        <v>5000000</v>
      </c>
      <c r="H26" s="53"/>
      <c r="I26" s="51"/>
      <c r="J26" s="6" t="s">
        <v>0</v>
      </c>
    </row>
    <row r="27" spans="1:10" ht="10.5" customHeight="1">
      <c r="A27" s="46" t="s">
        <v>269</v>
      </c>
      <c r="B27" s="47"/>
      <c r="C27" s="47"/>
      <c r="D27" s="47"/>
      <c r="E27" s="50" t="s">
        <v>49</v>
      </c>
      <c r="F27" s="50" t="s">
        <v>270</v>
      </c>
      <c r="G27" s="12"/>
      <c r="H27" s="52" t="s">
        <v>257</v>
      </c>
      <c r="I27" s="54" t="s">
        <v>0</v>
      </c>
      <c r="J27"/>
    </row>
    <row r="28" spans="1:10" ht="10.5" customHeight="1">
      <c r="A28" s="48"/>
      <c r="B28" s="49"/>
      <c r="C28" s="49"/>
      <c r="D28" s="49"/>
      <c r="E28" s="51"/>
      <c r="F28" s="51"/>
      <c r="G28" s="13">
        <v>5000000</v>
      </c>
      <c r="H28" s="53"/>
      <c r="I28" s="51"/>
      <c r="J28" s="6" t="s">
        <v>0</v>
      </c>
    </row>
    <row r="29" spans="1:10" ht="10.5" customHeight="1">
      <c r="A29" s="46" t="s">
        <v>271</v>
      </c>
      <c r="B29" s="47"/>
      <c r="C29" s="47"/>
      <c r="D29" s="47"/>
      <c r="E29" s="50"/>
      <c r="F29" s="50"/>
      <c r="G29" s="12"/>
      <c r="H29" s="52"/>
      <c r="I29" s="54"/>
      <c r="J29"/>
    </row>
    <row r="30" spans="1:10" ht="10.5" customHeight="1">
      <c r="A30" s="48"/>
      <c r="B30" s="49"/>
      <c r="C30" s="49"/>
      <c r="D30" s="49"/>
      <c r="E30" s="51"/>
      <c r="F30" s="51"/>
      <c r="G30" s="13">
        <v>250000</v>
      </c>
      <c r="H30" s="53"/>
      <c r="I30" s="51"/>
      <c r="J30" s="6" t="s">
        <v>0</v>
      </c>
    </row>
    <row r="31" spans="1:10" ht="10.5" customHeight="1">
      <c r="A31" s="46" t="s">
        <v>269</v>
      </c>
      <c r="B31" s="47"/>
      <c r="C31" s="47"/>
      <c r="D31" s="47"/>
      <c r="E31" s="50" t="s">
        <v>49</v>
      </c>
      <c r="F31" s="50" t="s">
        <v>270</v>
      </c>
      <c r="G31" s="12"/>
      <c r="H31" s="52" t="s">
        <v>0</v>
      </c>
      <c r="I31" s="54" t="s">
        <v>0</v>
      </c>
      <c r="J31"/>
    </row>
    <row r="32" spans="1:10" ht="10.5" customHeight="1">
      <c r="A32" s="48"/>
      <c r="B32" s="49"/>
      <c r="C32" s="49"/>
      <c r="D32" s="49"/>
      <c r="E32" s="51"/>
      <c r="F32" s="51"/>
      <c r="G32" s="13">
        <v>250000</v>
      </c>
      <c r="H32" s="53"/>
      <c r="I32" s="51"/>
      <c r="J32" s="6" t="s">
        <v>0</v>
      </c>
    </row>
    <row r="33" spans="1:10" ht="10.5" customHeight="1">
      <c r="A33" s="46"/>
      <c r="B33" s="47"/>
      <c r="C33" s="47"/>
      <c r="D33" s="47"/>
      <c r="E33" s="50"/>
      <c r="F33" s="50"/>
      <c r="G33" s="12"/>
      <c r="H33" s="52"/>
      <c r="I33" s="54"/>
      <c r="J33"/>
    </row>
    <row r="34" spans="1:10" ht="10.5" customHeight="1">
      <c r="A34" s="48"/>
      <c r="B34" s="49"/>
      <c r="C34" s="49"/>
      <c r="D34" s="49"/>
      <c r="E34" s="51"/>
      <c r="F34" s="51"/>
      <c r="G34" s="13">
        <v>0</v>
      </c>
      <c r="H34" s="53"/>
      <c r="I34" s="51"/>
      <c r="J34" s="6" t="s">
        <v>0</v>
      </c>
    </row>
    <row r="35" spans="1:10" ht="10.5" customHeight="1">
      <c r="A35" s="46"/>
      <c r="B35" s="47"/>
      <c r="C35" s="47"/>
      <c r="D35" s="47"/>
      <c r="E35" s="50"/>
      <c r="F35" s="50"/>
      <c r="G35" s="12"/>
      <c r="H35" s="52"/>
      <c r="I35" s="54"/>
      <c r="J35"/>
    </row>
    <row r="36" spans="1:10" ht="10.5" customHeight="1">
      <c r="A36" s="48"/>
      <c r="B36" s="49"/>
      <c r="C36" s="49"/>
      <c r="D36" s="49"/>
      <c r="E36" s="51"/>
      <c r="F36" s="51"/>
      <c r="G36" s="13">
        <v>0</v>
      </c>
      <c r="H36" s="53"/>
      <c r="I36" s="51"/>
      <c r="J36" s="6" t="s">
        <v>0</v>
      </c>
    </row>
    <row r="37" spans="1:10" ht="10.5" customHeight="1">
      <c r="A37" s="46"/>
      <c r="B37" s="47"/>
      <c r="C37" s="47"/>
      <c r="D37" s="47"/>
      <c r="E37" s="50"/>
      <c r="F37" s="50"/>
      <c r="G37" s="12"/>
      <c r="H37" s="52"/>
      <c r="I37" s="54"/>
      <c r="J37"/>
    </row>
    <row r="38" spans="1:10" ht="10.5" customHeight="1">
      <c r="A38" s="48"/>
      <c r="B38" s="49"/>
      <c r="C38" s="49"/>
      <c r="D38" s="49"/>
      <c r="E38" s="51"/>
      <c r="F38" s="51"/>
      <c r="G38" s="13">
        <v>0</v>
      </c>
      <c r="H38" s="53"/>
      <c r="I38" s="51"/>
      <c r="J38" s="6" t="s">
        <v>0</v>
      </c>
    </row>
    <row r="39" spans="1:10" ht="10.5" customHeight="1">
      <c r="A39" s="46"/>
      <c r="B39" s="47"/>
      <c r="C39" s="47"/>
      <c r="D39" s="47"/>
      <c r="E39" s="50"/>
      <c r="F39" s="50"/>
      <c r="G39" s="12"/>
      <c r="H39" s="52"/>
      <c r="I39" s="54"/>
      <c r="J39"/>
    </row>
    <row r="40" spans="1:10" ht="10.5" customHeight="1">
      <c r="A40" s="48"/>
      <c r="B40" s="49"/>
      <c r="C40" s="49"/>
      <c r="D40" s="49"/>
      <c r="E40" s="51"/>
      <c r="F40" s="51"/>
      <c r="G40" s="13">
        <v>0</v>
      </c>
      <c r="H40" s="53"/>
      <c r="I40" s="51"/>
      <c r="J40" s="6" t="s">
        <v>0</v>
      </c>
    </row>
    <row r="41" spans="1:10" ht="10.5" customHeight="1">
      <c r="A41" s="46"/>
      <c r="B41" s="47"/>
      <c r="C41" s="47"/>
      <c r="D41" s="47"/>
      <c r="E41" s="50"/>
      <c r="F41" s="50"/>
      <c r="G41" s="12"/>
      <c r="H41" s="52"/>
      <c r="I41" s="54"/>
      <c r="J41"/>
    </row>
    <row r="42" spans="1:10" ht="10.5" customHeight="1">
      <c r="A42" s="48"/>
      <c r="B42" s="49"/>
      <c r="C42" s="49"/>
      <c r="D42" s="49"/>
      <c r="E42" s="51"/>
      <c r="F42" s="51"/>
      <c r="G42" s="13">
        <v>0</v>
      </c>
      <c r="H42" s="53"/>
      <c r="I42" s="51"/>
      <c r="J42" s="6" t="s">
        <v>0</v>
      </c>
    </row>
    <row r="43" spans="1:10" ht="10.5" customHeight="1">
      <c r="A43" s="46"/>
      <c r="B43" s="47"/>
      <c r="C43" s="47"/>
      <c r="D43" s="47"/>
      <c r="E43" s="50"/>
      <c r="F43" s="50"/>
      <c r="G43" s="12"/>
      <c r="H43" s="52"/>
      <c r="I43" s="54"/>
      <c r="J43"/>
    </row>
    <row r="44" spans="1:10" ht="10.5" customHeight="1">
      <c r="A44" s="48"/>
      <c r="B44" s="49"/>
      <c r="C44" s="49"/>
      <c r="D44" s="49"/>
      <c r="E44" s="51"/>
      <c r="F44" s="51"/>
      <c r="G44" s="13">
        <v>0</v>
      </c>
      <c r="H44" s="53"/>
      <c r="I44" s="51"/>
      <c r="J44" s="6" t="s">
        <v>0</v>
      </c>
    </row>
    <row r="45" spans="1:10" ht="10.5" customHeight="1">
      <c r="A45" s="46"/>
      <c r="B45" s="47"/>
      <c r="C45" s="47"/>
      <c r="D45" s="47"/>
      <c r="E45" s="50"/>
      <c r="F45" s="50"/>
      <c r="G45" s="12"/>
      <c r="H45" s="52"/>
      <c r="I45" s="54"/>
      <c r="J45"/>
    </row>
    <row r="46" spans="1:10" ht="10.5" customHeight="1">
      <c r="A46" s="48"/>
      <c r="B46" s="49"/>
      <c r="C46" s="49"/>
      <c r="D46" s="49"/>
      <c r="E46" s="51"/>
      <c r="F46" s="51"/>
      <c r="G46" s="13">
        <v>0</v>
      </c>
      <c r="H46" s="53"/>
      <c r="I46" s="51"/>
      <c r="J46" s="6" t="s">
        <v>0</v>
      </c>
    </row>
    <row r="47" spans="1:10" ht="10.5" customHeight="1">
      <c r="A47" s="46"/>
      <c r="B47" s="47"/>
      <c r="C47" s="47"/>
      <c r="D47" s="47"/>
      <c r="E47" s="50"/>
      <c r="F47" s="50"/>
      <c r="G47" s="12"/>
      <c r="H47" s="52"/>
      <c r="I47" s="54"/>
      <c r="J47"/>
    </row>
    <row r="48" spans="1:10" ht="10.5" customHeight="1">
      <c r="A48" s="48"/>
      <c r="B48" s="49"/>
      <c r="C48" s="49"/>
      <c r="D48" s="49"/>
      <c r="E48" s="51"/>
      <c r="F48" s="51"/>
      <c r="G48" s="13">
        <v>0</v>
      </c>
      <c r="H48" s="53"/>
      <c r="I48" s="51"/>
      <c r="J48" s="6" t="s">
        <v>0</v>
      </c>
    </row>
    <row r="49" spans="1:10" ht="10.5" customHeight="1">
      <c r="A49" s="46"/>
      <c r="B49" s="47"/>
      <c r="C49" s="47"/>
      <c r="D49" s="47"/>
      <c r="E49" s="50"/>
      <c r="F49" s="50"/>
      <c r="G49" s="12"/>
      <c r="H49" s="52"/>
      <c r="I49" s="54"/>
      <c r="J49"/>
    </row>
    <row r="50" spans="1:10" ht="10.5" customHeight="1">
      <c r="A50" s="48"/>
      <c r="B50" s="49"/>
      <c r="C50" s="49"/>
      <c r="D50" s="49"/>
      <c r="E50" s="51"/>
      <c r="F50" s="51"/>
      <c r="G50" s="13">
        <v>0</v>
      </c>
      <c r="H50" s="53"/>
      <c r="I50" s="51"/>
      <c r="J50" s="6" t="s">
        <v>0</v>
      </c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A9" sqref="A9:D10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5" t="s">
        <v>1</v>
      </c>
      <c r="E1" s="35"/>
      <c r="F1" s="36" t="s">
        <v>2</v>
      </c>
      <c r="G1" s="37"/>
      <c r="H1" s="3"/>
      <c r="I1" s="16"/>
      <c r="J1" s="5"/>
    </row>
    <row r="2" spans="1:10" s="6" customFormat="1" ht="10.5" customHeight="1">
      <c r="A2" s="7"/>
      <c r="B2" s="7"/>
      <c r="C2" s="7"/>
      <c r="D2" s="35"/>
      <c r="E2" s="35"/>
      <c r="F2" s="37"/>
      <c r="G2" s="37"/>
      <c r="H2" s="3"/>
      <c r="I2" s="16"/>
      <c r="J2"/>
    </row>
    <row r="3" spans="1:10" s="6" customFormat="1" ht="10.5" customHeight="1">
      <c r="A3" s="7"/>
      <c r="B3" s="7"/>
      <c r="C3" s="7"/>
      <c r="D3" s="8"/>
      <c r="E3" s="8"/>
      <c r="F3" s="16"/>
      <c r="G3"/>
      <c r="H3"/>
      <c r="I3"/>
      <c r="J3"/>
    </row>
    <row r="4" spans="1:10" s="6" customFormat="1" ht="10.5" customHeight="1">
      <c r="A4" s="38" t="s">
        <v>3</v>
      </c>
      <c r="B4" s="40" t="s">
        <v>185</v>
      </c>
      <c r="C4" s="38" t="s">
        <v>5</v>
      </c>
      <c r="D4" s="42" t="s">
        <v>6</v>
      </c>
      <c r="E4" s="43"/>
      <c r="F4" s="8"/>
      <c r="G4"/>
      <c r="H4"/>
      <c r="I4"/>
      <c r="J4" s="8"/>
    </row>
    <row r="5" spans="1:10" s="6" customFormat="1" ht="10.5" customHeight="1">
      <c r="A5" s="39"/>
      <c r="B5" s="41"/>
      <c r="C5" s="39"/>
      <c r="D5" s="44"/>
      <c r="E5" s="45"/>
      <c r="F5" s="9"/>
      <c r="G5" s="9"/>
      <c r="H5" s="9"/>
      <c r="I5" s="10" t="s">
        <v>7</v>
      </c>
      <c r="J5"/>
    </row>
    <row r="6" spans="1:10" ht="10.5" customHeight="1">
      <c r="A6" s="24" t="s">
        <v>8</v>
      </c>
      <c r="B6" s="25"/>
      <c r="C6" s="25"/>
      <c r="D6" s="25"/>
      <c r="E6" s="30" t="s">
        <v>9</v>
      </c>
      <c r="F6" s="31"/>
      <c r="G6" s="24" t="s">
        <v>10</v>
      </c>
      <c r="H6" s="24" t="s">
        <v>11</v>
      </c>
      <c r="I6" s="32" t="s">
        <v>12</v>
      </c>
      <c r="J6"/>
    </row>
    <row r="7" spans="1:10" ht="10.5" customHeight="1">
      <c r="A7" s="26"/>
      <c r="B7" s="27"/>
      <c r="C7" s="27"/>
      <c r="D7" s="27"/>
      <c r="E7" s="32" t="s">
        <v>13</v>
      </c>
      <c r="F7" s="32" t="s">
        <v>14</v>
      </c>
      <c r="G7" s="26"/>
      <c r="H7" s="26"/>
      <c r="I7" s="33"/>
      <c r="J7"/>
    </row>
    <row r="8" spans="1:10" s="6" customFormat="1" ht="10.5" customHeight="1">
      <c r="A8" s="28"/>
      <c r="B8" s="29"/>
      <c r="C8" s="29"/>
      <c r="D8" s="29"/>
      <c r="E8" s="34"/>
      <c r="F8" s="34"/>
      <c r="G8" s="28"/>
      <c r="H8" s="28"/>
      <c r="I8" s="34"/>
      <c r="J8"/>
    </row>
    <row r="9" spans="1:10" s="6" customFormat="1" ht="10.5" customHeight="1">
      <c r="A9" s="46" t="s">
        <v>272</v>
      </c>
      <c r="B9" s="47"/>
      <c r="C9" s="47"/>
      <c r="D9" s="47"/>
      <c r="E9" s="50"/>
      <c r="F9" s="50"/>
      <c r="G9" s="12"/>
      <c r="H9" s="52"/>
      <c r="I9" s="54"/>
      <c r="J9"/>
    </row>
    <row r="10" spans="1:10" s="6" customFormat="1" ht="10.5" customHeight="1">
      <c r="A10" s="48"/>
      <c r="B10" s="49"/>
      <c r="C10" s="49"/>
      <c r="D10" s="49"/>
      <c r="E10" s="51"/>
      <c r="F10" s="51"/>
      <c r="G10" s="13">
        <v>548154000</v>
      </c>
      <c r="H10" s="53"/>
      <c r="I10" s="51"/>
      <c r="J10" s="6" t="s">
        <v>0</v>
      </c>
    </row>
    <row r="11" spans="1:10" ht="10.5" customHeight="1">
      <c r="A11" s="46" t="s">
        <v>273</v>
      </c>
      <c r="B11" s="47"/>
      <c r="C11" s="47"/>
      <c r="D11" s="47"/>
      <c r="E11" s="50"/>
      <c r="F11" s="50"/>
      <c r="G11" s="12"/>
      <c r="H11" s="52"/>
      <c r="I11" s="54"/>
      <c r="J11"/>
    </row>
    <row r="12" spans="1:10" ht="10.5" customHeight="1">
      <c r="A12" s="48"/>
      <c r="B12" s="49"/>
      <c r="C12" s="49"/>
      <c r="D12" s="49"/>
      <c r="E12" s="51"/>
      <c r="F12" s="51"/>
      <c r="G12" s="13">
        <v>319500000</v>
      </c>
      <c r="H12" s="53"/>
      <c r="I12" s="51"/>
      <c r="J12" s="6" t="s">
        <v>0</v>
      </c>
    </row>
    <row r="13" spans="1:10" ht="10.5" customHeight="1">
      <c r="A13" s="46" t="s">
        <v>274</v>
      </c>
      <c r="B13" s="47"/>
      <c r="C13" s="47"/>
      <c r="D13" s="47"/>
      <c r="E13" s="50"/>
      <c r="F13" s="50"/>
      <c r="G13" s="12"/>
      <c r="H13" s="52"/>
      <c r="I13" s="54"/>
      <c r="J13"/>
    </row>
    <row r="14" spans="1:10" ht="10.5" customHeight="1">
      <c r="A14" s="48"/>
      <c r="B14" s="49"/>
      <c r="C14" s="49"/>
      <c r="D14" s="49"/>
      <c r="E14" s="51"/>
      <c r="F14" s="51"/>
      <c r="G14" s="13">
        <v>190000000</v>
      </c>
      <c r="H14" s="53"/>
      <c r="I14" s="51"/>
      <c r="J14" s="6" t="s">
        <v>0</v>
      </c>
    </row>
    <row r="15" spans="1:10" ht="10.5" customHeight="1">
      <c r="A15" s="46" t="s">
        <v>275</v>
      </c>
      <c r="B15" s="47"/>
      <c r="C15" s="47"/>
      <c r="D15" s="47"/>
      <c r="E15" s="50" t="s">
        <v>35</v>
      </c>
      <c r="F15" s="50" t="s">
        <v>57</v>
      </c>
      <c r="G15" s="12"/>
      <c r="H15" s="52" t="s">
        <v>276</v>
      </c>
      <c r="I15" s="54" t="s">
        <v>0</v>
      </c>
      <c r="J15"/>
    </row>
    <row r="16" spans="1:10" ht="10.5" customHeight="1">
      <c r="A16" s="48"/>
      <c r="B16" s="49"/>
      <c r="C16" s="49"/>
      <c r="D16" s="49"/>
      <c r="E16" s="51"/>
      <c r="F16" s="51"/>
      <c r="G16" s="13">
        <v>190000000</v>
      </c>
      <c r="H16" s="53"/>
      <c r="I16" s="51"/>
      <c r="J16" s="6" t="s">
        <v>0</v>
      </c>
    </row>
    <row r="17" spans="1:10" ht="10.5" customHeight="1">
      <c r="A17" s="46" t="s">
        <v>277</v>
      </c>
      <c r="B17" s="47"/>
      <c r="C17" s="47"/>
      <c r="D17" s="47"/>
      <c r="E17" s="50"/>
      <c r="F17" s="50"/>
      <c r="G17" s="12"/>
      <c r="H17" s="52"/>
      <c r="I17" s="54"/>
      <c r="J17"/>
    </row>
    <row r="18" spans="1:10" ht="10.5" customHeight="1">
      <c r="A18" s="48"/>
      <c r="B18" s="49"/>
      <c r="C18" s="49"/>
      <c r="D18" s="49"/>
      <c r="E18" s="51"/>
      <c r="F18" s="51"/>
      <c r="G18" s="13">
        <v>120000000</v>
      </c>
      <c r="H18" s="53"/>
      <c r="I18" s="51"/>
      <c r="J18" s="6" t="s">
        <v>0</v>
      </c>
    </row>
    <row r="19" spans="1:10" ht="10.5" customHeight="1">
      <c r="A19" s="46" t="s">
        <v>275</v>
      </c>
      <c r="B19" s="47"/>
      <c r="C19" s="47"/>
      <c r="D19" s="47"/>
      <c r="E19" s="50" t="s">
        <v>35</v>
      </c>
      <c r="F19" s="50" t="s">
        <v>278</v>
      </c>
      <c r="G19" s="12"/>
      <c r="H19" s="52" t="s">
        <v>276</v>
      </c>
      <c r="I19" s="54" t="s">
        <v>0</v>
      </c>
      <c r="J19"/>
    </row>
    <row r="20" spans="1:10" ht="10.5" customHeight="1">
      <c r="A20" s="48"/>
      <c r="B20" s="49"/>
      <c r="C20" s="49"/>
      <c r="D20" s="49"/>
      <c r="E20" s="51"/>
      <c r="F20" s="51"/>
      <c r="G20" s="13">
        <v>120000000</v>
      </c>
      <c r="H20" s="53"/>
      <c r="I20" s="51"/>
      <c r="J20" s="6" t="s">
        <v>0</v>
      </c>
    </row>
    <row r="21" spans="1:10" ht="10.5" customHeight="1">
      <c r="A21" s="46" t="s">
        <v>279</v>
      </c>
      <c r="B21" s="47"/>
      <c r="C21" s="47"/>
      <c r="D21" s="47"/>
      <c r="E21" s="50"/>
      <c r="F21" s="50"/>
      <c r="G21" s="12"/>
      <c r="H21" s="52"/>
      <c r="I21" s="54"/>
      <c r="J21"/>
    </row>
    <row r="22" spans="1:10" ht="10.5" customHeight="1">
      <c r="A22" s="48"/>
      <c r="B22" s="49"/>
      <c r="C22" s="49"/>
      <c r="D22" s="49"/>
      <c r="E22" s="51"/>
      <c r="F22" s="51"/>
      <c r="G22" s="13">
        <v>9500000</v>
      </c>
      <c r="H22" s="53"/>
      <c r="I22" s="51"/>
      <c r="J22" s="6" t="s">
        <v>0</v>
      </c>
    </row>
    <row r="23" spans="1:10" ht="10.5" customHeight="1">
      <c r="A23" s="46" t="s">
        <v>275</v>
      </c>
      <c r="B23" s="47"/>
      <c r="C23" s="47"/>
      <c r="D23" s="47"/>
      <c r="E23" s="50" t="s">
        <v>35</v>
      </c>
      <c r="F23" s="50" t="s">
        <v>57</v>
      </c>
      <c r="G23" s="12"/>
      <c r="H23" s="52" t="s">
        <v>0</v>
      </c>
      <c r="I23" s="54" t="s">
        <v>0</v>
      </c>
      <c r="J23"/>
    </row>
    <row r="24" spans="1:10" ht="10.5" customHeight="1">
      <c r="A24" s="48"/>
      <c r="B24" s="49"/>
      <c r="C24" s="49"/>
      <c r="D24" s="49"/>
      <c r="E24" s="51"/>
      <c r="F24" s="51"/>
      <c r="G24" s="13">
        <v>9500000</v>
      </c>
      <c r="H24" s="53"/>
      <c r="I24" s="51"/>
      <c r="J24" s="6" t="s">
        <v>0</v>
      </c>
    </row>
    <row r="25" spans="1:10" ht="10.5" customHeight="1">
      <c r="A25" s="46" t="s">
        <v>280</v>
      </c>
      <c r="B25" s="47"/>
      <c r="C25" s="47"/>
      <c r="D25" s="47"/>
      <c r="E25" s="50"/>
      <c r="F25" s="50"/>
      <c r="G25" s="12"/>
      <c r="H25" s="52"/>
      <c r="I25" s="54"/>
      <c r="J25"/>
    </row>
    <row r="26" spans="1:10" ht="10.5" customHeight="1">
      <c r="A26" s="48"/>
      <c r="B26" s="49"/>
      <c r="C26" s="49"/>
      <c r="D26" s="49"/>
      <c r="E26" s="51"/>
      <c r="F26" s="51"/>
      <c r="G26" s="13">
        <v>218154000</v>
      </c>
      <c r="H26" s="53"/>
      <c r="I26" s="51"/>
      <c r="J26" s="6" t="s">
        <v>0</v>
      </c>
    </row>
    <row r="27" spans="1:10" ht="10.5" customHeight="1">
      <c r="A27" s="46" t="s">
        <v>281</v>
      </c>
      <c r="B27" s="47"/>
      <c r="C27" s="47"/>
      <c r="D27" s="47"/>
      <c r="E27" s="50"/>
      <c r="F27" s="50"/>
      <c r="G27" s="12"/>
      <c r="H27" s="52"/>
      <c r="I27" s="54"/>
      <c r="J27"/>
    </row>
    <row r="28" spans="1:10" ht="10.5" customHeight="1">
      <c r="A28" s="48"/>
      <c r="B28" s="49"/>
      <c r="C28" s="49"/>
      <c r="D28" s="49"/>
      <c r="E28" s="51"/>
      <c r="F28" s="51"/>
      <c r="G28" s="13">
        <v>208154000</v>
      </c>
      <c r="H28" s="53"/>
      <c r="I28" s="51"/>
      <c r="J28" s="6" t="s">
        <v>0</v>
      </c>
    </row>
    <row r="29" spans="1:10" ht="10.5" customHeight="1">
      <c r="A29" s="46" t="s">
        <v>282</v>
      </c>
      <c r="B29" s="47"/>
      <c r="C29" s="47"/>
      <c r="D29" s="47"/>
      <c r="E29" s="50" t="s">
        <v>49</v>
      </c>
      <c r="F29" s="50" t="s">
        <v>283</v>
      </c>
      <c r="G29" s="12"/>
      <c r="H29" s="52" t="s">
        <v>276</v>
      </c>
      <c r="I29" s="54" t="s">
        <v>0</v>
      </c>
      <c r="J29"/>
    </row>
    <row r="30" spans="1:10" ht="10.5" customHeight="1">
      <c r="A30" s="48"/>
      <c r="B30" s="49"/>
      <c r="C30" s="49"/>
      <c r="D30" s="49"/>
      <c r="E30" s="51"/>
      <c r="F30" s="51"/>
      <c r="G30" s="13">
        <v>200000000</v>
      </c>
      <c r="H30" s="53"/>
      <c r="I30" s="51"/>
      <c r="J30" s="6" t="s">
        <v>0</v>
      </c>
    </row>
    <row r="31" spans="1:10" ht="10.5" customHeight="1">
      <c r="A31" s="46" t="s">
        <v>282</v>
      </c>
      <c r="B31" s="47"/>
      <c r="C31" s="47"/>
      <c r="D31" s="47"/>
      <c r="E31" s="50" t="s">
        <v>49</v>
      </c>
      <c r="F31" s="50" t="s">
        <v>283</v>
      </c>
      <c r="G31" s="12"/>
      <c r="H31" s="52" t="s">
        <v>276</v>
      </c>
      <c r="I31" s="54" t="s">
        <v>0</v>
      </c>
      <c r="J31"/>
    </row>
    <row r="32" spans="1:10" ht="10.5" customHeight="1">
      <c r="A32" s="48"/>
      <c r="B32" s="49"/>
      <c r="C32" s="49"/>
      <c r="D32" s="49"/>
      <c r="E32" s="51"/>
      <c r="F32" s="51"/>
      <c r="G32" s="13">
        <v>8154000</v>
      </c>
      <c r="H32" s="53"/>
      <c r="I32" s="51"/>
      <c r="J32" s="6" t="s">
        <v>0</v>
      </c>
    </row>
    <row r="33" spans="1:10" ht="10.5" customHeight="1">
      <c r="A33" s="46" t="s">
        <v>284</v>
      </c>
      <c r="B33" s="47"/>
      <c r="C33" s="47"/>
      <c r="D33" s="47"/>
      <c r="E33" s="50"/>
      <c r="F33" s="50"/>
      <c r="G33" s="12"/>
      <c r="H33" s="52"/>
      <c r="I33" s="54"/>
      <c r="J33"/>
    </row>
    <row r="34" spans="1:10" ht="10.5" customHeight="1">
      <c r="A34" s="48"/>
      <c r="B34" s="49"/>
      <c r="C34" s="49"/>
      <c r="D34" s="49"/>
      <c r="E34" s="51"/>
      <c r="F34" s="51"/>
      <c r="G34" s="13">
        <v>10000000</v>
      </c>
      <c r="H34" s="53"/>
      <c r="I34" s="51"/>
      <c r="J34" s="6" t="s">
        <v>0</v>
      </c>
    </row>
    <row r="35" spans="1:10" ht="10.5" customHeight="1">
      <c r="A35" s="46" t="s">
        <v>282</v>
      </c>
      <c r="B35" s="47"/>
      <c r="C35" s="47"/>
      <c r="D35" s="47"/>
      <c r="E35" s="50" t="s">
        <v>49</v>
      </c>
      <c r="F35" s="50" t="s">
        <v>283</v>
      </c>
      <c r="G35" s="12"/>
      <c r="H35" s="52" t="s">
        <v>0</v>
      </c>
      <c r="I35" s="54" t="s">
        <v>0</v>
      </c>
      <c r="J35"/>
    </row>
    <row r="36" spans="1:10" ht="10.5" customHeight="1">
      <c r="A36" s="48"/>
      <c r="B36" s="49"/>
      <c r="C36" s="49"/>
      <c r="D36" s="49"/>
      <c r="E36" s="51"/>
      <c r="F36" s="51"/>
      <c r="G36" s="13">
        <v>10000000</v>
      </c>
      <c r="H36" s="53"/>
      <c r="I36" s="51"/>
      <c r="J36" s="6" t="s">
        <v>0</v>
      </c>
    </row>
    <row r="37" spans="1:10" ht="10.5" customHeight="1">
      <c r="A37" s="46" t="s">
        <v>285</v>
      </c>
      <c r="B37" s="47"/>
      <c r="C37" s="47"/>
      <c r="D37" s="47"/>
      <c r="E37" s="50"/>
      <c r="F37" s="50"/>
      <c r="G37" s="12"/>
      <c r="H37" s="52"/>
      <c r="I37" s="54"/>
      <c r="J37"/>
    </row>
    <row r="38" spans="1:10" ht="10.5" customHeight="1">
      <c r="A38" s="48"/>
      <c r="B38" s="49"/>
      <c r="C38" s="49"/>
      <c r="D38" s="49"/>
      <c r="E38" s="51"/>
      <c r="F38" s="51"/>
      <c r="G38" s="13">
        <v>10500000</v>
      </c>
      <c r="H38" s="53"/>
      <c r="I38" s="51"/>
      <c r="J38" s="6" t="s">
        <v>0</v>
      </c>
    </row>
    <row r="39" spans="1:10" ht="10.5" customHeight="1">
      <c r="A39" s="46" t="s">
        <v>286</v>
      </c>
      <c r="B39" s="47"/>
      <c r="C39" s="47"/>
      <c r="D39" s="47"/>
      <c r="E39" s="50"/>
      <c r="F39" s="50"/>
      <c r="G39" s="12"/>
      <c r="H39" s="52"/>
      <c r="I39" s="54"/>
      <c r="J39"/>
    </row>
    <row r="40" spans="1:10" ht="10.5" customHeight="1">
      <c r="A40" s="48"/>
      <c r="B40" s="49"/>
      <c r="C40" s="49"/>
      <c r="D40" s="49"/>
      <c r="E40" s="51"/>
      <c r="F40" s="51"/>
      <c r="G40" s="13">
        <v>10000000</v>
      </c>
      <c r="H40" s="53"/>
      <c r="I40" s="51"/>
      <c r="J40" s="6" t="s">
        <v>0</v>
      </c>
    </row>
    <row r="41" spans="1:10" ht="10.5" customHeight="1">
      <c r="A41" s="46" t="s">
        <v>287</v>
      </c>
      <c r="B41" s="47"/>
      <c r="C41" s="47"/>
      <c r="D41" s="47"/>
      <c r="E41" s="50" t="s">
        <v>49</v>
      </c>
      <c r="F41" s="50" t="s">
        <v>288</v>
      </c>
      <c r="G41" s="12"/>
      <c r="H41" s="52" t="s">
        <v>257</v>
      </c>
      <c r="I41" s="54" t="s">
        <v>0</v>
      </c>
      <c r="J41"/>
    </row>
    <row r="42" spans="1:10" ht="10.5" customHeight="1">
      <c r="A42" s="48"/>
      <c r="B42" s="49"/>
      <c r="C42" s="49"/>
      <c r="D42" s="49"/>
      <c r="E42" s="51"/>
      <c r="F42" s="51"/>
      <c r="G42" s="13">
        <v>10000000</v>
      </c>
      <c r="H42" s="53"/>
      <c r="I42" s="51"/>
      <c r="J42" s="6" t="s">
        <v>0</v>
      </c>
    </row>
    <row r="43" spans="1:10" ht="10.5" customHeight="1">
      <c r="A43" s="46" t="s">
        <v>289</v>
      </c>
      <c r="B43" s="47"/>
      <c r="C43" s="47"/>
      <c r="D43" s="47"/>
      <c r="E43" s="50"/>
      <c r="F43" s="50"/>
      <c r="G43" s="12"/>
      <c r="H43" s="52"/>
      <c r="I43" s="54"/>
      <c r="J43"/>
    </row>
    <row r="44" spans="1:10" ht="10.5" customHeight="1">
      <c r="A44" s="48"/>
      <c r="B44" s="49"/>
      <c r="C44" s="49"/>
      <c r="D44" s="49"/>
      <c r="E44" s="51"/>
      <c r="F44" s="51"/>
      <c r="G44" s="13">
        <v>500000</v>
      </c>
      <c r="H44" s="53"/>
      <c r="I44" s="51"/>
      <c r="J44" s="6" t="s">
        <v>0</v>
      </c>
    </row>
    <row r="45" spans="1:10" ht="10.5" customHeight="1">
      <c r="A45" s="46" t="s">
        <v>287</v>
      </c>
      <c r="B45" s="47"/>
      <c r="C45" s="47"/>
      <c r="D45" s="47"/>
      <c r="E45" s="50" t="s">
        <v>49</v>
      </c>
      <c r="F45" s="50" t="s">
        <v>288</v>
      </c>
      <c r="G45" s="12"/>
      <c r="H45" s="52" t="s">
        <v>0</v>
      </c>
      <c r="I45" s="54" t="s">
        <v>0</v>
      </c>
      <c r="J45"/>
    </row>
    <row r="46" spans="1:10" ht="10.5" customHeight="1">
      <c r="A46" s="48"/>
      <c r="B46" s="49"/>
      <c r="C46" s="49"/>
      <c r="D46" s="49"/>
      <c r="E46" s="51"/>
      <c r="F46" s="51"/>
      <c r="G46" s="13">
        <v>500000</v>
      </c>
      <c r="H46" s="53"/>
      <c r="I46" s="51"/>
      <c r="J46" s="6" t="s">
        <v>0</v>
      </c>
    </row>
    <row r="47" spans="1:10" ht="10.5" customHeight="1">
      <c r="A47" s="46"/>
      <c r="B47" s="47"/>
      <c r="C47" s="47"/>
      <c r="D47" s="47"/>
      <c r="E47" s="50"/>
      <c r="F47" s="50"/>
      <c r="G47" s="12"/>
      <c r="H47" s="52"/>
      <c r="I47" s="54"/>
      <c r="J47"/>
    </row>
    <row r="48" spans="1:10" ht="10.5" customHeight="1">
      <c r="A48" s="48"/>
      <c r="B48" s="49"/>
      <c r="C48" s="49"/>
      <c r="D48" s="49"/>
      <c r="E48" s="51"/>
      <c r="F48" s="51"/>
      <c r="G48" s="13">
        <v>0</v>
      </c>
      <c r="H48" s="53"/>
      <c r="I48" s="51"/>
      <c r="J48" s="6" t="s">
        <v>0</v>
      </c>
    </row>
    <row r="49" spans="1:10" ht="10.5" customHeight="1">
      <c r="A49" s="46"/>
      <c r="B49" s="47"/>
      <c r="C49" s="47"/>
      <c r="D49" s="47"/>
      <c r="E49" s="50"/>
      <c r="F49" s="50"/>
      <c r="G49" s="12"/>
      <c r="H49" s="52"/>
      <c r="I49" s="54"/>
      <c r="J49"/>
    </row>
    <row r="50" spans="1:10" ht="10.5" customHeight="1">
      <c r="A50" s="48"/>
      <c r="B50" s="49"/>
      <c r="C50" s="49"/>
      <c r="D50" s="49"/>
      <c r="E50" s="51"/>
      <c r="F50" s="51"/>
      <c r="G50" s="13">
        <v>0</v>
      </c>
      <c r="H50" s="53"/>
      <c r="I50" s="51"/>
      <c r="J50" s="6" t="s">
        <v>0</v>
      </c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F31" sqref="F31:F32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5" t="s">
        <v>1</v>
      </c>
      <c r="E1" s="35"/>
      <c r="F1" s="36" t="s">
        <v>2</v>
      </c>
      <c r="G1" s="37"/>
      <c r="H1" s="3"/>
      <c r="I1" s="17"/>
      <c r="J1" s="5"/>
    </row>
    <row r="2" spans="1:10" s="6" customFormat="1" ht="10.5" customHeight="1">
      <c r="A2" s="7"/>
      <c r="B2" s="7"/>
      <c r="C2" s="7"/>
      <c r="D2" s="35"/>
      <c r="E2" s="35"/>
      <c r="F2" s="37"/>
      <c r="G2" s="37"/>
      <c r="H2" s="3"/>
      <c r="I2" s="17"/>
      <c r="J2"/>
    </row>
    <row r="3" spans="1:10" s="6" customFormat="1" ht="10.5" customHeight="1">
      <c r="A3" s="7"/>
      <c r="B3" s="7"/>
      <c r="C3" s="7"/>
      <c r="D3" s="8"/>
      <c r="E3" s="8"/>
      <c r="F3" s="17"/>
      <c r="G3"/>
      <c r="H3"/>
      <c r="I3"/>
      <c r="J3"/>
    </row>
    <row r="4" spans="1:10" s="6" customFormat="1" ht="10.5" customHeight="1">
      <c r="A4" s="38" t="s">
        <v>3</v>
      </c>
      <c r="B4" s="40" t="s">
        <v>124</v>
      </c>
      <c r="C4" s="38" t="s">
        <v>5</v>
      </c>
      <c r="D4" s="42" t="s">
        <v>6</v>
      </c>
      <c r="E4" s="43"/>
      <c r="F4" s="8"/>
      <c r="G4"/>
      <c r="H4"/>
      <c r="I4"/>
      <c r="J4" s="8"/>
    </row>
    <row r="5" spans="1:10" s="6" customFormat="1" ht="10.5" customHeight="1">
      <c r="A5" s="39"/>
      <c r="B5" s="41"/>
      <c r="C5" s="39"/>
      <c r="D5" s="44"/>
      <c r="E5" s="45"/>
      <c r="F5" s="9"/>
      <c r="G5" s="9"/>
      <c r="H5" s="9"/>
      <c r="I5" s="10" t="s">
        <v>7</v>
      </c>
      <c r="J5"/>
    </row>
    <row r="6" spans="1:10" ht="10.5" customHeight="1">
      <c r="A6" s="24" t="s">
        <v>8</v>
      </c>
      <c r="B6" s="25"/>
      <c r="C6" s="25"/>
      <c r="D6" s="25"/>
      <c r="E6" s="30" t="s">
        <v>9</v>
      </c>
      <c r="F6" s="31"/>
      <c r="G6" s="24" t="s">
        <v>10</v>
      </c>
      <c r="H6" s="24" t="s">
        <v>11</v>
      </c>
      <c r="I6" s="32" t="s">
        <v>12</v>
      </c>
      <c r="J6"/>
    </row>
    <row r="7" spans="1:10" ht="10.5" customHeight="1">
      <c r="A7" s="26"/>
      <c r="B7" s="27"/>
      <c r="C7" s="27"/>
      <c r="D7" s="27"/>
      <c r="E7" s="32" t="s">
        <v>13</v>
      </c>
      <c r="F7" s="32" t="s">
        <v>14</v>
      </c>
      <c r="G7" s="26"/>
      <c r="H7" s="26"/>
      <c r="I7" s="33"/>
      <c r="J7"/>
    </row>
    <row r="8" spans="1:10" s="6" customFormat="1" ht="10.5" customHeight="1">
      <c r="A8" s="28"/>
      <c r="B8" s="29"/>
      <c r="C8" s="29"/>
      <c r="D8" s="29"/>
      <c r="E8" s="34"/>
      <c r="F8" s="34"/>
      <c r="G8" s="28"/>
      <c r="H8" s="28"/>
      <c r="I8" s="34"/>
      <c r="J8"/>
    </row>
    <row r="9" spans="1:10" s="6" customFormat="1" ht="10.5" customHeight="1">
      <c r="A9" s="46" t="s">
        <v>125</v>
      </c>
      <c r="B9" s="47"/>
      <c r="C9" s="47"/>
      <c r="D9" s="47"/>
      <c r="E9" s="50"/>
      <c r="F9" s="50"/>
      <c r="G9" s="12"/>
      <c r="H9" s="52"/>
      <c r="I9" s="54"/>
      <c r="J9"/>
    </row>
    <row r="10" spans="1:10" s="6" customFormat="1" ht="10.5" customHeight="1">
      <c r="A10" s="48"/>
      <c r="B10" s="49"/>
      <c r="C10" s="49"/>
      <c r="D10" s="49"/>
      <c r="E10" s="51"/>
      <c r="F10" s="51"/>
      <c r="G10" s="13">
        <v>50000000</v>
      </c>
      <c r="H10" s="53"/>
      <c r="I10" s="51"/>
      <c r="J10" s="6" t="s">
        <v>0</v>
      </c>
    </row>
    <row r="11" spans="1:10" ht="10.5" customHeight="1">
      <c r="A11" s="46" t="s">
        <v>126</v>
      </c>
      <c r="B11" s="47"/>
      <c r="C11" s="47"/>
      <c r="D11" s="47"/>
      <c r="E11" s="50"/>
      <c r="F11" s="50"/>
      <c r="G11" s="12"/>
      <c r="H11" s="52"/>
      <c r="I11" s="54"/>
      <c r="J11"/>
    </row>
    <row r="12" spans="1:10" ht="10.5" customHeight="1">
      <c r="A12" s="48"/>
      <c r="B12" s="49"/>
      <c r="C12" s="49"/>
      <c r="D12" s="49"/>
      <c r="E12" s="51"/>
      <c r="F12" s="51"/>
      <c r="G12" s="13">
        <v>50000000</v>
      </c>
      <c r="H12" s="53"/>
      <c r="I12" s="51"/>
      <c r="J12" s="6" t="s">
        <v>0</v>
      </c>
    </row>
    <row r="13" spans="1:10" ht="10.5" customHeight="1">
      <c r="A13" s="46" t="s">
        <v>127</v>
      </c>
      <c r="B13" s="47"/>
      <c r="C13" s="47"/>
      <c r="D13" s="47"/>
      <c r="E13" s="50"/>
      <c r="F13" s="50"/>
      <c r="G13" s="12"/>
      <c r="H13" s="52"/>
      <c r="I13" s="54"/>
      <c r="J13"/>
    </row>
    <row r="14" spans="1:10" ht="10.5" customHeight="1">
      <c r="A14" s="48"/>
      <c r="B14" s="49"/>
      <c r="C14" s="49"/>
      <c r="D14" s="49"/>
      <c r="E14" s="51"/>
      <c r="F14" s="51"/>
      <c r="G14" s="13">
        <v>40000000</v>
      </c>
      <c r="H14" s="53"/>
      <c r="I14" s="51"/>
      <c r="J14" s="6" t="s">
        <v>0</v>
      </c>
    </row>
    <row r="15" spans="1:10" ht="10.5" customHeight="1">
      <c r="A15" s="46" t="s">
        <v>128</v>
      </c>
      <c r="B15" s="47"/>
      <c r="C15" s="47"/>
      <c r="D15" s="47"/>
      <c r="E15" s="50" t="s">
        <v>129</v>
      </c>
      <c r="F15" s="50" t="s">
        <v>130</v>
      </c>
      <c r="G15" s="12"/>
      <c r="H15" s="52" t="s">
        <v>131</v>
      </c>
      <c r="I15" s="54" t="s">
        <v>0</v>
      </c>
      <c r="J15"/>
    </row>
    <row r="16" spans="1:10" ht="10.5" customHeight="1">
      <c r="A16" s="48"/>
      <c r="B16" s="49"/>
      <c r="C16" s="49"/>
      <c r="D16" s="49"/>
      <c r="E16" s="51"/>
      <c r="F16" s="51"/>
      <c r="G16" s="13">
        <v>40000000</v>
      </c>
      <c r="H16" s="53"/>
      <c r="I16" s="51"/>
      <c r="J16" s="6" t="s">
        <v>0</v>
      </c>
    </row>
    <row r="17" spans="1:10" ht="10.5" customHeight="1">
      <c r="A17" s="46" t="s">
        <v>22</v>
      </c>
      <c r="B17" s="47"/>
      <c r="C17" s="47"/>
      <c r="D17" s="47"/>
      <c r="E17" s="50"/>
      <c r="F17" s="50"/>
      <c r="G17" s="12"/>
      <c r="H17" s="52"/>
      <c r="I17" s="54"/>
      <c r="J17"/>
    </row>
    <row r="18" spans="1:10" ht="10.5" customHeight="1">
      <c r="A18" s="48"/>
      <c r="B18" s="49"/>
      <c r="C18" s="49"/>
      <c r="D18" s="49"/>
      <c r="E18" s="51"/>
      <c r="F18" s="51"/>
      <c r="G18" s="13">
        <v>10000000</v>
      </c>
      <c r="H18" s="53"/>
      <c r="I18" s="51"/>
      <c r="J18" s="6" t="s">
        <v>0</v>
      </c>
    </row>
    <row r="19" spans="1:10" ht="10.5" customHeight="1">
      <c r="A19" s="46" t="s">
        <v>128</v>
      </c>
      <c r="B19" s="47"/>
      <c r="C19" s="47"/>
      <c r="D19" s="47"/>
      <c r="E19" s="50" t="s">
        <v>129</v>
      </c>
      <c r="F19" s="50" t="s">
        <v>130</v>
      </c>
      <c r="G19" s="12"/>
      <c r="H19" s="52" t="s">
        <v>0</v>
      </c>
      <c r="I19" s="54" t="s">
        <v>0</v>
      </c>
      <c r="J19"/>
    </row>
    <row r="20" spans="1:10" ht="10.5" customHeight="1">
      <c r="A20" s="48"/>
      <c r="B20" s="49"/>
      <c r="C20" s="49"/>
      <c r="D20" s="49"/>
      <c r="E20" s="51"/>
      <c r="F20" s="51"/>
      <c r="G20" s="13">
        <v>10000000</v>
      </c>
      <c r="H20" s="53"/>
      <c r="I20" s="51"/>
      <c r="J20" s="6" t="s">
        <v>0</v>
      </c>
    </row>
    <row r="21" spans="1:10" ht="10.5" customHeight="1">
      <c r="A21" s="46"/>
      <c r="B21" s="47"/>
      <c r="C21" s="47"/>
      <c r="D21" s="47"/>
      <c r="E21" s="50"/>
      <c r="F21" s="50"/>
      <c r="G21" s="12"/>
      <c r="H21" s="52"/>
      <c r="I21" s="54"/>
      <c r="J21"/>
    </row>
    <row r="22" spans="1:10" ht="10.5" customHeight="1">
      <c r="A22" s="48"/>
      <c r="B22" s="49"/>
      <c r="C22" s="49"/>
      <c r="D22" s="49"/>
      <c r="E22" s="51"/>
      <c r="F22" s="51"/>
      <c r="G22" s="13">
        <v>0</v>
      </c>
      <c r="H22" s="53"/>
      <c r="I22" s="51"/>
      <c r="J22" s="6" t="s">
        <v>0</v>
      </c>
    </row>
    <row r="23" spans="1:10" ht="10.5" customHeight="1">
      <c r="A23" s="46"/>
      <c r="B23" s="47"/>
      <c r="C23" s="47"/>
      <c r="D23" s="47"/>
      <c r="E23" s="50"/>
      <c r="F23" s="50"/>
      <c r="G23" s="12"/>
      <c r="H23" s="52"/>
      <c r="I23" s="54"/>
      <c r="J23"/>
    </row>
    <row r="24" spans="1:10" ht="10.5" customHeight="1">
      <c r="A24" s="48"/>
      <c r="B24" s="49"/>
      <c r="C24" s="49"/>
      <c r="D24" s="49"/>
      <c r="E24" s="51"/>
      <c r="F24" s="51"/>
      <c r="G24" s="13">
        <v>0</v>
      </c>
      <c r="H24" s="53"/>
      <c r="I24" s="51"/>
      <c r="J24" s="6" t="s">
        <v>0</v>
      </c>
    </row>
    <row r="25" spans="1:10" ht="10.5" customHeight="1">
      <c r="A25" s="46"/>
      <c r="B25" s="47"/>
      <c r="C25" s="47"/>
      <c r="D25" s="47"/>
      <c r="E25" s="50"/>
      <c r="F25" s="50"/>
      <c r="G25" s="12"/>
      <c r="H25" s="52"/>
      <c r="I25" s="54"/>
      <c r="J25"/>
    </row>
    <row r="26" spans="1:10" ht="10.5" customHeight="1">
      <c r="A26" s="48"/>
      <c r="B26" s="49"/>
      <c r="C26" s="49"/>
      <c r="D26" s="49"/>
      <c r="E26" s="51"/>
      <c r="F26" s="51"/>
      <c r="G26" s="13">
        <v>0</v>
      </c>
      <c r="H26" s="53"/>
      <c r="I26" s="51"/>
      <c r="J26" s="6" t="s">
        <v>0</v>
      </c>
    </row>
    <row r="27" spans="1:10" ht="10.5" customHeight="1">
      <c r="A27" s="46"/>
      <c r="B27" s="47"/>
      <c r="C27" s="47"/>
      <c r="D27" s="47"/>
      <c r="E27" s="50"/>
      <c r="F27" s="50"/>
      <c r="G27" s="12"/>
      <c r="H27" s="52"/>
      <c r="I27" s="54"/>
      <c r="J27"/>
    </row>
    <row r="28" spans="1:10" ht="10.5" customHeight="1">
      <c r="A28" s="48"/>
      <c r="B28" s="49"/>
      <c r="C28" s="49"/>
      <c r="D28" s="49"/>
      <c r="E28" s="51"/>
      <c r="F28" s="51"/>
      <c r="G28" s="13">
        <v>0</v>
      </c>
      <c r="H28" s="53"/>
      <c r="I28" s="51"/>
      <c r="J28" s="6" t="s">
        <v>0</v>
      </c>
    </row>
    <row r="29" spans="1:10" ht="10.5" customHeight="1">
      <c r="A29" s="46"/>
      <c r="B29" s="47"/>
      <c r="C29" s="47"/>
      <c r="D29" s="47"/>
      <c r="E29" s="50"/>
      <c r="F29" s="50"/>
      <c r="G29" s="12"/>
      <c r="H29" s="52"/>
      <c r="I29" s="54"/>
      <c r="J29"/>
    </row>
    <row r="30" spans="1:10" ht="10.5" customHeight="1">
      <c r="A30" s="48"/>
      <c r="B30" s="49"/>
      <c r="C30" s="49"/>
      <c r="D30" s="49"/>
      <c r="E30" s="51"/>
      <c r="F30" s="51"/>
      <c r="G30" s="13">
        <v>0</v>
      </c>
      <c r="H30" s="53"/>
      <c r="I30" s="51"/>
      <c r="J30" s="6" t="s">
        <v>0</v>
      </c>
    </row>
    <row r="31" spans="1:10" ht="10.5" customHeight="1">
      <c r="A31" s="46"/>
      <c r="B31" s="47"/>
      <c r="C31" s="47"/>
      <c r="D31" s="47"/>
      <c r="E31" s="50"/>
      <c r="F31" s="50"/>
      <c r="G31" s="12"/>
      <c r="H31" s="52"/>
      <c r="I31" s="54"/>
      <c r="J31"/>
    </row>
    <row r="32" spans="1:10" ht="10.5" customHeight="1">
      <c r="A32" s="48"/>
      <c r="B32" s="49"/>
      <c r="C32" s="49"/>
      <c r="D32" s="49"/>
      <c r="E32" s="51"/>
      <c r="F32" s="51"/>
      <c r="G32" s="13">
        <v>0</v>
      </c>
      <c r="H32" s="53"/>
      <c r="I32" s="51"/>
      <c r="J32" s="6" t="s">
        <v>0</v>
      </c>
    </row>
    <row r="33" spans="1:10" ht="10.5" customHeight="1">
      <c r="A33" s="46"/>
      <c r="B33" s="47"/>
      <c r="C33" s="47"/>
      <c r="D33" s="47"/>
      <c r="E33" s="50"/>
      <c r="F33" s="50"/>
      <c r="G33" s="12"/>
      <c r="H33" s="52"/>
      <c r="I33" s="54"/>
      <c r="J33"/>
    </row>
    <row r="34" spans="1:10" ht="10.5" customHeight="1">
      <c r="A34" s="48"/>
      <c r="B34" s="49"/>
      <c r="C34" s="49"/>
      <c r="D34" s="49"/>
      <c r="E34" s="51"/>
      <c r="F34" s="51"/>
      <c r="G34" s="13">
        <v>0</v>
      </c>
      <c r="H34" s="53"/>
      <c r="I34" s="51"/>
      <c r="J34" s="6" t="s">
        <v>0</v>
      </c>
    </row>
    <row r="35" spans="1:10" ht="10.5" customHeight="1">
      <c r="A35" s="46"/>
      <c r="B35" s="47"/>
      <c r="C35" s="47"/>
      <c r="D35" s="47"/>
      <c r="E35" s="50"/>
      <c r="F35" s="50"/>
      <c r="G35" s="12"/>
      <c r="H35" s="52"/>
      <c r="I35" s="54"/>
      <c r="J35"/>
    </row>
    <row r="36" spans="1:10" ht="10.5" customHeight="1">
      <c r="A36" s="48"/>
      <c r="B36" s="49"/>
      <c r="C36" s="49"/>
      <c r="D36" s="49"/>
      <c r="E36" s="51"/>
      <c r="F36" s="51"/>
      <c r="G36" s="13">
        <v>0</v>
      </c>
      <c r="H36" s="53"/>
      <c r="I36" s="51"/>
      <c r="J36" s="6" t="s">
        <v>0</v>
      </c>
    </row>
    <row r="37" spans="1:10" ht="10.5" customHeight="1">
      <c r="A37" s="46"/>
      <c r="B37" s="47"/>
      <c r="C37" s="47"/>
      <c r="D37" s="47"/>
      <c r="E37" s="50"/>
      <c r="F37" s="50"/>
      <c r="G37" s="12"/>
      <c r="H37" s="52"/>
      <c r="I37" s="54"/>
    </row>
    <row r="38" spans="1:10" ht="10.5" customHeight="1">
      <c r="A38" s="48"/>
      <c r="B38" s="49"/>
      <c r="C38" s="49"/>
      <c r="D38" s="49"/>
      <c r="E38" s="51"/>
      <c r="F38" s="51"/>
      <c r="G38" s="13">
        <v>0</v>
      </c>
      <c r="H38" s="53"/>
      <c r="I38" s="51"/>
    </row>
    <row r="39" spans="1:10" ht="10.5" customHeight="1">
      <c r="A39" s="46"/>
      <c r="B39" s="47"/>
      <c r="C39" s="47"/>
      <c r="D39" s="47"/>
      <c r="E39" s="50"/>
      <c r="F39" s="50"/>
      <c r="G39" s="12"/>
      <c r="H39" s="52"/>
      <c r="I39" s="54"/>
    </row>
    <row r="40" spans="1:10" ht="10.5" customHeight="1">
      <c r="A40" s="48"/>
      <c r="B40" s="49"/>
      <c r="C40" s="49"/>
      <c r="D40" s="49"/>
      <c r="E40" s="51"/>
      <c r="F40" s="51"/>
      <c r="G40" s="13">
        <v>0</v>
      </c>
      <c r="H40" s="53"/>
      <c r="I40" s="51"/>
    </row>
    <row r="41" spans="1:10" ht="10.5" customHeight="1">
      <c r="A41" s="46"/>
      <c r="B41" s="47"/>
      <c r="C41" s="47"/>
      <c r="D41" s="47"/>
      <c r="E41" s="50"/>
      <c r="F41" s="50"/>
      <c r="G41" s="12"/>
      <c r="H41" s="52"/>
      <c r="I41" s="54"/>
    </row>
    <row r="42" spans="1:10" ht="10.5" customHeight="1">
      <c r="A42" s="48"/>
      <c r="B42" s="49"/>
      <c r="C42" s="49"/>
      <c r="D42" s="49"/>
      <c r="E42" s="51"/>
      <c r="F42" s="51"/>
      <c r="G42" s="13">
        <v>0</v>
      </c>
      <c r="H42" s="53"/>
      <c r="I42" s="51"/>
    </row>
    <row r="43" spans="1:10" ht="10.5" customHeight="1">
      <c r="A43" s="46"/>
      <c r="B43" s="47"/>
      <c r="C43" s="47"/>
      <c r="D43" s="47"/>
      <c r="E43" s="50"/>
      <c r="F43" s="50"/>
      <c r="G43" s="12"/>
      <c r="H43" s="52"/>
      <c r="I43" s="54"/>
    </row>
    <row r="44" spans="1:10" ht="10.5" customHeight="1">
      <c r="A44" s="48"/>
      <c r="B44" s="49"/>
      <c r="C44" s="49"/>
      <c r="D44" s="49"/>
      <c r="E44" s="51"/>
      <c r="F44" s="51"/>
      <c r="G44" s="13">
        <v>0</v>
      </c>
      <c r="H44" s="53"/>
      <c r="I44" s="51"/>
    </row>
    <row r="45" spans="1:10" ht="10.5" customHeight="1">
      <c r="A45" s="46"/>
      <c r="B45" s="47"/>
      <c r="C45" s="47"/>
      <c r="D45" s="47"/>
      <c r="E45" s="50"/>
      <c r="F45" s="50"/>
      <c r="G45" s="12"/>
      <c r="H45" s="52"/>
      <c r="I45" s="54"/>
    </row>
    <row r="46" spans="1:10" ht="10.5" customHeight="1">
      <c r="A46" s="48"/>
      <c r="B46" s="49"/>
      <c r="C46" s="49"/>
      <c r="D46" s="49"/>
      <c r="E46" s="51"/>
      <c r="F46" s="51"/>
      <c r="G46" s="13">
        <v>0</v>
      </c>
      <c r="H46" s="53"/>
      <c r="I46" s="51"/>
    </row>
    <row r="47" spans="1:10" ht="10.5" customHeight="1">
      <c r="A47" s="46"/>
      <c r="B47" s="47"/>
      <c r="C47" s="47"/>
      <c r="D47" s="47"/>
      <c r="E47" s="50"/>
      <c r="F47" s="50"/>
      <c r="G47" s="12"/>
      <c r="H47" s="52"/>
      <c r="I47" s="54"/>
    </row>
    <row r="48" spans="1:10" ht="10.5" customHeight="1">
      <c r="A48" s="48"/>
      <c r="B48" s="49"/>
      <c r="C48" s="49"/>
      <c r="D48" s="49"/>
      <c r="E48" s="51"/>
      <c r="F48" s="51"/>
      <c r="G48" s="13">
        <v>0</v>
      </c>
      <c r="H48" s="53"/>
      <c r="I48" s="51"/>
    </row>
    <row r="49" spans="1:9" ht="10.5" customHeight="1">
      <c r="A49" s="46"/>
      <c r="B49" s="47"/>
      <c r="C49" s="47"/>
      <c r="D49" s="47"/>
      <c r="E49" s="50"/>
      <c r="F49" s="50"/>
      <c r="G49" s="12"/>
      <c r="H49" s="52"/>
      <c r="I49" s="54"/>
    </row>
    <row r="50" spans="1:9" ht="10.5" customHeight="1">
      <c r="A50" s="48"/>
      <c r="B50" s="49"/>
      <c r="C50" s="49"/>
      <c r="D50" s="49"/>
      <c r="E50" s="51"/>
      <c r="F50" s="51"/>
      <c r="G50" s="13">
        <v>0</v>
      </c>
      <c r="H50" s="53"/>
      <c r="I50" s="51"/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A9" sqref="A9:D10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5" t="s">
        <v>1</v>
      </c>
      <c r="E1" s="35"/>
      <c r="F1" s="36" t="s">
        <v>2</v>
      </c>
      <c r="G1" s="37"/>
      <c r="H1" s="3"/>
      <c r="I1" s="16"/>
      <c r="J1" s="5"/>
    </row>
    <row r="2" spans="1:10" s="6" customFormat="1" ht="10.5" customHeight="1">
      <c r="A2" s="7"/>
      <c r="B2" s="7"/>
      <c r="C2" s="7"/>
      <c r="D2" s="35"/>
      <c r="E2" s="35"/>
      <c r="F2" s="37"/>
      <c r="G2" s="37"/>
      <c r="H2" s="3"/>
      <c r="I2" s="16"/>
      <c r="J2"/>
    </row>
    <row r="3" spans="1:10" s="6" customFormat="1" ht="10.5" customHeight="1">
      <c r="A3" s="7"/>
      <c r="B3" s="7"/>
      <c r="C3" s="7"/>
      <c r="D3" s="8"/>
      <c r="E3" s="8"/>
      <c r="F3" s="16"/>
      <c r="G3"/>
      <c r="H3"/>
      <c r="I3"/>
      <c r="J3"/>
    </row>
    <row r="4" spans="1:10" s="6" customFormat="1" ht="10.5" customHeight="1">
      <c r="A4" s="38" t="s">
        <v>3</v>
      </c>
      <c r="B4" s="40" t="s">
        <v>185</v>
      </c>
      <c r="C4" s="38" t="s">
        <v>5</v>
      </c>
      <c r="D4" s="42" t="s">
        <v>6</v>
      </c>
      <c r="E4" s="43"/>
      <c r="F4" s="8"/>
      <c r="G4"/>
      <c r="H4"/>
      <c r="I4"/>
      <c r="J4" s="8"/>
    </row>
    <row r="5" spans="1:10" s="6" customFormat="1" ht="10.5" customHeight="1">
      <c r="A5" s="39"/>
      <c r="B5" s="41"/>
      <c r="C5" s="39"/>
      <c r="D5" s="44"/>
      <c r="E5" s="45"/>
      <c r="F5" s="9"/>
      <c r="G5" s="9"/>
      <c r="H5" s="9"/>
      <c r="I5" s="10" t="s">
        <v>7</v>
      </c>
      <c r="J5"/>
    </row>
    <row r="6" spans="1:10" ht="10.5" customHeight="1">
      <c r="A6" s="24" t="s">
        <v>8</v>
      </c>
      <c r="B6" s="25"/>
      <c r="C6" s="25"/>
      <c r="D6" s="25"/>
      <c r="E6" s="30" t="s">
        <v>9</v>
      </c>
      <c r="F6" s="31"/>
      <c r="G6" s="24" t="s">
        <v>10</v>
      </c>
      <c r="H6" s="24" t="s">
        <v>11</v>
      </c>
      <c r="I6" s="32" t="s">
        <v>12</v>
      </c>
      <c r="J6"/>
    </row>
    <row r="7" spans="1:10" ht="10.5" customHeight="1">
      <c r="A7" s="26"/>
      <c r="B7" s="27"/>
      <c r="C7" s="27"/>
      <c r="D7" s="27"/>
      <c r="E7" s="32" t="s">
        <v>13</v>
      </c>
      <c r="F7" s="32" t="s">
        <v>14</v>
      </c>
      <c r="G7" s="26"/>
      <c r="H7" s="26"/>
      <c r="I7" s="33"/>
      <c r="J7"/>
    </row>
    <row r="8" spans="1:10" s="6" customFormat="1" ht="10.5" customHeight="1">
      <c r="A8" s="28"/>
      <c r="B8" s="29"/>
      <c r="C8" s="29"/>
      <c r="D8" s="29"/>
      <c r="E8" s="34"/>
      <c r="F8" s="34"/>
      <c r="G8" s="28"/>
      <c r="H8" s="28"/>
      <c r="I8" s="34"/>
      <c r="J8"/>
    </row>
    <row r="9" spans="1:10" s="6" customFormat="1" ht="10.5" customHeight="1">
      <c r="A9" s="46" t="s">
        <v>290</v>
      </c>
      <c r="B9" s="47"/>
      <c r="C9" s="47"/>
      <c r="D9" s="47"/>
      <c r="E9" s="50"/>
      <c r="F9" s="50"/>
      <c r="G9" s="12"/>
      <c r="H9" s="52"/>
      <c r="I9" s="54"/>
      <c r="J9"/>
    </row>
    <row r="10" spans="1:10" s="6" customFormat="1" ht="10.5" customHeight="1">
      <c r="A10" s="48"/>
      <c r="B10" s="49"/>
      <c r="C10" s="49"/>
      <c r="D10" s="49"/>
      <c r="E10" s="51"/>
      <c r="F10" s="51"/>
      <c r="G10" s="13">
        <v>657408585</v>
      </c>
      <c r="H10" s="53"/>
      <c r="I10" s="51"/>
      <c r="J10" s="6" t="s">
        <v>0</v>
      </c>
    </row>
    <row r="11" spans="1:10" ht="10.5" customHeight="1">
      <c r="A11" s="46" t="s">
        <v>291</v>
      </c>
      <c r="B11" s="47"/>
      <c r="C11" s="47"/>
      <c r="D11" s="47"/>
      <c r="E11" s="50"/>
      <c r="F11" s="50"/>
      <c r="G11" s="12"/>
      <c r="H11" s="52"/>
      <c r="I11" s="54"/>
      <c r="J11"/>
    </row>
    <row r="12" spans="1:10" ht="10.5" customHeight="1">
      <c r="A12" s="48"/>
      <c r="B12" s="49"/>
      <c r="C12" s="49"/>
      <c r="D12" s="49"/>
      <c r="E12" s="51"/>
      <c r="F12" s="51"/>
      <c r="G12" s="13">
        <v>657408585</v>
      </c>
      <c r="H12" s="53"/>
      <c r="I12" s="51"/>
      <c r="J12" s="6" t="s">
        <v>0</v>
      </c>
    </row>
    <row r="13" spans="1:10" ht="10.5" customHeight="1">
      <c r="A13" s="46" t="s">
        <v>292</v>
      </c>
      <c r="B13" s="47"/>
      <c r="C13" s="47"/>
      <c r="D13" s="47"/>
      <c r="E13" s="50"/>
      <c r="F13" s="50"/>
      <c r="G13" s="12"/>
      <c r="H13" s="52"/>
      <c r="I13" s="54"/>
      <c r="J13"/>
    </row>
    <row r="14" spans="1:10" ht="10.5" customHeight="1">
      <c r="A14" s="48"/>
      <c r="B14" s="49"/>
      <c r="C14" s="49"/>
      <c r="D14" s="49"/>
      <c r="E14" s="51"/>
      <c r="F14" s="51"/>
      <c r="G14" s="13">
        <v>216609665</v>
      </c>
      <c r="H14" s="53"/>
      <c r="I14" s="51"/>
      <c r="J14" s="6" t="s">
        <v>0</v>
      </c>
    </row>
    <row r="15" spans="1:10" ht="10.5" customHeight="1">
      <c r="A15" s="46" t="s">
        <v>293</v>
      </c>
      <c r="B15" s="47"/>
      <c r="C15" s="47"/>
      <c r="D15" s="47"/>
      <c r="E15" s="50" t="s">
        <v>108</v>
      </c>
      <c r="F15" s="50" t="s">
        <v>294</v>
      </c>
      <c r="G15" s="12"/>
      <c r="H15" s="52" t="s">
        <v>295</v>
      </c>
      <c r="I15" s="54" t="s">
        <v>0</v>
      </c>
      <c r="J15"/>
    </row>
    <row r="16" spans="1:10" ht="10.5" customHeight="1">
      <c r="A16" s="48"/>
      <c r="B16" s="49"/>
      <c r="C16" s="49"/>
      <c r="D16" s="49"/>
      <c r="E16" s="51"/>
      <c r="F16" s="51"/>
      <c r="G16" s="13">
        <v>200000000</v>
      </c>
      <c r="H16" s="53"/>
      <c r="I16" s="51"/>
      <c r="J16" s="6" t="s">
        <v>0</v>
      </c>
    </row>
    <row r="17" spans="1:10" ht="10.5" customHeight="1">
      <c r="A17" s="46" t="s">
        <v>293</v>
      </c>
      <c r="B17" s="47"/>
      <c r="C17" s="47"/>
      <c r="D17" s="47"/>
      <c r="E17" s="50" t="s">
        <v>108</v>
      </c>
      <c r="F17" s="50" t="s">
        <v>294</v>
      </c>
      <c r="G17" s="12"/>
      <c r="H17" s="52" t="s">
        <v>296</v>
      </c>
      <c r="I17" s="54" t="s">
        <v>0</v>
      </c>
      <c r="J17"/>
    </row>
    <row r="18" spans="1:10" ht="10.5" customHeight="1">
      <c r="A18" s="48"/>
      <c r="B18" s="49"/>
      <c r="C18" s="49"/>
      <c r="D18" s="49"/>
      <c r="E18" s="51"/>
      <c r="F18" s="51"/>
      <c r="G18" s="13">
        <v>16609665</v>
      </c>
      <c r="H18" s="53"/>
      <c r="I18" s="51"/>
      <c r="J18" s="6" t="s">
        <v>0</v>
      </c>
    </row>
    <row r="19" spans="1:10" ht="10.5" customHeight="1">
      <c r="A19" s="46" t="s">
        <v>297</v>
      </c>
      <c r="B19" s="47"/>
      <c r="C19" s="47"/>
      <c r="D19" s="47"/>
      <c r="E19" s="50"/>
      <c r="F19" s="50"/>
      <c r="G19" s="12"/>
      <c r="H19" s="52"/>
      <c r="I19" s="54"/>
      <c r="J19"/>
    </row>
    <row r="20" spans="1:10" ht="10.5" customHeight="1">
      <c r="A20" s="48"/>
      <c r="B20" s="49"/>
      <c r="C20" s="49"/>
      <c r="D20" s="49"/>
      <c r="E20" s="51"/>
      <c r="F20" s="51"/>
      <c r="G20" s="13">
        <v>204000000</v>
      </c>
      <c r="H20" s="53"/>
      <c r="I20" s="51"/>
      <c r="J20" s="6" t="s">
        <v>0</v>
      </c>
    </row>
    <row r="21" spans="1:10" ht="10.5" customHeight="1">
      <c r="A21" s="46" t="s">
        <v>293</v>
      </c>
      <c r="B21" s="47"/>
      <c r="C21" s="47"/>
      <c r="D21" s="47"/>
      <c r="E21" s="50" t="s">
        <v>108</v>
      </c>
      <c r="F21" s="50" t="s">
        <v>294</v>
      </c>
      <c r="G21" s="12"/>
      <c r="H21" s="52" t="s">
        <v>296</v>
      </c>
      <c r="I21" s="54" t="s">
        <v>0</v>
      </c>
      <c r="J21"/>
    </row>
    <row r="22" spans="1:10" ht="10.5" customHeight="1">
      <c r="A22" s="48"/>
      <c r="B22" s="49"/>
      <c r="C22" s="49"/>
      <c r="D22" s="49"/>
      <c r="E22" s="51"/>
      <c r="F22" s="51"/>
      <c r="G22" s="13">
        <v>204000000</v>
      </c>
      <c r="H22" s="53"/>
      <c r="I22" s="51"/>
      <c r="J22" s="6" t="s">
        <v>0</v>
      </c>
    </row>
    <row r="23" spans="1:10" ht="10.5" customHeight="1">
      <c r="A23" s="46" t="s">
        <v>298</v>
      </c>
      <c r="B23" s="47"/>
      <c r="C23" s="47"/>
      <c r="D23" s="47"/>
      <c r="E23" s="50"/>
      <c r="F23" s="50"/>
      <c r="G23" s="12"/>
      <c r="H23" s="52"/>
      <c r="I23" s="54"/>
      <c r="J23"/>
    </row>
    <row r="24" spans="1:10" ht="10.5" customHeight="1">
      <c r="A24" s="48"/>
      <c r="B24" s="49"/>
      <c r="C24" s="49"/>
      <c r="D24" s="49"/>
      <c r="E24" s="51"/>
      <c r="F24" s="51"/>
      <c r="G24" s="13">
        <v>27298920</v>
      </c>
      <c r="H24" s="53"/>
      <c r="I24" s="51"/>
      <c r="J24" s="6" t="s">
        <v>0</v>
      </c>
    </row>
    <row r="25" spans="1:10" ht="10.5" customHeight="1">
      <c r="A25" s="46" t="s">
        <v>299</v>
      </c>
      <c r="B25" s="47"/>
      <c r="C25" s="47"/>
      <c r="D25" s="47"/>
      <c r="E25" s="50" t="s">
        <v>35</v>
      </c>
      <c r="F25" s="50" t="s">
        <v>300</v>
      </c>
      <c r="G25" s="12"/>
      <c r="H25" s="52" t="s">
        <v>301</v>
      </c>
      <c r="I25" s="54" t="s">
        <v>0</v>
      </c>
      <c r="J25"/>
    </row>
    <row r="26" spans="1:10" ht="10.5" customHeight="1">
      <c r="A26" s="48"/>
      <c r="B26" s="49"/>
      <c r="C26" s="49"/>
      <c r="D26" s="49"/>
      <c r="E26" s="51"/>
      <c r="F26" s="51"/>
      <c r="G26" s="13">
        <v>27298920</v>
      </c>
      <c r="H26" s="53"/>
      <c r="I26" s="51"/>
      <c r="J26" s="6" t="s">
        <v>0</v>
      </c>
    </row>
    <row r="27" spans="1:10" ht="10.5" customHeight="1">
      <c r="A27" s="46" t="s">
        <v>302</v>
      </c>
      <c r="B27" s="47"/>
      <c r="C27" s="47"/>
      <c r="D27" s="47"/>
      <c r="E27" s="50"/>
      <c r="F27" s="50"/>
      <c r="G27" s="12"/>
      <c r="H27" s="52"/>
      <c r="I27" s="54"/>
      <c r="J27"/>
    </row>
    <row r="28" spans="1:10" ht="10.5" customHeight="1">
      <c r="A28" s="48"/>
      <c r="B28" s="49"/>
      <c r="C28" s="49"/>
      <c r="D28" s="49"/>
      <c r="E28" s="51"/>
      <c r="F28" s="51"/>
      <c r="G28" s="13">
        <v>9500000</v>
      </c>
      <c r="H28" s="53"/>
      <c r="I28" s="51"/>
      <c r="J28" s="6" t="s">
        <v>0</v>
      </c>
    </row>
    <row r="29" spans="1:10" ht="10.5" customHeight="1">
      <c r="A29" s="46" t="s">
        <v>293</v>
      </c>
      <c r="B29" s="47"/>
      <c r="C29" s="47"/>
      <c r="D29" s="47"/>
      <c r="E29" s="50" t="s">
        <v>108</v>
      </c>
      <c r="F29" s="50" t="s">
        <v>294</v>
      </c>
      <c r="G29" s="12"/>
      <c r="H29" s="52" t="s">
        <v>0</v>
      </c>
      <c r="I29" s="54" t="s">
        <v>0</v>
      </c>
      <c r="J29"/>
    </row>
    <row r="30" spans="1:10" ht="10.5" customHeight="1">
      <c r="A30" s="48"/>
      <c r="B30" s="49"/>
      <c r="C30" s="49"/>
      <c r="D30" s="49"/>
      <c r="E30" s="51"/>
      <c r="F30" s="51"/>
      <c r="G30" s="13">
        <v>9500000</v>
      </c>
      <c r="H30" s="53"/>
      <c r="I30" s="51"/>
      <c r="J30" s="6" t="s">
        <v>0</v>
      </c>
    </row>
    <row r="31" spans="1:10" ht="10.5" customHeight="1">
      <c r="A31" s="46" t="s">
        <v>303</v>
      </c>
      <c r="B31" s="47"/>
      <c r="C31" s="47"/>
      <c r="D31" s="47"/>
      <c r="E31" s="50"/>
      <c r="F31" s="50"/>
      <c r="G31" s="12"/>
      <c r="H31" s="52"/>
      <c r="I31" s="54"/>
      <c r="J31"/>
    </row>
    <row r="32" spans="1:10" ht="10.5" customHeight="1">
      <c r="A32" s="48"/>
      <c r="B32" s="49"/>
      <c r="C32" s="49"/>
      <c r="D32" s="49"/>
      <c r="E32" s="51"/>
      <c r="F32" s="51"/>
      <c r="G32" s="13">
        <v>190000000</v>
      </c>
      <c r="H32" s="53"/>
      <c r="I32" s="51"/>
      <c r="J32" s="6" t="s">
        <v>0</v>
      </c>
    </row>
    <row r="33" spans="1:10" ht="10.5" customHeight="1">
      <c r="A33" s="46" t="s">
        <v>293</v>
      </c>
      <c r="B33" s="47"/>
      <c r="C33" s="47"/>
      <c r="D33" s="47"/>
      <c r="E33" s="50" t="s">
        <v>108</v>
      </c>
      <c r="F33" s="50" t="s">
        <v>294</v>
      </c>
      <c r="G33" s="12"/>
      <c r="H33" s="52" t="s">
        <v>296</v>
      </c>
      <c r="I33" s="54" t="s">
        <v>0</v>
      </c>
      <c r="J33"/>
    </row>
    <row r="34" spans="1:10" ht="10.5" customHeight="1">
      <c r="A34" s="48"/>
      <c r="B34" s="49"/>
      <c r="C34" s="49"/>
      <c r="D34" s="49"/>
      <c r="E34" s="51"/>
      <c r="F34" s="51"/>
      <c r="G34" s="13">
        <v>190000000</v>
      </c>
      <c r="H34" s="53"/>
      <c r="I34" s="51"/>
      <c r="J34" s="6" t="s">
        <v>0</v>
      </c>
    </row>
    <row r="35" spans="1:10" ht="10.5" customHeight="1">
      <c r="A35" s="46" t="s">
        <v>304</v>
      </c>
      <c r="B35" s="47"/>
      <c r="C35" s="47"/>
      <c r="D35" s="47"/>
      <c r="E35" s="50"/>
      <c r="F35" s="50"/>
      <c r="G35" s="12"/>
      <c r="H35" s="52"/>
      <c r="I35" s="54"/>
      <c r="J35"/>
    </row>
    <row r="36" spans="1:10" ht="10.5" customHeight="1">
      <c r="A36" s="48"/>
      <c r="B36" s="49"/>
      <c r="C36" s="49"/>
      <c r="D36" s="49"/>
      <c r="E36" s="51"/>
      <c r="F36" s="51"/>
      <c r="G36" s="13">
        <v>10000000</v>
      </c>
      <c r="H36" s="53"/>
      <c r="I36" s="51"/>
      <c r="J36" s="6" t="s">
        <v>0</v>
      </c>
    </row>
    <row r="37" spans="1:10" ht="10.5" customHeight="1">
      <c r="A37" s="46" t="s">
        <v>293</v>
      </c>
      <c r="B37" s="47"/>
      <c r="C37" s="47"/>
      <c r="D37" s="47"/>
      <c r="E37" s="50" t="s">
        <v>108</v>
      </c>
      <c r="F37" s="50" t="s">
        <v>294</v>
      </c>
      <c r="G37" s="12"/>
      <c r="H37" s="52" t="s">
        <v>0</v>
      </c>
      <c r="I37" s="54" t="s">
        <v>0</v>
      </c>
      <c r="J37"/>
    </row>
    <row r="38" spans="1:10" ht="10.5" customHeight="1">
      <c r="A38" s="48"/>
      <c r="B38" s="49"/>
      <c r="C38" s="49"/>
      <c r="D38" s="49"/>
      <c r="E38" s="51"/>
      <c r="F38" s="51"/>
      <c r="G38" s="13">
        <v>10000000</v>
      </c>
      <c r="H38" s="53"/>
      <c r="I38" s="51"/>
      <c r="J38" s="6" t="s">
        <v>0</v>
      </c>
    </row>
    <row r="39" spans="1:10" ht="10.5" customHeight="1">
      <c r="A39" s="46"/>
      <c r="B39" s="47"/>
      <c r="C39" s="47"/>
      <c r="D39" s="47"/>
      <c r="E39" s="50"/>
      <c r="F39" s="50"/>
      <c r="G39" s="12"/>
      <c r="H39" s="52"/>
      <c r="I39" s="54"/>
      <c r="J39"/>
    </row>
    <row r="40" spans="1:10" ht="10.5" customHeight="1">
      <c r="A40" s="48"/>
      <c r="B40" s="49"/>
      <c r="C40" s="49"/>
      <c r="D40" s="49"/>
      <c r="E40" s="51"/>
      <c r="F40" s="51"/>
      <c r="G40" s="13">
        <v>0</v>
      </c>
      <c r="H40" s="53"/>
      <c r="I40" s="51"/>
      <c r="J40" s="6" t="s">
        <v>0</v>
      </c>
    </row>
    <row r="41" spans="1:10" ht="10.5" customHeight="1">
      <c r="A41" s="46"/>
      <c r="B41" s="47"/>
      <c r="C41" s="47"/>
      <c r="D41" s="47"/>
      <c r="E41" s="50"/>
      <c r="F41" s="50"/>
      <c r="G41" s="12"/>
      <c r="H41" s="52"/>
      <c r="I41" s="54"/>
      <c r="J41"/>
    </row>
    <row r="42" spans="1:10" ht="10.5" customHeight="1">
      <c r="A42" s="48"/>
      <c r="B42" s="49"/>
      <c r="C42" s="49"/>
      <c r="D42" s="49"/>
      <c r="E42" s="51"/>
      <c r="F42" s="51"/>
      <c r="G42" s="13">
        <v>0</v>
      </c>
      <c r="H42" s="53"/>
      <c r="I42" s="51"/>
      <c r="J42" s="6" t="s">
        <v>0</v>
      </c>
    </row>
    <row r="43" spans="1:10" ht="10.5" customHeight="1">
      <c r="A43" s="46"/>
      <c r="B43" s="47"/>
      <c r="C43" s="47"/>
      <c r="D43" s="47"/>
      <c r="E43" s="50"/>
      <c r="F43" s="50"/>
      <c r="G43" s="12"/>
      <c r="H43" s="52"/>
      <c r="I43" s="54"/>
      <c r="J43"/>
    </row>
    <row r="44" spans="1:10" ht="10.5" customHeight="1">
      <c r="A44" s="48"/>
      <c r="B44" s="49"/>
      <c r="C44" s="49"/>
      <c r="D44" s="49"/>
      <c r="E44" s="51"/>
      <c r="F44" s="51"/>
      <c r="G44" s="13">
        <v>0</v>
      </c>
      <c r="H44" s="53"/>
      <c r="I44" s="51"/>
      <c r="J44" s="6" t="s">
        <v>0</v>
      </c>
    </row>
    <row r="45" spans="1:10" ht="10.5" customHeight="1">
      <c r="A45" s="46"/>
      <c r="B45" s="47"/>
      <c r="C45" s="47"/>
      <c r="D45" s="47"/>
      <c r="E45" s="50"/>
      <c r="F45" s="50"/>
      <c r="G45" s="12"/>
      <c r="H45" s="52"/>
      <c r="I45" s="54"/>
      <c r="J45"/>
    </row>
    <row r="46" spans="1:10" ht="10.5" customHeight="1">
      <c r="A46" s="48"/>
      <c r="B46" s="49"/>
      <c r="C46" s="49"/>
      <c r="D46" s="49"/>
      <c r="E46" s="51"/>
      <c r="F46" s="51"/>
      <c r="G46" s="13">
        <v>0</v>
      </c>
      <c r="H46" s="53"/>
      <c r="I46" s="51"/>
      <c r="J46" s="6" t="s">
        <v>0</v>
      </c>
    </row>
    <row r="47" spans="1:10" ht="10.5" customHeight="1">
      <c r="A47" s="46"/>
      <c r="B47" s="47"/>
      <c r="C47" s="47"/>
      <c r="D47" s="47"/>
      <c r="E47" s="50"/>
      <c r="F47" s="50"/>
      <c r="G47" s="12"/>
      <c r="H47" s="52"/>
      <c r="I47" s="54"/>
      <c r="J47"/>
    </row>
    <row r="48" spans="1:10" ht="10.5" customHeight="1">
      <c r="A48" s="48"/>
      <c r="B48" s="49"/>
      <c r="C48" s="49"/>
      <c r="D48" s="49"/>
      <c r="E48" s="51"/>
      <c r="F48" s="51"/>
      <c r="G48" s="13">
        <v>0</v>
      </c>
      <c r="H48" s="53"/>
      <c r="I48" s="51"/>
      <c r="J48" s="6" t="s">
        <v>0</v>
      </c>
    </row>
    <row r="49" spans="1:10" ht="10.5" customHeight="1">
      <c r="A49" s="46"/>
      <c r="B49" s="47"/>
      <c r="C49" s="47"/>
      <c r="D49" s="47"/>
      <c r="E49" s="50"/>
      <c r="F49" s="50"/>
      <c r="G49" s="12"/>
      <c r="H49" s="52"/>
      <c r="I49" s="54"/>
      <c r="J49"/>
    </row>
    <row r="50" spans="1:10" ht="10.5" customHeight="1">
      <c r="A50" s="48"/>
      <c r="B50" s="49"/>
      <c r="C50" s="49"/>
      <c r="D50" s="49"/>
      <c r="E50" s="51"/>
      <c r="F50" s="51"/>
      <c r="G50" s="13">
        <v>0</v>
      </c>
      <c r="H50" s="53"/>
      <c r="I50" s="51"/>
      <c r="J50" s="6" t="s">
        <v>0</v>
      </c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00"/>
  <sheetViews>
    <sheetView view="pageBreakPreview" topLeftCell="A7" zoomScaleNormal="145" zoomScaleSheetLayoutView="100" workbookViewId="0">
      <selection activeCell="I27" sqref="I27:I28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5" t="s">
        <v>1</v>
      </c>
      <c r="E1" s="35"/>
      <c r="F1" s="36" t="s">
        <v>2</v>
      </c>
      <c r="G1" s="37"/>
      <c r="H1" s="3"/>
      <c r="I1" s="17"/>
      <c r="J1" s="5"/>
    </row>
    <row r="2" spans="1:10" s="6" customFormat="1" ht="10.5" customHeight="1">
      <c r="A2" s="7"/>
      <c r="B2" s="7"/>
      <c r="C2" s="7"/>
      <c r="D2" s="35"/>
      <c r="E2" s="35"/>
      <c r="F2" s="37"/>
      <c r="G2" s="37"/>
      <c r="H2" s="3"/>
      <c r="I2" s="17"/>
      <c r="J2"/>
    </row>
    <row r="3" spans="1:10" s="6" customFormat="1" ht="10.5" customHeight="1">
      <c r="A3" s="7"/>
      <c r="B3" s="7"/>
      <c r="C3" s="7"/>
      <c r="D3" s="8"/>
      <c r="E3" s="8"/>
      <c r="F3" s="17"/>
      <c r="G3"/>
      <c r="H3"/>
      <c r="I3"/>
      <c r="J3"/>
    </row>
    <row r="4" spans="1:10" s="6" customFormat="1" ht="10.5" customHeight="1">
      <c r="A4" s="38" t="s">
        <v>3</v>
      </c>
      <c r="B4" s="40" t="s">
        <v>124</v>
      </c>
      <c r="C4" s="38" t="s">
        <v>5</v>
      </c>
      <c r="D4" s="42" t="s">
        <v>6</v>
      </c>
      <c r="E4" s="43"/>
      <c r="F4" s="8"/>
      <c r="G4"/>
      <c r="H4"/>
      <c r="I4"/>
      <c r="J4" s="8"/>
    </row>
    <row r="5" spans="1:10" s="6" customFormat="1" ht="10.5" customHeight="1">
      <c r="A5" s="39"/>
      <c r="B5" s="41"/>
      <c r="C5" s="39"/>
      <c r="D5" s="44"/>
      <c r="E5" s="45"/>
      <c r="F5" s="9"/>
      <c r="G5" s="9"/>
      <c r="H5" s="9"/>
      <c r="I5" s="10" t="s">
        <v>7</v>
      </c>
      <c r="J5"/>
    </row>
    <row r="6" spans="1:10" ht="10.5" customHeight="1">
      <c r="A6" s="24" t="s">
        <v>8</v>
      </c>
      <c r="B6" s="25"/>
      <c r="C6" s="25"/>
      <c r="D6" s="25"/>
      <c r="E6" s="30" t="s">
        <v>9</v>
      </c>
      <c r="F6" s="31"/>
      <c r="G6" s="24" t="s">
        <v>10</v>
      </c>
      <c r="H6" s="24" t="s">
        <v>11</v>
      </c>
      <c r="I6" s="32" t="s">
        <v>12</v>
      </c>
      <c r="J6"/>
    </row>
    <row r="7" spans="1:10" ht="10.5" customHeight="1">
      <c r="A7" s="26"/>
      <c r="B7" s="27"/>
      <c r="C7" s="27"/>
      <c r="D7" s="27"/>
      <c r="E7" s="32" t="s">
        <v>13</v>
      </c>
      <c r="F7" s="32" t="s">
        <v>14</v>
      </c>
      <c r="G7" s="26"/>
      <c r="H7" s="26"/>
      <c r="I7" s="33"/>
      <c r="J7"/>
    </row>
    <row r="8" spans="1:10" s="6" customFormat="1" ht="10.5" customHeight="1">
      <c r="A8" s="28"/>
      <c r="B8" s="29"/>
      <c r="C8" s="29"/>
      <c r="D8" s="29"/>
      <c r="E8" s="34"/>
      <c r="F8" s="34"/>
      <c r="G8" s="28"/>
      <c r="H8" s="28"/>
      <c r="I8" s="34"/>
      <c r="J8"/>
    </row>
    <row r="9" spans="1:10" s="6" customFormat="1" ht="10.5" customHeight="1">
      <c r="A9" s="46" t="s">
        <v>132</v>
      </c>
      <c r="B9" s="47"/>
      <c r="C9" s="47"/>
      <c r="D9" s="47"/>
      <c r="E9" s="50"/>
      <c r="F9" s="50"/>
      <c r="G9" s="12"/>
      <c r="H9" s="52"/>
      <c r="I9" s="54"/>
      <c r="J9"/>
    </row>
    <row r="10" spans="1:10" s="6" customFormat="1" ht="10.5" customHeight="1">
      <c r="A10" s="48"/>
      <c r="B10" s="49"/>
      <c r="C10" s="49"/>
      <c r="D10" s="49"/>
      <c r="E10" s="51"/>
      <c r="F10" s="51"/>
      <c r="G10" s="13">
        <f>179452000+G80</f>
        <v>199389000</v>
      </c>
      <c r="H10" s="53"/>
      <c r="I10" s="51"/>
      <c r="J10" s="6" t="s">
        <v>0</v>
      </c>
    </row>
    <row r="11" spans="1:10" ht="10.5" customHeight="1">
      <c r="A11" s="46" t="s">
        <v>133</v>
      </c>
      <c r="B11" s="47"/>
      <c r="C11" s="47"/>
      <c r="D11" s="47"/>
      <c r="E11" s="50"/>
      <c r="F11" s="50"/>
      <c r="G11" s="12"/>
      <c r="H11" s="52"/>
      <c r="I11" s="54"/>
      <c r="J11"/>
    </row>
    <row r="12" spans="1:10" ht="10.5" customHeight="1">
      <c r="A12" s="48"/>
      <c r="B12" s="49"/>
      <c r="C12" s="49"/>
      <c r="D12" s="49"/>
      <c r="E12" s="51"/>
      <c r="F12" s="51"/>
      <c r="G12" s="13">
        <f>179452000+G80</f>
        <v>199389000</v>
      </c>
      <c r="H12" s="53"/>
      <c r="I12" s="51"/>
      <c r="J12" s="6" t="s">
        <v>0</v>
      </c>
    </row>
    <row r="13" spans="1:10" ht="10.5" customHeight="1">
      <c r="A13" s="46" t="s">
        <v>134</v>
      </c>
      <c r="B13" s="47"/>
      <c r="C13" s="47"/>
      <c r="D13" s="47"/>
      <c r="E13" s="50"/>
      <c r="F13" s="50"/>
      <c r="G13" s="12"/>
      <c r="H13" s="52"/>
      <c r="I13" s="54"/>
      <c r="J13"/>
    </row>
    <row r="14" spans="1:10" ht="10.5" customHeight="1">
      <c r="A14" s="48"/>
      <c r="B14" s="49"/>
      <c r="C14" s="49"/>
      <c r="D14" s="49"/>
      <c r="E14" s="51"/>
      <c r="F14" s="51"/>
      <c r="G14" s="13">
        <v>179452000</v>
      </c>
      <c r="H14" s="53"/>
      <c r="I14" s="51"/>
      <c r="J14" s="6" t="s">
        <v>0</v>
      </c>
    </row>
    <row r="15" spans="1:10" ht="10.5" customHeight="1">
      <c r="A15" s="46" t="s">
        <v>135</v>
      </c>
      <c r="B15" s="47"/>
      <c r="C15" s="47"/>
      <c r="D15" s="47"/>
      <c r="E15" s="50"/>
      <c r="F15" s="50"/>
      <c r="G15" s="12"/>
      <c r="H15" s="52"/>
      <c r="I15" s="54"/>
      <c r="J15"/>
    </row>
    <row r="16" spans="1:10" ht="10.5" customHeight="1">
      <c r="A16" s="48"/>
      <c r="B16" s="49"/>
      <c r="C16" s="49"/>
      <c r="D16" s="49"/>
      <c r="E16" s="51"/>
      <c r="F16" s="51"/>
      <c r="G16" s="13">
        <v>179452000</v>
      </c>
      <c r="H16" s="53"/>
      <c r="I16" s="51"/>
      <c r="J16" s="6" t="s">
        <v>0</v>
      </c>
    </row>
    <row r="17" spans="1:10" ht="10.5" customHeight="1">
      <c r="A17" s="46" t="s">
        <v>305</v>
      </c>
      <c r="B17" s="47"/>
      <c r="C17" s="47"/>
      <c r="D17" s="47"/>
      <c r="E17" s="50" t="s">
        <v>58</v>
      </c>
      <c r="F17" s="50" t="s">
        <v>306</v>
      </c>
      <c r="G17" s="12"/>
      <c r="H17" s="52" t="s">
        <v>307</v>
      </c>
      <c r="I17" s="54" t="s">
        <v>0</v>
      </c>
      <c r="J17"/>
    </row>
    <row r="18" spans="1:10" ht="10.5" customHeight="1">
      <c r="A18" s="48"/>
      <c r="B18" s="49"/>
      <c r="C18" s="49"/>
      <c r="D18" s="49"/>
      <c r="E18" s="51"/>
      <c r="F18" s="51"/>
      <c r="G18" s="13">
        <v>4174000</v>
      </c>
      <c r="H18" s="53"/>
      <c r="I18" s="51"/>
      <c r="J18" s="6" t="s">
        <v>0</v>
      </c>
    </row>
    <row r="19" spans="1:10" ht="10.5" customHeight="1">
      <c r="A19" s="46" t="s">
        <v>308</v>
      </c>
      <c r="B19" s="47"/>
      <c r="C19" s="47"/>
      <c r="D19" s="47"/>
      <c r="E19" s="50" t="s">
        <v>38</v>
      </c>
      <c r="F19" s="50" t="s">
        <v>309</v>
      </c>
      <c r="G19" s="12"/>
      <c r="H19" s="52" t="s">
        <v>138</v>
      </c>
      <c r="I19" s="54" t="s">
        <v>0</v>
      </c>
      <c r="J19"/>
    </row>
    <row r="20" spans="1:10" ht="10.5" customHeight="1">
      <c r="A20" s="48"/>
      <c r="B20" s="49"/>
      <c r="C20" s="49"/>
      <c r="D20" s="49"/>
      <c r="E20" s="51"/>
      <c r="F20" s="51"/>
      <c r="G20" s="13">
        <v>1000000</v>
      </c>
      <c r="H20" s="53"/>
      <c r="I20" s="51"/>
      <c r="J20" s="6" t="s">
        <v>0</v>
      </c>
    </row>
    <row r="21" spans="1:10" ht="10.5" customHeight="1">
      <c r="A21" s="46" t="s">
        <v>310</v>
      </c>
      <c r="B21" s="47"/>
      <c r="C21" s="47"/>
      <c r="D21" s="47"/>
      <c r="E21" s="50" t="s">
        <v>35</v>
      </c>
      <c r="F21" s="50" t="s">
        <v>311</v>
      </c>
      <c r="G21" s="12"/>
      <c r="H21" s="52" t="s">
        <v>143</v>
      </c>
      <c r="I21" s="54" t="s">
        <v>0</v>
      </c>
      <c r="J21"/>
    </row>
    <row r="22" spans="1:10" ht="10.5" customHeight="1">
      <c r="A22" s="48"/>
      <c r="B22" s="49"/>
      <c r="C22" s="49"/>
      <c r="D22" s="49"/>
      <c r="E22" s="51"/>
      <c r="F22" s="51"/>
      <c r="G22" s="13">
        <v>19000000</v>
      </c>
      <c r="H22" s="53"/>
      <c r="I22" s="51"/>
      <c r="J22" s="6" t="s">
        <v>0</v>
      </c>
    </row>
    <row r="23" spans="1:10" ht="10.5" customHeight="1">
      <c r="A23" s="46" t="s">
        <v>312</v>
      </c>
      <c r="B23" s="47"/>
      <c r="C23" s="47"/>
      <c r="D23" s="47"/>
      <c r="E23" s="50" t="s">
        <v>49</v>
      </c>
      <c r="F23" s="50" t="s">
        <v>158</v>
      </c>
      <c r="G23" s="12"/>
      <c r="H23" s="52" t="s">
        <v>143</v>
      </c>
      <c r="I23" s="54" t="s">
        <v>0</v>
      </c>
      <c r="J23"/>
    </row>
    <row r="24" spans="1:10" ht="10.5" customHeight="1">
      <c r="A24" s="48"/>
      <c r="B24" s="49"/>
      <c r="C24" s="49"/>
      <c r="D24" s="49"/>
      <c r="E24" s="51"/>
      <c r="F24" s="51"/>
      <c r="G24" s="13">
        <v>20000000</v>
      </c>
      <c r="H24" s="53"/>
      <c r="I24" s="51"/>
      <c r="J24" s="6" t="s">
        <v>0</v>
      </c>
    </row>
    <row r="25" spans="1:10" ht="10.5" customHeight="1">
      <c r="A25" s="46" t="s">
        <v>136</v>
      </c>
      <c r="B25" s="47"/>
      <c r="C25" s="47"/>
      <c r="D25" s="47"/>
      <c r="E25" s="50" t="s">
        <v>129</v>
      </c>
      <c r="F25" s="50" t="s">
        <v>137</v>
      </c>
      <c r="G25" s="12"/>
      <c r="H25" s="52" t="s">
        <v>138</v>
      </c>
      <c r="I25" s="54" t="s">
        <v>0</v>
      </c>
      <c r="J25"/>
    </row>
    <row r="26" spans="1:10" ht="10.5" customHeight="1">
      <c r="A26" s="48"/>
      <c r="B26" s="49"/>
      <c r="C26" s="49"/>
      <c r="D26" s="49"/>
      <c r="E26" s="51"/>
      <c r="F26" s="51"/>
      <c r="G26" s="13">
        <v>2000000</v>
      </c>
      <c r="H26" s="53"/>
      <c r="I26" s="51"/>
      <c r="J26" s="6" t="s">
        <v>0</v>
      </c>
    </row>
    <row r="27" spans="1:10" ht="10.5" customHeight="1">
      <c r="A27" s="46" t="s">
        <v>136</v>
      </c>
      <c r="B27" s="47"/>
      <c r="C27" s="47"/>
      <c r="D27" s="47"/>
      <c r="E27" s="50" t="s">
        <v>129</v>
      </c>
      <c r="F27" s="50" t="s">
        <v>139</v>
      </c>
      <c r="G27" s="12"/>
      <c r="H27" s="52" t="s">
        <v>140</v>
      </c>
      <c r="I27" s="54" t="s">
        <v>0</v>
      </c>
      <c r="J27"/>
    </row>
    <row r="28" spans="1:10" ht="10.5" customHeight="1">
      <c r="A28" s="48"/>
      <c r="B28" s="49"/>
      <c r="C28" s="49"/>
      <c r="D28" s="49"/>
      <c r="E28" s="51"/>
      <c r="F28" s="51"/>
      <c r="G28" s="13">
        <v>3100000</v>
      </c>
      <c r="H28" s="53"/>
      <c r="I28" s="51"/>
      <c r="J28" s="6" t="s">
        <v>0</v>
      </c>
    </row>
    <row r="29" spans="1:10" ht="10.5" customHeight="1">
      <c r="A29" s="46" t="s">
        <v>141</v>
      </c>
      <c r="B29" s="47"/>
      <c r="C29" s="47"/>
      <c r="D29" s="47"/>
      <c r="E29" s="50" t="s">
        <v>31</v>
      </c>
      <c r="F29" s="50" t="s">
        <v>142</v>
      </c>
      <c r="G29" s="12"/>
      <c r="H29" s="52" t="s">
        <v>143</v>
      </c>
      <c r="I29" s="54" t="s">
        <v>0</v>
      </c>
      <c r="J29"/>
    </row>
    <row r="30" spans="1:10" ht="10.5" customHeight="1">
      <c r="A30" s="48"/>
      <c r="B30" s="49"/>
      <c r="C30" s="49"/>
      <c r="D30" s="49"/>
      <c r="E30" s="51"/>
      <c r="F30" s="51"/>
      <c r="G30" s="13">
        <v>25000000</v>
      </c>
      <c r="H30" s="53"/>
      <c r="I30" s="51"/>
      <c r="J30" s="6" t="s">
        <v>0</v>
      </c>
    </row>
    <row r="31" spans="1:10" ht="10.5" customHeight="1">
      <c r="A31" s="46" t="s">
        <v>178</v>
      </c>
      <c r="B31" s="47"/>
      <c r="C31" s="47"/>
      <c r="D31" s="47"/>
      <c r="E31" s="50" t="s">
        <v>38</v>
      </c>
      <c r="F31" s="50" t="s">
        <v>78</v>
      </c>
      <c r="G31" s="12"/>
      <c r="H31" s="52" t="s">
        <v>313</v>
      </c>
      <c r="I31" s="54" t="s">
        <v>0</v>
      </c>
      <c r="J31"/>
    </row>
    <row r="32" spans="1:10" ht="10.5" customHeight="1">
      <c r="A32" s="48"/>
      <c r="B32" s="49"/>
      <c r="C32" s="49"/>
      <c r="D32" s="49"/>
      <c r="E32" s="51"/>
      <c r="F32" s="51"/>
      <c r="G32" s="13">
        <v>3000000</v>
      </c>
      <c r="H32" s="53"/>
      <c r="I32" s="51"/>
      <c r="J32" s="6" t="s">
        <v>0</v>
      </c>
    </row>
    <row r="33" spans="1:10" ht="10.5" customHeight="1">
      <c r="A33" s="46" t="s">
        <v>314</v>
      </c>
      <c r="B33" s="47"/>
      <c r="C33" s="47"/>
      <c r="D33" s="47"/>
      <c r="E33" s="50" t="s">
        <v>38</v>
      </c>
      <c r="F33" s="50" t="s">
        <v>315</v>
      </c>
      <c r="G33" s="12"/>
      <c r="H33" s="52" t="s">
        <v>138</v>
      </c>
      <c r="I33" s="54" t="s">
        <v>0</v>
      </c>
      <c r="J33"/>
    </row>
    <row r="34" spans="1:10" ht="10.5" customHeight="1">
      <c r="A34" s="48"/>
      <c r="B34" s="49"/>
      <c r="C34" s="49"/>
      <c r="D34" s="49"/>
      <c r="E34" s="51"/>
      <c r="F34" s="51"/>
      <c r="G34" s="13">
        <v>2000000</v>
      </c>
      <c r="H34" s="53"/>
      <c r="I34" s="51"/>
      <c r="J34" s="6" t="s">
        <v>0</v>
      </c>
    </row>
    <row r="35" spans="1:10" ht="10.5" customHeight="1">
      <c r="A35" s="46" t="s">
        <v>316</v>
      </c>
      <c r="B35" s="47"/>
      <c r="C35" s="47"/>
      <c r="D35" s="47"/>
      <c r="E35" s="50" t="s">
        <v>38</v>
      </c>
      <c r="F35" s="50" t="s">
        <v>317</v>
      </c>
      <c r="G35" s="12"/>
      <c r="H35" s="52" t="s">
        <v>138</v>
      </c>
      <c r="I35" s="54" t="s">
        <v>0</v>
      </c>
      <c r="J35"/>
    </row>
    <row r="36" spans="1:10" ht="10.5" customHeight="1">
      <c r="A36" s="48"/>
      <c r="B36" s="49"/>
      <c r="C36" s="49"/>
      <c r="D36" s="49"/>
      <c r="E36" s="51"/>
      <c r="F36" s="51"/>
      <c r="G36" s="13">
        <v>2000000</v>
      </c>
      <c r="H36" s="53"/>
      <c r="I36" s="51"/>
      <c r="J36" s="6" t="s">
        <v>0</v>
      </c>
    </row>
    <row r="37" spans="1:10" ht="10.5" customHeight="1">
      <c r="A37" s="46" t="s">
        <v>318</v>
      </c>
      <c r="B37" s="47"/>
      <c r="C37" s="47"/>
      <c r="D37" s="47"/>
      <c r="E37" s="50" t="s">
        <v>38</v>
      </c>
      <c r="F37" s="50" t="s">
        <v>116</v>
      </c>
      <c r="G37" s="12"/>
      <c r="H37" s="52" t="s">
        <v>138</v>
      </c>
      <c r="I37" s="54" t="s">
        <v>0</v>
      </c>
      <c r="J37"/>
    </row>
    <row r="38" spans="1:10" ht="10.5" customHeight="1">
      <c r="A38" s="48"/>
      <c r="B38" s="49"/>
      <c r="C38" s="49"/>
      <c r="D38" s="49"/>
      <c r="E38" s="51"/>
      <c r="F38" s="51"/>
      <c r="G38" s="13">
        <v>2000000</v>
      </c>
      <c r="H38" s="53"/>
      <c r="I38" s="51"/>
      <c r="J38" s="6" t="s">
        <v>0</v>
      </c>
    </row>
    <row r="39" spans="1:10" ht="10.5" customHeight="1">
      <c r="A39" s="46" t="s">
        <v>319</v>
      </c>
      <c r="B39" s="47"/>
      <c r="C39" s="47"/>
      <c r="D39" s="47"/>
      <c r="E39" s="50" t="s">
        <v>38</v>
      </c>
      <c r="F39" s="50" t="s">
        <v>320</v>
      </c>
      <c r="G39" s="12"/>
      <c r="H39" s="52" t="s">
        <v>138</v>
      </c>
      <c r="I39" s="54" t="s">
        <v>0</v>
      </c>
      <c r="J39"/>
    </row>
    <row r="40" spans="1:10" ht="10.5" customHeight="1">
      <c r="A40" s="48"/>
      <c r="B40" s="49"/>
      <c r="C40" s="49"/>
      <c r="D40" s="49"/>
      <c r="E40" s="51"/>
      <c r="F40" s="51"/>
      <c r="G40" s="13">
        <v>2000000</v>
      </c>
      <c r="H40" s="53"/>
      <c r="I40" s="51"/>
      <c r="J40" s="6" t="s">
        <v>0</v>
      </c>
    </row>
    <row r="41" spans="1:10" ht="10.5" customHeight="1">
      <c r="A41" s="46" t="s">
        <v>321</v>
      </c>
      <c r="B41" s="47"/>
      <c r="C41" s="47"/>
      <c r="D41" s="47"/>
      <c r="E41" s="50" t="s">
        <v>38</v>
      </c>
      <c r="F41" s="50" t="s">
        <v>322</v>
      </c>
      <c r="G41" s="12"/>
      <c r="H41" s="52" t="s">
        <v>138</v>
      </c>
      <c r="I41" s="54" t="s">
        <v>0</v>
      </c>
      <c r="J41"/>
    </row>
    <row r="42" spans="1:10" ht="10.5" customHeight="1">
      <c r="A42" s="48"/>
      <c r="B42" s="49"/>
      <c r="C42" s="49"/>
      <c r="D42" s="49"/>
      <c r="E42" s="51"/>
      <c r="F42" s="51"/>
      <c r="G42" s="13">
        <v>1000000</v>
      </c>
      <c r="H42" s="53"/>
      <c r="I42" s="51"/>
      <c r="J42" s="6" t="s">
        <v>0</v>
      </c>
    </row>
    <row r="43" spans="1:10" ht="10.5" customHeight="1">
      <c r="A43" s="46" t="s">
        <v>156</v>
      </c>
      <c r="B43" s="47"/>
      <c r="C43" s="47"/>
      <c r="D43" s="47"/>
      <c r="E43" s="50" t="s">
        <v>129</v>
      </c>
      <c r="F43" s="50" t="s">
        <v>323</v>
      </c>
      <c r="G43" s="12"/>
      <c r="H43" s="52" t="s">
        <v>324</v>
      </c>
      <c r="I43" s="54" t="s">
        <v>0</v>
      </c>
      <c r="J43"/>
    </row>
    <row r="44" spans="1:10" ht="10.5" customHeight="1">
      <c r="A44" s="48"/>
      <c r="B44" s="49"/>
      <c r="C44" s="49"/>
      <c r="D44" s="49"/>
      <c r="E44" s="51"/>
      <c r="F44" s="51"/>
      <c r="G44" s="13">
        <v>5000000</v>
      </c>
      <c r="H44" s="53"/>
      <c r="I44" s="51"/>
      <c r="J44" s="6" t="s">
        <v>0</v>
      </c>
    </row>
    <row r="45" spans="1:10" ht="10.5" customHeight="1">
      <c r="A45" s="46" t="s">
        <v>144</v>
      </c>
      <c r="B45" s="47"/>
      <c r="C45" s="47"/>
      <c r="D45" s="47"/>
      <c r="E45" s="50" t="s">
        <v>31</v>
      </c>
      <c r="F45" s="50" t="s">
        <v>145</v>
      </c>
      <c r="G45" s="12"/>
      <c r="H45" s="52" t="s">
        <v>138</v>
      </c>
      <c r="I45" s="54" t="s">
        <v>0</v>
      </c>
      <c r="J45"/>
    </row>
    <row r="46" spans="1:10" ht="10.5" customHeight="1">
      <c r="A46" s="48"/>
      <c r="B46" s="49"/>
      <c r="C46" s="49"/>
      <c r="D46" s="49"/>
      <c r="E46" s="51"/>
      <c r="F46" s="51"/>
      <c r="G46" s="13">
        <v>500000</v>
      </c>
      <c r="H46" s="53"/>
      <c r="I46" s="51"/>
      <c r="J46" s="6" t="s">
        <v>0</v>
      </c>
    </row>
    <row r="47" spans="1:10" ht="10.5" customHeight="1">
      <c r="A47" s="46" t="s">
        <v>146</v>
      </c>
      <c r="B47" s="47"/>
      <c r="C47" s="47"/>
      <c r="D47" s="47"/>
      <c r="E47" s="50" t="s">
        <v>129</v>
      </c>
      <c r="F47" s="50" t="s">
        <v>323</v>
      </c>
      <c r="G47" s="12"/>
      <c r="H47" s="52" t="s">
        <v>138</v>
      </c>
      <c r="I47" s="54" t="s">
        <v>0</v>
      </c>
      <c r="J47"/>
    </row>
    <row r="48" spans="1:10" ht="10.5" customHeight="1">
      <c r="A48" s="48"/>
      <c r="B48" s="49"/>
      <c r="C48" s="49"/>
      <c r="D48" s="49"/>
      <c r="E48" s="51"/>
      <c r="F48" s="51"/>
      <c r="G48" s="13">
        <v>1000000</v>
      </c>
      <c r="H48" s="53"/>
      <c r="I48" s="51"/>
      <c r="J48" s="6" t="s">
        <v>0</v>
      </c>
    </row>
    <row r="49" spans="1:10" ht="10.5" customHeight="1">
      <c r="A49" s="46" t="s">
        <v>146</v>
      </c>
      <c r="B49" s="47"/>
      <c r="C49" s="47"/>
      <c r="D49" s="47"/>
      <c r="E49" s="50" t="s">
        <v>129</v>
      </c>
      <c r="F49" s="50" t="s">
        <v>147</v>
      </c>
      <c r="G49" s="12"/>
      <c r="H49" s="52" t="s">
        <v>140</v>
      </c>
      <c r="I49" s="54" t="s">
        <v>0</v>
      </c>
      <c r="J49"/>
    </row>
    <row r="50" spans="1:10" ht="10.5" customHeight="1">
      <c r="A50" s="48"/>
      <c r="B50" s="49"/>
      <c r="C50" s="49"/>
      <c r="D50" s="49"/>
      <c r="E50" s="51"/>
      <c r="F50" s="51"/>
      <c r="G50" s="13">
        <v>2600000</v>
      </c>
      <c r="H50" s="53"/>
      <c r="I50" s="51"/>
      <c r="J50" s="6" t="s">
        <v>0</v>
      </c>
    </row>
    <row r="51" spans="1:10" ht="10.5" customHeight="1">
      <c r="A51" s="1" t="s">
        <v>0</v>
      </c>
      <c r="B51" s="1"/>
      <c r="C51" s="2"/>
      <c r="D51" s="35" t="s">
        <v>1</v>
      </c>
      <c r="E51" s="35"/>
      <c r="F51" s="36" t="s">
        <v>2</v>
      </c>
      <c r="G51" s="37"/>
      <c r="H51" s="3"/>
      <c r="I51" s="17"/>
      <c r="J51" s="5"/>
    </row>
    <row r="52" spans="1:10" ht="10.5" customHeight="1">
      <c r="A52" s="7"/>
      <c r="B52" s="7"/>
      <c r="C52" s="7"/>
      <c r="D52" s="35"/>
      <c r="E52" s="35"/>
      <c r="F52" s="37"/>
      <c r="G52" s="37"/>
      <c r="H52" s="3"/>
      <c r="I52" s="17"/>
      <c r="J52"/>
    </row>
    <row r="53" spans="1:10" ht="10.5" customHeight="1">
      <c r="A53" s="7"/>
      <c r="B53" s="7"/>
      <c r="C53" s="7"/>
      <c r="D53" s="8"/>
      <c r="E53" s="8"/>
      <c r="F53" s="17"/>
      <c r="G53"/>
      <c r="H53"/>
      <c r="I53"/>
      <c r="J53"/>
    </row>
    <row r="54" spans="1:10" ht="10.5" customHeight="1">
      <c r="A54" s="38" t="s">
        <v>3</v>
      </c>
      <c r="B54" s="40" t="s">
        <v>124</v>
      </c>
      <c r="C54" s="38" t="s">
        <v>5</v>
      </c>
      <c r="D54" s="42" t="s">
        <v>6</v>
      </c>
      <c r="E54" s="43"/>
      <c r="F54" s="8"/>
      <c r="G54"/>
      <c r="H54"/>
      <c r="I54"/>
      <c r="J54" s="8"/>
    </row>
    <row r="55" spans="1:10" ht="10.5" customHeight="1">
      <c r="A55" s="39"/>
      <c r="B55" s="41"/>
      <c r="C55" s="39"/>
      <c r="D55" s="44"/>
      <c r="E55" s="45"/>
      <c r="F55" s="9"/>
      <c r="G55" s="9"/>
      <c r="H55" s="9"/>
      <c r="I55" s="10" t="s">
        <v>7</v>
      </c>
      <c r="J55"/>
    </row>
    <row r="56" spans="1:10" ht="10.5" customHeight="1">
      <c r="A56" s="24" t="s">
        <v>8</v>
      </c>
      <c r="B56" s="25"/>
      <c r="C56" s="25"/>
      <c r="D56" s="25"/>
      <c r="E56" s="30" t="s">
        <v>9</v>
      </c>
      <c r="F56" s="31"/>
      <c r="G56" s="24" t="s">
        <v>10</v>
      </c>
      <c r="H56" s="24" t="s">
        <v>11</v>
      </c>
      <c r="I56" s="32" t="s">
        <v>12</v>
      </c>
      <c r="J56"/>
    </row>
    <row r="57" spans="1:10" ht="10.5" customHeight="1">
      <c r="A57" s="26"/>
      <c r="B57" s="27"/>
      <c r="C57" s="27"/>
      <c r="D57" s="27"/>
      <c r="E57" s="32" t="s">
        <v>13</v>
      </c>
      <c r="F57" s="32" t="s">
        <v>14</v>
      </c>
      <c r="G57" s="26"/>
      <c r="H57" s="26"/>
      <c r="I57" s="33"/>
      <c r="J57"/>
    </row>
    <row r="58" spans="1:10" ht="10.5" customHeight="1">
      <c r="A58" s="28"/>
      <c r="B58" s="29"/>
      <c r="C58" s="29"/>
      <c r="D58" s="29"/>
      <c r="E58" s="34"/>
      <c r="F58" s="34"/>
      <c r="G58" s="28"/>
      <c r="H58" s="28"/>
      <c r="I58" s="34"/>
      <c r="J58"/>
    </row>
    <row r="59" spans="1:10" ht="10.5" customHeight="1">
      <c r="A59" s="46" t="s">
        <v>148</v>
      </c>
      <c r="B59" s="47"/>
      <c r="C59" s="47"/>
      <c r="D59" s="47"/>
      <c r="E59" s="50" t="s">
        <v>38</v>
      </c>
      <c r="F59" s="50" t="s">
        <v>149</v>
      </c>
      <c r="G59" s="12"/>
      <c r="H59" s="52" t="s">
        <v>150</v>
      </c>
      <c r="I59" s="54" t="s">
        <v>0</v>
      </c>
      <c r="J59"/>
    </row>
    <row r="60" spans="1:10" ht="10.5" customHeight="1">
      <c r="A60" s="48"/>
      <c r="B60" s="49"/>
      <c r="C60" s="49"/>
      <c r="D60" s="49"/>
      <c r="E60" s="51"/>
      <c r="F60" s="51"/>
      <c r="G60" s="13">
        <v>4000000</v>
      </c>
      <c r="H60" s="53"/>
      <c r="I60" s="51"/>
      <c r="J60" s="6" t="s">
        <v>0</v>
      </c>
    </row>
    <row r="61" spans="1:10" ht="10.5" customHeight="1">
      <c r="A61" s="46" t="s">
        <v>151</v>
      </c>
      <c r="B61" s="47"/>
      <c r="C61" s="47"/>
      <c r="D61" s="47"/>
      <c r="E61" s="50" t="s">
        <v>38</v>
      </c>
      <c r="F61" s="50" t="s">
        <v>149</v>
      </c>
      <c r="G61" s="12"/>
      <c r="H61" s="52" t="s">
        <v>150</v>
      </c>
      <c r="I61" s="54" t="s">
        <v>0</v>
      </c>
      <c r="J61"/>
    </row>
    <row r="62" spans="1:10" ht="10.5" customHeight="1">
      <c r="A62" s="48"/>
      <c r="B62" s="49"/>
      <c r="C62" s="49"/>
      <c r="D62" s="49"/>
      <c r="E62" s="51"/>
      <c r="F62" s="51"/>
      <c r="G62" s="13">
        <v>5078000</v>
      </c>
      <c r="H62" s="53"/>
      <c r="I62" s="51"/>
      <c r="J62" s="6" t="s">
        <v>0</v>
      </c>
    </row>
    <row r="63" spans="1:10" ht="10.5" customHeight="1">
      <c r="A63" s="46" t="s">
        <v>325</v>
      </c>
      <c r="B63" s="47"/>
      <c r="C63" s="47"/>
      <c r="D63" s="47"/>
      <c r="E63" s="50" t="s">
        <v>35</v>
      </c>
      <c r="F63" s="50" t="s">
        <v>311</v>
      </c>
      <c r="G63" s="12"/>
      <c r="H63" s="52" t="s">
        <v>143</v>
      </c>
      <c r="I63" s="54" t="s">
        <v>0</v>
      </c>
      <c r="J63"/>
    </row>
    <row r="64" spans="1:10" ht="10.5" customHeight="1">
      <c r="A64" s="48"/>
      <c r="B64" s="49"/>
      <c r="C64" s="49"/>
      <c r="D64" s="49"/>
      <c r="E64" s="51"/>
      <c r="F64" s="51"/>
      <c r="G64" s="13">
        <v>8000000</v>
      </c>
      <c r="H64" s="53"/>
      <c r="I64" s="51"/>
      <c r="J64" s="6" t="s">
        <v>0</v>
      </c>
    </row>
    <row r="65" spans="1:10" ht="10.5" customHeight="1">
      <c r="A65" s="46" t="s">
        <v>152</v>
      </c>
      <c r="B65" s="47"/>
      <c r="C65" s="47"/>
      <c r="D65" s="47"/>
      <c r="E65" s="50" t="s">
        <v>58</v>
      </c>
      <c r="F65" s="50" t="s">
        <v>153</v>
      </c>
      <c r="G65" s="12"/>
      <c r="H65" s="52" t="s">
        <v>143</v>
      </c>
      <c r="I65" s="54" t="s">
        <v>0</v>
      </c>
      <c r="J65"/>
    </row>
    <row r="66" spans="1:10" ht="10.5" customHeight="1">
      <c r="A66" s="48"/>
      <c r="B66" s="49"/>
      <c r="C66" s="49"/>
      <c r="D66" s="49"/>
      <c r="E66" s="51"/>
      <c r="F66" s="51"/>
      <c r="G66" s="13">
        <v>10000000</v>
      </c>
      <c r="H66" s="53"/>
      <c r="I66" s="51"/>
      <c r="J66" s="6" t="s">
        <v>0</v>
      </c>
    </row>
    <row r="67" spans="1:10" ht="10.5" customHeight="1">
      <c r="A67" s="46" t="s">
        <v>152</v>
      </c>
      <c r="B67" s="47"/>
      <c r="C67" s="47"/>
      <c r="D67" s="47"/>
      <c r="E67" s="50" t="s">
        <v>0</v>
      </c>
      <c r="F67" s="50" t="s">
        <v>154</v>
      </c>
      <c r="G67" s="12"/>
      <c r="H67" s="52" t="s">
        <v>155</v>
      </c>
      <c r="I67" s="54" t="s">
        <v>0</v>
      </c>
      <c r="J67"/>
    </row>
    <row r="68" spans="1:10" ht="10.5" customHeight="1">
      <c r="A68" s="48"/>
      <c r="B68" s="49"/>
      <c r="C68" s="49"/>
      <c r="D68" s="49"/>
      <c r="E68" s="51"/>
      <c r="F68" s="51"/>
      <c r="G68" s="13">
        <v>2000000</v>
      </c>
      <c r="H68" s="53"/>
      <c r="I68" s="51"/>
      <c r="J68" s="6" t="s">
        <v>0</v>
      </c>
    </row>
    <row r="69" spans="1:10" ht="10.5" customHeight="1">
      <c r="A69" s="46" t="s">
        <v>156</v>
      </c>
      <c r="B69" s="47"/>
      <c r="C69" s="47"/>
      <c r="D69" s="47"/>
      <c r="E69" s="50" t="s">
        <v>129</v>
      </c>
      <c r="F69" s="50" t="s">
        <v>130</v>
      </c>
      <c r="G69" s="12"/>
      <c r="H69" s="52" t="s">
        <v>140</v>
      </c>
      <c r="I69" s="54" t="s">
        <v>0</v>
      </c>
      <c r="J69"/>
    </row>
    <row r="70" spans="1:10" ht="10.5" customHeight="1">
      <c r="A70" s="48"/>
      <c r="B70" s="49"/>
      <c r="C70" s="49"/>
      <c r="D70" s="49"/>
      <c r="E70" s="51"/>
      <c r="F70" s="51"/>
      <c r="G70" s="13">
        <v>45000000</v>
      </c>
      <c r="H70" s="53"/>
      <c r="I70" s="51"/>
      <c r="J70" s="6" t="s">
        <v>0</v>
      </c>
    </row>
    <row r="71" spans="1:10" ht="10.5" customHeight="1">
      <c r="A71" s="46" t="s">
        <v>157</v>
      </c>
      <c r="B71" s="47"/>
      <c r="C71" s="47"/>
      <c r="D71" s="47"/>
      <c r="E71" s="50" t="s">
        <v>49</v>
      </c>
      <c r="F71" s="50" t="s">
        <v>158</v>
      </c>
      <c r="G71" s="12"/>
      <c r="H71" s="52" t="s">
        <v>138</v>
      </c>
      <c r="I71" s="54" t="s">
        <v>0</v>
      </c>
      <c r="J71"/>
    </row>
    <row r="72" spans="1:10" ht="10.5" customHeight="1">
      <c r="A72" s="48"/>
      <c r="B72" s="49"/>
      <c r="C72" s="49"/>
      <c r="D72" s="49"/>
      <c r="E72" s="51"/>
      <c r="F72" s="51"/>
      <c r="G72" s="13">
        <v>7000000</v>
      </c>
      <c r="H72" s="53"/>
      <c r="I72" s="51"/>
      <c r="J72" s="6" t="s">
        <v>0</v>
      </c>
    </row>
    <row r="73" spans="1:10" ht="10.5" customHeight="1">
      <c r="A73" s="46" t="s">
        <v>159</v>
      </c>
      <c r="B73" s="47"/>
      <c r="C73" s="47"/>
      <c r="D73" s="47"/>
      <c r="E73" s="50" t="s">
        <v>35</v>
      </c>
      <c r="F73" s="50" t="s">
        <v>57</v>
      </c>
      <c r="G73" s="12"/>
      <c r="H73" s="52" t="s">
        <v>138</v>
      </c>
      <c r="I73" s="54" t="s">
        <v>0</v>
      </c>
      <c r="J73"/>
    </row>
    <row r="74" spans="1:10" ht="10.5" customHeight="1">
      <c r="A74" s="48"/>
      <c r="B74" s="49"/>
      <c r="C74" s="49"/>
      <c r="D74" s="49"/>
      <c r="E74" s="51"/>
      <c r="F74" s="51"/>
      <c r="G74" s="13">
        <v>1000000</v>
      </c>
      <c r="H74" s="53"/>
      <c r="I74" s="51"/>
      <c r="J74" s="6" t="s">
        <v>0</v>
      </c>
    </row>
    <row r="75" spans="1:10" ht="10.5" customHeight="1">
      <c r="A75" s="46" t="s">
        <v>160</v>
      </c>
      <c r="B75" s="47"/>
      <c r="C75" s="47"/>
      <c r="D75" s="47"/>
      <c r="E75" s="50" t="s">
        <v>0</v>
      </c>
      <c r="F75" s="50" t="s">
        <v>161</v>
      </c>
      <c r="G75" s="12"/>
      <c r="H75" s="52" t="s">
        <v>150</v>
      </c>
      <c r="I75" s="54" t="s">
        <v>0</v>
      </c>
      <c r="J75"/>
    </row>
    <row r="76" spans="1:10" ht="10.5" customHeight="1">
      <c r="A76" s="48"/>
      <c r="B76" s="49"/>
      <c r="C76" s="49"/>
      <c r="D76" s="49"/>
      <c r="E76" s="51"/>
      <c r="F76" s="51"/>
      <c r="G76" s="13">
        <v>1000000</v>
      </c>
      <c r="H76" s="53"/>
      <c r="I76" s="51"/>
      <c r="J76" s="6" t="s">
        <v>0</v>
      </c>
    </row>
    <row r="77" spans="1:10" ht="10.5" customHeight="1">
      <c r="A77" s="46" t="s">
        <v>162</v>
      </c>
      <c r="B77" s="47"/>
      <c r="C77" s="47"/>
      <c r="D77" s="47"/>
      <c r="E77" s="50" t="s">
        <v>0</v>
      </c>
      <c r="F77" s="50" t="s">
        <v>161</v>
      </c>
      <c r="G77" s="12"/>
      <c r="H77" s="52" t="s">
        <v>150</v>
      </c>
      <c r="I77" s="54" t="s">
        <v>0</v>
      </c>
      <c r="J77"/>
    </row>
    <row r="78" spans="1:10" ht="10.5" customHeight="1">
      <c r="A78" s="48"/>
      <c r="B78" s="49"/>
      <c r="C78" s="49"/>
      <c r="D78" s="49"/>
      <c r="E78" s="51"/>
      <c r="F78" s="51"/>
      <c r="G78" s="13">
        <v>1000000</v>
      </c>
      <c r="H78" s="53"/>
      <c r="I78" s="51"/>
      <c r="J78" s="6" t="s">
        <v>0</v>
      </c>
    </row>
    <row r="79" spans="1:10" ht="10.5" customHeight="1">
      <c r="A79" s="46" t="s">
        <v>22</v>
      </c>
      <c r="B79" s="47"/>
      <c r="C79" s="47"/>
      <c r="D79" s="47"/>
      <c r="E79" s="50"/>
      <c r="F79" s="50"/>
      <c r="G79" s="12"/>
      <c r="H79" s="52"/>
      <c r="I79" s="54"/>
      <c r="J79"/>
    </row>
    <row r="80" spans="1:10" ht="10.5" customHeight="1">
      <c r="A80" s="48"/>
      <c r="B80" s="49"/>
      <c r="C80" s="49"/>
      <c r="D80" s="49"/>
      <c r="E80" s="51"/>
      <c r="F80" s="51"/>
      <c r="G80" s="13">
        <v>19937000</v>
      </c>
      <c r="H80" s="53"/>
      <c r="I80" s="51"/>
      <c r="J80" s="6" t="s">
        <v>0</v>
      </c>
    </row>
    <row r="81" spans="1:10" ht="10.5" customHeight="1">
      <c r="A81" s="46" t="s">
        <v>89</v>
      </c>
      <c r="B81" s="47"/>
      <c r="C81" s="47"/>
      <c r="D81" s="47"/>
      <c r="E81" s="50" t="s">
        <v>0</v>
      </c>
      <c r="F81" s="50" t="s">
        <v>19</v>
      </c>
      <c r="G81" s="12"/>
      <c r="H81" s="52"/>
      <c r="I81" s="54"/>
      <c r="J81"/>
    </row>
    <row r="82" spans="1:10" ht="10.5" customHeight="1">
      <c r="A82" s="48"/>
      <c r="B82" s="49"/>
      <c r="C82" s="49"/>
      <c r="D82" s="49"/>
      <c r="E82" s="51"/>
      <c r="F82" s="51"/>
      <c r="G82" s="13">
        <v>19937000</v>
      </c>
      <c r="H82" s="53"/>
      <c r="I82" s="51"/>
      <c r="J82" s="6" t="s">
        <v>0</v>
      </c>
    </row>
    <row r="83" spans="1:10" ht="10.5" customHeight="1">
      <c r="A83" s="46"/>
      <c r="B83" s="47"/>
      <c r="C83" s="47"/>
      <c r="D83" s="47"/>
      <c r="E83" s="50"/>
      <c r="F83" s="50"/>
      <c r="G83" s="12"/>
      <c r="H83" s="52"/>
      <c r="I83" s="54"/>
      <c r="J83"/>
    </row>
    <row r="84" spans="1:10" ht="10.5" customHeight="1">
      <c r="A84" s="48"/>
      <c r="B84" s="49"/>
      <c r="C84" s="49"/>
      <c r="D84" s="49"/>
      <c r="E84" s="51"/>
      <c r="F84" s="51"/>
      <c r="G84" s="13">
        <v>0</v>
      </c>
      <c r="H84" s="53"/>
      <c r="I84" s="51"/>
      <c r="J84" s="6" t="s">
        <v>0</v>
      </c>
    </row>
    <row r="85" spans="1:10" ht="10.5" customHeight="1">
      <c r="A85" s="46"/>
      <c r="B85" s="47"/>
      <c r="C85" s="47"/>
      <c r="D85" s="47"/>
      <c r="E85" s="50"/>
      <c r="F85" s="50"/>
      <c r="G85" s="12"/>
      <c r="H85" s="52"/>
      <c r="I85" s="54"/>
      <c r="J85"/>
    </row>
    <row r="86" spans="1:10" ht="10.5" customHeight="1">
      <c r="A86" s="48"/>
      <c r="B86" s="49"/>
      <c r="C86" s="49"/>
      <c r="D86" s="49"/>
      <c r="E86" s="51"/>
      <c r="F86" s="51"/>
      <c r="G86" s="13">
        <v>0</v>
      </c>
      <c r="H86" s="53"/>
      <c r="I86" s="51"/>
      <c r="J86" s="6" t="s">
        <v>0</v>
      </c>
    </row>
    <row r="87" spans="1:10" ht="10.5" customHeight="1">
      <c r="A87" s="46"/>
      <c r="B87" s="47"/>
      <c r="C87" s="47"/>
      <c r="D87" s="47"/>
      <c r="E87" s="50"/>
      <c r="F87" s="50"/>
      <c r="G87" s="12"/>
      <c r="H87" s="52"/>
      <c r="I87" s="54"/>
      <c r="J87"/>
    </row>
    <row r="88" spans="1:10" ht="10.5" customHeight="1">
      <c r="A88" s="48"/>
      <c r="B88" s="49"/>
      <c r="C88" s="49"/>
      <c r="D88" s="49"/>
      <c r="E88" s="51"/>
      <c r="F88" s="51"/>
      <c r="G88" s="13">
        <v>0</v>
      </c>
      <c r="H88" s="53"/>
      <c r="I88" s="51"/>
      <c r="J88" s="6" t="s">
        <v>0</v>
      </c>
    </row>
    <row r="89" spans="1:10" ht="10.5" customHeight="1">
      <c r="A89" s="46"/>
      <c r="B89" s="47"/>
      <c r="C89" s="47"/>
      <c r="D89" s="47"/>
      <c r="E89" s="50"/>
      <c r="F89" s="50"/>
      <c r="G89" s="12"/>
      <c r="H89" s="52"/>
      <c r="I89" s="54"/>
      <c r="J89"/>
    </row>
    <row r="90" spans="1:10" ht="10.5" customHeight="1">
      <c r="A90" s="48"/>
      <c r="B90" s="49"/>
      <c r="C90" s="49"/>
      <c r="D90" s="49"/>
      <c r="E90" s="51"/>
      <c r="F90" s="51"/>
      <c r="G90" s="13">
        <v>0</v>
      </c>
      <c r="H90" s="53"/>
      <c r="I90" s="51"/>
      <c r="J90" s="6" t="s">
        <v>0</v>
      </c>
    </row>
    <row r="91" spans="1:10" ht="10.5" customHeight="1">
      <c r="A91" s="46"/>
      <c r="B91" s="47"/>
      <c r="C91" s="47"/>
      <c r="D91" s="47"/>
      <c r="E91" s="50"/>
      <c r="F91" s="50"/>
      <c r="G91" s="12"/>
      <c r="H91" s="52"/>
      <c r="I91" s="54"/>
      <c r="J91"/>
    </row>
    <row r="92" spans="1:10" ht="10.5" customHeight="1">
      <c r="A92" s="48"/>
      <c r="B92" s="49"/>
      <c r="C92" s="49"/>
      <c r="D92" s="49"/>
      <c r="E92" s="51"/>
      <c r="F92" s="51"/>
      <c r="G92" s="13">
        <v>0</v>
      </c>
      <c r="H92" s="53"/>
      <c r="I92" s="51"/>
      <c r="J92" s="6" t="s">
        <v>0</v>
      </c>
    </row>
    <row r="93" spans="1:10" ht="10.5" customHeight="1">
      <c r="A93" s="46"/>
      <c r="B93" s="47"/>
      <c r="C93" s="47"/>
      <c r="D93" s="47"/>
      <c r="E93" s="50"/>
      <c r="F93" s="50"/>
      <c r="G93" s="12"/>
      <c r="H93" s="52"/>
      <c r="I93" s="54"/>
      <c r="J93"/>
    </row>
    <row r="94" spans="1:10" ht="10.5" customHeight="1">
      <c r="A94" s="48"/>
      <c r="B94" s="49"/>
      <c r="C94" s="49"/>
      <c r="D94" s="49"/>
      <c r="E94" s="51"/>
      <c r="F94" s="51"/>
      <c r="G94" s="13">
        <v>0</v>
      </c>
      <c r="H94" s="53"/>
      <c r="I94" s="51"/>
      <c r="J94" s="6" t="s">
        <v>0</v>
      </c>
    </row>
    <row r="95" spans="1:10" ht="10.5" customHeight="1">
      <c r="A95" s="46"/>
      <c r="B95" s="47"/>
      <c r="C95" s="47"/>
      <c r="D95" s="47"/>
      <c r="E95" s="50"/>
      <c r="F95" s="50"/>
      <c r="G95" s="12"/>
      <c r="H95" s="52"/>
      <c r="I95" s="54"/>
      <c r="J95"/>
    </row>
    <row r="96" spans="1:10" ht="10.5" customHeight="1">
      <c r="A96" s="48"/>
      <c r="B96" s="49"/>
      <c r="C96" s="49"/>
      <c r="D96" s="49"/>
      <c r="E96" s="51"/>
      <c r="F96" s="51"/>
      <c r="G96" s="13">
        <v>0</v>
      </c>
      <c r="H96" s="53"/>
      <c r="I96" s="51"/>
      <c r="J96" s="6" t="s">
        <v>0</v>
      </c>
    </row>
    <row r="97" spans="1:10" ht="10.5" customHeight="1">
      <c r="A97" s="46"/>
      <c r="B97" s="47"/>
      <c r="C97" s="47"/>
      <c r="D97" s="47"/>
      <c r="E97" s="50"/>
      <c r="F97" s="50"/>
      <c r="G97" s="12"/>
      <c r="H97" s="52"/>
      <c r="I97" s="54"/>
      <c r="J97"/>
    </row>
    <row r="98" spans="1:10" ht="10.5" customHeight="1">
      <c r="A98" s="48"/>
      <c r="B98" s="49"/>
      <c r="C98" s="49"/>
      <c r="D98" s="49"/>
      <c r="E98" s="51"/>
      <c r="F98" s="51"/>
      <c r="G98" s="13">
        <v>0</v>
      </c>
      <c r="H98" s="53"/>
      <c r="I98" s="51"/>
      <c r="J98" s="6" t="s">
        <v>0</v>
      </c>
    </row>
    <row r="99" spans="1:10" ht="10.5" customHeight="1">
      <c r="A99" s="46"/>
      <c r="B99" s="47"/>
      <c r="C99" s="47"/>
      <c r="D99" s="47"/>
      <c r="E99" s="50"/>
      <c r="F99" s="50"/>
      <c r="G99" s="12"/>
      <c r="H99" s="52"/>
      <c r="I99" s="54"/>
      <c r="J99"/>
    </row>
    <row r="100" spans="1:10" ht="10.5" customHeight="1">
      <c r="A100" s="48"/>
      <c r="B100" s="49"/>
      <c r="C100" s="49"/>
      <c r="D100" s="49"/>
      <c r="E100" s="51"/>
      <c r="F100" s="51"/>
      <c r="G100" s="13">
        <v>0</v>
      </c>
      <c r="H100" s="53"/>
      <c r="I100" s="51"/>
      <c r="J100" s="6" t="s">
        <v>0</v>
      </c>
    </row>
  </sheetData>
  <mergeCells count="236"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54:A55"/>
    <mergeCell ref="B54:B55"/>
    <mergeCell ref="C54:C55"/>
    <mergeCell ref="D54:E55"/>
    <mergeCell ref="A56:D58"/>
    <mergeCell ref="E56:F56"/>
    <mergeCell ref="A49:D50"/>
    <mergeCell ref="E49:E50"/>
    <mergeCell ref="F49:F50"/>
    <mergeCell ref="H49:H50"/>
    <mergeCell ref="I49:I50"/>
    <mergeCell ref="D51:E52"/>
    <mergeCell ref="F51:G52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A9" sqref="A9:D10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5" t="s">
        <v>1</v>
      </c>
      <c r="E1" s="35"/>
      <c r="F1" s="36" t="s">
        <v>2</v>
      </c>
      <c r="G1" s="37"/>
      <c r="H1" s="3"/>
      <c r="I1" s="17"/>
      <c r="J1" s="5"/>
    </row>
    <row r="2" spans="1:10" s="6" customFormat="1" ht="10.5" customHeight="1">
      <c r="A2" s="7"/>
      <c r="B2" s="7"/>
      <c r="C2" s="7"/>
      <c r="D2" s="35"/>
      <c r="E2" s="35"/>
      <c r="F2" s="37"/>
      <c r="G2" s="37"/>
      <c r="H2" s="3"/>
      <c r="I2" s="17"/>
      <c r="J2"/>
    </row>
    <row r="3" spans="1:10" s="6" customFormat="1" ht="10.5" customHeight="1">
      <c r="A3" s="7"/>
      <c r="B3" s="7"/>
      <c r="C3" s="7"/>
      <c r="D3" s="8"/>
      <c r="E3" s="8"/>
      <c r="F3" s="17"/>
      <c r="G3"/>
      <c r="H3"/>
      <c r="I3"/>
      <c r="J3"/>
    </row>
    <row r="4" spans="1:10" s="6" customFormat="1" ht="10.5" customHeight="1">
      <c r="A4" s="38" t="s">
        <v>3</v>
      </c>
      <c r="B4" s="40" t="s">
        <v>124</v>
      </c>
      <c r="C4" s="38" t="s">
        <v>5</v>
      </c>
      <c r="D4" s="42" t="s">
        <v>6</v>
      </c>
      <c r="E4" s="43"/>
      <c r="F4" s="8"/>
      <c r="G4"/>
      <c r="H4"/>
      <c r="I4"/>
      <c r="J4" s="8"/>
    </row>
    <row r="5" spans="1:10" s="6" customFormat="1" ht="10.5" customHeight="1">
      <c r="A5" s="39"/>
      <c r="B5" s="41"/>
      <c r="C5" s="39"/>
      <c r="D5" s="44"/>
      <c r="E5" s="45"/>
      <c r="F5" s="9"/>
      <c r="G5" s="9"/>
      <c r="H5" s="9"/>
      <c r="I5" s="10" t="s">
        <v>7</v>
      </c>
      <c r="J5"/>
    </row>
    <row r="6" spans="1:10" ht="10.5" customHeight="1">
      <c r="A6" s="24" t="s">
        <v>8</v>
      </c>
      <c r="B6" s="25"/>
      <c r="C6" s="25"/>
      <c r="D6" s="25"/>
      <c r="E6" s="30" t="s">
        <v>9</v>
      </c>
      <c r="F6" s="31"/>
      <c r="G6" s="24" t="s">
        <v>10</v>
      </c>
      <c r="H6" s="24" t="s">
        <v>11</v>
      </c>
      <c r="I6" s="32" t="s">
        <v>12</v>
      </c>
      <c r="J6"/>
    </row>
    <row r="7" spans="1:10" ht="10.5" customHeight="1">
      <c r="A7" s="26"/>
      <c r="B7" s="27"/>
      <c r="C7" s="27"/>
      <c r="D7" s="27"/>
      <c r="E7" s="32" t="s">
        <v>13</v>
      </c>
      <c r="F7" s="32" t="s">
        <v>14</v>
      </c>
      <c r="G7" s="26"/>
      <c r="H7" s="26"/>
      <c r="I7" s="33"/>
      <c r="J7"/>
    </row>
    <row r="8" spans="1:10" s="6" customFormat="1" ht="10.5" customHeight="1">
      <c r="A8" s="28"/>
      <c r="B8" s="29"/>
      <c r="C8" s="29"/>
      <c r="D8" s="29"/>
      <c r="E8" s="34"/>
      <c r="F8" s="34"/>
      <c r="G8" s="28"/>
      <c r="H8" s="28"/>
      <c r="I8" s="34"/>
      <c r="J8"/>
    </row>
    <row r="9" spans="1:10" s="6" customFormat="1" ht="10.5" customHeight="1">
      <c r="A9" s="46" t="s">
        <v>163</v>
      </c>
      <c r="B9" s="47"/>
      <c r="C9" s="47"/>
      <c r="D9" s="47"/>
      <c r="E9" s="50"/>
      <c r="F9" s="50"/>
      <c r="G9" s="12"/>
      <c r="H9" s="52"/>
      <c r="I9" s="54"/>
      <c r="J9"/>
    </row>
    <row r="10" spans="1:10" s="6" customFormat="1" ht="10.5" customHeight="1">
      <c r="A10" s="48"/>
      <c r="B10" s="49"/>
      <c r="C10" s="49"/>
      <c r="D10" s="49"/>
      <c r="E10" s="51"/>
      <c r="F10" s="51"/>
      <c r="G10" s="13">
        <v>567000000</v>
      </c>
      <c r="H10" s="53"/>
      <c r="I10" s="51"/>
      <c r="J10" s="6" t="s">
        <v>0</v>
      </c>
    </row>
    <row r="11" spans="1:10" ht="10.5" customHeight="1">
      <c r="A11" s="46" t="s">
        <v>164</v>
      </c>
      <c r="B11" s="47"/>
      <c r="C11" s="47"/>
      <c r="D11" s="47"/>
      <c r="E11" s="50"/>
      <c r="F11" s="50"/>
      <c r="G11" s="12"/>
      <c r="H11" s="52"/>
      <c r="I11" s="54"/>
      <c r="J11"/>
    </row>
    <row r="12" spans="1:10" ht="10.5" customHeight="1">
      <c r="A12" s="48"/>
      <c r="B12" s="49"/>
      <c r="C12" s="49"/>
      <c r="D12" s="49"/>
      <c r="E12" s="51"/>
      <c r="F12" s="51"/>
      <c r="G12" s="13">
        <v>6000000</v>
      </c>
      <c r="H12" s="53"/>
      <c r="I12" s="51"/>
      <c r="J12" s="6" t="s">
        <v>0</v>
      </c>
    </row>
    <row r="13" spans="1:10" ht="10.5" customHeight="1">
      <c r="A13" s="46" t="s">
        <v>165</v>
      </c>
      <c r="B13" s="47"/>
      <c r="C13" s="47"/>
      <c r="D13" s="47"/>
      <c r="E13" s="50"/>
      <c r="F13" s="50"/>
      <c r="G13" s="12"/>
      <c r="H13" s="52"/>
      <c r="I13" s="54"/>
      <c r="J13"/>
    </row>
    <row r="14" spans="1:10" ht="10.5" customHeight="1">
      <c r="A14" s="48"/>
      <c r="B14" s="49"/>
      <c r="C14" s="49"/>
      <c r="D14" s="49"/>
      <c r="E14" s="51"/>
      <c r="F14" s="51"/>
      <c r="G14" s="13">
        <v>6000000</v>
      </c>
      <c r="H14" s="53"/>
      <c r="I14" s="51"/>
      <c r="J14" s="6" t="s">
        <v>0</v>
      </c>
    </row>
    <row r="15" spans="1:10" ht="10.5" customHeight="1">
      <c r="A15" s="46" t="s">
        <v>152</v>
      </c>
      <c r="B15" s="47"/>
      <c r="C15" s="47"/>
      <c r="D15" s="47"/>
      <c r="E15" s="50" t="s">
        <v>58</v>
      </c>
      <c r="F15" s="50" t="s">
        <v>166</v>
      </c>
      <c r="G15" s="12"/>
      <c r="H15" s="52" t="s">
        <v>167</v>
      </c>
      <c r="I15" s="54" t="s">
        <v>0</v>
      </c>
      <c r="J15"/>
    </row>
    <row r="16" spans="1:10" ht="10.5" customHeight="1">
      <c r="A16" s="48"/>
      <c r="B16" s="49"/>
      <c r="C16" s="49"/>
      <c r="D16" s="49"/>
      <c r="E16" s="51"/>
      <c r="F16" s="51"/>
      <c r="G16" s="13">
        <v>6000000</v>
      </c>
      <c r="H16" s="53"/>
      <c r="I16" s="51"/>
      <c r="J16" s="6" t="s">
        <v>0</v>
      </c>
    </row>
    <row r="17" spans="1:10" ht="10.5" customHeight="1">
      <c r="A17" s="46" t="s">
        <v>168</v>
      </c>
      <c r="B17" s="47"/>
      <c r="C17" s="47"/>
      <c r="D17" s="47"/>
      <c r="E17" s="50"/>
      <c r="F17" s="50"/>
      <c r="G17" s="12"/>
      <c r="H17" s="52"/>
      <c r="I17" s="54"/>
      <c r="J17"/>
    </row>
    <row r="18" spans="1:10" ht="10.5" customHeight="1">
      <c r="A18" s="48"/>
      <c r="B18" s="49"/>
      <c r="C18" s="49"/>
      <c r="D18" s="49"/>
      <c r="E18" s="51"/>
      <c r="F18" s="51"/>
      <c r="G18" s="13">
        <v>100000000</v>
      </c>
      <c r="H18" s="53"/>
      <c r="I18" s="51"/>
      <c r="J18" s="6" t="s">
        <v>0</v>
      </c>
    </row>
    <row r="19" spans="1:10" ht="10.5" customHeight="1">
      <c r="A19" s="46" t="s">
        <v>169</v>
      </c>
      <c r="B19" s="47"/>
      <c r="C19" s="47"/>
      <c r="D19" s="47"/>
      <c r="E19" s="50"/>
      <c r="F19" s="50"/>
      <c r="G19" s="12"/>
      <c r="H19" s="52"/>
      <c r="I19" s="54"/>
      <c r="J19"/>
    </row>
    <row r="20" spans="1:10" ht="10.5" customHeight="1">
      <c r="A20" s="48"/>
      <c r="B20" s="49"/>
      <c r="C20" s="49"/>
      <c r="D20" s="49"/>
      <c r="E20" s="51"/>
      <c r="F20" s="51"/>
      <c r="G20" s="13">
        <v>100000000</v>
      </c>
      <c r="H20" s="53"/>
      <c r="I20" s="51"/>
      <c r="J20" s="6" t="s">
        <v>0</v>
      </c>
    </row>
    <row r="21" spans="1:10" ht="10.5" customHeight="1">
      <c r="A21" s="46" t="s">
        <v>170</v>
      </c>
      <c r="B21" s="47"/>
      <c r="C21" s="47"/>
      <c r="D21" s="47"/>
      <c r="E21" s="50" t="s">
        <v>38</v>
      </c>
      <c r="F21" s="50" t="s">
        <v>171</v>
      </c>
      <c r="G21" s="12"/>
      <c r="H21" s="52" t="s">
        <v>172</v>
      </c>
      <c r="I21" s="54" t="s">
        <v>0</v>
      </c>
      <c r="J21"/>
    </row>
    <row r="22" spans="1:10" ht="10.5" customHeight="1">
      <c r="A22" s="48"/>
      <c r="B22" s="49"/>
      <c r="C22" s="49"/>
      <c r="D22" s="49"/>
      <c r="E22" s="51"/>
      <c r="F22" s="51"/>
      <c r="G22" s="13">
        <v>100000000</v>
      </c>
      <c r="H22" s="53"/>
      <c r="I22" s="51"/>
      <c r="J22" s="6" t="s">
        <v>0</v>
      </c>
    </row>
    <row r="23" spans="1:10" ht="10.5" customHeight="1">
      <c r="A23" s="46" t="s">
        <v>90</v>
      </c>
      <c r="B23" s="47"/>
      <c r="C23" s="47"/>
      <c r="D23" s="47"/>
      <c r="E23" s="50"/>
      <c r="F23" s="50"/>
      <c r="G23" s="12"/>
      <c r="H23" s="52"/>
      <c r="I23" s="54"/>
      <c r="J23"/>
    </row>
    <row r="24" spans="1:10" ht="10.5" customHeight="1">
      <c r="A24" s="48"/>
      <c r="B24" s="49"/>
      <c r="C24" s="49"/>
      <c r="D24" s="49"/>
      <c r="E24" s="51"/>
      <c r="F24" s="51"/>
      <c r="G24" s="13">
        <v>434000000</v>
      </c>
      <c r="H24" s="53"/>
      <c r="I24" s="51"/>
      <c r="J24" s="6" t="s">
        <v>0</v>
      </c>
    </row>
    <row r="25" spans="1:10" ht="10.5" customHeight="1">
      <c r="A25" s="46" t="s">
        <v>173</v>
      </c>
      <c r="B25" s="47"/>
      <c r="C25" s="47"/>
      <c r="D25" s="47"/>
      <c r="E25" s="50"/>
      <c r="F25" s="50"/>
      <c r="G25" s="12"/>
      <c r="H25" s="52"/>
      <c r="I25" s="54"/>
      <c r="J25"/>
    </row>
    <row r="26" spans="1:10" ht="10.5" customHeight="1">
      <c r="A26" s="48"/>
      <c r="B26" s="49"/>
      <c r="C26" s="49"/>
      <c r="D26" s="49"/>
      <c r="E26" s="51"/>
      <c r="F26" s="51"/>
      <c r="G26" s="13">
        <v>172000000</v>
      </c>
      <c r="H26" s="53"/>
      <c r="I26" s="51"/>
      <c r="J26" s="6" t="s">
        <v>0</v>
      </c>
    </row>
    <row r="27" spans="1:10" ht="10.5" customHeight="1">
      <c r="A27" s="46" t="s">
        <v>156</v>
      </c>
      <c r="B27" s="47"/>
      <c r="C27" s="47"/>
      <c r="D27" s="47"/>
      <c r="E27" s="50" t="s">
        <v>129</v>
      </c>
      <c r="F27" s="50" t="s">
        <v>147</v>
      </c>
      <c r="G27" s="12"/>
      <c r="H27" s="52" t="s">
        <v>174</v>
      </c>
      <c r="I27" s="54" t="s">
        <v>0</v>
      </c>
      <c r="J27"/>
    </row>
    <row r="28" spans="1:10" ht="10.5" customHeight="1">
      <c r="A28" s="48"/>
      <c r="B28" s="49"/>
      <c r="C28" s="49"/>
      <c r="D28" s="49"/>
      <c r="E28" s="51"/>
      <c r="F28" s="51"/>
      <c r="G28" s="13">
        <v>172000000</v>
      </c>
      <c r="H28" s="53"/>
      <c r="I28" s="51"/>
      <c r="J28" s="6" t="s">
        <v>0</v>
      </c>
    </row>
    <row r="29" spans="1:10" ht="10.5" customHeight="1">
      <c r="A29" s="46" t="s">
        <v>175</v>
      </c>
      <c r="B29" s="47"/>
      <c r="C29" s="47"/>
      <c r="D29" s="47"/>
      <c r="E29" s="50"/>
      <c r="F29" s="50"/>
      <c r="G29" s="12"/>
      <c r="H29" s="52"/>
      <c r="I29" s="54"/>
      <c r="J29"/>
    </row>
    <row r="30" spans="1:10" ht="10.5" customHeight="1">
      <c r="A30" s="48"/>
      <c r="B30" s="49"/>
      <c r="C30" s="49"/>
      <c r="D30" s="49"/>
      <c r="E30" s="51"/>
      <c r="F30" s="51"/>
      <c r="G30" s="13">
        <v>262000000</v>
      </c>
      <c r="H30" s="53"/>
      <c r="I30" s="51"/>
      <c r="J30" s="6" t="s">
        <v>0</v>
      </c>
    </row>
    <row r="31" spans="1:10" ht="10.5" customHeight="1">
      <c r="A31" s="46" t="s">
        <v>141</v>
      </c>
      <c r="B31" s="47"/>
      <c r="C31" s="47"/>
      <c r="D31" s="47"/>
      <c r="E31" s="50" t="s">
        <v>31</v>
      </c>
      <c r="F31" s="50" t="s">
        <v>176</v>
      </c>
      <c r="G31" s="12"/>
      <c r="H31" s="52" t="s">
        <v>177</v>
      </c>
      <c r="I31" s="54" t="s">
        <v>0</v>
      </c>
      <c r="J31"/>
    </row>
    <row r="32" spans="1:10" ht="10.5" customHeight="1">
      <c r="A32" s="48"/>
      <c r="B32" s="49"/>
      <c r="C32" s="49"/>
      <c r="D32" s="49"/>
      <c r="E32" s="51"/>
      <c r="F32" s="51"/>
      <c r="G32" s="13">
        <v>44000000</v>
      </c>
      <c r="H32" s="53"/>
      <c r="I32" s="51"/>
      <c r="J32" s="6" t="s">
        <v>0</v>
      </c>
    </row>
    <row r="33" spans="1:10" ht="10.5" customHeight="1">
      <c r="A33" s="46" t="s">
        <v>178</v>
      </c>
      <c r="B33" s="47"/>
      <c r="C33" s="47"/>
      <c r="D33" s="47"/>
      <c r="E33" s="50" t="s">
        <v>38</v>
      </c>
      <c r="F33" s="50" t="s">
        <v>179</v>
      </c>
      <c r="G33" s="12"/>
      <c r="H33" s="52" t="s">
        <v>177</v>
      </c>
      <c r="I33" s="54" t="s">
        <v>0</v>
      </c>
      <c r="J33"/>
    </row>
    <row r="34" spans="1:10" ht="10.5" customHeight="1">
      <c r="A34" s="48"/>
      <c r="B34" s="49"/>
      <c r="C34" s="49"/>
      <c r="D34" s="49"/>
      <c r="E34" s="51"/>
      <c r="F34" s="51"/>
      <c r="G34" s="13">
        <v>74000000</v>
      </c>
      <c r="H34" s="53"/>
      <c r="I34" s="51"/>
      <c r="J34" s="6" t="s">
        <v>0</v>
      </c>
    </row>
    <row r="35" spans="1:10" ht="10.5" customHeight="1">
      <c r="A35" s="46" t="s">
        <v>170</v>
      </c>
      <c r="B35" s="47"/>
      <c r="C35" s="47"/>
      <c r="D35" s="47"/>
      <c r="E35" s="50" t="s">
        <v>38</v>
      </c>
      <c r="F35" s="50" t="s">
        <v>180</v>
      </c>
      <c r="G35" s="12"/>
      <c r="H35" s="52" t="s">
        <v>177</v>
      </c>
      <c r="I35" s="54" t="s">
        <v>0</v>
      </c>
      <c r="J35"/>
    </row>
    <row r="36" spans="1:10" ht="10.5" customHeight="1">
      <c r="A36" s="48"/>
      <c r="B36" s="49"/>
      <c r="C36" s="49"/>
      <c r="D36" s="49"/>
      <c r="E36" s="51"/>
      <c r="F36" s="51"/>
      <c r="G36" s="13">
        <v>74000000</v>
      </c>
      <c r="H36" s="53"/>
      <c r="I36" s="51"/>
      <c r="J36" s="6" t="s">
        <v>0</v>
      </c>
    </row>
    <row r="37" spans="1:10" ht="10.5" customHeight="1">
      <c r="A37" s="46" t="s">
        <v>152</v>
      </c>
      <c r="B37" s="47"/>
      <c r="C37" s="47"/>
      <c r="D37" s="47"/>
      <c r="E37" s="50" t="s">
        <v>181</v>
      </c>
      <c r="F37" s="50" t="s">
        <v>182</v>
      </c>
      <c r="G37" s="12"/>
      <c r="H37" s="52" t="s">
        <v>183</v>
      </c>
      <c r="I37" s="54" t="s">
        <v>0</v>
      </c>
      <c r="J37"/>
    </row>
    <row r="38" spans="1:10" ht="10.5" customHeight="1">
      <c r="A38" s="48"/>
      <c r="B38" s="49"/>
      <c r="C38" s="49"/>
      <c r="D38" s="49"/>
      <c r="E38" s="51"/>
      <c r="F38" s="51"/>
      <c r="G38" s="13">
        <v>50000000</v>
      </c>
      <c r="H38" s="53"/>
      <c r="I38" s="51"/>
      <c r="J38" s="6" t="s">
        <v>0</v>
      </c>
    </row>
    <row r="39" spans="1:10" ht="10.5" customHeight="1">
      <c r="A39" s="46" t="s">
        <v>152</v>
      </c>
      <c r="B39" s="47"/>
      <c r="C39" s="47"/>
      <c r="D39" s="47"/>
      <c r="E39" s="50" t="s">
        <v>58</v>
      </c>
      <c r="F39" s="50" t="s">
        <v>184</v>
      </c>
      <c r="G39" s="12"/>
      <c r="H39" s="52" t="s">
        <v>177</v>
      </c>
      <c r="I39" s="54" t="s">
        <v>0</v>
      </c>
      <c r="J39"/>
    </row>
    <row r="40" spans="1:10" ht="10.5" customHeight="1">
      <c r="A40" s="48"/>
      <c r="B40" s="49"/>
      <c r="C40" s="49"/>
      <c r="D40" s="49"/>
      <c r="E40" s="51"/>
      <c r="F40" s="51"/>
      <c r="G40" s="13">
        <v>20000000</v>
      </c>
      <c r="H40" s="53"/>
      <c r="I40" s="51"/>
      <c r="J40" s="6" t="s">
        <v>0</v>
      </c>
    </row>
    <row r="41" spans="1:10" ht="10.5" customHeight="1">
      <c r="A41" s="46" t="s">
        <v>21</v>
      </c>
      <c r="B41" s="47"/>
      <c r="C41" s="47"/>
      <c r="D41" s="47"/>
      <c r="E41" s="50"/>
      <c r="F41" s="50"/>
      <c r="G41" s="12"/>
      <c r="H41" s="52"/>
      <c r="I41" s="54"/>
      <c r="J41"/>
    </row>
    <row r="42" spans="1:10" ht="10.5" customHeight="1">
      <c r="A42" s="48"/>
      <c r="B42" s="49"/>
      <c r="C42" s="49"/>
      <c r="D42" s="49"/>
      <c r="E42" s="51"/>
      <c r="F42" s="51"/>
      <c r="G42" s="13">
        <v>27000000</v>
      </c>
      <c r="H42" s="53"/>
      <c r="I42" s="51"/>
      <c r="J42" s="6" t="s">
        <v>0</v>
      </c>
    </row>
    <row r="43" spans="1:10" ht="10.5" customHeight="1">
      <c r="A43" s="46" t="s">
        <v>89</v>
      </c>
      <c r="B43" s="47"/>
      <c r="C43" s="47"/>
      <c r="D43" s="47"/>
      <c r="E43" s="50" t="s">
        <v>0</v>
      </c>
      <c r="F43" s="50" t="s">
        <v>19</v>
      </c>
      <c r="G43" s="12"/>
      <c r="H43" s="52" t="s">
        <v>0</v>
      </c>
      <c r="I43" s="54" t="s">
        <v>0</v>
      </c>
      <c r="J43"/>
    </row>
    <row r="44" spans="1:10" ht="10.5" customHeight="1">
      <c r="A44" s="48"/>
      <c r="B44" s="49"/>
      <c r="C44" s="49"/>
      <c r="D44" s="49"/>
      <c r="E44" s="51"/>
      <c r="F44" s="51"/>
      <c r="G44" s="13">
        <v>27000000</v>
      </c>
      <c r="H44" s="53"/>
      <c r="I44" s="51"/>
      <c r="J44" s="6" t="s">
        <v>0</v>
      </c>
    </row>
    <row r="45" spans="1:10" ht="10.5" customHeight="1">
      <c r="A45" s="46"/>
      <c r="B45" s="47"/>
      <c r="C45" s="47"/>
      <c r="D45" s="47"/>
      <c r="E45" s="50"/>
      <c r="F45" s="50"/>
      <c r="G45" s="12"/>
      <c r="H45" s="52"/>
      <c r="I45" s="54"/>
      <c r="J45"/>
    </row>
    <row r="46" spans="1:10" ht="10.5" customHeight="1">
      <c r="A46" s="48"/>
      <c r="B46" s="49"/>
      <c r="C46" s="49"/>
      <c r="D46" s="49"/>
      <c r="E46" s="51"/>
      <c r="F46" s="51"/>
      <c r="G46" s="13">
        <v>0</v>
      </c>
      <c r="H46" s="53"/>
      <c r="I46" s="51"/>
      <c r="J46" s="6" t="s">
        <v>0</v>
      </c>
    </row>
    <row r="47" spans="1:10" ht="10.5" customHeight="1">
      <c r="A47" s="46"/>
      <c r="B47" s="47"/>
      <c r="C47" s="47"/>
      <c r="D47" s="47"/>
      <c r="E47" s="50"/>
      <c r="F47" s="50"/>
      <c r="G47" s="12"/>
      <c r="H47" s="52"/>
      <c r="I47" s="54"/>
      <c r="J47"/>
    </row>
    <row r="48" spans="1:10" ht="10.5" customHeight="1">
      <c r="A48" s="48"/>
      <c r="B48" s="49"/>
      <c r="C48" s="49"/>
      <c r="D48" s="49"/>
      <c r="E48" s="51"/>
      <c r="F48" s="51"/>
      <c r="G48" s="13">
        <v>0</v>
      </c>
      <c r="H48" s="53"/>
      <c r="I48" s="51"/>
      <c r="J48" s="6" t="s">
        <v>0</v>
      </c>
    </row>
    <row r="49" spans="1:10" ht="10.5" customHeight="1">
      <c r="A49" s="46"/>
      <c r="B49" s="47"/>
      <c r="C49" s="47"/>
      <c r="D49" s="47"/>
      <c r="E49" s="50"/>
      <c r="F49" s="50"/>
      <c r="G49" s="12"/>
      <c r="H49" s="52"/>
      <c r="I49" s="54"/>
      <c r="J49"/>
    </row>
    <row r="50" spans="1:10" ht="10.5" customHeight="1">
      <c r="A50" s="48"/>
      <c r="B50" s="49"/>
      <c r="C50" s="49"/>
      <c r="D50" s="49"/>
      <c r="E50" s="51"/>
      <c r="F50" s="51"/>
      <c r="G50" s="13">
        <v>0</v>
      </c>
      <c r="H50" s="53"/>
      <c r="I50" s="51"/>
      <c r="J50" s="6" t="s">
        <v>0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2"/>
  <sheetViews>
    <sheetView view="pageBreakPreview" zoomScaleNormal="145" zoomScaleSheetLayoutView="100" workbookViewId="0">
      <selection activeCell="H27" sqref="H27:H28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0" width="4.75" style="11" customWidth="1" collapsed="1"/>
    <col min="11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5" t="s">
        <v>1</v>
      </c>
      <c r="E1" s="35"/>
      <c r="F1" s="36" t="s">
        <v>2</v>
      </c>
      <c r="G1" s="37"/>
      <c r="H1" s="3"/>
      <c r="I1" s="22"/>
      <c r="J1" s="5"/>
    </row>
    <row r="2" spans="1:10" s="6" customFormat="1" ht="10.5" customHeight="1">
      <c r="A2" s="7"/>
      <c r="B2" s="7"/>
      <c r="C2" s="7"/>
      <c r="D2" s="35"/>
      <c r="E2" s="35"/>
      <c r="F2" s="37"/>
      <c r="G2" s="37"/>
      <c r="H2" s="3"/>
      <c r="I2" s="22"/>
      <c r="J2"/>
    </row>
    <row r="3" spans="1:10" s="6" customFormat="1" ht="10.5" customHeight="1">
      <c r="A3" s="7"/>
      <c r="B3" s="7"/>
      <c r="C3" s="7"/>
      <c r="D3" s="23"/>
      <c r="E3" s="23"/>
      <c r="F3" s="22"/>
      <c r="G3"/>
      <c r="H3"/>
      <c r="I3"/>
      <c r="J3"/>
    </row>
    <row r="4" spans="1:10" s="6" customFormat="1" ht="10.5" customHeight="1">
      <c r="A4" s="38" t="s">
        <v>3</v>
      </c>
      <c r="B4" s="40" t="s">
        <v>326</v>
      </c>
      <c r="C4" s="38" t="s">
        <v>5</v>
      </c>
      <c r="D4" s="42" t="s">
        <v>6</v>
      </c>
      <c r="E4" s="43"/>
      <c r="F4" s="23"/>
      <c r="G4"/>
      <c r="H4"/>
      <c r="I4"/>
      <c r="J4" s="23"/>
    </row>
    <row r="5" spans="1:10" s="6" customFormat="1" ht="10.5" customHeight="1">
      <c r="A5" s="39"/>
      <c r="B5" s="41"/>
      <c r="C5" s="39"/>
      <c r="D5" s="44"/>
      <c r="E5" s="45"/>
      <c r="F5" s="9"/>
      <c r="G5" s="9"/>
      <c r="H5" s="9"/>
      <c r="I5" s="10" t="s">
        <v>7</v>
      </c>
      <c r="J5"/>
    </row>
    <row r="6" spans="1:10" ht="10.5" customHeight="1">
      <c r="A6" s="24" t="s">
        <v>8</v>
      </c>
      <c r="B6" s="25"/>
      <c r="C6" s="25"/>
      <c r="D6" s="25"/>
      <c r="E6" s="30" t="s">
        <v>9</v>
      </c>
      <c r="F6" s="31"/>
      <c r="G6" s="24" t="s">
        <v>10</v>
      </c>
      <c r="H6" s="24" t="s">
        <v>11</v>
      </c>
      <c r="I6" s="32" t="s">
        <v>12</v>
      </c>
      <c r="J6"/>
    </row>
    <row r="7" spans="1:10" ht="10.5" customHeight="1">
      <c r="A7" s="26"/>
      <c r="B7" s="27"/>
      <c r="C7" s="27"/>
      <c r="D7" s="27"/>
      <c r="E7" s="32" t="s">
        <v>13</v>
      </c>
      <c r="F7" s="32" t="s">
        <v>14</v>
      </c>
      <c r="G7" s="26"/>
      <c r="H7" s="26"/>
      <c r="I7" s="33"/>
      <c r="J7"/>
    </row>
    <row r="8" spans="1:10" s="6" customFormat="1" ht="10.5" customHeight="1">
      <c r="A8" s="28"/>
      <c r="B8" s="29"/>
      <c r="C8" s="29"/>
      <c r="D8" s="29"/>
      <c r="E8" s="34"/>
      <c r="F8" s="34"/>
      <c r="G8" s="28"/>
      <c r="H8" s="28"/>
      <c r="I8" s="34"/>
      <c r="J8">
        <f>MAX(J9:K1521)</f>
        <v>8</v>
      </c>
    </row>
    <row r="9" spans="1:10" s="6" customFormat="1" ht="10.5" customHeight="1">
      <c r="A9" s="46" t="s">
        <v>327</v>
      </c>
      <c r="B9" s="47"/>
      <c r="C9" s="47"/>
      <c r="D9" s="47"/>
      <c r="E9" s="50"/>
      <c r="F9" s="50"/>
      <c r="G9" s="20"/>
      <c r="H9" s="52"/>
      <c r="I9" s="54"/>
      <c r="J9"/>
    </row>
    <row r="10" spans="1:10" s="6" customFormat="1" ht="10.5" customHeight="1">
      <c r="A10" s="48"/>
      <c r="B10" s="49"/>
      <c r="C10" s="49"/>
      <c r="D10" s="49"/>
      <c r="E10" s="51"/>
      <c r="F10" s="51"/>
      <c r="G10" s="21">
        <f>G20+G12</f>
        <v>75597000</v>
      </c>
      <c r="H10" s="53"/>
      <c r="I10" s="51"/>
      <c r="J10" s="6" t="s">
        <v>0</v>
      </c>
    </row>
    <row r="11" spans="1:10" ht="10.5" customHeight="1">
      <c r="A11" s="46" t="s">
        <v>401</v>
      </c>
      <c r="B11" s="47"/>
      <c r="C11" s="47"/>
      <c r="D11" s="47"/>
      <c r="E11" s="50"/>
      <c r="F11" s="50"/>
      <c r="G11" s="20"/>
      <c r="H11" s="52"/>
      <c r="I11" s="54"/>
      <c r="J11"/>
    </row>
    <row r="12" spans="1:10" ht="10.5" customHeight="1">
      <c r="A12" s="48"/>
      <c r="B12" s="49"/>
      <c r="C12" s="49"/>
      <c r="D12" s="49"/>
      <c r="E12" s="51"/>
      <c r="F12" s="51"/>
      <c r="G12" s="21">
        <f>G14</f>
        <v>600000</v>
      </c>
      <c r="H12" s="53"/>
      <c r="I12" s="51"/>
      <c r="J12" s="6" t="s">
        <v>0</v>
      </c>
    </row>
    <row r="13" spans="1:10" ht="10.5" customHeight="1">
      <c r="A13" s="46" t="s">
        <v>328</v>
      </c>
      <c r="B13" s="47"/>
      <c r="C13" s="47"/>
      <c r="D13" s="47"/>
      <c r="E13" s="50"/>
      <c r="F13" s="50"/>
      <c r="G13" s="20"/>
      <c r="H13" s="52"/>
      <c r="I13" s="54"/>
      <c r="J13"/>
    </row>
    <row r="14" spans="1:10" ht="10.5" customHeight="1">
      <c r="A14" s="48"/>
      <c r="B14" s="49"/>
      <c r="C14" s="49"/>
      <c r="D14" s="49"/>
      <c r="E14" s="51"/>
      <c r="F14" s="51"/>
      <c r="G14" s="21">
        <f>G16+G18</f>
        <v>600000</v>
      </c>
      <c r="H14" s="53"/>
      <c r="I14" s="51"/>
      <c r="J14" s="6" t="s">
        <v>0</v>
      </c>
    </row>
    <row r="15" spans="1:10" ht="10.5" customHeight="1">
      <c r="A15" s="46" t="s">
        <v>329</v>
      </c>
      <c r="B15" s="47"/>
      <c r="C15" s="47"/>
      <c r="D15" s="47"/>
      <c r="E15" s="50" t="s">
        <v>38</v>
      </c>
      <c r="F15" s="50" t="s">
        <v>402</v>
      </c>
      <c r="G15" s="20"/>
      <c r="H15" s="52" t="s">
        <v>330</v>
      </c>
      <c r="I15" s="54" t="s">
        <v>0</v>
      </c>
      <c r="J15"/>
    </row>
    <row r="16" spans="1:10" ht="10.5" customHeight="1">
      <c r="A16" s="48"/>
      <c r="B16" s="49"/>
      <c r="C16" s="49"/>
      <c r="D16" s="49"/>
      <c r="E16" s="51"/>
      <c r="F16" s="51"/>
      <c r="G16" s="21">
        <v>300000</v>
      </c>
      <c r="H16" s="53"/>
      <c r="I16" s="51"/>
      <c r="J16" s="6">
        <v>1</v>
      </c>
    </row>
    <row r="17" spans="1:10" ht="10.5" customHeight="1">
      <c r="A17" s="46" t="s">
        <v>331</v>
      </c>
      <c r="B17" s="47"/>
      <c r="C17" s="47"/>
      <c r="D17" s="47"/>
      <c r="E17" s="50" t="s">
        <v>38</v>
      </c>
      <c r="F17" s="50" t="s">
        <v>403</v>
      </c>
      <c r="G17" s="20"/>
      <c r="H17" s="52" t="s">
        <v>330</v>
      </c>
      <c r="I17" s="54" t="s">
        <v>0</v>
      </c>
      <c r="J17"/>
    </row>
    <row r="18" spans="1:10" ht="10.5" customHeight="1">
      <c r="A18" s="48"/>
      <c r="B18" s="49"/>
      <c r="C18" s="49"/>
      <c r="D18" s="49"/>
      <c r="E18" s="51"/>
      <c r="F18" s="51"/>
      <c r="G18" s="21">
        <v>300000</v>
      </c>
      <c r="H18" s="53"/>
      <c r="I18" s="51"/>
      <c r="J18" s="6">
        <v>2</v>
      </c>
    </row>
    <row r="19" spans="1:10" ht="10.5" customHeight="1">
      <c r="A19" s="46" t="s">
        <v>332</v>
      </c>
      <c r="B19" s="47"/>
      <c r="C19" s="47"/>
      <c r="D19" s="58"/>
      <c r="E19" s="50"/>
      <c r="F19" s="50"/>
      <c r="G19" s="20"/>
      <c r="H19" s="52"/>
      <c r="I19" s="54"/>
      <c r="J19"/>
    </row>
    <row r="20" spans="1:10" ht="10.5" customHeight="1">
      <c r="A20" s="48"/>
      <c r="B20" s="49"/>
      <c r="C20" s="49"/>
      <c r="D20" s="59"/>
      <c r="E20" s="60"/>
      <c r="F20" s="60"/>
      <c r="G20" s="21">
        <f>G22+G28+G38+G44+G50</f>
        <v>74997000</v>
      </c>
      <c r="H20" s="53"/>
      <c r="I20" s="61"/>
      <c r="J20" s="6" t="s">
        <v>0</v>
      </c>
    </row>
    <row r="21" spans="1:10" ht="10.5" customHeight="1">
      <c r="A21" s="46" t="s">
        <v>333</v>
      </c>
      <c r="B21" s="47"/>
      <c r="C21" s="47"/>
      <c r="D21" s="58"/>
      <c r="E21" s="50"/>
      <c r="F21" s="50"/>
      <c r="G21" s="20"/>
      <c r="H21" s="52"/>
      <c r="I21" s="54"/>
      <c r="J21"/>
    </row>
    <row r="22" spans="1:10" ht="10.5" customHeight="1">
      <c r="A22" s="48"/>
      <c r="B22" s="49"/>
      <c r="C22" s="49"/>
      <c r="D22" s="59"/>
      <c r="E22" s="60"/>
      <c r="F22" s="60"/>
      <c r="G22" s="21">
        <v>11000000</v>
      </c>
      <c r="H22" s="53"/>
      <c r="I22" s="61"/>
      <c r="J22" s="6" t="s">
        <v>0</v>
      </c>
    </row>
    <row r="23" spans="1:10" ht="10.5" customHeight="1">
      <c r="A23" s="46" t="s">
        <v>334</v>
      </c>
      <c r="B23" s="47"/>
      <c r="C23" s="47"/>
      <c r="D23" s="58"/>
      <c r="E23" s="50" t="s">
        <v>49</v>
      </c>
      <c r="F23" s="50" t="s">
        <v>404</v>
      </c>
      <c r="G23" s="20"/>
      <c r="H23" s="52" t="s">
        <v>335</v>
      </c>
      <c r="I23" s="54" t="s">
        <v>0</v>
      </c>
      <c r="J23"/>
    </row>
    <row r="24" spans="1:10" ht="10.5" customHeight="1">
      <c r="A24" s="48"/>
      <c r="B24" s="49"/>
      <c r="C24" s="49"/>
      <c r="D24" s="59"/>
      <c r="E24" s="60"/>
      <c r="F24" s="60"/>
      <c r="G24" s="21">
        <v>6000000</v>
      </c>
      <c r="H24" s="53"/>
      <c r="I24" s="61"/>
      <c r="J24" s="6">
        <v>1</v>
      </c>
    </row>
    <row r="25" spans="1:10" ht="10.5" customHeight="1">
      <c r="A25" s="46" t="s">
        <v>141</v>
      </c>
      <c r="B25" s="47"/>
      <c r="C25" s="47"/>
      <c r="D25" s="58"/>
      <c r="E25" s="50" t="s">
        <v>31</v>
      </c>
      <c r="F25" s="50" t="s">
        <v>86</v>
      </c>
      <c r="G25" s="20"/>
      <c r="H25" s="52" t="s">
        <v>336</v>
      </c>
      <c r="I25" s="54" t="s">
        <v>0</v>
      </c>
      <c r="J25"/>
    </row>
    <row r="26" spans="1:10" ht="10.5" customHeight="1">
      <c r="A26" s="48"/>
      <c r="B26" s="49"/>
      <c r="C26" s="49"/>
      <c r="D26" s="59"/>
      <c r="E26" s="60"/>
      <c r="F26" s="60"/>
      <c r="G26" s="21">
        <v>5000000</v>
      </c>
      <c r="H26" s="53"/>
      <c r="I26" s="61"/>
      <c r="J26" s="6">
        <v>2</v>
      </c>
    </row>
    <row r="27" spans="1:10" ht="10.5" customHeight="1">
      <c r="A27" s="46" t="s">
        <v>337</v>
      </c>
      <c r="B27" s="47"/>
      <c r="C27" s="47"/>
      <c r="D27" s="47"/>
      <c r="E27" s="50"/>
      <c r="F27" s="50"/>
      <c r="G27" s="20"/>
      <c r="H27" s="52"/>
      <c r="I27" s="54"/>
      <c r="J27"/>
    </row>
    <row r="28" spans="1:10" ht="10.5" customHeight="1">
      <c r="A28" s="48"/>
      <c r="B28" s="49"/>
      <c r="C28" s="49"/>
      <c r="D28" s="49"/>
      <c r="E28" s="51"/>
      <c r="F28" s="51"/>
      <c r="G28" s="21">
        <f>G30+G34</f>
        <v>16000000</v>
      </c>
      <c r="H28" s="53"/>
      <c r="I28" s="51"/>
      <c r="J28" s="6" t="s">
        <v>0</v>
      </c>
    </row>
    <row r="29" spans="1:10" ht="10.5" customHeight="1">
      <c r="A29" s="46" t="s">
        <v>338</v>
      </c>
      <c r="B29" s="47"/>
      <c r="C29" s="47"/>
      <c r="D29" s="47"/>
      <c r="E29" s="50"/>
      <c r="F29" s="50"/>
      <c r="G29" s="20"/>
      <c r="H29" s="52"/>
      <c r="I29" s="54"/>
      <c r="J29"/>
    </row>
    <row r="30" spans="1:10" ht="10.5" customHeight="1">
      <c r="A30" s="48"/>
      <c r="B30" s="49"/>
      <c r="C30" s="49"/>
      <c r="D30" s="49"/>
      <c r="E30" s="51"/>
      <c r="F30" s="51"/>
      <c r="G30" s="21">
        <f>G32</f>
        <v>5000000</v>
      </c>
      <c r="H30" s="53"/>
      <c r="I30" s="51"/>
      <c r="J30" s="6" t="s">
        <v>0</v>
      </c>
    </row>
    <row r="31" spans="1:10" ht="10.5" customHeight="1">
      <c r="A31" s="46" t="s">
        <v>339</v>
      </c>
      <c r="B31" s="47"/>
      <c r="C31" s="47"/>
      <c r="D31" s="47"/>
      <c r="E31" s="50" t="s">
        <v>31</v>
      </c>
      <c r="F31" s="50" t="s">
        <v>405</v>
      </c>
      <c r="G31" s="20"/>
      <c r="H31" s="52" t="s">
        <v>406</v>
      </c>
      <c r="I31" s="54" t="s">
        <v>0</v>
      </c>
      <c r="J31"/>
    </row>
    <row r="32" spans="1:10" ht="10.5" customHeight="1">
      <c r="A32" s="48"/>
      <c r="B32" s="49"/>
      <c r="C32" s="49"/>
      <c r="D32" s="49"/>
      <c r="E32" s="51"/>
      <c r="F32" s="51"/>
      <c r="G32" s="21">
        <v>5000000</v>
      </c>
      <c r="H32" s="53"/>
      <c r="I32" s="51"/>
      <c r="J32" s="6">
        <v>3</v>
      </c>
    </row>
    <row r="33" spans="1:10" ht="10.5" customHeight="1">
      <c r="A33" s="46" t="s">
        <v>340</v>
      </c>
      <c r="B33" s="47"/>
      <c r="C33" s="47"/>
      <c r="D33" s="47"/>
      <c r="E33" s="50"/>
      <c r="F33" s="50"/>
      <c r="G33" s="20"/>
      <c r="H33" s="52"/>
      <c r="I33" s="54"/>
      <c r="J33"/>
    </row>
    <row r="34" spans="1:10" ht="10.5" customHeight="1">
      <c r="A34" s="48"/>
      <c r="B34" s="49"/>
      <c r="C34" s="49"/>
      <c r="D34" s="49"/>
      <c r="E34" s="51"/>
      <c r="F34" s="51"/>
      <c r="G34" s="21">
        <v>11000000</v>
      </c>
      <c r="H34" s="53"/>
      <c r="I34" s="51"/>
      <c r="J34" s="6" t="s">
        <v>0</v>
      </c>
    </row>
    <row r="35" spans="1:10" ht="10.5" customHeight="1">
      <c r="A35" s="46" t="s">
        <v>341</v>
      </c>
      <c r="B35" s="47"/>
      <c r="C35" s="47"/>
      <c r="D35" s="47"/>
      <c r="E35" s="50" t="s">
        <v>35</v>
      </c>
      <c r="F35" s="50" t="s">
        <v>199</v>
      </c>
      <c r="G35" s="20"/>
      <c r="H35" s="52" t="s">
        <v>342</v>
      </c>
      <c r="I35" s="54" t="s">
        <v>0</v>
      </c>
      <c r="J35"/>
    </row>
    <row r="36" spans="1:10" ht="10.5" customHeight="1">
      <c r="A36" s="48"/>
      <c r="B36" s="49"/>
      <c r="C36" s="49"/>
      <c r="D36" s="49"/>
      <c r="E36" s="51"/>
      <c r="F36" s="51"/>
      <c r="G36" s="21">
        <v>11000000</v>
      </c>
      <c r="H36" s="53"/>
      <c r="I36" s="51"/>
      <c r="J36" s="6">
        <v>4</v>
      </c>
    </row>
    <row r="37" spans="1:10" ht="10.5" customHeight="1">
      <c r="A37" s="46" t="s">
        <v>343</v>
      </c>
      <c r="B37" s="47"/>
      <c r="C37" s="47"/>
      <c r="D37" s="47"/>
      <c r="E37" s="50"/>
      <c r="F37" s="50"/>
      <c r="G37" s="20"/>
      <c r="H37" s="52"/>
      <c r="I37" s="54"/>
      <c r="J37"/>
    </row>
    <row r="38" spans="1:10" ht="10.5" customHeight="1">
      <c r="A38" s="48"/>
      <c r="B38" s="49"/>
      <c r="C38" s="49"/>
      <c r="D38" s="49"/>
      <c r="E38" s="51"/>
      <c r="F38" s="51"/>
      <c r="G38" s="21">
        <f>G40+G42</f>
        <v>4500000</v>
      </c>
      <c r="H38" s="53"/>
      <c r="I38" s="51"/>
      <c r="J38" s="6" t="s">
        <v>0</v>
      </c>
    </row>
    <row r="39" spans="1:10" ht="10.5" customHeight="1">
      <c r="A39" s="46" t="s">
        <v>18</v>
      </c>
      <c r="B39" s="47"/>
      <c r="C39" s="47"/>
      <c r="D39" s="47"/>
      <c r="E39" s="50" t="s">
        <v>0</v>
      </c>
      <c r="F39" s="50" t="s">
        <v>195</v>
      </c>
      <c r="G39" s="20"/>
      <c r="H39" s="52" t="s">
        <v>344</v>
      </c>
      <c r="I39" s="54" t="s">
        <v>0</v>
      </c>
      <c r="J39"/>
    </row>
    <row r="40" spans="1:10" ht="10.5" customHeight="1">
      <c r="A40" s="48"/>
      <c r="B40" s="49"/>
      <c r="C40" s="49"/>
      <c r="D40" s="49"/>
      <c r="E40" s="51"/>
      <c r="F40" s="51"/>
      <c r="G40" s="21">
        <v>2100000</v>
      </c>
      <c r="H40" s="53"/>
      <c r="I40" s="51"/>
      <c r="J40" s="6">
        <v>5</v>
      </c>
    </row>
    <row r="41" spans="1:10" ht="10.5" customHeight="1">
      <c r="A41" s="46" t="s">
        <v>20</v>
      </c>
      <c r="B41" s="47"/>
      <c r="C41" s="47"/>
      <c r="D41" s="47"/>
      <c r="E41" s="50" t="s">
        <v>0</v>
      </c>
      <c r="F41" s="50" t="s">
        <v>407</v>
      </c>
      <c r="G41" s="20"/>
      <c r="H41" s="52" t="s">
        <v>344</v>
      </c>
      <c r="I41" s="54" t="s">
        <v>0</v>
      </c>
      <c r="J41"/>
    </row>
    <row r="42" spans="1:10" ht="10.5" customHeight="1">
      <c r="A42" s="48"/>
      <c r="B42" s="49"/>
      <c r="C42" s="49"/>
      <c r="D42" s="49"/>
      <c r="E42" s="51"/>
      <c r="F42" s="51"/>
      <c r="G42" s="21">
        <v>2400000</v>
      </c>
      <c r="H42" s="53"/>
      <c r="I42" s="51"/>
      <c r="J42" s="6">
        <v>6</v>
      </c>
    </row>
    <row r="43" spans="1:10" ht="10.5" customHeight="1">
      <c r="A43" s="46" t="s">
        <v>55</v>
      </c>
      <c r="B43" s="47"/>
      <c r="C43" s="47"/>
      <c r="D43" s="47"/>
      <c r="E43" s="50"/>
      <c r="F43" s="50"/>
      <c r="G43" s="20"/>
      <c r="H43" s="52"/>
      <c r="I43" s="54"/>
      <c r="J43"/>
    </row>
    <row r="44" spans="1:10" ht="10.5" customHeight="1">
      <c r="A44" s="48"/>
      <c r="B44" s="49"/>
      <c r="C44" s="49"/>
      <c r="D44" s="49"/>
      <c r="E44" s="51"/>
      <c r="F44" s="51"/>
      <c r="G44" s="21">
        <v>36000000</v>
      </c>
      <c r="H44" s="53"/>
      <c r="I44" s="51"/>
      <c r="J44" s="6" t="s">
        <v>0</v>
      </c>
    </row>
    <row r="45" spans="1:10" ht="10.5" customHeight="1">
      <c r="A45" s="46" t="s">
        <v>345</v>
      </c>
      <c r="B45" s="47"/>
      <c r="C45" s="47"/>
      <c r="D45" s="47"/>
      <c r="E45" s="50" t="s">
        <v>0</v>
      </c>
      <c r="F45" s="50" t="s">
        <v>195</v>
      </c>
      <c r="G45" s="20"/>
      <c r="H45" s="52" t="s">
        <v>346</v>
      </c>
      <c r="I45" s="54" t="s">
        <v>0</v>
      </c>
      <c r="J45"/>
    </row>
    <row r="46" spans="1:10" ht="10.5" customHeight="1">
      <c r="A46" s="48"/>
      <c r="B46" s="49"/>
      <c r="C46" s="49"/>
      <c r="D46" s="49"/>
      <c r="E46" s="51"/>
      <c r="F46" s="51"/>
      <c r="G46" s="21">
        <v>16000000</v>
      </c>
      <c r="H46" s="53"/>
      <c r="I46" s="51"/>
      <c r="J46" s="6">
        <v>7</v>
      </c>
    </row>
    <row r="47" spans="1:10" ht="10.5" customHeight="1">
      <c r="A47" s="46" t="s">
        <v>345</v>
      </c>
      <c r="B47" s="47"/>
      <c r="C47" s="47"/>
      <c r="D47" s="47"/>
      <c r="E47" s="50" t="s">
        <v>0</v>
      </c>
      <c r="F47" s="50" t="s">
        <v>407</v>
      </c>
      <c r="G47" s="20"/>
      <c r="H47" s="52" t="s">
        <v>346</v>
      </c>
      <c r="I47" s="54" t="s">
        <v>0</v>
      </c>
      <c r="J47"/>
    </row>
    <row r="48" spans="1:10" ht="10.5" customHeight="1">
      <c r="A48" s="48"/>
      <c r="B48" s="49"/>
      <c r="C48" s="49"/>
      <c r="D48" s="49"/>
      <c r="E48" s="51"/>
      <c r="F48" s="51"/>
      <c r="G48" s="21">
        <v>20000000</v>
      </c>
      <c r="H48" s="53"/>
      <c r="I48" s="51"/>
      <c r="J48" s="6">
        <v>8</v>
      </c>
    </row>
    <row r="49" spans="1:10" ht="10.5" customHeight="1">
      <c r="A49" s="46" t="s">
        <v>22</v>
      </c>
      <c r="B49" s="47"/>
      <c r="C49" s="47"/>
      <c r="D49" s="47"/>
      <c r="E49" s="50"/>
      <c r="F49" s="50"/>
      <c r="G49" s="20"/>
      <c r="H49" s="52"/>
      <c r="I49" s="54"/>
      <c r="J49"/>
    </row>
    <row r="50" spans="1:10" ht="10.5" customHeight="1">
      <c r="A50" s="48"/>
      <c r="B50" s="49"/>
      <c r="C50" s="49"/>
      <c r="D50" s="49"/>
      <c r="E50" s="51"/>
      <c r="F50" s="51"/>
      <c r="G50" s="21">
        <v>7497000</v>
      </c>
      <c r="H50" s="53"/>
      <c r="I50" s="51"/>
      <c r="J50" s="6" t="s">
        <v>0</v>
      </c>
    </row>
    <row r="51" spans="1:10" ht="10.5" customHeight="1">
      <c r="A51" s="46" t="s">
        <v>89</v>
      </c>
      <c r="B51" s="47"/>
      <c r="C51" s="47"/>
      <c r="D51" s="47"/>
      <c r="E51" s="50" t="s">
        <v>0</v>
      </c>
      <c r="F51" s="50" t="s">
        <v>195</v>
      </c>
      <c r="G51" s="20"/>
      <c r="H51" s="52" t="s">
        <v>0</v>
      </c>
      <c r="I51" s="54" t="s">
        <v>0</v>
      </c>
      <c r="J51"/>
    </row>
    <row r="52" spans="1:10" ht="10.5" customHeight="1">
      <c r="A52" s="48"/>
      <c r="B52" s="49"/>
      <c r="C52" s="49"/>
      <c r="D52" s="49"/>
      <c r="E52" s="51"/>
      <c r="F52" s="51"/>
      <c r="G52" s="21">
        <v>7497000</v>
      </c>
      <c r="H52" s="53"/>
      <c r="I52" s="51"/>
      <c r="J52" s="6" t="s">
        <v>0</v>
      </c>
    </row>
  </sheetData>
  <mergeCells count="123">
    <mergeCell ref="A49:D50"/>
    <mergeCell ref="E49:E50"/>
    <mergeCell ref="F49:F50"/>
    <mergeCell ref="H49:H50"/>
    <mergeCell ref="I49:I50"/>
    <mergeCell ref="A51:D52"/>
    <mergeCell ref="E51:E52"/>
    <mergeCell ref="F51:F52"/>
    <mergeCell ref="H51:H52"/>
    <mergeCell ref="I51:I52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104"/>
  <sheetViews>
    <sheetView tabSelected="1" view="pageBreakPreview" zoomScaleNormal="145" zoomScaleSheetLayoutView="100" workbookViewId="0">
      <selection activeCell="A9" sqref="A9:D10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0" width="9" style="11" customWidth="1" collapsed="1"/>
    <col min="11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5" t="s">
        <v>1</v>
      </c>
      <c r="E1" s="35"/>
      <c r="F1" s="36" t="s">
        <v>2</v>
      </c>
      <c r="G1" s="37"/>
      <c r="H1" s="3"/>
      <c r="I1" s="22"/>
      <c r="J1" s="5"/>
    </row>
    <row r="2" spans="1:10" s="6" customFormat="1" ht="10.5" customHeight="1">
      <c r="A2" s="7"/>
      <c r="B2" s="7"/>
      <c r="C2" s="7"/>
      <c r="D2" s="35"/>
      <c r="E2" s="35"/>
      <c r="F2" s="37"/>
      <c r="G2" s="37"/>
      <c r="H2" s="3"/>
      <c r="I2" s="22"/>
      <c r="J2"/>
    </row>
    <row r="3" spans="1:10" s="6" customFormat="1" ht="10.5" customHeight="1">
      <c r="A3" s="7"/>
      <c r="B3" s="7"/>
      <c r="C3" s="7"/>
      <c r="D3" s="23"/>
      <c r="E3" s="23"/>
      <c r="F3" s="22"/>
      <c r="G3"/>
      <c r="H3"/>
      <c r="I3"/>
      <c r="J3"/>
    </row>
    <row r="4" spans="1:10" s="6" customFormat="1" ht="10.5" customHeight="1">
      <c r="A4" s="38" t="s">
        <v>3</v>
      </c>
      <c r="B4" s="40" t="s">
        <v>326</v>
      </c>
      <c r="C4" s="38" t="s">
        <v>5</v>
      </c>
      <c r="D4" s="42" t="s">
        <v>6</v>
      </c>
      <c r="E4" s="43"/>
      <c r="F4" s="23"/>
      <c r="G4"/>
      <c r="H4"/>
      <c r="I4"/>
      <c r="J4" s="23"/>
    </row>
    <row r="5" spans="1:10" s="6" customFormat="1" ht="10.5" customHeight="1">
      <c r="A5" s="39"/>
      <c r="B5" s="41"/>
      <c r="C5" s="39"/>
      <c r="D5" s="44"/>
      <c r="E5" s="45"/>
      <c r="F5" s="9"/>
      <c r="G5" s="9"/>
      <c r="H5" s="9"/>
      <c r="I5" s="10" t="s">
        <v>7</v>
      </c>
      <c r="J5"/>
    </row>
    <row r="6" spans="1:10" ht="10.5" customHeight="1">
      <c r="A6" s="24" t="s">
        <v>8</v>
      </c>
      <c r="B6" s="25"/>
      <c r="C6" s="25"/>
      <c r="D6" s="25"/>
      <c r="E6" s="30" t="s">
        <v>9</v>
      </c>
      <c r="F6" s="31"/>
      <c r="G6" s="24" t="s">
        <v>10</v>
      </c>
      <c r="H6" s="24" t="s">
        <v>11</v>
      </c>
      <c r="I6" s="32" t="s">
        <v>12</v>
      </c>
      <c r="J6"/>
    </row>
    <row r="7" spans="1:10" ht="10.5" customHeight="1">
      <c r="A7" s="26"/>
      <c r="B7" s="27"/>
      <c r="C7" s="27"/>
      <c r="D7" s="27"/>
      <c r="E7" s="32" t="s">
        <v>13</v>
      </c>
      <c r="F7" s="32" t="s">
        <v>14</v>
      </c>
      <c r="G7" s="26"/>
      <c r="H7" s="26"/>
      <c r="I7" s="33"/>
      <c r="J7"/>
    </row>
    <row r="8" spans="1:10" s="6" customFormat="1" ht="10.5" customHeight="1">
      <c r="A8" s="28"/>
      <c r="B8" s="29"/>
      <c r="C8" s="29"/>
      <c r="D8" s="29"/>
      <c r="E8" s="34"/>
      <c r="F8" s="34"/>
      <c r="G8" s="28"/>
      <c r="H8" s="28"/>
      <c r="I8" s="34"/>
      <c r="J8">
        <f>MAX(J9:K621)</f>
        <v>8</v>
      </c>
    </row>
    <row r="9" spans="1:10" s="6" customFormat="1" ht="10.5" customHeight="1">
      <c r="A9" s="46" t="s">
        <v>347</v>
      </c>
      <c r="B9" s="47"/>
      <c r="C9" s="47"/>
      <c r="D9" s="47"/>
      <c r="E9" s="50"/>
      <c r="F9" s="50"/>
      <c r="G9" s="20"/>
      <c r="H9" s="52"/>
      <c r="I9" s="54"/>
      <c r="J9"/>
    </row>
    <row r="10" spans="1:10" s="6" customFormat="1" ht="10.5" customHeight="1">
      <c r="A10" s="48"/>
      <c r="B10" s="49"/>
      <c r="C10" s="49"/>
      <c r="D10" s="49"/>
      <c r="E10" s="51"/>
      <c r="F10" s="51"/>
      <c r="G10" s="21">
        <f>G12+G32+G66</f>
        <v>215124000</v>
      </c>
      <c r="H10" s="53"/>
      <c r="I10" s="51"/>
      <c r="J10" s="6" t="s">
        <v>0</v>
      </c>
    </row>
    <row r="11" spans="1:10" ht="10.5" customHeight="1">
      <c r="A11" s="46" t="s">
        <v>348</v>
      </c>
      <c r="B11" s="47"/>
      <c r="C11" s="47"/>
      <c r="D11" s="47"/>
      <c r="E11" s="50"/>
      <c r="F11" s="50"/>
      <c r="G11" s="20"/>
      <c r="H11" s="52"/>
      <c r="I11" s="54"/>
      <c r="J11"/>
    </row>
    <row r="12" spans="1:10" ht="10.5" customHeight="1">
      <c r="A12" s="48"/>
      <c r="B12" s="49"/>
      <c r="C12" s="49"/>
      <c r="D12" s="49"/>
      <c r="E12" s="51"/>
      <c r="F12" s="51"/>
      <c r="G12" s="21">
        <f>G14+G28</f>
        <v>39900000</v>
      </c>
      <c r="H12" s="53"/>
      <c r="I12" s="51"/>
      <c r="J12" s="6" t="s">
        <v>0</v>
      </c>
    </row>
    <row r="13" spans="1:10" ht="10.5" customHeight="1">
      <c r="A13" s="46" t="s">
        <v>349</v>
      </c>
      <c r="B13" s="47"/>
      <c r="C13" s="47"/>
      <c r="D13" s="47"/>
      <c r="E13" s="50"/>
      <c r="F13" s="50"/>
      <c r="G13" s="20"/>
      <c r="H13" s="52"/>
      <c r="I13" s="54"/>
      <c r="J13"/>
    </row>
    <row r="14" spans="1:10" ht="10.5" customHeight="1">
      <c r="A14" s="48"/>
      <c r="B14" s="49"/>
      <c r="C14" s="49"/>
      <c r="D14" s="49"/>
      <c r="E14" s="51"/>
      <c r="F14" s="51"/>
      <c r="G14" s="21">
        <f>G16</f>
        <v>38000000</v>
      </c>
      <c r="H14" s="53"/>
      <c r="I14" s="51"/>
      <c r="J14" s="6" t="s">
        <v>0</v>
      </c>
    </row>
    <row r="15" spans="1:10" ht="10.5" customHeight="1">
      <c r="A15" s="46" t="s">
        <v>408</v>
      </c>
      <c r="B15" s="47"/>
      <c r="C15" s="47"/>
      <c r="D15" s="47"/>
      <c r="E15" s="50"/>
      <c r="F15" s="50"/>
      <c r="G15" s="20"/>
      <c r="H15" s="52"/>
      <c r="I15" s="54"/>
      <c r="J15"/>
    </row>
    <row r="16" spans="1:10" ht="10.5" customHeight="1">
      <c r="A16" s="48"/>
      <c r="B16" s="49"/>
      <c r="C16" s="49"/>
      <c r="D16" s="49"/>
      <c r="E16" s="51"/>
      <c r="F16" s="51"/>
      <c r="G16" s="21">
        <f>G18</f>
        <v>38000000</v>
      </c>
      <c r="H16" s="53"/>
      <c r="I16" s="51"/>
      <c r="J16" s="6" t="s">
        <v>0</v>
      </c>
    </row>
    <row r="17" spans="1:10" ht="10.5" customHeight="1">
      <c r="A17" s="46" t="s">
        <v>409</v>
      </c>
      <c r="B17" s="47"/>
      <c r="C17" s="47"/>
      <c r="D17" s="58"/>
      <c r="E17" s="50"/>
      <c r="F17" s="50"/>
      <c r="G17" s="20"/>
      <c r="H17" s="52"/>
      <c r="I17" s="54"/>
      <c r="J17"/>
    </row>
    <row r="18" spans="1:10" ht="10.5" customHeight="1">
      <c r="A18" s="48"/>
      <c r="B18" s="49"/>
      <c r="C18" s="49"/>
      <c r="D18" s="59"/>
      <c r="E18" s="60"/>
      <c r="F18" s="60"/>
      <c r="G18" s="21">
        <f>G20+G22+G24+G26</f>
        <v>38000000</v>
      </c>
      <c r="H18" s="53"/>
      <c r="I18" s="61"/>
      <c r="J18" s="6" t="s">
        <v>0</v>
      </c>
    </row>
    <row r="19" spans="1:10" ht="10.5" customHeight="1">
      <c r="A19" s="46" t="s">
        <v>350</v>
      </c>
      <c r="B19" s="47"/>
      <c r="C19" s="47"/>
      <c r="D19" s="58"/>
      <c r="E19" s="50" t="s">
        <v>108</v>
      </c>
      <c r="F19" s="50" t="s">
        <v>410</v>
      </c>
      <c r="G19" s="20"/>
      <c r="H19" s="52" t="s">
        <v>351</v>
      </c>
      <c r="I19" s="54" t="s">
        <v>0</v>
      </c>
      <c r="J19"/>
    </row>
    <row r="20" spans="1:10" ht="10.5" customHeight="1">
      <c r="A20" s="48"/>
      <c r="B20" s="49"/>
      <c r="C20" s="49"/>
      <c r="D20" s="59"/>
      <c r="E20" s="60"/>
      <c r="F20" s="60"/>
      <c r="G20" s="21">
        <v>11500000</v>
      </c>
      <c r="H20" s="53"/>
      <c r="I20" s="61"/>
      <c r="J20" s="6">
        <v>1</v>
      </c>
    </row>
    <row r="21" spans="1:10" ht="10.5" customHeight="1">
      <c r="A21" s="46" t="s">
        <v>352</v>
      </c>
      <c r="B21" s="47"/>
      <c r="C21" s="47"/>
      <c r="D21" s="58"/>
      <c r="E21" s="50" t="s">
        <v>49</v>
      </c>
      <c r="F21" s="50" t="s">
        <v>411</v>
      </c>
      <c r="G21" s="20"/>
      <c r="H21" s="52" t="s">
        <v>353</v>
      </c>
      <c r="I21" s="54" t="s">
        <v>0</v>
      </c>
      <c r="J21"/>
    </row>
    <row r="22" spans="1:10" ht="10.5" customHeight="1">
      <c r="A22" s="48"/>
      <c r="B22" s="49"/>
      <c r="C22" s="49"/>
      <c r="D22" s="59"/>
      <c r="E22" s="60"/>
      <c r="F22" s="60"/>
      <c r="G22" s="21">
        <v>10000000</v>
      </c>
      <c r="H22" s="53"/>
      <c r="I22" s="61"/>
      <c r="J22" s="6">
        <v>2</v>
      </c>
    </row>
    <row r="23" spans="1:10" ht="10.5" customHeight="1">
      <c r="A23" s="46" t="s">
        <v>354</v>
      </c>
      <c r="B23" s="47"/>
      <c r="C23" s="47"/>
      <c r="D23" s="58"/>
      <c r="E23" s="50" t="s">
        <v>49</v>
      </c>
      <c r="F23" s="50" t="s">
        <v>412</v>
      </c>
      <c r="G23" s="20"/>
      <c r="H23" s="52" t="s">
        <v>355</v>
      </c>
      <c r="I23" s="54" t="s">
        <v>0</v>
      </c>
      <c r="J23"/>
    </row>
    <row r="24" spans="1:10" ht="10.5" customHeight="1">
      <c r="A24" s="48"/>
      <c r="B24" s="49"/>
      <c r="C24" s="49"/>
      <c r="D24" s="59"/>
      <c r="E24" s="60"/>
      <c r="F24" s="60"/>
      <c r="G24" s="21">
        <v>7000000</v>
      </c>
      <c r="H24" s="53"/>
      <c r="I24" s="61"/>
      <c r="J24" s="6">
        <v>3</v>
      </c>
    </row>
    <row r="25" spans="1:10" ht="10.5" customHeight="1">
      <c r="A25" s="46" t="s">
        <v>356</v>
      </c>
      <c r="B25" s="47"/>
      <c r="C25" s="47"/>
      <c r="D25" s="58"/>
      <c r="E25" s="50" t="s">
        <v>58</v>
      </c>
      <c r="F25" s="50" t="s">
        <v>184</v>
      </c>
      <c r="G25" s="20"/>
      <c r="H25" s="52" t="s">
        <v>351</v>
      </c>
      <c r="I25" s="54" t="s">
        <v>0</v>
      </c>
      <c r="J25"/>
    </row>
    <row r="26" spans="1:10" ht="10.5" customHeight="1">
      <c r="A26" s="48"/>
      <c r="B26" s="49"/>
      <c r="C26" s="49"/>
      <c r="D26" s="59"/>
      <c r="E26" s="60"/>
      <c r="F26" s="60"/>
      <c r="G26" s="21">
        <v>9500000</v>
      </c>
      <c r="H26" s="53"/>
      <c r="I26" s="61"/>
      <c r="J26" s="6">
        <v>4</v>
      </c>
    </row>
    <row r="27" spans="1:10" ht="10.5" customHeight="1">
      <c r="A27" s="46" t="s">
        <v>123</v>
      </c>
      <c r="B27" s="47"/>
      <c r="C27" s="47"/>
      <c r="D27" s="58"/>
      <c r="E27" s="50"/>
      <c r="F27" s="50"/>
      <c r="G27" s="20"/>
      <c r="H27" s="52"/>
      <c r="I27" s="54"/>
      <c r="J27"/>
    </row>
    <row r="28" spans="1:10" ht="10.5" customHeight="1">
      <c r="A28" s="48"/>
      <c r="B28" s="49"/>
      <c r="C28" s="49"/>
      <c r="D28" s="59"/>
      <c r="E28" s="60"/>
      <c r="F28" s="60"/>
      <c r="G28" s="21">
        <v>1900000</v>
      </c>
      <c r="H28" s="53"/>
      <c r="I28" s="61"/>
      <c r="J28" s="6" t="s">
        <v>0</v>
      </c>
    </row>
    <row r="29" spans="1:10" ht="10.5" customHeight="1">
      <c r="A29" s="46" t="s">
        <v>89</v>
      </c>
      <c r="B29" s="47"/>
      <c r="C29" s="47"/>
      <c r="D29" s="47"/>
      <c r="E29" s="50" t="s">
        <v>38</v>
      </c>
      <c r="F29" s="50" t="s">
        <v>195</v>
      </c>
      <c r="G29" s="20"/>
      <c r="H29" s="52" t="s">
        <v>0</v>
      </c>
      <c r="I29" s="54" t="s">
        <v>0</v>
      </c>
      <c r="J29"/>
    </row>
    <row r="30" spans="1:10" ht="10.5" customHeight="1">
      <c r="A30" s="48"/>
      <c r="B30" s="49"/>
      <c r="C30" s="49"/>
      <c r="D30" s="49"/>
      <c r="E30" s="51"/>
      <c r="F30" s="51"/>
      <c r="G30" s="21">
        <v>1900000</v>
      </c>
      <c r="H30" s="53"/>
      <c r="I30" s="51"/>
      <c r="J30" s="6" t="s">
        <v>0</v>
      </c>
    </row>
    <row r="31" spans="1:10" ht="10.5" customHeight="1">
      <c r="A31" s="46" t="s">
        <v>357</v>
      </c>
      <c r="B31" s="47"/>
      <c r="C31" s="47"/>
      <c r="D31" s="47"/>
      <c r="E31" s="50"/>
      <c r="F31" s="50"/>
      <c r="G31" s="20"/>
      <c r="H31" s="52"/>
      <c r="I31" s="54"/>
      <c r="J31"/>
    </row>
    <row r="32" spans="1:10" ht="10.5" customHeight="1">
      <c r="A32" s="48"/>
      <c r="B32" s="49"/>
      <c r="C32" s="49"/>
      <c r="D32" s="49"/>
      <c r="E32" s="51"/>
      <c r="F32" s="51"/>
      <c r="G32" s="21">
        <f>G34+G62</f>
        <v>80850000</v>
      </c>
      <c r="H32" s="53"/>
      <c r="I32" s="51"/>
      <c r="J32" s="6" t="s">
        <v>0</v>
      </c>
    </row>
    <row r="33" spans="1:10" ht="10.5" customHeight="1">
      <c r="A33" s="46" t="s">
        <v>358</v>
      </c>
      <c r="B33" s="47"/>
      <c r="C33" s="47"/>
      <c r="D33" s="47"/>
      <c r="E33" s="50"/>
      <c r="F33" s="50"/>
      <c r="G33" s="20"/>
      <c r="H33" s="52"/>
      <c r="I33" s="54"/>
      <c r="J33"/>
    </row>
    <row r="34" spans="1:10" ht="10.5" customHeight="1">
      <c r="A34" s="48"/>
      <c r="B34" s="49"/>
      <c r="C34" s="49"/>
      <c r="D34" s="49"/>
      <c r="E34" s="51"/>
      <c r="F34" s="51"/>
      <c r="G34" s="21">
        <f>G36+G40+G46+G50</f>
        <v>77000000</v>
      </c>
      <c r="H34" s="53"/>
      <c r="I34" s="51"/>
      <c r="J34" s="6" t="s">
        <v>0</v>
      </c>
    </row>
    <row r="35" spans="1:10" ht="10.5" customHeight="1">
      <c r="A35" s="46" t="s">
        <v>413</v>
      </c>
      <c r="B35" s="47"/>
      <c r="C35" s="47"/>
      <c r="D35" s="47"/>
      <c r="E35" s="50"/>
      <c r="F35" s="50"/>
      <c r="G35" s="20"/>
      <c r="H35" s="52"/>
      <c r="I35" s="54"/>
      <c r="J35"/>
    </row>
    <row r="36" spans="1:10" ht="10.5" customHeight="1">
      <c r="A36" s="48"/>
      <c r="B36" s="49"/>
      <c r="C36" s="49"/>
      <c r="D36" s="49"/>
      <c r="E36" s="51"/>
      <c r="F36" s="51"/>
      <c r="G36" s="21">
        <v>15600000</v>
      </c>
      <c r="H36" s="53"/>
      <c r="I36" s="51"/>
      <c r="J36" s="6" t="s">
        <v>0</v>
      </c>
    </row>
    <row r="37" spans="1:10" ht="10.5" customHeight="1">
      <c r="A37" s="46" t="s">
        <v>359</v>
      </c>
      <c r="B37" s="47"/>
      <c r="C37" s="47"/>
      <c r="D37" s="47"/>
      <c r="E37" s="50" t="s">
        <v>31</v>
      </c>
      <c r="F37" s="50" t="s">
        <v>414</v>
      </c>
      <c r="G37" s="20"/>
      <c r="H37" s="52" t="s">
        <v>360</v>
      </c>
      <c r="I37" s="54" t="s">
        <v>0</v>
      </c>
      <c r="J37"/>
    </row>
    <row r="38" spans="1:10" ht="10.5" customHeight="1">
      <c r="A38" s="48"/>
      <c r="B38" s="49"/>
      <c r="C38" s="49"/>
      <c r="D38" s="49"/>
      <c r="E38" s="51"/>
      <c r="F38" s="51"/>
      <c r="G38" s="21">
        <v>15600000</v>
      </c>
      <c r="H38" s="53"/>
      <c r="I38" s="51"/>
      <c r="J38" s="6">
        <v>1</v>
      </c>
    </row>
    <row r="39" spans="1:10" ht="10.5" customHeight="1">
      <c r="A39" s="46" t="s">
        <v>415</v>
      </c>
      <c r="B39" s="47"/>
      <c r="C39" s="47"/>
      <c r="D39" s="47"/>
      <c r="E39" s="50"/>
      <c r="F39" s="50"/>
      <c r="G39" s="20"/>
      <c r="H39" s="52"/>
      <c r="I39" s="54"/>
      <c r="J39"/>
    </row>
    <row r="40" spans="1:10" ht="10.5" customHeight="1">
      <c r="A40" s="48"/>
      <c r="B40" s="49"/>
      <c r="C40" s="49"/>
      <c r="D40" s="49"/>
      <c r="E40" s="51"/>
      <c r="F40" s="51"/>
      <c r="G40" s="21">
        <v>29400000</v>
      </c>
      <c r="H40" s="53"/>
      <c r="I40" s="51"/>
      <c r="J40" s="6"/>
    </row>
    <row r="41" spans="1:10" ht="10.5" customHeight="1">
      <c r="A41" s="46" t="s">
        <v>359</v>
      </c>
      <c r="B41" s="47"/>
      <c r="C41" s="47"/>
      <c r="D41" s="47"/>
      <c r="E41" s="50" t="s">
        <v>31</v>
      </c>
      <c r="F41" s="50" t="s">
        <v>414</v>
      </c>
      <c r="G41" s="20"/>
      <c r="H41" s="52" t="s">
        <v>361</v>
      </c>
      <c r="I41" s="54" t="s">
        <v>0</v>
      </c>
      <c r="J41"/>
    </row>
    <row r="42" spans="1:10" ht="10.5" customHeight="1">
      <c r="A42" s="48"/>
      <c r="B42" s="49"/>
      <c r="C42" s="49"/>
      <c r="D42" s="49"/>
      <c r="E42" s="51"/>
      <c r="F42" s="51"/>
      <c r="G42" s="21">
        <v>14400000</v>
      </c>
      <c r="H42" s="53"/>
      <c r="I42" s="51"/>
      <c r="J42" s="6">
        <v>2</v>
      </c>
    </row>
    <row r="43" spans="1:10" ht="10.5" customHeight="1">
      <c r="A43" s="46" t="s">
        <v>362</v>
      </c>
      <c r="B43" s="47"/>
      <c r="C43" s="47"/>
      <c r="D43" s="47"/>
      <c r="E43" s="50" t="s">
        <v>31</v>
      </c>
      <c r="F43" s="50" t="s">
        <v>416</v>
      </c>
      <c r="G43" s="20"/>
      <c r="H43" s="52" t="s">
        <v>355</v>
      </c>
      <c r="I43" s="54" t="s">
        <v>0</v>
      </c>
      <c r="J43"/>
    </row>
    <row r="44" spans="1:10" ht="10.5" customHeight="1">
      <c r="A44" s="48"/>
      <c r="B44" s="49"/>
      <c r="C44" s="49"/>
      <c r="D44" s="49"/>
      <c r="E44" s="51"/>
      <c r="F44" s="51"/>
      <c r="G44" s="21">
        <v>15000000</v>
      </c>
      <c r="H44" s="53"/>
      <c r="I44" s="51"/>
      <c r="J44" s="6">
        <v>3</v>
      </c>
    </row>
    <row r="45" spans="1:10" ht="10.5" customHeight="1">
      <c r="A45" s="46" t="s">
        <v>417</v>
      </c>
      <c r="B45" s="47"/>
      <c r="C45" s="47"/>
      <c r="D45" s="47"/>
      <c r="E45" s="50"/>
      <c r="F45" s="50"/>
      <c r="G45" s="20"/>
      <c r="H45" s="52"/>
      <c r="I45" s="54"/>
      <c r="J45"/>
    </row>
    <row r="46" spans="1:10" ht="10.5" customHeight="1">
      <c r="A46" s="48"/>
      <c r="B46" s="49"/>
      <c r="C46" s="49"/>
      <c r="D46" s="49"/>
      <c r="E46" s="51"/>
      <c r="F46" s="51"/>
      <c r="G46" s="21">
        <v>20000000</v>
      </c>
      <c r="H46" s="53"/>
      <c r="I46" s="51"/>
      <c r="J46" s="6" t="s">
        <v>0</v>
      </c>
    </row>
    <row r="47" spans="1:10" ht="10.5" customHeight="1">
      <c r="A47" s="46" t="s">
        <v>363</v>
      </c>
      <c r="B47" s="47"/>
      <c r="C47" s="47"/>
      <c r="D47" s="47"/>
      <c r="E47" s="50" t="s">
        <v>35</v>
      </c>
      <c r="F47" s="50" t="s">
        <v>418</v>
      </c>
      <c r="G47" s="20"/>
      <c r="H47" s="52" t="s">
        <v>351</v>
      </c>
      <c r="I47" s="54" t="s">
        <v>0</v>
      </c>
      <c r="J47"/>
    </row>
    <row r="48" spans="1:10" ht="10.5" customHeight="1">
      <c r="A48" s="48"/>
      <c r="B48" s="49"/>
      <c r="C48" s="49"/>
      <c r="D48" s="49"/>
      <c r="E48" s="51"/>
      <c r="F48" s="51"/>
      <c r="G48" s="21">
        <v>20000000</v>
      </c>
      <c r="H48" s="53"/>
      <c r="I48" s="51"/>
      <c r="J48" s="6">
        <v>4</v>
      </c>
    </row>
    <row r="49" spans="1:10" ht="10.5" customHeight="1">
      <c r="A49" s="46" t="s">
        <v>419</v>
      </c>
      <c r="B49" s="47"/>
      <c r="C49" s="47"/>
      <c r="D49" s="47"/>
      <c r="E49" s="50"/>
      <c r="F49" s="50"/>
      <c r="G49" s="20"/>
      <c r="H49" s="52"/>
      <c r="I49" s="54"/>
      <c r="J49"/>
    </row>
    <row r="50" spans="1:10" ht="10.5" customHeight="1">
      <c r="A50" s="48"/>
      <c r="B50" s="49"/>
      <c r="C50" s="49"/>
      <c r="D50" s="49"/>
      <c r="E50" s="51"/>
      <c r="F50" s="51"/>
      <c r="G50" s="21">
        <v>12000000</v>
      </c>
      <c r="H50" s="53"/>
      <c r="I50" s="51"/>
      <c r="J50" s="6"/>
    </row>
    <row r="51" spans="1:10" ht="10.5" customHeight="1">
      <c r="A51" s="46" t="s">
        <v>329</v>
      </c>
      <c r="B51" s="47"/>
      <c r="C51" s="47"/>
      <c r="D51" s="47"/>
      <c r="E51" s="50" t="s">
        <v>38</v>
      </c>
      <c r="F51" s="50" t="s">
        <v>402</v>
      </c>
      <c r="G51" s="20"/>
      <c r="H51" s="52" t="s">
        <v>355</v>
      </c>
      <c r="I51" s="54" t="s">
        <v>0</v>
      </c>
      <c r="J51"/>
    </row>
    <row r="52" spans="1:10" ht="10.5" customHeight="1">
      <c r="A52" s="48"/>
      <c r="B52" s="49"/>
      <c r="C52" s="49"/>
      <c r="D52" s="49"/>
      <c r="E52" s="51"/>
      <c r="F52" s="51"/>
      <c r="G52" s="21">
        <v>12000000</v>
      </c>
      <c r="H52" s="53"/>
      <c r="I52" s="51"/>
      <c r="J52" s="6">
        <v>5</v>
      </c>
    </row>
    <row r="53" spans="1:10" s="6" customFormat="1" ht="10.5" customHeight="1">
      <c r="A53" s="1" t="s">
        <v>0</v>
      </c>
      <c r="B53" s="1"/>
      <c r="C53" s="2"/>
      <c r="D53" s="35" t="s">
        <v>1</v>
      </c>
      <c r="E53" s="35"/>
      <c r="F53" s="36" t="s">
        <v>2</v>
      </c>
      <c r="G53" s="37"/>
      <c r="H53" s="3"/>
      <c r="I53" s="22"/>
      <c r="J53" s="5"/>
    </row>
    <row r="54" spans="1:10" s="6" customFormat="1" ht="10.5" customHeight="1">
      <c r="A54" s="7"/>
      <c r="B54" s="7"/>
      <c r="C54" s="7"/>
      <c r="D54" s="35"/>
      <c r="E54" s="35"/>
      <c r="F54" s="37"/>
      <c r="G54" s="37"/>
      <c r="H54" s="3"/>
      <c r="I54" s="22"/>
      <c r="J54"/>
    </row>
    <row r="55" spans="1:10" s="6" customFormat="1" ht="10.5" customHeight="1">
      <c r="A55" s="7"/>
      <c r="B55" s="7"/>
      <c r="C55" s="7"/>
      <c r="D55" s="23"/>
      <c r="E55" s="23"/>
      <c r="F55" s="22"/>
      <c r="G55"/>
      <c r="H55"/>
      <c r="I55"/>
      <c r="J55"/>
    </row>
    <row r="56" spans="1:10" s="6" customFormat="1" ht="10.5" customHeight="1">
      <c r="A56" s="38" t="s">
        <v>3</v>
      </c>
      <c r="B56" s="40" t="s">
        <v>326</v>
      </c>
      <c r="C56" s="38" t="s">
        <v>5</v>
      </c>
      <c r="D56" s="42" t="s">
        <v>6</v>
      </c>
      <c r="E56" s="43"/>
      <c r="F56" s="23"/>
      <c r="G56"/>
      <c r="H56"/>
      <c r="I56"/>
      <c r="J56" s="23"/>
    </row>
    <row r="57" spans="1:10" s="6" customFormat="1" ht="10.5" customHeight="1">
      <c r="A57" s="39"/>
      <c r="B57" s="41"/>
      <c r="C57" s="39"/>
      <c r="D57" s="44"/>
      <c r="E57" s="45"/>
      <c r="F57" s="9"/>
      <c r="G57" s="9"/>
      <c r="H57" s="9"/>
      <c r="I57" s="10" t="s">
        <v>7</v>
      </c>
      <c r="J57"/>
    </row>
    <row r="58" spans="1:10" ht="10.5" customHeight="1">
      <c r="A58" s="24" t="s">
        <v>8</v>
      </c>
      <c r="B58" s="25"/>
      <c r="C58" s="25"/>
      <c r="D58" s="25"/>
      <c r="E58" s="30" t="s">
        <v>9</v>
      </c>
      <c r="F58" s="31"/>
      <c r="G58" s="24" t="s">
        <v>10</v>
      </c>
      <c r="H58" s="24" t="s">
        <v>11</v>
      </c>
      <c r="I58" s="32" t="s">
        <v>12</v>
      </c>
      <c r="J58"/>
    </row>
    <row r="59" spans="1:10" ht="10.5" customHeight="1">
      <c r="A59" s="26"/>
      <c r="B59" s="27"/>
      <c r="C59" s="27"/>
      <c r="D59" s="27"/>
      <c r="E59" s="32" t="s">
        <v>13</v>
      </c>
      <c r="F59" s="32" t="s">
        <v>14</v>
      </c>
      <c r="G59" s="26"/>
      <c r="H59" s="26"/>
      <c r="I59" s="33"/>
      <c r="J59"/>
    </row>
    <row r="60" spans="1:10" s="6" customFormat="1" ht="10.5" customHeight="1">
      <c r="A60" s="28"/>
      <c r="B60" s="29"/>
      <c r="C60" s="29"/>
      <c r="D60" s="29"/>
      <c r="E60" s="34"/>
      <c r="F60" s="34"/>
      <c r="G60" s="28"/>
      <c r="H60" s="28"/>
      <c r="I60" s="34"/>
      <c r="J60">
        <f>MAX(J61:K673)</f>
        <v>8</v>
      </c>
    </row>
    <row r="61" spans="1:10" ht="10.5" customHeight="1">
      <c r="A61" s="46" t="s">
        <v>22</v>
      </c>
      <c r="B61" s="47"/>
      <c r="C61" s="47"/>
      <c r="D61" s="47"/>
      <c r="E61" s="50"/>
      <c r="F61" s="50"/>
      <c r="G61" s="20"/>
      <c r="H61" s="52"/>
      <c r="I61" s="54"/>
    </row>
    <row r="62" spans="1:10" ht="10.5" customHeight="1">
      <c r="A62" s="48"/>
      <c r="B62" s="49"/>
      <c r="C62" s="49"/>
      <c r="D62" s="49"/>
      <c r="E62" s="51"/>
      <c r="F62" s="51"/>
      <c r="G62" s="21">
        <v>3850000</v>
      </c>
      <c r="H62" s="53"/>
      <c r="I62" s="51"/>
    </row>
    <row r="63" spans="1:10" ht="10.5" customHeight="1">
      <c r="A63" s="46" t="s">
        <v>89</v>
      </c>
      <c r="B63" s="47"/>
      <c r="C63" s="47"/>
      <c r="D63" s="47"/>
      <c r="E63" s="50" t="s">
        <v>38</v>
      </c>
      <c r="F63" s="50" t="s">
        <v>195</v>
      </c>
      <c r="G63" s="20"/>
      <c r="H63" s="52" t="s">
        <v>0</v>
      </c>
      <c r="I63" s="54" t="s">
        <v>0</v>
      </c>
    </row>
    <row r="64" spans="1:10" ht="10.5" customHeight="1">
      <c r="A64" s="48"/>
      <c r="B64" s="49"/>
      <c r="C64" s="49"/>
      <c r="D64" s="49"/>
      <c r="E64" s="51"/>
      <c r="F64" s="51"/>
      <c r="G64" s="21">
        <v>3850000</v>
      </c>
      <c r="H64" s="53"/>
      <c r="I64" s="51"/>
    </row>
    <row r="65" spans="1:14" ht="10.5" customHeight="1">
      <c r="A65" s="46" t="s">
        <v>364</v>
      </c>
      <c r="B65" s="47"/>
      <c r="C65" s="47"/>
      <c r="D65" s="47"/>
      <c r="E65" s="50"/>
      <c r="F65" s="50"/>
      <c r="G65" s="20"/>
      <c r="H65" s="52"/>
      <c r="I65" s="54"/>
      <c r="J65"/>
    </row>
    <row r="66" spans="1:14" ht="10.5" customHeight="1">
      <c r="A66" s="48"/>
      <c r="B66" s="49"/>
      <c r="C66" s="49"/>
      <c r="D66" s="49"/>
      <c r="E66" s="51"/>
      <c r="F66" s="51"/>
      <c r="G66" s="21">
        <f>G68+G88</f>
        <v>94374000</v>
      </c>
      <c r="H66" s="53"/>
      <c r="I66" s="51"/>
      <c r="J66" s="6" t="s">
        <v>0</v>
      </c>
    </row>
    <row r="67" spans="1:14" ht="10.5" customHeight="1">
      <c r="A67" s="46" t="s">
        <v>337</v>
      </c>
      <c r="B67" s="47"/>
      <c r="C67" s="47"/>
      <c r="D67" s="47"/>
      <c r="E67" s="50"/>
      <c r="F67" s="50"/>
      <c r="G67" s="20"/>
      <c r="H67" s="52"/>
      <c r="I67" s="54"/>
      <c r="J67"/>
    </row>
    <row r="68" spans="1:14" ht="10.5" customHeight="1">
      <c r="A68" s="48"/>
      <c r="B68" s="49"/>
      <c r="C68" s="49"/>
      <c r="D68" s="49"/>
      <c r="E68" s="51"/>
      <c r="F68" s="51"/>
      <c r="G68" s="21">
        <f>G70+G74+G80+G84</f>
        <v>89880000</v>
      </c>
      <c r="H68" s="53"/>
      <c r="I68" s="51"/>
      <c r="J68" s="6" t="s">
        <v>0</v>
      </c>
      <c r="N68" s="21">
        <v>95999424</v>
      </c>
    </row>
    <row r="69" spans="1:14" ht="10.5" customHeight="1">
      <c r="A69" s="46" t="s">
        <v>420</v>
      </c>
      <c r="B69" s="47"/>
      <c r="C69" s="47"/>
      <c r="D69" s="47"/>
      <c r="E69" s="50"/>
      <c r="F69" s="50"/>
      <c r="G69" s="20"/>
      <c r="H69" s="52"/>
      <c r="I69" s="54"/>
      <c r="J69"/>
    </row>
    <row r="70" spans="1:14" ht="10.5" customHeight="1">
      <c r="A70" s="48"/>
      <c r="B70" s="49"/>
      <c r="C70" s="49"/>
      <c r="D70" s="49"/>
      <c r="E70" s="51"/>
      <c r="F70" s="51"/>
      <c r="G70" s="21">
        <v>5040000</v>
      </c>
      <c r="H70" s="53"/>
      <c r="I70" s="51"/>
      <c r="J70" s="6" t="s">
        <v>0</v>
      </c>
      <c r="N70" s="21"/>
    </row>
    <row r="71" spans="1:14" ht="10.5" customHeight="1">
      <c r="A71" s="46" t="s">
        <v>365</v>
      </c>
      <c r="B71" s="47"/>
      <c r="C71" s="47"/>
      <c r="D71" s="47"/>
      <c r="E71" s="50" t="s">
        <v>58</v>
      </c>
      <c r="F71" s="50" t="s">
        <v>166</v>
      </c>
      <c r="G71" s="20"/>
      <c r="H71" s="52" t="s">
        <v>421</v>
      </c>
      <c r="I71" s="54" t="s">
        <v>0</v>
      </c>
      <c r="J71"/>
    </row>
    <row r="72" spans="1:14" ht="10.5" customHeight="1">
      <c r="A72" s="48"/>
      <c r="B72" s="49"/>
      <c r="C72" s="49"/>
      <c r="D72" s="49"/>
      <c r="E72" s="51"/>
      <c r="F72" s="51"/>
      <c r="G72" s="21">
        <v>5040000</v>
      </c>
      <c r="H72" s="53"/>
      <c r="I72" s="51"/>
      <c r="J72" s="6">
        <v>1</v>
      </c>
    </row>
    <row r="73" spans="1:14" ht="10.5" customHeight="1">
      <c r="A73" s="46" t="s">
        <v>422</v>
      </c>
      <c r="B73" s="47"/>
      <c r="C73" s="47"/>
      <c r="D73" s="47"/>
      <c r="E73" s="50"/>
      <c r="F73" s="50"/>
      <c r="G73" s="20"/>
      <c r="H73" s="52"/>
      <c r="I73" s="54"/>
      <c r="J73"/>
    </row>
    <row r="74" spans="1:14" ht="10.5" customHeight="1">
      <c r="A74" s="48"/>
      <c r="B74" s="49"/>
      <c r="C74" s="49"/>
      <c r="D74" s="49"/>
      <c r="E74" s="51"/>
      <c r="F74" s="51"/>
      <c r="G74" s="21">
        <v>27480000</v>
      </c>
      <c r="H74" s="53"/>
      <c r="I74" s="51"/>
      <c r="J74" s="6" t="s">
        <v>0</v>
      </c>
    </row>
    <row r="75" spans="1:14" ht="10.5" customHeight="1">
      <c r="A75" s="46" t="s">
        <v>365</v>
      </c>
      <c r="B75" s="47"/>
      <c r="C75" s="47"/>
      <c r="D75" s="47"/>
      <c r="E75" s="50" t="s">
        <v>58</v>
      </c>
      <c r="F75" s="50" t="s">
        <v>166</v>
      </c>
      <c r="G75" s="20"/>
      <c r="H75" s="52" t="s">
        <v>423</v>
      </c>
      <c r="I75" s="54" t="s">
        <v>0</v>
      </c>
      <c r="J75"/>
    </row>
    <row r="76" spans="1:14" ht="10.5" customHeight="1">
      <c r="A76" s="48"/>
      <c r="B76" s="49"/>
      <c r="C76" s="49"/>
      <c r="D76" s="49"/>
      <c r="E76" s="51"/>
      <c r="F76" s="51"/>
      <c r="G76" s="21">
        <v>7480000</v>
      </c>
      <c r="H76" s="53"/>
      <c r="I76" s="51"/>
      <c r="J76" s="6">
        <v>3</v>
      </c>
    </row>
    <row r="77" spans="1:14" ht="10.5" customHeight="1">
      <c r="A77" s="46" t="s">
        <v>366</v>
      </c>
      <c r="B77" s="47"/>
      <c r="C77" s="47"/>
      <c r="D77" s="47"/>
      <c r="E77" s="50" t="s">
        <v>31</v>
      </c>
      <c r="F77" s="50" t="s">
        <v>424</v>
      </c>
      <c r="G77" s="20"/>
      <c r="H77" s="52" t="s">
        <v>423</v>
      </c>
      <c r="I77" s="54" t="s">
        <v>0</v>
      </c>
      <c r="J77"/>
    </row>
    <row r="78" spans="1:14" ht="10.5" customHeight="1">
      <c r="A78" s="48"/>
      <c r="B78" s="49"/>
      <c r="C78" s="49"/>
      <c r="D78" s="49"/>
      <c r="E78" s="51"/>
      <c r="F78" s="51"/>
      <c r="G78" s="21">
        <v>20000000</v>
      </c>
      <c r="H78" s="53"/>
      <c r="I78" s="51"/>
      <c r="J78" s="6">
        <v>4</v>
      </c>
    </row>
    <row r="79" spans="1:14" ht="10.5" customHeight="1">
      <c r="A79" s="46" t="s">
        <v>425</v>
      </c>
      <c r="B79" s="47"/>
      <c r="C79" s="47"/>
      <c r="D79" s="47"/>
      <c r="E79" s="50"/>
      <c r="F79" s="50"/>
      <c r="G79" s="20"/>
      <c r="H79" s="52"/>
      <c r="I79" s="54"/>
      <c r="J79"/>
    </row>
    <row r="80" spans="1:14" ht="10.5" customHeight="1">
      <c r="A80" s="48"/>
      <c r="B80" s="49"/>
      <c r="C80" s="49"/>
      <c r="D80" s="49"/>
      <c r="E80" s="51"/>
      <c r="F80" s="51"/>
      <c r="G80" s="21">
        <v>48700000</v>
      </c>
      <c r="H80" s="53"/>
      <c r="I80" s="51"/>
      <c r="J80" s="6" t="s">
        <v>0</v>
      </c>
    </row>
    <row r="81" spans="1:10" ht="10.5" customHeight="1">
      <c r="A81" s="46" t="s">
        <v>367</v>
      </c>
      <c r="B81" s="47"/>
      <c r="C81" s="47"/>
      <c r="D81" s="47"/>
      <c r="E81" s="50" t="s">
        <v>49</v>
      </c>
      <c r="F81" s="50" t="s">
        <v>426</v>
      </c>
      <c r="G81" s="20"/>
      <c r="H81" s="52" t="s">
        <v>368</v>
      </c>
      <c r="I81" s="54" t="s">
        <v>0</v>
      </c>
      <c r="J81"/>
    </row>
    <row r="82" spans="1:10" ht="10.5" customHeight="1">
      <c r="A82" s="48"/>
      <c r="B82" s="49"/>
      <c r="C82" s="49"/>
      <c r="D82" s="49"/>
      <c r="E82" s="51"/>
      <c r="F82" s="51"/>
      <c r="G82" s="21">
        <v>48700000</v>
      </c>
      <c r="H82" s="53"/>
      <c r="I82" s="51"/>
      <c r="J82" s="6">
        <v>5</v>
      </c>
    </row>
    <row r="83" spans="1:10" ht="10.5" customHeight="1">
      <c r="A83" s="46" t="s">
        <v>427</v>
      </c>
      <c r="B83" s="47"/>
      <c r="C83" s="47"/>
      <c r="D83" s="47"/>
      <c r="E83" s="50"/>
      <c r="F83" s="50"/>
      <c r="G83" s="20"/>
      <c r="H83" s="52"/>
      <c r="I83" s="54"/>
      <c r="J83"/>
    </row>
    <row r="84" spans="1:10" ht="10.5" customHeight="1">
      <c r="A84" s="48"/>
      <c r="B84" s="49"/>
      <c r="C84" s="49"/>
      <c r="D84" s="49"/>
      <c r="E84" s="51"/>
      <c r="F84" s="51"/>
      <c r="G84" s="21">
        <v>8660000</v>
      </c>
      <c r="H84" s="53"/>
      <c r="I84" s="51"/>
      <c r="J84" s="6" t="s">
        <v>0</v>
      </c>
    </row>
    <row r="85" spans="1:10" ht="10.5" customHeight="1">
      <c r="A85" s="46" t="s">
        <v>366</v>
      </c>
      <c r="B85" s="47"/>
      <c r="C85" s="47"/>
      <c r="D85" s="47"/>
      <c r="E85" s="50" t="s">
        <v>31</v>
      </c>
      <c r="F85" s="50" t="s">
        <v>424</v>
      </c>
      <c r="G85" s="20"/>
      <c r="H85" s="52" t="s">
        <v>428</v>
      </c>
      <c r="I85" s="54" t="s">
        <v>0</v>
      </c>
      <c r="J85"/>
    </row>
    <row r="86" spans="1:10" ht="10.5" customHeight="1">
      <c r="A86" s="48"/>
      <c r="B86" s="49"/>
      <c r="C86" s="49"/>
      <c r="D86" s="49"/>
      <c r="E86" s="51"/>
      <c r="F86" s="51"/>
      <c r="G86" s="21">
        <v>8660000</v>
      </c>
      <c r="H86" s="53"/>
      <c r="I86" s="51"/>
      <c r="J86" s="6">
        <v>8</v>
      </c>
    </row>
    <row r="87" spans="1:10" ht="10.5" customHeight="1">
      <c r="A87" s="46" t="s">
        <v>22</v>
      </c>
      <c r="B87" s="47"/>
      <c r="C87" s="47"/>
      <c r="D87" s="47"/>
      <c r="E87" s="50"/>
      <c r="F87" s="50"/>
      <c r="G87" s="20"/>
      <c r="H87" s="52"/>
      <c r="I87" s="54"/>
      <c r="J87"/>
    </row>
    <row r="88" spans="1:10" ht="10.5" customHeight="1">
      <c r="A88" s="48"/>
      <c r="B88" s="49"/>
      <c r="C88" s="49"/>
      <c r="D88" s="49"/>
      <c r="E88" s="51"/>
      <c r="F88" s="51"/>
      <c r="G88" s="21">
        <v>4494000</v>
      </c>
      <c r="H88" s="53"/>
      <c r="I88" s="51"/>
      <c r="J88" s="6" t="s">
        <v>0</v>
      </c>
    </row>
    <row r="89" spans="1:10" ht="10.5" customHeight="1">
      <c r="A89" s="46" t="s">
        <v>89</v>
      </c>
      <c r="B89" s="47"/>
      <c r="C89" s="47"/>
      <c r="D89" s="47"/>
      <c r="E89" s="50" t="s">
        <v>0</v>
      </c>
      <c r="F89" s="50" t="s">
        <v>19</v>
      </c>
      <c r="G89" s="20"/>
      <c r="H89" s="52" t="s">
        <v>0</v>
      </c>
      <c r="I89" s="54" t="s">
        <v>0</v>
      </c>
      <c r="J89"/>
    </row>
    <row r="90" spans="1:10" ht="10.5" customHeight="1">
      <c r="A90" s="48"/>
      <c r="B90" s="49"/>
      <c r="C90" s="49"/>
      <c r="D90" s="49"/>
      <c r="E90" s="51"/>
      <c r="F90" s="51"/>
      <c r="G90" s="21">
        <v>4494000</v>
      </c>
      <c r="H90" s="53"/>
      <c r="I90" s="51"/>
      <c r="J90" s="6" t="s">
        <v>0</v>
      </c>
    </row>
    <row r="91" spans="1:10" ht="10.5" customHeight="1">
      <c r="A91" s="46"/>
      <c r="B91" s="47"/>
      <c r="C91" s="47"/>
      <c r="D91" s="58"/>
      <c r="E91" s="50"/>
      <c r="F91" s="50"/>
      <c r="G91" s="20"/>
      <c r="H91" s="52"/>
      <c r="I91" s="54" t="s">
        <v>0</v>
      </c>
      <c r="J91"/>
    </row>
    <row r="92" spans="1:10" ht="10.5" customHeight="1">
      <c r="A92" s="48"/>
      <c r="B92" s="49"/>
      <c r="C92" s="49"/>
      <c r="D92" s="59"/>
      <c r="E92" s="60"/>
      <c r="F92" s="60"/>
      <c r="G92" s="21"/>
      <c r="H92" s="53"/>
      <c r="I92" s="61"/>
      <c r="J92" s="6"/>
    </row>
    <row r="93" spans="1:10" ht="10.5" customHeight="1">
      <c r="A93" s="46"/>
      <c r="B93" s="47"/>
      <c r="C93" s="47"/>
      <c r="D93" s="47"/>
      <c r="E93" s="50"/>
      <c r="F93" s="50"/>
      <c r="G93" s="20"/>
      <c r="H93" s="52"/>
      <c r="I93" s="54"/>
      <c r="J93"/>
    </row>
    <row r="94" spans="1:10" ht="10.5" customHeight="1">
      <c r="A94" s="48"/>
      <c r="B94" s="49"/>
      <c r="C94" s="49"/>
      <c r="D94" s="49"/>
      <c r="E94" s="51"/>
      <c r="F94" s="51"/>
      <c r="G94" s="21">
        <v>0</v>
      </c>
      <c r="H94" s="53"/>
      <c r="I94" s="51"/>
      <c r="J94" s="6" t="s">
        <v>0</v>
      </c>
    </row>
    <row r="95" spans="1:10" ht="10.5" customHeight="1">
      <c r="A95" s="46"/>
      <c r="B95" s="47"/>
      <c r="C95" s="47"/>
      <c r="D95" s="47"/>
      <c r="E95" s="50"/>
      <c r="F95" s="50"/>
      <c r="G95" s="20"/>
      <c r="H95" s="52"/>
      <c r="I95" s="54"/>
      <c r="J95"/>
    </row>
    <row r="96" spans="1:10" ht="10.5" customHeight="1">
      <c r="A96" s="48"/>
      <c r="B96" s="49"/>
      <c r="C96" s="49"/>
      <c r="D96" s="49"/>
      <c r="E96" s="51"/>
      <c r="F96" s="51"/>
      <c r="G96" s="21">
        <v>0</v>
      </c>
      <c r="H96" s="53"/>
      <c r="I96" s="51"/>
      <c r="J96" s="6" t="s">
        <v>0</v>
      </c>
    </row>
    <row r="97" spans="1:10" ht="10.5" customHeight="1">
      <c r="A97" s="46"/>
      <c r="B97" s="47"/>
      <c r="C97" s="47"/>
      <c r="D97" s="47"/>
      <c r="E97" s="50"/>
      <c r="F97" s="50"/>
      <c r="G97" s="20"/>
      <c r="H97" s="52"/>
      <c r="I97" s="54"/>
      <c r="J97"/>
    </row>
    <row r="98" spans="1:10" ht="10.5" customHeight="1">
      <c r="A98" s="48"/>
      <c r="B98" s="49"/>
      <c r="C98" s="49"/>
      <c r="D98" s="49"/>
      <c r="E98" s="51"/>
      <c r="F98" s="51"/>
      <c r="G98" s="21">
        <v>0</v>
      </c>
      <c r="H98" s="53"/>
      <c r="I98" s="51"/>
      <c r="J98" s="6" t="s">
        <v>0</v>
      </c>
    </row>
    <row r="99" spans="1:10" ht="10.5" customHeight="1">
      <c r="A99" s="46"/>
      <c r="B99" s="47"/>
      <c r="C99" s="47"/>
      <c r="D99" s="47"/>
      <c r="E99" s="50"/>
      <c r="F99" s="50"/>
      <c r="G99" s="20"/>
      <c r="H99" s="52"/>
      <c r="I99" s="54"/>
      <c r="J99"/>
    </row>
    <row r="100" spans="1:10" ht="10.5" customHeight="1">
      <c r="A100" s="48"/>
      <c r="B100" s="49"/>
      <c r="C100" s="49"/>
      <c r="D100" s="49"/>
      <c r="E100" s="51"/>
      <c r="F100" s="51"/>
      <c r="G100" s="21">
        <v>0</v>
      </c>
      <c r="H100" s="53"/>
      <c r="I100" s="51"/>
      <c r="J100" s="6" t="s">
        <v>0</v>
      </c>
    </row>
    <row r="101" spans="1:10" ht="10.5" customHeight="1">
      <c r="A101" s="46"/>
      <c r="B101" s="47"/>
      <c r="C101" s="47"/>
      <c r="D101" s="47"/>
      <c r="E101" s="50"/>
      <c r="F101" s="50"/>
      <c r="G101" s="20"/>
      <c r="H101" s="52"/>
      <c r="I101" s="54"/>
      <c r="J101"/>
    </row>
    <row r="102" spans="1:10" ht="10.5" customHeight="1">
      <c r="A102" s="48"/>
      <c r="B102" s="49"/>
      <c r="C102" s="49"/>
      <c r="D102" s="49"/>
      <c r="E102" s="51"/>
      <c r="F102" s="51"/>
      <c r="G102" s="21">
        <v>0</v>
      </c>
      <c r="H102" s="53"/>
      <c r="I102" s="51"/>
      <c r="J102" s="6" t="s">
        <v>0</v>
      </c>
    </row>
    <row r="103" spans="1:10" ht="10.5" customHeight="1">
      <c r="A103" s="46"/>
      <c r="B103" s="47"/>
      <c r="C103" s="47"/>
      <c r="D103" s="47"/>
      <c r="E103" s="50"/>
      <c r="F103" s="50"/>
      <c r="G103" s="20"/>
      <c r="H103" s="52"/>
      <c r="I103" s="54"/>
      <c r="J103"/>
    </row>
    <row r="104" spans="1:10" ht="10.5" customHeight="1">
      <c r="A104" s="48"/>
      <c r="B104" s="49"/>
      <c r="C104" s="49"/>
      <c r="D104" s="49"/>
      <c r="E104" s="51"/>
      <c r="F104" s="51"/>
      <c r="G104" s="21">
        <v>0</v>
      </c>
      <c r="H104" s="53"/>
      <c r="I104" s="51"/>
      <c r="J104" s="6" t="s">
        <v>0</v>
      </c>
    </row>
  </sheetData>
  <mergeCells count="246">
    <mergeCell ref="A101:D102"/>
    <mergeCell ref="E101:E102"/>
    <mergeCell ref="F101:F102"/>
    <mergeCell ref="H101:H102"/>
    <mergeCell ref="I101:I102"/>
    <mergeCell ref="A103:D104"/>
    <mergeCell ref="E103:E104"/>
    <mergeCell ref="F103:F104"/>
    <mergeCell ref="H103:H104"/>
    <mergeCell ref="I103:I104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58:D60"/>
    <mergeCell ref="E58:F58"/>
    <mergeCell ref="G58:G60"/>
    <mergeCell ref="H58:H60"/>
    <mergeCell ref="I58:I60"/>
    <mergeCell ref="E59:E60"/>
    <mergeCell ref="F59:F60"/>
    <mergeCell ref="D53:E54"/>
    <mergeCell ref="F53:G54"/>
    <mergeCell ref="A56:A57"/>
    <mergeCell ref="B56:B57"/>
    <mergeCell ref="C56:C57"/>
    <mergeCell ref="D56:E57"/>
    <mergeCell ref="A49:D50"/>
    <mergeCell ref="E49:E50"/>
    <mergeCell ref="F49:F50"/>
    <mergeCell ref="H49:H50"/>
    <mergeCell ref="I49:I50"/>
    <mergeCell ref="A51:D52"/>
    <mergeCell ref="E51:E52"/>
    <mergeCell ref="F51:F52"/>
    <mergeCell ref="H51:H52"/>
    <mergeCell ref="I51:I52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  <rowBreaks count="1" manualBreakCount="1">
    <brk id="52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00"/>
  <sheetViews>
    <sheetView view="pageBreakPreview" zoomScaleNormal="145" zoomScaleSheetLayoutView="100" workbookViewId="0">
      <selection activeCell="G10" sqref="G10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5" t="s">
        <v>1</v>
      </c>
      <c r="E1" s="35"/>
      <c r="F1" s="36" t="s">
        <v>2</v>
      </c>
      <c r="G1" s="37"/>
      <c r="H1" s="3"/>
      <c r="I1" s="4"/>
      <c r="J1" s="5"/>
    </row>
    <row r="2" spans="1:10" s="6" customFormat="1" ht="10.5" customHeight="1">
      <c r="A2" s="7"/>
      <c r="B2" s="7"/>
      <c r="C2" s="7"/>
      <c r="D2" s="35"/>
      <c r="E2" s="35"/>
      <c r="F2" s="37"/>
      <c r="G2" s="37"/>
      <c r="H2" s="3"/>
      <c r="I2" s="4"/>
      <c r="J2"/>
    </row>
    <row r="3" spans="1:10" s="6" customFormat="1" ht="10.5" customHeight="1">
      <c r="A3" s="7"/>
      <c r="B3" s="7"/>
      <c r="C3" s="7"/>
      <c r="D3" s="2"/>
      <c r="E3" s="2"/>
      <c r="F3" s="4"/>
      <c r="G3"/>
      <c r="H3"/>
      <c r="I3"/>
      <c r="J3"/>
    </row>
    <row r="4" spans="1:10" s="6" customFormat="1" ht="10.5" customHeight="1">
      <c r="A4" s="38" t="s">
        <v>3</v>
      </c>
      <c r="B4" s="40" t="s">
        <v>23</v>
      </c>
      <c r="C4" s="38" t="s">
        <v>5</v>
      </c>
      <c r="D4" s="42" t="s">
        <v>6</v>
      </c>
      <c r="E4" s="43"/>
      <c r="F4" s="2"/>
      <c r="G4"/>
      <c r="H4"/>
      <c r="I4"/>
      <c r="J4" s="2"/>
    </row>
    <row r="5" spans="1:10" s="6" customFormat="1" ht="10.5" customHeight="1">
      <c r="A5" s="39"/>
      <c r="B5" s="41"/>
      <c r="C5" s="39"/>
      <c r="D5" s="44"/>
      <c r="E5" s="45"/>
      <c r="F5" s="9"/>
      <c r="G5" s="9"/>
      <c r="H5" s="9"/>
      <c r="I5" s="10" t="s">
        <v>7</v>
      </c>
      <c r="J5"/>
    </row>
    <row r="6" spans="1:10" ht="10.5" customHeight="1">
      <c r="A6" s="24" t="s">
        <v>8</v>
      </c>
      <c r="B6" s="25"/>
      <c r="C6" s="25"/>
      <c r="D6" s="25"/>
      <c r="E6" s="30" t="s">
        <v>9</v>
      </c>
      <c r="F6" s="31"/>
      <c r="G6" s="24" t="s">
        <v>10</v>
      </c>
      <c r="H6" s="24" t="s">
        <v>11</v>
      </c>
      <c r="I6" s="32" t="s">
        <v>12</v>
      </c>
      <c r="J6"/>
    </row>
    <row r="7" spans="1:10" ht="10.5" customHeight="1">
      <c r="A7" s="26"/>
      <c r="B7" s="27"/>
      <c r="C7" s="27"/>
      <c r="D7" s="27"/>
      <c r="E7" s="32" t="s">
        <v>13</v>
      </c>
      <c r="F7" s="32" t="s">
        <v>14</v>
      </c>
      <c r="G7" s="26"/>
      <c r="H7" s="26"/>
      <c r="I7" s="33"/>
      <c r="J7"/>
    </row>
    <row r="8" spans="1:10" s="6" customFormat="1" ht="10.5" customHeight="1">
      <c r="A8" s="28"/>
      <c r="B8" s="29"/>
      <c r="C8" s="29"/>
      <c r="D8" s="29"/>
      <c r="E8" s="34"/>
      <c r="F8" s="34"/>
      <c r="G8" s="28"/>
      <c r="H8" s="28"/>
      <c r="I8" s="34"/>
      <c r="J8"/>
    </row>
    <row r="9" spans="1:10" s="6" customFormat="1" ht="10.5" customHeight="1">
      <c r="A9" s="46" t="s">
        <v>24</v>
      </c>
      <c r="B9" s="47"/>
      <c r="C9" s="47"/>
      <c r="D9" s="47"/>
      <c r="E9" s="50"/>
      <c r="F9" s="50"/>
      <c r="G9" s="12"/>
      <c r="H9" s="52"/>
      <c r="I9" s="50"/>
      <c r="J9"/>
    </row>
    <row r="10" spans="1:10" s="6" customFormat="1" ht="10.5" customHeight="1">
      <c r="A10" s="48"/>
      <c r="B10" s="49"/>
      <c r="C10" s="49"/>
      <c r="D10" s="49"/>
      <c r="E10" s="51"/>
      <c r="F10" s="51"/>
      <c r="G10" s="13">
        <v>347008000</v>
      </c>
      <c r="H10" s="53"/>
      <c r="I10" s="51"/>
      <c r="J10" s="6" t="s">
        <v>0</v>
      </c>
    </row>
    <row r="11" spans="1:10" ht="10.5" customHeight="1">
      <c r="A11" s="46" t="s">
        <v>25</v>
      </c>
      <c r="B11" s="47"/>
      <c r="C11" s="47"/>
      <c r="D11" s="47"/>
      <c r="E11" s="50"/>
      <c r="F11" s="50"/>
      <c r="G11" s="12"/>
      <c r="H11" s="52"/>
      <c r="I11" s="50"/>
      <c r="J11"/>
    </row>
    <row r="12" spans="1:10" ht="10.5" customHeight="1">
      <c r="A12" s="48"/>
      <c r="B12" s="49"/>
      <c r="C12" s="49"/>
      <c r="D12" s="49"/>
      <c r="E12" s="51"/>
      <c r="F12" s="51"/>
      <c r="G12" s="13">
        <v>347008000</v>
      </c>
      <c r="H12" s="53"/>
      <c r="I12" s="51"/>
      <c r="J12" s="6" t="s">
        <v>0</v>
      </c>
    </row>
    <row r="13" spans="1:10" ht="10.5" customHeight="1">
      <c r="A13" s="46" t="s">
        <v>26</v>
      </c>
      <c r="B13" s="47"/>
      <c r="C13" s="47"/>
      <c r="D13" s="47"/>
      <c r="E13" s="50"/>
      <c r="F13" s="50"/>
      <c r="G13" s="12"/>
      <c r="H13" s="52"/>
      <c r="I13" s="50"/>
      <c r="J13"/>
    </row>
    <row r="14" spans="1:10" ht="10.5" customHeight="1">
      <c r="A14" s="48"/>
      <c r="B14" s="49"/>
      <c r="C14" s="49"/>
      <c r="D14" s="49"/>
      <c r="E14" s="51"/>
      <c r="F14" s="51"/>
      <c r="G14" s="13">
        <v>45050000</v>
      </c>
      <c r="H14" s="53"/>
      <c r="I14" s="51"/>
      <c r="J14" s="6" t="s">
        <v>0</v>
      </c>
    </row>
    <row r="15" spans="1:10" ht="10.5" customHeight="1">
      <c r="A15" s="46" t="s">
        <v>27</v>
      </c>
      <c r="B15" s="47"/>
      <c r="C15" s="47"/>
      <c r="D15" s="47"/>
      <c r="E15" s="50"/>
      <c r="F15" s="50"/>
      <c r="G15" s="12"/>
      <c r="H15" s="52"/>
      <c r="I15" s="50"/>
      <c r="J15"/>
    </row>
    <row r="16" spans="1:10" ht="10.5" customHeight="1">
      <c r="A16" s="48"/>
      <c r="B16" s="49"/>
      <c r="C16" s="49"/>
      <c r="D16" s="49"/>
      <c r="E16" s="51"/>
      <c r="F16" s="51"/>
      <c r="G16" s="13">
        <v>45050000</v>
      </c>
      <c r="H16" s="53"/>
      <c r="I16" s="51"/>
      <c r="J16" s="6" t="s">
        <v>0</v>
      </c>
    </row>
    <row r="17" spans="1:10" ht="10.5" customHeight="1">
      <c r="A17" s="46" t="s">
        <v>20</v>
      </c>
      <c r="B17" s="47"/>
      <c r="C17" s="47"/>
      <c r="D17" s="47"/>
      <c r="E17" s="50" t="s">
        <v>0</v>
      </c>
      <c r="F17" s="50" t="s">
        <v>28</v>
      </c>
      <c r="G17" s="12"/>
      <c r="H17" s="52" t="s">
        <v>388</v>
      </c>
      <c r="I17" s="50" t="s">
        <v>0</v>
      </c>
      <c r="J17"/>
    </row>
    <row r="18" spans="1:10" ht="10.5" customHeight="1">
      <c r="A18" s="48"/>
      <c r="B18" s="49"/>
      <c r="C18" s="49"/>
      <c r="D18" s="49"/>
      <c r="E18" s="51"/>
      <c r="F18" s="51"/>
      <c r="G18" s="13">
        <v>8500000</v>
      </c>
      <c r="H18" s="53"/>
      <c r="I18" s="51"/>
      <c r="J18" s="6" t="s">
        <v>0</v>
      </c>
    </row>
    <row r="19" spans="1:10" ht="10.5" customHeight="1">
      <c r="A19" s="46" t="s">
        <v>18</v>
      </c>
      <c r="B19" s="47"/>
      <c r="C19" s="47"/>
      <c r="D19" s="47"/>
      <c r="E19" s="50" t="s">
        <v>0</v>
      </c>
      <c r="F19" s="50" t="s">
        <v>28</v>
      </c>
      <c r="G19" s="12"/>
      <c r="H19" s="52" t="s">
        <v>388</v>
      </c>
      <c r="I19" s="50" t="s">
        <v>0</v>
      </c>
      <c r="J19"/>
    </row>
    <row r="20" spans="1:10" ht="10.5" customHeight="1">
      <c r="A20" s="48"/>
      <c r="B20" s="49"/>
      <c r="C20" s="49"/>
      <c r="D20" s="49"/>
      <c r="E20" s="51"/>
      <c r="F20" s="51"/>
      <c r="G20" s="13">
        <v>36550000</v>
      </c>
      <c r="H20" s="53"/>
      <c r="I20" s="51"/>
      <c r="J20" s="6" t="s">
        <v>0</v>
      </c>
    </row>
    <row r="21" spans="1:10" ht="10.5" customHeight="1">
      <c r="A21" s="46" t="s">
        <v>29</v>
      </c>
      <c r="B21" s="47"/>
      <c r="C21" s="47"/>
      <c r="D21" s="47"/>
      <c r="E21" s="50"/>
      <c r="F21" s="50"/>
      <c r="G21" s="12"/>
      <c r="H21" s="52"/>
      <c r="I21" s="50"/>
      <c r="J21"/>
    </row>
    <row r="22" spans="1:10" ht="10.5" customHeight="1">
      <c r="A22" s="48"/>
      <c r="B22" s="49"/>
      <c r="C22" s="49"/>
      <c r="D22" s="49"/>
      <c r="E22" s="51"/>
      <c r="F22" s="51"/>
      <c r="G22" s="13">
        <v>201000000</v>
      </c>
      <c r="H22" s="53"/>
      <c r="I22" s="51"/>
      <c r="J22" s="6" t="s">
        <v>0</v>
      </c>
    </row>
    <row r="23" spans="1:10" ht="10.5" customHeight="1">
      <c r="A23" s="46" t="s">
        <v>30</v>
      </c>
      <c r="B23" s="47"/>
      <c r="C23" s="47"/>
      <c r="D23" s="47"/>
      <c r="E23" s="50" t="s">
        <v>31</v>
      </c>
      <c r="F23" s="50" t="s">
        <v>32</v>
      </c>
      <c r="G23" s="12"/>
      <c r="H23" s="52" t="s">
        <v>388</v>
      </c>
      <c r="I23" s="50" t="s">
        <v>0</v>
      </c>
      <c r="J23"/>
    </row>
    <row r="24" spans="1:10" ht="10.5" customHeight="1">
      <c r="A24" s="48"/>
      <c r="B24" s="49"/>
      <c r="C24" s="49"/>
      <c r="D24" s="49"/>
      <c r="E24" s="51"/>
      <c r="F24" s="51"/>
      <c r="G24" s="13">
        <v>5000000</v>
      </c>
      <c r="H24" s="53"/>
      <c r="I24" s="51"/>
      <c r="J24" s="6" t="s">
        <v>0</v>
      </c>
    </row>
    <row r="25" spans="1:10" ht="10.5" customHeight="1">
      <c r="A25" s="46" t="s">
        <v>30</v>
      </c>
      <c r="B25" s="47"/>
      <c r="C25" s="47"/>
      <c r="D25" s="47"/>
      <c r="E25" s="50" t="s">
        <v>31</v>
      </c>
      <c r="F25" s="50" t="s">
        <v>33</v>
      </c>
      <c r="G25" s="12"/>
      <c r="H25" s="52" t="s">
        <v>388</v>
      </c>
      <c r="I25" s="50" t="s">
        <v>0</v>
      </c>
      <c r="J25"/>
    </row>
    <row r="26" spans="1:10" ht="10.5" customHeight="1">
      <c r="A26" s="48"/>
      <c r="B26" s="49"/>
      <c r="C26" s="49"/>
      <c r="D26" s="49"/>
      <c r="E26" s="51"/>
      <c r="F26" s="51"/>
      <c r="G26" s="13">
        <v>18000000</v>
      </c>
      <c r="H26" s="53"/>
      <c r="I26" s="51"/>
      <c r="J26" s="6" t="s">
        <v>0</v>
      </c>
    </row>
    <row r="27" spans="1:10" ht="10.5" customHeight="1">
      <c r="A27" s="46" t="s">
        <v>34</v>
      </c>
      <c r="B27" s="47"/>
      <c r="C27" s="47"/>
      <c r="D27" s="47"/>
      <c r="E27" s="50" t="s">
        <v>35</v>
      </c>
      <c r="F27" s="50" t="s">
        <v>36</v>
      </c>
      <c r="G27" s="12"/>
      <c r="H27" s="52" t="s">
        <v>388</v>
      </c>
      <c r="I27" s="50" t="s">
        <v>0</v>
      </c>
      <c r="J27"/>
    </row>
    <row r="28" spans="1:10" ht="10.5" customHeight="1">
      <c r="A28" s="48"/>
      <c r="B28" s="49"/>
      <c r="C28" s="49"/>
      <c r="D28" s="49"/>
      <c r="E28" s="51"/>
      <c r="F28" s="51"/>
      <c r="G28" s="13">
        <v>10000000</v>
      </c>
      <c r="H28" s="53"/>
      <c r="I28" s="51"/>
      <c r="J28" s="6" t="s">
        <v>0</v>
      </c>
    </row>
    <row r="29" spans="1:10" ht="10.5" customHeight="1">
      <c r="A29" s="46" t="s">
        <v>37</v>
      </c>
      <c r="B29" s="47"/>
      <c r="C29" s="47"/>
      <c r="D29" s="47"/>
      <c r="E29" s="50" t="s">
        <v>38</v>
      </c>
      <c r="F29" s="50" t="s">
        <v>39</v>
      </c>
      <c r="G29" s="12"/>
      <c r="H29" s="52" t="s">
        <v>388</v>
      </c>
      <c r="I29" s="50" t="s">
        <v>0</v>
      </c>
      <c r="J29"/>
    </row>
    <row r="30" spans="1:10" ht="10.5" customHeight="1">
      <c r="A30" s="48"/>
      <c r="B30" s="49"/>
      <c r="C30" s="49"/>
      <c r="D30" s="49"/>
      <c r="E30" s="51"/>
      <c r="F30" s="51"/>
      <c r="G30" s="13">
        <v>70000000</v>
      </c>
      <c r="H30" s="53"/>
      <c r="I30" s="51"/>
      <c r="J30" s="6" t="s">
        <v>0</v>
      </c>
    </row>
    <row r="31" spans="1:10" ht="10.5" customHeight="1">
      <c r="A31" s="46" t="s">
        <v>37</v>
      </c>
      <c r="B31" s="47"/>
      <c r="C31" s="47"/>
      <c r="D31" s="47"/>
      <c r="E31" s="50" t="s">
        <v>38</v>
      </c>
      <c r="F31" s="50" t="s">
        <v>40</v>
      </c>
      <c r="G31" s="12"/>
      <c r="H31" s="52" t="s">
        <v>388</v>
      </c>
      <c r="I31" s="50" t="s">
        <v>0</v>
      </c>
      <c r="J31"/>
    </row>
    <row r="32" spans="1:10" ht="10.5" customHeight="1">
      <c r="A32" s="48"/>
      <c r="B32" s="49"/>
      <c r="C32" s="49"/>
      <c r="D32" s="49"/>
      <c r="E32" s="51"/>
      <c r="F32" s="51"/>
      <c r="G32" s="13">
        <v>10000000</v>
      </c>
      <c r="H32" s="53"/>
      <c r="I32" s="51"/>
      <c r="J32" s="6" t="s">
        <v>0</v>
      </c>
    </row>
    <row r="33" spans="1:10" ht="10.5" customHeight="1">
      <c r="A33" s="46" t="s">
        <v>41</v>
      </c>
      <c r="B33" s="47"/>
      <c r="C33" s="47"/>
      <c r="D33" s="47"/>
      <c r="E33" s="50" t="s">
        <v>38</v>
      </c>
      <c r="F33" s="50" t="s">
        <v>42</v>
      </c>
      <c r="G33" s="12"/>
      <c r="H33" s="52" t="s">
        <v>388</v>
      </c>
      <c r="I33" s="50" t="s">
        <v>0</v>
      </c>
      <c r="J33"/>
    </row>
    <row r="34" spans="1:10" ht="10.5" customHeight="1">
      <c r="A34" s="48"/>
      <c r="B34" s="49"/>
      <c r="C34" s="49"/>
      <c r="D34" s="49"/>
      <c r="E34" s="51"/>
      <c r="F34" s="51"/>
      <c r="G34" s="13">
        <v>15000000</v>
      </c>
      <c r="H34" s="53"/>
      <c r="I34" s="51"/>
      <c r="J34" s="6" t="s">
        <v>0</v>
      </c>
    </row>
    <row r="35" spans="1:10" ht="10.5" customHeight="1">
      <c r="A35" s="46" t="s">
        <v>41</v>
      </c>
      <c r="B35" s="47"/>
      <c r="C35" s="47"/>
      <c r="D35" s="47"/>
      <c r="E35" s="50" t="s">
        <v>38</v>
      </c>
      <c r="F35" s="50" t="s">
        <v>43</v>
      </c>
      <c r="G35" s="12"/>
      <c r="H35" s="52" t="s">
        <v>388</v>
      </c>
      <c r="I35" s="50" t="s">
        <v>0</v>
      </c>
      <c r="J35"/>
    </row>
    <row r="36" spans="1:10" ht="10.5" customHeight="1">
      <c r="A36" s="48"/>
      <c r="B36" s="49"/>
      <c r="C36" s="49"/>
      <c r="D36" s="49"/>
      <c r="E36" s="51"/>
      <c r="F36" s="51"/>
      <c r="G36" s="13">
        <v>5000000</v>
      </c>
      <c r="H36" s="53"/>
      <c r="I36" s="51"/>
      <c r="J36" s="6" t="s">
        <v>0</v>
      </c>
    </row>
    <row r="37" spans="1:10" ht="10.5" customHeight="1">
      <c r="A37" s="46" t="s">
        <v>44</v>
      </c>
      <c r="B37" s="47"/>
      <c r="C37" s="47"/>
      <c r="D37" s="47"/>
      <c r="E37" s="50" t="s">
        <v>38</v>
      </c>
      <c r="F37" s="50" t="s">
        <v>45</v>
      </c>
      <c r="G37" s="12"/>
      <c r="H37" s="52" t="s">
        <v>388</v>
      </c>
      <c r="I37" s="50" t="s">
        <v>0</v>
      </c>
      <c r="J37"/>
    </row>
    <row r="38" spans="1:10" ht="10.5" customHeight="1">
      <c r="A38" s="48"/>
      <c r="B38" s="49"/>
      <c r="C38" s="49"/>
      <c r="D38" s="49"/>
      <c r="E38" s="51"/>
      <c r="F38" s="51"/>
      <c r="G38" s="13">
        <v>45000000</v>
      </c>
      <c r="H38" s="53"/>
      <c r="I38" s="51"/>
      <c r="J38" s="6" t="s">
        <v>0</v>
      </c>
    </row>
    <row r="39" spans="1:10" ht="10.5" customHeight="1">
      <c r="A39" s="46" t="s">
        <v>46</v>
      </c>
      <c r="B39" s="47"/>
      <c r="C39" s="47"/>
      <c r="D39" s="47"/>
      <c r="E39" s="50" t="s">
        <v>38</v>
      </c>
      <c r="F39" s="50" t="s">
        <v>47</v>
      </c>
      <c r="G39" s="12"/>
      <c r="H39" s="52" t="s">
        <v>388</v>
      </c>
      <c r="I39" s="50" t="s">
        <v>0</v>
      </c>
      <c r="J39"/>
    </row>
    <row r="40" spans="1:10" ht="10.5" customHeight="1">
      <c r="A40" s="48"/>
      <c r="B40" s="49"/>
      <c r="C40" s="49"/>
      <c r="D40" s="49"/>
      <c r="E40" s="51"/>
      <c r="F40" s="51"/>
      <c r="G40" s="13">
        <v>5000000</v>
      </c>
      <c r="H40" s="53"/>
      <c r="I40" s="51"/>
      <c r="J40" s="6" t="s">
        <v>0</v>
      </c>
    </row>
    <row r="41" spans="1:10" ht="10.5" customHeight="1">
      <c r="A41" s="46" t="s">
        <v>48</v>
      </c>
      <c r="B41" s="47"/>
      <c r="C41" s="47"/>
      <c r="D41" s="47"/>
      <c r="E41" s="50" t="s">
        <v>49</v>
      </c>
      <c r="F41" s="50" t="s">
        <v>50</v>
      </c>
      <c r="G41" s="12"/>
      <c r="H41" s="52" t="s">
        <v>388</v>
      </c>
      <c r="I41" s="50" t="s">
        <v>0</v>
      </c>
      <c r="J41"/>
    </row>
    <row r="42" spans="1:10" ht="10.5" customHeight="1">
      <c r="A42" s="48"/>
      <c r="B42" s="49"/>
      <c r="C42" s="49"/>
      <c r="D42" s="49"/>
      <c r="E42" s="51"/>
      <c r="F42" s="51"/>
      <c r="G42" s="13">
        <v>13000000</v>
      </c>
      <c r="H42" s="53"/>
      <c r="I42" s="51"/>
      <c r="J42" s="6" t="s">
        <v>0</v>
      </c>
    </row>
    <row r="43" spans="1:10" ht="10.5" customHeight="1">
      <c r="A43" s="46" t="s">
        <v>51</v>
      </c>
      <c r="B43" s="47"/>
      <c r="C43" s="47"/>
      <c r="D43" s="47"/>
      <c r="E43" s="50" t="s">
        <v>38</v>
      </c>
      <c r="F43" s="50" t="s">
        <v>52</v>
      </c>
      <c r="G43" s="12"/>
      <c r="H43" s="52" t="s">
        <v>388</v>
      </c>
      <c r="I43" s="50" t="s">
        <v>0</v>
      </c>
      <c r="J43"/>
    </row>
    <row r="44" spans="1:10" ht="10.5" customHeight="1">
      <c r="A44" s="48"/>
      <c r="B44" s="49"/>
      <c r="C44" s="49"/>
      <c r="D44" s="49"/>
      <c r="E44" s="51"/>
      <c r="F44" s="51"/>
      <c r="G44" s="13">
        <v>5000000</v>
      </c>
      <c r="H44" s="53"/>
      <c r="I44" s="51"/>
      <c r="J44" s="6" t="s">
        <v>0</v>
      </c>
    </row>
    <row r="45" spans="1:10" ht="10.5" customHeight="1">
      <c r="A45" s="46" t="s">
        <v>53</v>
      </c>
      <c r="B45" s="47"/>
      <c r="C45" s="47"/>
      <c r="D45" s="47"/>
      <c r="E45" s="50"/>
      <c r="F45" s="50"/>
      <c r="G45" s="12"/>
      <c r="H45" s="52"/>
      <c r="I45" s="50"/>
      <c r="J45"/>
    </row>
    <row r="46" spans="1:10" ht="10.5" customHeight="1">
      <c r="A46" s="48"/>
      <c r="B46" s="49"/>
      <c r="C46" s="49"/>
      <c r="D46" s="49"/>
      <c r="E46" s="51"/>
      <c r="F46" s="51"/>
      <c r="G46" s="13">
        <v>5000000</v>
      </c>
      <c r="H46" s="53"/>
      <c r="I46" s="51"/>
      <c r="J46" s="6" t="s">
        <v>0</v>
      </c>
    </row>
    <row r="47" spans="1:10" ht="10.5" customHeight="1">
      <c r="A47" s="46" t="s">
        <v>48</v>
      </c>
      <c r="B47" s="47"/>
      <c r="C47" s="47"/>
      <c r="D47" s="47"/>
      <c r="E47" s="50" t="s">
        <v>49</v>
      </c>
      <c r="F47" s="50" t="s">
        <v>54</v>
      </c>
      <c r="G47" s="12"/>
      <c r="H47" s="52" t="s">
        <v>382</v>
      </c>
      <c r="I47" s="50" t="s">
        <v>0</v>
      </c>
      <c r="J47"/>
    </row>
    <row r="48" spans="1:10" ht="10.5" customHeight="1">
      <c r="A48" s="48"/>
      <c r="B48" s="49"/>
      <c r="C48" s="49"/>
      <c r="D48" s="49"/>
      <c r="E48" s="51"/>
      <c r="F48" s="51"/>
      <c r="G48" s="13">
        <v>5000000</v>
      </c>
      <c r="H48" s="53"/>
      <c r="I48" s="51"/>
      <c r="J48" s="6" t="s">
        <v>0</v>
      </c>
    </row>
    <row r="49" spans="1:10" ht="10.5" customHeight="1">
      <c r="A49" s="46" t="s">
        <v>55</v>
      </c>
      <c r="B49" s="47"/>
      <c r="C49" s="47"/>
      <c r="D49" s="47"/>
      <c r="E49" s="50"/>
      <c r="F49" s="50"/>
      <c r="G49" s="12"/>
      <c r="H49" s="52"/>
      <c r="I49" s="50"/>
      <c r="J49"/>
    </row>
    <row r="50" spans="1:10" ht="10.5" customHeight="1">
      <c r="A50" s="48"/>
      <c r="B50" s="49"/>
      <c r="C50" s="49"/>
      <c r="D50" s="49"/>
      <c r="E50" s="51"/>
      <c r="F50" s="51"/>
      <c r="G50" s="13">
        <v>65000000</v>
      </c>
      <c r="H50" s="53"/>
      <c r="I50" s="51"/>
      <c r="J50" s="6" t="s">
        <v>0</v>
      </c>
    </row>
    <row r="51" spans="1:10" ht="10.5" customHeight="1">
      <c r="A51" s="1" t="s">
        <v>0</v>
      </c>
      <c r="B51" s="1"/>
      <c r="C51" s="2"/>
      <c r="D51" s="35" t="s">
        <v>1</v>
      </c>
      <c r="E51" s="35"/>
      <c r="F51" s="36" t="s">
        <v>2</v>
      </c>
      <c r="G51" s="37"/>
      <c r="H51" s="3"/>
      <c r="I51" s="4"/>
      <c r="J51" s="5"/>
    </row>
    <row r="52" spans="1:10" ht="10.5" customHeight="1">
      <c r="A52" s="7"/>
      <c r="B52" s="7"/>
      <c r="C52" s="7"/>
      <c r="D52" s="35"/>
      <c r="E52" s="35"/>
      <c r="F52" s="37"/>
      <c r="G52" s="37"/>
      <c r="H52" s="3"/>
      <c r="I52" s="4"/>
      <c r="J52"/>
    </row>
    <row r="53" spans="1:10" ht="10.5" customHeight="1">
      <c r="A53" s="7"/>
      <c r="B53" s="7"/>
      <c r="C53" s="7"/>
      <c r="D53" s="2"/>
      <c r="E53" s="2"/>
      <c r="F53" s="4"/>
      <c r="G53"/>
      <c r="H53"/>
      <c r="I53"/>
      <c r="J53"/>
    </row>
    <row r="54" spans="1:10" ht="10.5" customHeight="1">
      <c r="A54" s="38" t="s">
        <v>3</v>
      </c>
      <c r="B54" s="40" t="s">
        <v>23</v>
      </c>
      <c r="C54" s="38" t="s">
        <v>5</v>
      </c>
      <c r="D54" s="42" t="s">
        <v>6</v>
      </c>
      <c r="E54" s="43"/>
      <c r="F54" s="2"/>
      <c r="G54"/>
      <c r="H54"/>
      <c r="I54"/>
      <c r="J54" s="2"/>
    </row>
    <row r="55" spans="1:10" ht="10.5" customHeight="1">
      <c r="A55" s="39"/>
      <c r="B55" s="41"/>
      <c r="C55" s="39"/>
      <c r="D55" s="44"/>
      <c r="E55" s="45"/>
      <c r="F55" s="9"/>
      <c r="G55" s="9"/>
      <c r="H55" s="9"/>
      <c r="I55" s="10" t="s">
        <v>7</v>
      </c>
      <c r="J55"/>
    </row>
    <row r="56" spans="1:10" ht="10.5" customHeight="1">
      <c r="A56" s="24" t="s">
        <v>8</v>
      </c>
      <c r="B56" s="25"/>
      <c r="C56" s="25"/>
      <c r="D56" s="25"/>
      <c r="E56" s="30" t="s">
        <v>9</v>
      </c>
      <c r="F56" s="31"/>
      <c r="G56" s="24" t="s">
        <v>10</v>
      </c>
      <c r="H56" s="24" t="s">
        <v>11</v>
      </c>
      <c r="I56" s="32" t="s">
        <v>12</v>
      </c>
      <c r="J56"/>
    </row>
    <row r="57" spans="1:10" ht="10.5" customHeight="1">
      <c r="A57" s="26"/>
      <c r="B57" s="27"/>
      <c r="C57" s="27"/>
      <c r="D57" s="27"/>
      <c r="E57" s="32" t="s">
        <v>13</v>
      </c>
      <c r="F57" s="32" t="s">
        <v>14</v>
      </c>
      <c r="G57" s="26"/>
      <c r="H57" s="26"/>
      <c r="I57" s="33"/>
      <c r="J57"/>
    </row>
    <row r="58" spans="1:10" ht="10.5" customHeight="1">
      <c r="A58" s="28"/>
      <c r="B58" s="29"/>
      <c r="C58" s="29"/>
      <c r="D58" s="29"/>
      <c r="E58" s="34"/>
      <c r="F58" s="34"/>
      <c r="G58" s="28"/>
      <c r="H58" s="28"/>
      <c r="I58" s="34"/>
      <c r="J58"/>
    </row>
    <row r="59" spans="1:10" ht="10.5" customHeight="1">
      <c r="A59" s="46" t="s">
        <v>56</v>
      </c>
      <c r="B59" s="47"/>
      <c r="C59" s="47"/>
      <c r="D59" s="47"/>
      <c r="E59" s="50" t="s">
        <v>35</v>
      </c>
      <c r="F59" s="50" t="s">
        <v>57</v>
      </c>
      <c r="G59" s="12"/>
      <c r="H59" s="52" t="s">
        <v>389</v>
      </c>
      <c r="I59" s="50" t="s">
        <v>0</v>
      </c>
      <c r="J59"/>
    </row>
    <row r="60" spans="1:10" ht="10.5" customHeight="1">
      <c r="A60" s="48"/>
      <c r="B60" s="49"/>
      <c r="C60" s="49"/>
      <c r="D60" s="49"/>
      <c r="E60" s="51"/>
      <c r="F60" s="51"/>
      <c r="G60" s="13">
        <v>5000000</v>
      </c>
      <c r="H60" s="53"/>
      <c r="I60" s="51"/>
      <c r="J60" s="6" t="s">
        <v>0</v>
      </c>
    </row>
    <row r="61" spans="1:10" ht="10.5" customHeight="1">
      <c r="A61" s="46" t="s">
        <v>56</v>
      </c>
      <c r="B61" s="47"/>
      <c r="C61" s="47"/>
      <c r="D61" s="47"/>
      <c r="E61" s="50" t="s">
        <v>58</v>
      </c>
      <c r="F61" s="50" t="s">
        <v>59</v>
      </c>
      <c r="G61" s="12"/>
      <c r="H61" s="52" t="s">
        <v>389</v>
      </c>
      <c r="I61" s="50" t="s">
        <v>0</v>
      </c>
      <c r="J61"/>
    </row>
    <row r="62" spans="1:10" ht="10.5" customHeight="1">
      <c r="A62" s="48"/>
      <c r="B62" s="49"/>
      <c r="C62" s="49"/>
      <c r="D62" s="49"/>
      <c r="E62" s="51"/>
      <c r="F62" s="51"/>
      <c r="G62" s="13">
        <v>20000000</v>
      </c>
      <c r="H62" s="53"/>
      <c r="I62" s="51"/>
      <c r="J62" s="6" t="s">
        <v>0</v>
      </c>
    </row>
    <row r="63" spans="1:10" ht="10.5" customHeight="1">
      <c r="A63" s="46" t="s">
        <v>30</v>
      </c>
      <c r="B63" s="47"/>
      <c r="C63" s="47"/>
      <c r="D63" s="47"/>
      <c r="E63" s="50" t="s">
        <v>31</v>
      </c>
      <c r="F63" s="50" t="s">
        <v>60</v>
      </c>
      <c r="G63" s="12"/>
      <c r="H63" s="52" t="s">
        <v>389</v>
      </c>
      <c r="I63" s="50" t="s">
        <v>0</v>
      </c>
      <c r="J63"/>
    </row>
    <row r="64" spans="1:10" ht="10.5" customHeight="1">
      <c r="A64" s="48"/>
      <c r="B64" s="49"/>
      <c r="C64" s="49"/>
      <c r="D64" s="49"/>
      <c r="E64" s="51"/>
      <c r="F64" s="51"/>
      <c r="G64" s="13">
        <v>20000000</v>
      </c>
      <c r="H64" s="53"/>
      <c r="I64" s="51"/>
      <c r="J64" s="6" t="s">
        <v>0</v>
      </c>
    </row>
    <row r="65" spans="1:10" ht="10.5" customHeight="1">
      <c r="A65" s="46" t="s">
        <v>34</v>
      </c>
      <c r="B65" s="47"/>
      <c r="C65" s="47"/>
      <c r="D65" s="47"/>
      <c r="E65" s="50" t="s">
        <v>35</v>
      </c>
      <c r="F65" s="50" t="s">
        <v>57</v>
      </c>
      <c r="G65" s="12"/>
      <c r="H65" s="52" t="s">
        <v>389</v>
      </c>
      <c r="I65" s="50" t="s">
        <v>0</v>
      </c>
      <c r="J65"/>
    </row>
    <row r="66" spans="1:10" ht="10.5" customHeight="1">
      <c r="A66" s="48"/>
      <c r="B66" s="49"/>
      <c r="C66" s="49"/>
      <c r="D66" s="49"/>
      <c r="E66" s="51"/>
      <c r="F66" s="51"/>
      <c r="G66" s="13">
        <v>20000000</v>
      </c>
      <c r="H66" s="53"/>
      <c r="I66" s="51"/>
      <c r="J66" s="6" t="s">
        <v>0</v>
      </c>
    </row>
    <row r="67" spans="1:10" ht="10.5" customHeight="1">
      <c r="A67" s="46" t="s">
        <v>22</v>
      </c>
      <c r="B67" s="47"/>
      <c r="C67" s="47"/>
      <c r="D67" s="47"/>
      <c r="E67" s="50"/>
      <c r="F67" s="50"/>
      <c r="G67" s="12"/>
      <c r="H67" s="52"/>
      <c r="I67" s="50"/>
      <c r="J67"/>
    </row>
    <row r="68" spans="1:10" ht="10.5" customHeight="1">
      <c r="A68" s="48"/>
      <c r="B68" s="49"/>
      <c r="C68" s="49"/>
      <c r="D68" s="49"/>
      <c r="E68" s="51"/>
      <c r="F68" s="51"/>
      <c r="G68" s="13">
        <v>30958000</v>
      </c>
      <c r="H68" s="53"/>
      <c r="I68" s="51"/>
      <c r="J68" s="6" t="s">
        <v>0</v>
      </c>
    </row>
    <row r="69" spans="1:10" ht="10.5" customHeight="1">
      <c r="A69" s="46" t="s">
        <v>61</v>
      </c>
      <c r="B69" s="47"/>
      <c r="C69" s="47"/>
      <c r="D69" s="47"/>
      <c r="E69" s="50" t="s">
        <v>0</v>
      </c>
      <c r="F69" s="50" t="s">
        <v>19</v>
      </c>
      <c r="G69" s="12"/>
      <c r="H69" s="52" t="s">
        <v>0</v>
      </c>
      <c r="I69" s="50" t="s">
        <v>0</v>
      </c>
      <c r="J69"/>
    </row>
    <row r="70" spans="1:10" ht="10.5" customHeight="1">
      <c r="A70" s="48"/>
      <c r="B70" s="49"/>
      <c r="C70" s="49"/>
      <c r="D70" s="49"/>
      <c r="E70" s="51"/>
      <c r="F70" s="51"/>
      <c r="G70" s="13">
        <v>22334000</v>
      </c>
      <c r="H70" s="53"/>
      <c r="I70" s="51"/>
      <c r="J70" s="6" t="s">
        <v>0</v>
      </c>
    </row>
    <row r="71" spans="1:10" ht="10.5" customHeight="1">
      <c r="A71" s="46" t="s">
        <v>62</v>
      </c>
      <c r="B71" s="47"/>
      <c r="C71" s="47"/>
      <c r="D71" s="47"/>
      <c r="E71" s="50" t="s">
        <v>0</v>
      </c>
      <c r="F71" s="50" t="s">
        <v>19</v>
      </c>
      <c r="G71" s="12"/>
      <c r="H71" s="52" t="s">
        <v>0</v>
      </c>
      <c r="I71" s="50" t="s">
        <v>0</v>
      </c>
      <c r="J71"/>
    </row>
    <row r="72" spans="1:10" ht="10.5" customHeight="1">
      <c r="A72" s="48"/>
      <c r="B72" s="49"/>
      <c r="C72" s="49"/>
      <c r="D72" s="49"/>
      <c r="E72" s="51"/>
      <c r="F72" s="51"/>
      <c r="G72" s="13">
        <v>5005000</v>
      </c>
      <c r="H72" s="53"/>
      <c r="I72" s="51"/>
      <c r="J72" s="6" t="s">
        <v>0</v>
      </c>
    </row>
    <row r="73" spans="1:10" ht="10.5" customHeight="1">
      <c r="A73" s="46" t="s">
        <v>63</v>
      </c>
      <c r="B73" s="47"/>
      <c r="C73" s="47"/>
      <c r="D73" s="47"/>
      <c r="E73" s="50" t="s">
        <v>0</v>
      </c>
      <c r="F73" s="50" t="s">
        <v>19</v>
      </c>
      <c r="G73" s="12"/>
      <c r="H73" s="52" t="s">
        <v>0</v>
      </c>
      <c r="I73" s="50" t="s">
        <v>0</v>
      </c>
      <c r="J73"/>
    </row>
    <row r="74" spans="1:10" ht="10.5" customHeight="1">
      <c r="A74" s="48"/>
      <c r="B74" s="49"/>
      <c r="C74" s="49"/>
      <c r="D74" s="49"/>
      <c r="E74" s="51"/>
      <c r="F74" s="51"/>
      <c r="G74" s="13">
        <v>556000</v>
      </c>
      <c r="H74" s="53"/>
      <c r="I74" s="51"/>
      <c r="J74" s="6" t="s">
        <v>0</v>
      </c>
    </row>
    <row r="75" spans="1:10" ht="10.5" customHeight="1">
      <c r="A75" s="46" t="s">
        <v>64</v>
      </c>
      <c r="B75" s="47"/>
      <c r="C75" s="47"/>
      <c r="D75" s="47"/>
      <c r="E75" s="50" t="s">
        <v>0</v>
      </c>
      <c r="F75" s="50" t="s">
        <v>19</v>
      </c>
      <c r="G75" s="12"/>
      <c r="H75" s="52" t="s">
        <v>0</v>
      </c>
      <c r="I75" s="50" t="s">
        <v>0</v>
      </c>
      <c r="J75"/>
    </row>
    <row r="76" spans="1:10" ht="10.5" customHeight="1">
      <c r="A76" s="48"/>
      <c r="B76" s="49"/>
      <c r="C76" s="49"/>
      <c r="D76" s="49"/>
      <c r="E76" s="51"/>
      <c r="F76" s="51"/>
      <c r="G76" s="13">
        <v>3063000</v>
      </c>
      <c r="H76" s="53"/>
      <c r="I76" s="51"/>
      <c r="J76" s="6" t="s">
        <v>0</v>
      </c>
    </row>
    <row r="77" spans="1:10" ht="10.5" customHeight="1">
      <c r="A77" s="46"/>
      <c r="B77" s="47"/>
      <c r="C77" s="47"/>
      <c r="D77" s="47"/>
      <c r="E77" s="50"/>
      <c r="F77" s="50"/>
      <c r="G77" s="12"/>
      <c r="H77" s="52"/>
      <c r="I77" s="50"/>
      <c r="J77"/>
    </row>
    <row r="78" spans="1:10" ht="10.5" customHeight="1">
      <c r="A78" s="48"/>
      <c r="B78" s="49"/>
      <c r="C78" s="49"/>
      <c r="D78" s="49"/>
      <c r="E78" s="51"/>
      <c r="F78" s="51"/>
      <c r="G78" s="13">
        <v>0</v>
      </c>
      <c r="H78" s="53"/>
      <c r="I78" s="51"/>
      <c r="J78" s="6" t="s">
        <v>0</v>
      </c>
    </row>
    <row r="79" spans="1:10" ht="10.5" customHeight="1">
      <c r="A79" s="46"/>
      <c r="B79" s="47"/>
      <c r="C79" s="47"/>
      <c r="D79" s="47"/>
      <c r="E79" s="50"/>
      <c r="F79" s="50"/>
      <c r="G79" s="12"/>
      <c r="H79" s="52"/>
      <c r="I79" s="50"/>
      <c r="J79"/>
    </row>
    <row r="80" spans="1:10" ht="10.5" customHeight="1">
      <c r="A80" s="48"/>
      <c r="B80" s="49"/>
      <c r="C80" s="49"/>
      <c r="D80" s="49"/>
      <c r="E80" s="51"/>
      <c r="F80" s="51"/>
      <c r="G80" s="13">
        <v>0</v>
      </c>
      <c r="H80" s="53"/>
      <c r="I80" s="51"/>
      <c r="J80" s="6" t="s">
        <v>0</v>
      </c>
    </row>
    <row r="81" spans="1:10" ht="10.5" customHeight="1">
      <c r="A81" s="46"/>
      <c r="B81" s="47"/>
      <c r="C81" s="47"/>
      <c r="D81" s="47"/>
      <c r="E81" s="50"/>
      <c r="F81" s="50"/>
      <c r="G81" s="12"/>
      <c r="H81" s="52"/>
      <c r="I81" s="50"/>
      <c r="J81"/>
    </row>
    <row r="82" spans="1:10" ht="10.5" customHeight="1">
      <c r="A82" s="48"/>
      <c r="B82" s="49"/>
      <c r="C82" s="49"/>
      <c r="D82" s="49"/>
      <c r="E82" s="51"/>
      <c r="F82" s="51"/>
      <c r="G82" s="13">
        <v>0</v>
      </c>
      <c r="H82" s="53"/>
      <c r="I82" s="51"/>
      <c r="J82" s="6" t="s">
        <v>0</v>
      </c>
    </row>
    <row r="83" spans="1:10" ht="10.5" customHeight="1">
      <c r="A83" s="46"/>
      <c r="B83" s="47"/>
      <c r="C83" s="47"/>
      <c r="D83" s="47"/>
      <c r="E83" s="50"/>
      <c r="F83" s="50"/>
      <c r="G83" s="12"/>
      <c r="H83" s="52"/>
      <c r="I83" s="50"/>
      <c r="J83"/>
    </row>
    <row r="84" spans="1:10" ht="10.5" customHeight="1">
      <c r="A84" s="48"/>
      <c r="B84" s="49"/>
      <c r="C84" s="49"/>
      <c r="D84" s="49"/>
      <c r="E84" s="51"/>
      <c r="F84" s="51"/>
      <c r="G84" s="13">
        <v>0</v>
      </c>
      <c r="H84" s="53"/>
      <c r="I84" s="51"/>
      <c r="J84" s="6" t="s">
        <v>0</v>
      </c>
    </row>
    <row r="85" spans="1:10" ht="10.5" customHeight="1">
      <c r="A85" s="46"/>
      <c r="B85" s="47"/>
      <c r="C85" s="47"/>
      <c r="D85" s="47"/>
      <c r="E85" s="50"/>
      <c r="F85" s="50"/>
      <c r="G85" s="12"/>
      <c r="H85" s="52"/>
      <c r="I85" s="50"/>
      <c r="J85"/>
    </row>
    <row r="86" spans="1:10" ht="10.5" customHeight="1">
      <c r="A86" s="48"/>
      <c r="B86" s="49"/>
      <c r="C86" s="49"/>
      <c r="D86" s="49"/>
      <c r="E86" s="51"/>
      <c r="F86" s="51"/>
      <c r="G86" s="13">
        <v>0</v>
      </c>
      <c r="H86" s="53"/>
      <c r="I86" s="51"/>
      <c r="J86" s="6" t="s">
        <v>0</v>
      </c>
    </row>
    <row r="87" spans="1:10" ht="10.5" customHeight="1">
      <c r="A87" s="46"/>
      <c r="B87" s="47"/>
      <c r="C87" s="47"/>
      <c r="D87" s="47"/>
      <c r="E87" s="50"/>
      <c r="F87" s="50"/>
      <c r="G87" s="12"/>
      <c r="H87" s="52"/>
      <c r="I87" s="50"/>
      <c r="J87"/>
    </row>
    <row r="88" spans="1:10" ht="10.5" customHeight="1">
      <c r="A88" s="48"/>
      <c r="B88" s="49"/>
      <c r="C88" s="49"/>
      <c r="D88" s="49"/>
      <c r="E88" s="51"/>
      <c r="F88" s="51"/>
      <c r="G88" s="13">
        <v>0</v>
      </c>
      <c r="H88" s="53"/>
      <c r="I88" s="51"/>
      <c r="J88" s="6" t="s">
        <v>0</v>
      </c>
    </row>
    <row r="89" spans="1:10" ht="10.5" customHeight="1">
      <c r="A89" s="46"/>
      <c r="B89" s="47"/>
      <c r="C89" s="47"/>
      <c r="D89" s="47"/>
      <c r="E89" s="50"/>
      <c r="F89" s="50"/>
      <c r="G89" s="12"/>
      <c r="H89" s="52"/>
      <c r="I89" s="50"/>
      <c r="J89"/>
    </row>
    <row r="90" spans="1:10" ht="10.5" customHeight="1">
      <c r="A90" s="48"/>
      <c r="B90" s="49"/>
      <c r="C90" s="49"/>
      <c r="D90" s="49"/>
      <c r="E90" s="51"/>
      <c r="F90" s="51"/>
      <c r="G90" s="13">
        <v>0</v>
      </c>
      <c r="H90" s="53"/>
      <c r="I90" s="51"/>
      <c r="J90" s="6" t="s">
        <v>0</v>
      </c>
    </row>
    <row r="91" spans="1:10" ht="10.5" customHeight="1">
      <c r="A91" s="46"/>
      <c r="B91" s="47"/>
      <c r="C91" s="47"/>
      <c r="D91" s="47"/>
      <c r="E91" s="50"/>
      <c r="F91" s="50"/>
      <c r="G91" s="12"/>
      <c r="H91" s="52"/>
      <c r="I91" s="50"/>
      <c r="J91"/>
    </row>
    <row r="92" spans="1:10" ht="10.5" customHeight="1">
      <c r="A92" s="48"/>
      <c r="B92" s="49"/>
      <c r="C92" s="49"/>
      <c r="D92" s="49"/>
      <c r="E92" s="51"/>
      <c r="F92" s="51"/>
      <c r="G92" s="13">
        <v>0</v>
      </c>
      <c r="H92" s="53"/>
      <c r="I92" s="51"/>
      <c r="J92" s="6" t="s">
        <v>0</v>
      </c>
    </row>
    <row r="93" spans="1:10" ht="10.5" customHeight="1">
      <c r="A93" s="46"/>
      <c r="B93" s="47"/>
      <c r="C93" s="47"/>
      <c r="D93" s="47"/>
      <c r="E93" s="50"/>
      <c r="F93" s="50"/>
      <c r="G93" s="12"/>
      <c r="H93" s="52"/>
      <c r="I93" s="50"/>
      <c r="J93"/>
    </row>
    <row r="94" spans="1:10" ht="10.5" customHeight="1">
      <c r="A94" s="48"/>
      <c r="B94" s="49"/>
      <c r="C94" s="49"/>
      <c r="D94" s="49"/>
      <c r="E94" s="51"/>
      <c r="F94" s="51"/>
      <c r="G94" s="13">
        <v>0</v>
      </c>
      <c r="H94" s="53"/>
      <c r="I94" s="51"/>
      <c r="J94" s="6" t="s">
        <v>0</v>
      </c>
    </row>
    <row r="95" spans="1:10" ht="10.5" customHeight="1">
      <c r="A95" s="46"/>
      <c r="B95" s="47"/>
      <c r="C95" s="47"/>
      <c r="D95" s="47"/>
      <c r="E95" s="50"/>
      <c r="F95" s="50"/>
      <c r="G95" s="12"/>
      <c r="H95" s="52"/>
      <c r="I95" s="50"/>
      <c r="J95"/>
    </row>
    <row r="96" spans="1:10" ht="10.5" customHeight="1">
      <c r="A96" s="48"/>
      <c r="B96" s="49"/>
      <c r="C96" s="49"/>
      <c r="D96" s="49"/>
      <c r="E96" s="51"/>
      <c r="F96" s="51"/>
      <c r="G96" s="13">
        <v>0</v>
      </c>
      <c r="H96" s="53"/>
      <c r="I96" s="51"/>
      <c r="J96" s="6" t="s">
        <v>0</v>
      </c>
    </row>
    <row r="97" spans="1:10" ht="10.5" customHeight="1">
      <c r="A97" s="46"/>
      <c r="B97" s="47"/>
      <c r="C97" s="47"/>
      <c r="D97" s="47"/>
      <c r="E97" s="50"/>
      <c r="F97" s="50"/>
      <c r="G97" s="12"/>
      <c r="H97" s="52"/>
      <c r="I97" s="50"/>
      <c r="J97"/>
    </row>
    <row r="98" spans="1:10" ht="10.5" customHeight="1">
      <c r="A98" s="48"/>
      <c r="B98" s="49"/>
      <c r="C98" s="49"/>
      <c r="D98" s="49"/>
      <c r="E98" s="51"/>
      <c r="F98" s="51"/>
      <c r="G98" s="13">
        <v>0</v>
      </c>
      <c r="H98" s="53"/>
      <c r="I98" s="51"/>
      <c r="J98" s="6" t="s">
        <v>0</v>
      </c>
    </row>
    <row r="99" spans="1:10" ht="10.5" customHeight="1">
      <c r="A99" s="46"/>
      <c r="B99" s="47"/>
      <c r="C99" s="47"/>
      <c r="D99" s="47"/>
      <c r="E99" s="50"/>
      <c r="F99" s="50"/>
      <c r="G99" s="12"/>
      <c r="H99" s="52"/>
      <c r="I99" s="50"/>
      <c r="J99"/>
    </row>
    <row r="100" spans="1:10" ht="10.5" customHeight="1">
      <c r="A100" s="48"/>
      <c r="B100" s="49"/>
      <c r="C100" s="49"/>
      <c r="D100" s="49"/>
      <c r="E100" s="51"/>
      <c r="F100" s="51"/>
      <c r="G100" s="13">
        <v>0</v>
      </c>
      <c r="H100" s="53"/>
      <c r="I100" s="51"/>
      <c r="J100" s="6" t="s">
        <v>0</v>
      </c>
    </row>
  </sheetData>
  <mergeCells count="236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H49:H50"/>
    <mergeCell ref="I49:I50"/>
    <mergeCell ref="D51:E52"/>
    <mergeCell ref="F51:G52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54:A55"/>
    <mergeCell ref="B54:B55"/>
    <mergeCell ref="C54:C55"/>
    <mergeCell ref="D54:E55"/>
    <mergeCell ref="A56:D58"/>
    <mergeCell ref="E56:F56"/>
    <mergeCell ref="A49:D50"/>
    <mergeCell ref="E49:E50"/>
    <mergeCell ref="F49:F50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</mergeCells>
  <phoneticPr fontId="2"/>
  <printOptions horizontalCentered="1"/>
  <pageMargins left="0" right="0" top="0.78740157480314965" bottom="0.39370078740157483" header="0.51181102362204722" footer="0.11811023622047244"/>
  <pageSetup paperSize="9" orientation="landscape" useFirstPageNumber="1" r:id="rId1"/>
  <headerFooter alignWithMargins="0"/>
  <rowBreaks count="1" manualBreakCount="1">
    <brk id="5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H13" sqref="H13:H14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5" t="s">
        <v>1</v>
      </c>
      <c r="E1" s="35"/>
      <c r="F1" s="36" t="s">
        <v>2</v>
      </c>
      <c r="G1" s="37"/>
      <c r="H1" s="3"/>
      <c r="I1" s="4"/>
      <c r="J1" s="5"/>
    </row>
    <row r="2" spans="1:10" s="6" customFormat="1" ht="10.5" customHeight="1">
      <c r="A2" s="7"/>
      <c r="B2" s="7"/>
      <c r="C2" s="7"/>
      <c r="D2" s="35"/>
      <c r="E2" s="35"/>
      <c r="F2" s="37"/>
      <c r="G2" s="37"/>
      <c r="H2" s="3"/>
      <c r="I2" s="4"/>
      <c r="J2"/>
    </row>
    <row r="3" spans="1:10" s="6" customFormat="1" ht="10.5" customHeight="1">
      <c r="A3" s="7"/>
      <c r="B3" s="7"/>
      <c r="C3" s="7"/>
      <c r="D3" s="2"/>
      <c r="E3" s="2"/>
      <c r="F3" s="4"/>
      <c r="G3"/>
      <c r="H3"/>
      <c r="I3"/>
      <c r="J3"/>
    </row>
    <row r="4" spans="1:10" s="6" customFormat="1" ht="10.5" customHeight="1">
      <c r="A4" s="38" t="s">
        <v>3</v>
      </c>
      <c r="B4" s="40" t="s">
        <v>23</v>
      </c>
      <c r="C4" s="38" t="s">
        <v>5</v>
      </c>
      <c r="D4" s="42" t="s">
        <v>6</v>
      </c>
      <c r="E4" s="43"/>
      <c r="F4" s="2"/>
      <c r="G4"/>
      <c r="H4"/>
      <c r="I4"/>
      <c r="J4" s="2"/>
    </row>
    <row r="5" spans="1:10" s="6" customFormat="1" ht="10.5" customHeight="1">
      <c r="A5" s="39"/>
      <c r="B5" s="41"/>
      <c r="C5" s="39"/>
      <c r="D5" s="44"/>
      <c r="E5" s="45"/>
      <c r="F5" s="9"/>
      <c r="G5" s="9"/>
      <c r="H5" s="9"/>
      <c r="I5" s="10" t="s">
        <v>7</v>
      </c>
      <c r="J5"/>
    </row>
    <row r="6" spans="1:10" ht="10.5" customHeight="1">
      <c r="A6" s="24" t="s">
        <v>8</v>
      </c>
      <c r="B6" s="25"/>
      <c r="C6" s="25"/>
      <c r="D6" s="25"/>
      <c r="E6" s="30" t="s">
        <v>9</v>
      </c>
      <c r="F6" s="31"/>
      <c r="G6" s="24" t="s">
        <v>10</v>
      </c>
      <c r="H6" s="24" t="s">
        <v>11</v>
      </c>
      <c r="I6" s="32" t="s">
        <v>12</v>
      </c>
      <c r="J6"/>
    </row>
    <row r="7" spans="1:10" ht="10.5" customHeight="1">
      <c r="A7" s="26"/>
      <c r="B7" s="27"/>
      <c r="C7" s="27"/>
      <c r="D7" s="27"/>
      <c r="E7" s="32" t="s">
        <v>13</v>
      </c>
      <c r="F7" s="32" t="s">
        <v>14</v>
      </c>
      <c r="G7" s="26"/>
      <c r="H7" s="26"/>
      <c r="I7" s="33"/>
      <c r="J7"/>
    </row>
    <row r="8" spans="1:10" s="6" customFormat="1" ht="10.5" customHeight="1">
      <c r="A8" s="28"/>
      <c r="B8" s="29"/>
      <c r="C8" s="29"/>
      <c r="D8" s="29"/>
      <c r="E8" s="34"/>
      <c r="F8" s="34"/>
      <c r="G8" s="28"/>
      <c r="H8" s="28"/>
      <c r="I8" s="34"/>
      <c r="J8"/>
    </row>
    <row r="9" spans="1:10" s="6" customFormat="1" ht="10.5" customHeight="1">
      <c r="A9" s="46" t="s">
        <v>65</v>
      </c>
      <c r="B9" s="47"/>
      <c r="C9" s="47"/>
      <c r="D9" s="47"/>
      <c r="E9" s="50"/>
      <c r="F9" s="50"/>
      <c r="G9" s="12"/>
      <c r="H9" s="52"/>
      <c r="I9" s="50"/>
      <c r="J9"/>
    </row>
    <row r="10" spans="1:10" s="6" customFormat="1" ht="10.5" customHeight="1">
      <c r="A10" s="48"/>
      <c r="B10" s="49"/>
      <c r="C10" s="49"/>
      <c r="D10" s="49"/>
      <c r="E10" s="51"/>
      <c r="F10" s="51"/>
      <c r="G10" s="21">
        <v>1536150000</v>
      </c>
      <c r="H10" s="53"/>
      <c r="I10" s="51"/>
      <c r="J10" s="6" t="s">
        <v>0</v>
      </c>
    </row>
    <row r="11" spans="1:10" ht="10.5" customHeight="1">
      <c r="A11" s="46" t="s">
        <v>66</v>
      </c>
      <c r="B11" s="47"/>
      <c r="C11" s="47"/>
      <c r="D11" s="47"/>
      <c r="E11" s="50"/>
      <c r="F11" s="50"/>
      <c r="G11" s="20"/>
      <c r="H11" s="52"/>
      <c r="I11" s="50"/>
      <c r="J11"/>
    </row>
    <row r="12" spans="1:10" ht="10.5" customHeight="1">
      <c r="A12" s="48"/>
      <c r="B12" s="49"/>
      <c r="C12" s="49"/>
      <c r="D12" s="49"/>
      <c r="E12" s="51"/>
      <c r="F12" s="51"/>
      <c r="G12" s="21">
        <v>1536150000</v>
      </c>
      <c r="H12" s="53"/>
      <c r="I12" s="51"/>
      <c r="J12" s="6" t="s">
        <v>0</v>
      </c>
    </row>
    <row r="13" spans="1:10" ht="10.5" customHeight="1">
      <c r="A13" s="46" t="s">
        <v>67</v>
      </c>
      <c r="B13" s="47"/>
      <c r="C13" s="47"/>
      <c r="D13" s="47"/>
      <c r="E13" s="50"/>
      <c r="F13" s="50"/>
      <c r="G13" s="20"/>
      <c r="H13" s="52"/>
      <c r="I13" s="50"/>
      <c r="J13"/>
    </row>
    <row r="14" spans="1:10" ht="10.5" customHeight="1">
      <c r="A14" s="48"/>
      <c r="B14" s="49"/>
      <c r="C14" s="49"/>
      <c r="D14" s="49"/>
      <c r="E14" s="51"/>
      <c r="F14" s="51"/>
      <c r="G14" s="21">
        <v>1463000000</v>
      </c>
      <c r="H14" s="53"/>
      <c r="I14" s="51"/>
      <c r="J14" s="6" t="s">
        <v>0</v>
      </c>
    </row>
    <row r="15" spans="1:10" ht="10.5" customHeight="1">
      <c r="A15" s="46" t="s">
        <v>68</v>
      </c>
      <c r="B15" s="47"/>
      <c r="C15" s="47"/>
      <c r="D15" s="47"/>
      <c r="E15" s="50"/>
      <c r="F15" s="50"/>
      <c r="G15" s="20"/>
      <c r="H15" s="52"/>
      <c r="I15" s="50"/>
      <c r="J15"/>
    </row>
    <row r="16" spans="1:10" ht="10.5" customHeight="1">
      <c r="A16" s="48"/>
      <c r="B16" s="49"/>
      <c r="C16" s="49"/>
      <c r="D16" s="49"/>
      <c r="E16" s="51"/>
      <c r="F16" s="51"/>
      <c r="G16" s="21">
        <v>1463000000</v>
      </c>
      <c r="H16" s="53"/>
      <c r="I16" s="51"/>
      <c r="J16" s="6" t="s">
        <v>0</v>
      </c>
    </row>
    <row r="17" spans="1:10" ht="10.5" customHeight="1">
      <c r="A17" s="46" t="s">
        <v>56</v>
      </c>
      <c r="B17" s="47"/>
      <c r="C17" s="47"/>
      <c r="D17" s="47"/>
      <c r="E17" s="50" t="s">
        <v>58</v>
      </c>
      <c r="F17" s="50" t="s">
        <v>69</v>
      </c>
      <c r="G17" s="20"/>
      <c r="H17" s="52" t="s">
        <v>385</v>
      </c>
      <c r="I17" s="50" t="s">
        <v>0</v>
      </c>
      <c r="J17"/>
    </row>
    <row r="18" spans="1:10" ht="10.5" customHeight="1">
      <c r="A18" s="48"/>
      <c r="B18" s="49"/>
      <c r="C18" s="49"/>
      <c r="D18" s="49"/>
      <c r="E18" s="51"/>
      <c r="F18" s="51"/>
      <c r="G18" s="21">
        <v>800000000</v>
      </c>
      <c r="H18" s="53"/>
      <c r="I18" s="51"/>
      <c r="J18" s="6" t="s">
        <v>0</v>
      </c>
    </row>
    <row r="19" spans="1:10" ht="10.5" customHeight="1">
      <c r="A19" s="46" t="s">
        <v>56</v>
      </c>
      <c r="B19" s="47"/>
      <c r="C19" s="47"/>
      <c r="D19" s="47"/>
      <c r="E19" s="50" t="s">
        <v>58</v>
      </c>
      <c r="F19" s="50" t="s">
        <v>69</v>
      </c>
      <c r="G19" s="20"/>
      <c r="H19" s="52" t="s">
        <v>385</v>
      </c>
      <c r="I19" s="50" t="s">
        <v>0</v>
      </c>
      <c r="J19"/>
    </row>
    <row r="20" spans="1:10" ht="10.5" customHeight="1">
      <c r="A20" s="48"/>
      <c r="B20" s="49"/>
      <c r="C20" s="49"/>
      <c r="D20" s="49"/>
      <c r="E20" s="51"/>
      <c r="F20" s="51"/>
      <c r="G20" s="21">
        <v>663000000</v>
      </c>
      <c r="H20" s="53"/>
      <c r="I20" s="51"/>
      <c r="J20" s="6" t="s">
        <v>0</v>
      </c>
    </row>
    <row r="21" spans="1:10" ht="10.5" customHeight="1">
      <c r="A21" s="46" t="s">
        <v>400</v>
      </c>
      <c r="B21" s="47"/>
      <c r="C21" s="47"/>
      <c r="D21" s="47"/>
      <c r="E21" s="50"/>
      <c r="F21" s="50"/>
      <c r="G21" s="20"/>
      <c r="H21" s="52"/>
      <c r="I21" s="50"/>
      <c r="J21"/>
    </row>
    <row r="22" spans="1:10" ht="10.5" customHeight="1">
      <c r="A22" s="48"/>
      <c r="B22" s="49"/>
      <c r="C22" s="49"/>
      <c r="D22" s="49"/>
      <c r="E22" s="51"/>
      <c r="F22" s="51"/>
      <c r="G22" s="21">
        <v>73150000</v>
      </c>
      <c r="H22" s="53"/>
      <c r="I22" s="51"/>
      <c r="J22" s="6" t="s">
        <v>0</v>
      </c>
    </row>
    <row r="23" spans="1:10" ht="10.5" customHeight="1">
      <c r="A23" s="46" t="s">
        <v>89</v>
      </c>
      <c r="B23" s="47"/>
      <c r="C23" s="47"/>
      <c r="D23" s="47"/>
      <c r="E23" s="50" t="s">
        <v>0</v>
      </c>
      <c r="F23" s="50" t="s">
        <v>19</v>
      </c>
      <c r="G23" s="20"/>
      <c r="H23" s="52"/>
      <c r="I23" s="50"/>
      <c r="J23"/>
    </row>
    <row r="24" spans="1:10" ht="10.5" customHeight="1">
      <c r="A24" s="48"/>
      <c r="B24" s="49"/>
      <c r="C24" s="49"/>
      <c r="D24" s="49"/>
      <c r="E24" s="51"/>
      <c r="F24" s="51"/>
      <c r="G24" s="21">
        <v>73150000</v>
      </c>
      <c r="H24" s="53"/>
      <c r="I24" s="51"/>
      <c r="J24" s="6" t="s">
        <v>0</v>
      </c>
    </row>
    <row r="25" spans="1:10" ht="10.5" customHeight="1">
      <c r="A25" s="46"/>
      <c r="B25" s="47"/>
      <c r="C25" s="47"/>
      <c r="D25" s="47"/>
      <c r="E25" s="50"/>
      <c r="F25" s="50"/>
      <c r="G25" s="12"/>
      <c r="H25" s="52"/>
      <c r="I25" s="50"/>
      <c r="J25"/>
    </row>
    <row r="26" spans="1:10" ht="10.5" customHeight="1">
      <c r="A26" s="48"/>
      <c r="B26" s="49"/>
      <c r="C26" s="49"/>
      <c r="D26" s="49"/>
      <c r="E26" s="51"/>
      <c r="F26" s="51"/>
      <c r="G26" s="13">
        <v>0</v>
      </c>
      <c r="H26" s="53"/>
      <c r="I26" s="51"/>
      <c r="J26" s="6" t="s">
        <v>0</v>
      </c>
    </row>
    <row r="27" spans="1:10" ht="10.5" customHeight="1">
      <c r="A27" s="46"/>
      <c r="B27" s="47"/>
      <c r="C27" s="47"/>
      <c r="D27" s="47"/>
      <c r="E27" s="50"/>
      <c r="F27" s="50"/>
      <c r="G27" s="12"/>
      <c r="H27" s="52"/>
      <c r="I27" s="50"/>
      <c r="J27"/>
    </row>
    <row r="28" spans="1:10" ht="10.5" customHeight="1">
      <c r="A28" s="48"/>
      <c r="B28" s="49"/>
      <c r="C28" s="49"/>
      <c r="D28" s="49"/>
      <c r="E28" s="51"/>
      <c r="F28" s="51"/>
      <c r="G28" s="13">
        <v>0</v>
      </c>
      <c r="H28" s="53"/>
      <c r="I28" s="51"/>
      <c r="J28" s="6" t="s">
        <v>0</v>
      </c>
    </row>
    <row r="29" spans="1:10" ht="10.5" customHeight="1">
      <c r="A29" s="46"/>
      <c r="B29" s="47"/>
      <c r="C29" s="47"/>
      <c r="D29" s="47"/>
      <c r="E29" s="50"/>
      <c r="F29" s="50"/>
      <c r="G29" s="12"/>
      <c r="H29" s="52"/>
      <c r="I29" s="50"/>
      <c r="J29"/>
    </row>
    <row r="30" spans="1:10" ht="10.5" customHeight="1">
      <c r="A30" s="48"/>
      <c r="B30" s="49"/>
      <c r="C30" s="49"/>
      <c r="D30" s="49"/>
      <c r="E30" s="51"/>
      <c r="F30" s="51"/>
      <c r="G30" s="13">
        <v>0</v>
      </c>
      <c r="H30" s="53"/>
      <c r="I30" s="51"/>
      <c r="J30" s="6" t="s">
        <v>0</v>
      </c>
    </row>
    <row r="31" spans="1:10" ht="10.5" customHeight="1">
      <c r="A31" s="46"/>
      <c r="B31" s="47"/>
      <c r="C31" s="47"/>
      <c r="D31" s="47"/>
      <c r="E31" s="50"/>
      <c r="F31" s="50"/>
      <c r="G31" s="12"/>
      <c r="H31" s="52"/>
      <c r="I31" s="50"/>
      <c r="J31"/>
    </row>
    <row r="32" spans="1:10" ht="10.5" customHeight="1">
      <c r="A32" s="48"/>
      <c r="B32" s="49"/>
      <c r="C32" s="49"/>
      <c r="D32" s="49"/>
      <c r="E32" s="51"/>
      <c r="F32" s="51"/>
      <c r="G32" s="13">
        <v>0</v>
      </c>
      <c r="H32" s="53"/>
      <c r="I32" s="51"/>
      <c r="J32" s="6" t="s">
        <v>0</v>
      </c>
    </row>
    <row r="33" spans="1:10" ht="10.5" customHeight="1">
      <c r="A33" s="46"/>
      <c r="B33" s="47"/>
      <c r="C33" s="47"/>
      <c r="D33" s="47"/>
      <c r="E33" s="50"/>
      <c r="F33" s="50"/>
      <c r="G33" s="12"/>
      <c r="H33" s="52"/>
      <c r="I33" s="50"/>
      <c r="J33"/>
    </row>
    <row r="34" spans="1:10" ht="10.5" customHeight="1">
      <c r="A34" s="48"/>
      <c r="B34" s="49"/>
      <c r="C34" s="49"/>
      <c r="D34" s="49"/>
      <c r="E34" s="51"/>
      <c r="F34" s="51"/>
      <c r="G34" s="13">
        <v>0</v>
      </c>
      <c r="H34" s="53"/>
      <c r="I34" s="51"/>
      <c r="J34" s="6" t="s">
        <v>0</v>
      </c>
    </row>
    <row r="35" spans="1:10" ht="10.5" customHeight="1">
      <c r="A35" s="46"/>
      <c r="B35" s="47"/>
      <c r="C35" s="47"/>
      <c r="D35" s="47"/>
      <c r="E35" s="50"/>
      <c r="F35" s="50"/>
      <c r="G35" s="12"/>
      <c r="H35" s="52"/>
      <c r="I35" s="50"/>
      <c r="J35"/>
    </row>
    <row r="36" spans="1:10" ht="10.5" customHeight="1">
      <c r="A36" s="48"/>
      <c r="B36" s="49"/>
      <c r="C36" s="49"/>
      <c r="D36" s="49"/>
      <c r="E36" s="51"/>
      <c r="F36" s="51"/>
      <c r="G36" s="13">
        <v>0</v>
      </c>
      <c r="H36" s="53"/>
      <c r="I36" s="51"/>
      <c r="J36" s="6" t="s">
        <v>0</v>
      </c>
    </row>
    <row r="37" spans="1:10" ht="10.5" customHeight="1">
      <c r="A37" s="46"/>
      <c r="B37" s="47"/>
      <c r="C37" s="47"/>
      <c r="D37" s="47"/>
      <c r="E37" s="50"/>
      <c r="F37" s="50"/>
      <c r="G37" s="12"/>
      <c r="H37" s="52"/>
      <c r="I37" s="50"/>
      <c r="J37"/>
    </row>
    <row r="38" spans="1:10" ht="10.5" customHeight="1">
      <c r="A38" s="48"/>
      <c r="B38" s="49"/>
      <c r="C38" s="49"/>
      <c r="D38" s="49"/>
      <c r="E38" s="51"/>
      <c r="F38" s="51"/>
      <c r="G38" s="13">
        <v>0</v>
      </c>
      <c r="H38" s="53"/>
      <c r="I38" s="51"/>
      <c r="J38" s="6" t="s">
        <v>0</v>
      </c>
    </row>
    <row r="39" spans="1:10" ht="10.5" customHeight="1">
      <c r="A39" s="46"/>
      <c r="B39" s="47"/>
      <c r="C39" s="47"/>
      <c r="D39" s="47"/>
      <c r="E39" s="50"/>
      <c r="F39" s="50"/>
      <c r="G39" s="12"/>
      <c r="H39" s="52"/>
      <c r="I39" s="50"/>
      <c r="J39"/>
    </row>
    <row r="40" spans="1:10" ht="10.5" customHeight="1">
      <c r="A40" s="48"/>
      <c r="B40" s="49"/>
      <c r="C40" s="49"/>
      <c r="D40" s="49"/>
      <c r="E40" s="51"/>
      <c r="F40" s="51"/>
      <c r="G40" s="13">
        <v>0</v>
      </c>
      <c r="H40" s="53"/>
      <c r="I40" s="51"/>
      <c r="J40" s="6" t="s">
        <v>0</v>
      </c>
    </row>
    <row r="41" spans="1:10" ht="10.5" customHeight="1">
      <c r="A41" s="46"/>
      <c r="B41" s="47"/>
      <c r="C41" s="47"/>
      <c r="D41" s="47"/>
      <c r="E41" s="50"/>
      <c r="F41" s="50"/>
      <c r="G41" s="12"/>
      <c r="H41" s="52"/>
      <c r="I41" s="50"/>
      <c r="J41"/>
    </row>
    <row r="42" spans="1:10" ht="10.5" customHeight="1">
      <c r="A42" s="48"/>
      <c r="B42" s="49"/>
      <c r="C42" s="49"/>
      <c r="D42" s="49"/>
      <c r="E42" s="51"/>
      <c r="F42" s="51"/>
      <c r="G42" s="13">
        <v>0</v>
      </c>
      <c r="H42" s="53"/>
      <c r="I42" s="51"/>
      <c r="J42" s="6" t="s">
        <v>0</v>
      </c>
    </row>
    <row r="43" spans="1:10" ht="10.5" customHeight="1">
      <c r="A43" s="46"/>
      <c r="B43" s="47"/>
      <c r="C43" s="47"/>
      <c r="D43" s="47"/>
      <c r="E43" s="50"/>
      <c r="F43" s="50"/>
      <c r="G43" s="12"/>
      <c r="H43" s="52"/>
      <c r="I43" s="50"/>
      <c r="J43"/>
    </row>
    <row r="44" spans="1:10" ht="10.5" customHeight="1">
      <c r="A44" s="48"/>
      <c r="B44" s="49"/>
      <c r="C44" s="49"/>
      <c r="D44" s="49"/>
      <c r="E44" s="51"/>
      <c r="F44" s="51"/>
      <c r="G44" s="13">
        <v>0</v>
      </c>
      <c r="H44" s="53"/>
      <c r="I44" s="51"/>
      <c r="J44" s="6" t="s">
        <v>0</v>
      </c>
    </row>
    <row r="45" spans="1:10" ht="10.5" customHeight="1">
      <c r="A45" s="46"/>
      <c r="B45" s="47"/>
      <c r="C45" s="47"/>
      <c r="D45" s="47"/>
      <c r="E45" s="50"/>
      <c r="F45" s="50"/>
      <c r="G45" s="12"/>
      <c r="H45" s="52"/>
      <c r="I45" s="50"/>
      <c r="J45"/>
    </row>
    <row r="46" spans="1:10" ht="10.5" customHeight="1">
      <c r="A46" s="48"/>
      <c r="B46" s="49"/>
      <c r="C46" s="49"/>
      <c r="D46" s="49"/>
      <c r="E46" s="51"/>
      <c r="F46" s="51"/>
      <c r="G46" s="13">
        <v>0</v>
      </c>
      <c r="H46" s="53"/>
      <c r="I46" s="51"/>
      <c r="J46" s="6" t="s">
        <v>0</v>
      </c>
    </row>
    <row r="47" spans="1:10" ht="10.5" customHeight="1">
      <c r="A47" s="46"/>
      <c r="B47" s="47"/>
      <c r="C47" s="47"/>
      <c r="D47" s="47"/>
      <c r="E47" s="50"/>
      <c r="F47" s="50"/>
      <c r="G47" s="12"/>
      <c r="H47" s="52"/>
      <c r="I47" s="50"/>
      <c r="J47"/>
    </row>
    <row r="48" spans="1:10" ht="10.5" customHeight="1">
      <c r="A48" s="48"/>
      <c r="B48" s="49"/>
      <c r="C48" s="49"/>
      <c r="D48" s="49"/>
      <c r="E48" s="51"/>
      <c r="F48" s="51"/>
      <c r="G48" s="13">
        <v>0</v>
      </c>
      <c r="H48" s="53"/>
      <c r="I48" s="51"/>
      <c r="J48" s="6" t="s">
        <v>0</v>
      </c>
    </row>
    <row r="49" spans="1:10" ht="10.5" customHeight="1">
      <c r="A49" s="46"/>
      <c r="B49" s="47"/>
      <c r="C49" s="47"/>
      <c r="D49" s="47"/>
      <c r="E49" s="50"/>
      <c r="F49" s="50"/>
      <c r="G49" s="12"/>
      <c r="H49" s="52"/>
      <c r="I49" s="50"/>
      <c r="J49"/>
    </row>
    <row r="50" spans="1:10" ht="10.5" customHeight="1">
      <c r="A50" s="48"/>
      <c r="B50" s="49"/>
      <c r="C50" s="49"/>
      <c r="D50" s="49"/>
      <c r="E50" s="51"/>
      <c r="F50" s="51"/>
      <c r="G50" s="13">
        <v>0</v>
      </c>
      <c r="H50" s="53"/>
      <c r="I50" s="51"/>
      <c r="J50" s="6" t="s">
        <v>0</v>
      </c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H21:H22"/>
    <mergeCell ref="I21:I22"/>
    <mergeCell ref="H23:H24"/>
    <mergeCell ref="I23:I24"/>
    <mergeCell ref="A23:D24"/>
    <mergeCell ref="E23:E24"/>
    <mergeCell ref="F23:F24"/>
    <mergeCell ref="A21:D22"/>
    <mergeCell ref="E21:E22"/>
    <mergeCell ref="F21:F2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2"/>
  <printOptions horizontalCentered="1"/>
  <pageMargins left="0" right="0" top="0.78740157480314965" bottom="0.39370078740157483" header="0.51181102362204722" footer="0.11811023622047244"/>
  <pageSetup paperSize="9" orientation="landscape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00"/>
  <sheetViews>
    <sheetView view="pageBreakPreview" zoomScaleNormal="145" zoomScaleSheetLayoutView="100" workbookViewId="0">
      <selection activeCell="H19" sqref="H19:H20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5" t="s">
        <v>1</v>
      </c>
      <c r="E1" s="35"/>
      <c r="F1" s="36" t="s">
        <v>2</v>
      </c>
      <c r="G1" s="37"/>
      <c r="H1" s="3"/>
      <c r="I1" s="4"/>
      <c r="J1" s="5"/>
    </row>
    <row r="2" spans="1:10" s="6" customFormat="1" ht="10.5" customHeight="1">
      <c r="A2" s="7"/>
      <c r="B2" s="7"/>
      <c r="C2" s="7"/>
      <c r="D2" s="35"/>
      <c r="E2" s="35"/>
      <c r="F2" s="37"/>
      <c r="G2" s="37"/>
      <c r="H2" s="3"/>
      <c r="I2" s="4"/>
      <c r="J2"/>
    </row>
    <row r="3" spans="1:10" s="6" customFormat="1" ht="10.5" customHeight="1">
      <c r="A3" s="7"/>
      <c r="B3" s="7"/>
      <c r="C3" s="7"/>
      <c r="D3" s="2"/>
      <c r="E3" s="2"/>
      <c r="F3" s="4"/>
      <c r="G3"/>
      <c r="H3"/>
      <c r="I3"/>
      <c r="J3"/>
    </row>
    <row r="4" spans="1:10" s="6" customFormat="1" ht="10.5" customHeight="1">
      <c r="A4" s="38" t="s">
        <v>3</v>
      </c>
      <c r="B4" s="40" t="s">
        <v>23</v>
      </c>
      <c r="C4" s="38" t="s">
        <v>5</v>
      </c>
      <c r="D4" s="42" t="s">
        <v>6</v>
      </c>
      <c r="E4" s="43"/>
      <c r="F4" s="2"/>
      <c r="G4"/>
      <c r="H4"/>
      <c r="I4"/>
      <c r="J4" s="2"/>
    </row>
    <row r="5" spans="1:10" s="6" customFormat="1" ht="10.5" customHeight="1">
      <c r="A5" s="39"/>
      <c r="B5" s="41"/>
      <c r="C5" s="39"/>
      <c r="D5" s="44"/>
      <c r="E5" s="45"/>
      <c r="F5" s="9"/>
      <c r="G5" s="9"/>
      <c r="H5" s="9"/>
      <c r="I5" s="10" t="s">
        <v>7</v>
      </c>
      <c r="J5"/>
    </row>
    <row r="6" spans="1:10" ht="10.5" customHeight="1">
      <c r="A6" s="24" t="s">
        <v>8</v>
      </c>
      <c r="B6" s="25"/>
      <c r="C6" s="25"/>
      <c r="D6" s="25"/>
      <c r="E6" s="30" t="s">
        <v>9</v>
      </c>
      <c r="F6" s="31"/>
      <c r="G6" s="24" t="s">
        <v>10</v>
      </c>
      <c r="H6" s="24" t="s">
        <v>11</v>
      </c>
      <c r="I6" s="32" t="s">
        <v>12</v>
      </c>
      <c r="J6"/>
    </row>
    <row r="7" spans="1:10" ht="10.5" customHeight="1">
      <c r="A7" s="26"/>
      <c r="B7" s="27"/>
      <c r="C7" s="27"/>
      <c r="D7" s="27"/>
      <c r="E7" s="32" t="s">
        <v>13</v>
      </c>
      <c r="F7" s="32" t="s">
        <v>14</v>
      </c>
      <c r="G7" s="26"/>
      <c r="H7" s="26"/>
      <c r="I7" s="33"/>
      <c r="J7"/>
    </row>
    <row r="8" spans="1:10" s="6" customFormat="1" ht="10.5" customHeight="1">
      <c r="A8" s="28"/>
      <c r="B8" s="29"/>
      <c r="C8" s="29"/>
      <c r="D8" s="29"/>
      <c r="E8" s="34"/>
      <c r="F8" s="34"/>
      <c r="G8" s="28"/>
      <c r="H8" s="28"/>
      <c r="I8" s="34"/>
      <c r="J8"/>
    </row>
    <row r="9" spans="1:10" s="6" customFormat="1" ht="10.5" customHeight="1">
      <c r="A9" s="46" t="s">
        <v>65</v>
      </c>
      <c r="B9" s="47"/>
      <c r="C9" s="47"/>
      <c r="D9" s="47"/>
      <c r="E9" s="50"/>
      <c r="F9" s="50"/>
      <c r="G9" s="12"/>
      <c r="H9" s="52"/>
      <c r="I9" s="50"/>
      <c r="J9"/>
    </row>
    <row r="10" spans="1:10" s="6" customFormat="1" ht="10.5" customHeight="1">
      <c r="A10" s="48"/>
      <c r="B10" s="49"/>
      <c r="C10" s="49"/>
      <c r="D10" s="49"/>
      <c r="E10" s="51"/>
      <c r="F10" s="51"/>
      <c r="G10" s="13">
        <v>1017351000</v>
      </c>
      <c r="H10" s="53"/>
      <c r="I10" s="51"/>
      <c r="J10" s="6" t="s">
        <v>0</v>
      </c>
    </row>
    <row r="11" spans="1:10" ht="10.5" customHeight="1">
      <c r="A11" s="46" t="s">
        <v>70</v>
      </c>
      <c r="B11" s="47"/>
      <c r="C11" s="47"/>
      <c r="D11" s="47"/>
      <c r="E11" s="50"/>
      <c r="F11" s="50"/>
      <c r="G11" s="12"/>
      <c r="H11" s="52"/>
      <c r="I11" s="50"/>
      <c r="J11"/>
    </row>
    <row r="12" spans="1:10" ht="10.5" customHeight="1">
      <c r="A12" s="48"/>
      <c r="B12" s="49"/>
      <c r="C12" s="49"/>
      <c r="D12" s="49"/>
      <c r="E12" s="51"/>
      <c r="F12" s="51"/>
      <c r="G12" s="13">
        <v>1017351000</v>
      </c>
      <c r="H12" s="53"/>
      <c r="I12" s="51"/>
      <c r="J12" s="6" t="s">
        <v>0</v>
      </c>
    </row>
    <row r="13" spans="1:10" ht="10.5" customHeight="1">
      <c r="A13" s="46" t="s">
        <v>71</v>
      </c>
      <c r="B13" s="47"/>
      <c r="C13" s="47"/>
      <c r="D13" s="47"/>
      <c r="E13" s="50"/>
      <c r="F13" s="50"/>
      <c r="G13" s="12"/>
      <c r="H13" s="52"/>
      <c r="I13" s="50"/>
      <c r="J13"/>
    </row>
    <row r="14" spans="1:10" ht="10.5" customHeight="1">
      <c r="A14" s="48"/>
      <c r="B14" s="49"/>
      <c r="C14" s="49"/>
      <c r="D14" s="49"/>
      <c r="E14" s="51"/>
      <c r="F14" s="51"/>
      <c r="G14" s="13">
        <v>618682000</v>
      </c>
      <c r="H14" s="53"/>
      <c r="I14" s="51"/>
      <c r="J14" s="6" t="s">
        <v>0</v>
      </c>
    </row>
    <row r="15" spans="1:10" ht="10.5" customHeight="1">
      <c r="A15" s="46" t="s">
        <v>72</v>
      </c>
      <c r="B15" s="47"/>
      <c r="C15" s="47"/>
      <c r="D15" s="47"/>
      <c r="E15" s="50"/>
      <c r="F15" s="50"/>
      <c r="G15" s="12"/>
      <c r="H15" s="52"/>
      <c r="I15" s="50"/>
      <c r="J15"/>
    </row>
    <row r="16" spans="1:10" ht="10.5" customHeight="1">
      <c r="A16" s="48"/>
      <c r="B16" s="49"/>
      <c r="C16" s="49"/>
      <c r="D16" s="49"/>
      <c r="E16" s="51"/>
      <c r="F16" s="51"/>
      <c r="G16" s="13">
        <v>149987000</v>
      </c>
      <c r="H16" s="53"/>
      <c r="I16" s="51"/>
      <c r="J16" s="6" t="s">
        <v>0</v>
      </c>
    </row>
    <row r="17" spans="1:10" ht="10.5" customHeight="1">
      <c r="A17" s="46" t="s">
        <v>30</v>
      </c>
      <c r="B17" s="47"/>
      <c r="C17" s="47"/>
      <c r="D17" s="47"/>
      <c r="E17" s="50" t="s">
        <v>31</v>
      </c>
      <c r="F17" s="50" t="s">
        <v>73</v>
      </c>
      <c r="G17" s="12"/>
      <c r="H17" s="52" t="s">
        <v>386</v>
      </c>
      <c r="I17" s="50" t="s">
        <v>0</v>
      </c>
      <c r="J17"/>
    </row>
    <row r="18" spans="1:10" ht="10.5" customHeight="1">
      <c r="A18" s="48"/>
      <c r="B18" s="49"/>
      <c r="C18" s="49"/>
      <c r="D18" s="49"/>
      <c r="E18" s="51"/>
      <c r="F18" s="51"/>
      <c r="G18" s="13">
        <v>80000000</v>
      </c>
      <c r="H18" s="53"/>
      <c r="I18" s="51"/>
      <c r="J18" s="6" t="s">
        <v>0</v>
      </c>
    </row>
    <row r="19" spans="1:10" ht="10.5" customHeight="1">
      <c r="A19" s="46" t="s">
        <v>30</v>
      </c>
      <c r="B19" s="47"/>
      <c r="C19" s="47"/>
      <c r="D19" s="47"/>
      <c r="E19" s="50" t="s">
        <v>58</v>
      </c>
      <c r="F19" s="50" t="s">
        <v>74</v>
      </c>
      <c r="G19" s="12"/>
      <c r="H19" s="52" t="s">
        <v>386</v>
      </c>
      <c r="I19" s="50" t="s">
        <v>0</v>
      </c>
      <c r="J19"/>
    </row>
    <row r="20" spans="1:10" ht="10.5" customHeight="1">
      <c r="A20" s="48"/>
      <c r="B20" s="49"/>
      <c r="C20" s="49"/>
      <c r="D20" s="49"/>
      <c r="E20" s="51"/>
      <c r="F20" s="51"/>
      <c r="G20" s="13">
        <v>50000000</v>
      </c>
      <c r="H20" s="53"/>
      <c r="I20" s="51"/>
      <c r="J20" s="6" t="s">
        <v>0</v>
      </c>
    </row>
    <row r="21" spans="1:10" ht="10.5" customHeight="1">
      <c r="A21" s="46" t="s">
        <v>30</v>
      </c>
      <c r="B21" s="47"/>
      <c r="C21" s="47"/>
      <c r="D21" s="47"/>
      <c r="E21" s="50" t="s">
        <v>75</v>
      </c>
      <c r="F21" s="50" t="s">
        <v>76</v>
      </c>
      <c r="G21" s="12"/>
      <c r="H21" s="52" t="s">
        <v>386</v>
      </c>
      <c r="I21" s="50" t="s">
        <v>0</v>
      </c>
      <c r="J21"/>
    </row>
    <row r="22" spans="1:10" ht="10.5" customHeight="1">
      <c r="A22" s="48"/>
      <c r="B22" s="49"/>
      <c r="C22" s="49"/>
      <c r="D22" s="49"/>
      <c r="E22" s="51"/>
      <c r="F22" s="51"/>
      <c r="G22" s="13">
        <v>19987000</v>
      </c>
      <c r="H22" s="53"/>
      <c r="I22" s="51"/>
      <c r="J22" s="6" t="s">
        <v>0</v>
      </c>
    </row>
    <row r="23" spans="1:10" ht="10.5" customHeight="1">
      <c r="A23" s="46" t="s">
        <v>77</v>
      </c>
      <c r="B23" s="47"/>
      <c r="C23" s="47"/>
      <c r="D23" s="47"/>
      <c r="E23" s="50"/>
      <c r="F23" s="50"/>
      <c r="G23" s="12"/>
      <c r="H23" s="52"/>
      <c r="I23" s="50"/>
      <c r="J23"/>
    </row>
    <row r="24" spans="1:10" ht="10.5" customHeight="1">
      <c r="A24" s="48"/>
      <c r="B24" s="49"/>
      <c r="C24" s="49"/>
      <c r="D24" s="49"/>
      <c r="E24" s="51"/>
      <c r="F24" s="51"/>
      <c r="G24" s="13">
        <v>468695000</v>
      </c>
      <c r="H24" s="53"/>
      <c r="I24" s="51"/>
      <c r="J24" s="6" t="s">
        <v>0</v>
      </c>
    </row>
    <row r="25" spans="1:10" ht="10.5" customHeight="1">
      <c r="A25" s="46" t="s">
        <v>37</v>
      </c>
      <c r="B25" s="47"/>
      <c r="C25" s="47"/>
      <c r="D25" s="47"/>
      <c r="E25" s="50" t="s">
        <v>38</v>
      </c>
      <c r="F25" s="50" t="s">
        <v>78</v>
      </c>
      <c r="G25" s="12"/>
      <c r="H25" s="52" t="s">
        <v>386</v>
      </c>
      <c r="I25" s="50" t="s">
        <v>0</v>
      </c>
      <c r="J25"/>
    </row>
    <row r="26" spans="1:10" ht="10.5" customHeight="1">
      <c r="A26" s="48"/>
      <c r="B26" s="49"/>
      <c r="C26" s="49"/>
      <c r="D26" s="49"/>
      <c r="E26" s="51"/>
      <c r="F26" s="51"/>
      <c r="G26" s="13">
        <v>250000000</v>
      </c>
      <c r="H26" s="53"/>
      <c r="I26" s="51"/>
      <c r="J26" s="6" t="s">
        <v>0</v>
      </c>
    </row>
    <row r="27" spans="1:10" ht="10.5" customHeight="1">
      <c r="A27" s="46" t="s">
        <v>79</v>
      </c>
      <c r="B27" s="47"/>
      <c r="C27" s="47"/>
      <c r="D27" s="47"/>
      <c r="E27" s="50" t="s">
        <v>38</v>
      </c>
      <c r="F27" s="50" t="s">
        <v>80</v>
      </c>
      <c r="G27" s="12"/>
      <c r="H27" s="52" t="s">
        <v>386</v>
      </c>
      <c r="I27" s="50" t="s">
        <v>0</v>
      </c>
      <c r="J27"/>
    </row>
    <row r="28" spans="1:10" ht="10.5" customHeight="1">
      <c r="A28" s="48"/>
      <c r="B28" s="49"/>
      <c r="C28" s="49"/>
      <c r="D28" s="49"/>
      <c r="E28" s="51"/>
      <c r="F28" s="51"/>
      <c r="G28" s="13">
        <v>218695000</v>
      </c>
      <c r="H28" s="53"/>
      <c r="I28" s="51"/>
      <c r="J28" s="6" t="s">
        <v>0</v>
      </c>
    </row>
    <row r="29" spans="1:10" ht="10.5" customHeight="1">
      <c r="A29" s="46" t="s">
        <v>81</v>
      </c>
      <c r="B29" s="47"/>
      <c r="C29" s="47"/>
      <c r="D29" s="47"/>
      <c r="E29" s="50"/>
      <c r="F29" s="50"/>
      <c r="G29" s="12"/>
      <c r="H29" s="52"/>
      <c r="I29" s="50"/>
      <c r="J29"/>
    </row>
    <row r="30" spans="1:10" ht="10.5" customHeight="1">
      <c r="A30" s="48"/>
      <c r="B30" s="49"/>
      <c r="C30" s="49"/>
      <c r="D30" s="49"/>
      <c r="E30" s="51"/>
      <c r="F30" s="51"/>
      <c r="G30" s="13">
        <v>154876000</v>
      </c>
      <c r="H30" s="53"/>
      <c r="I30" s="51"/>
      <c r="J30" s="6" t="s">
        <v>0</v>
      </c>
    </row>
    <row r="31" spans="1:10" ht="10.5" customHeight="1">
      <c r="A31" s="46" t="s">
        <v>72</v>
      </c>
      <c r="B31" s="47"/>
      <c r="C31" s="47"/>
      <c r="D31" s="47"/>
      <c r="E31" s="50"/>
      <c r="F31" s="50"/>
      <c r="G31" s="12"/>
      <c r="H31" s="52"/>
      <c r="I31" s="50"/>
      <c r="J31"/>
    </row>
    <row r="32" spans="1:10" ht="10.5" customHeight="1">
      <c r="A32" s="48"/>
      <c r="B32" s="49"/>
      <c r="C32" s="49"/>
      <c r="D32" s="49"/>
      <c r="E32" s="51"/>
      <c r="F32" s="51"/>
      <c r="G32" s="13">
        <v>154876000</v>
      </c>
      <c r="H32" s="53"/>
      <c r="I32" s="51"/>
      <c r="J32" s="6" t="s">
        <v>0</v>
      </c>
    </row>
    <row r="33" spans="1:10" ht="10.5" customHeight="1">
      <c r="A33" s="46" t="s">
        <v>37</v>
      </c>
      <c r="B33" s="47"/>
      <c r="C33" s="47"/>
      <c r="D33" s="47"/>
      <c r="E33" s="50" t="s">
        <v>38</v>
      </c>
      <c r="F33" s="50" t="s">
        <v>39</v>
      </c>
      <c r="G33" s="12"/>
      <c r="H33" s="52" t="s">
        <v>387</v>
      </c>
      <c r="I33" s="50" t="s">
        <v>0</v>
      </c>
      <c r="J33"/>
    </row>
    <row r="34" spans="1:10" ht="10.5" customHeight="1">
      <c r="A34" s="48"/>
      <c r="B34" s="49"/>
      <c r="C34" s="49"/>
      <c r="D34" s="49"/>
      <c r="E34" s="51"/>
      <c r="F34" s="51"/>
      <c r="G34" s="13">
        <v>50000000</v>
      </c>
      <c r="H34" s="53"/>
      <c r="I34" s="51"/>
      <c r="J34" s="6" t="s">
        <v>0</v>
      </c>
    </row>
    <row r="35" spans="1:10" ht="10.5" customHeight="1">
      <c r="A35" s="46" t="s">
        <v>41</v>
      </c>
      <c r="B35" s="47"/>
      <c r="C35" s="47"/>
      <c r="D35" s="47"/>
      <c r="E35" s="50" t="s">
        <v>38</v>
      </c>
      <c r="F35" s="50" t="s">
        <v>43</v>
      </c>
      <c r="G35" s="12"/>
      <c r="H35" s="52" t="s">
        <v>387</v>
      </c>
      <c r="I35" s="50" t="s">
        <v>0</v>
      </c>
      <c r="J35"/>
    </row>
    <row r="36" spans="1:10" ht="10.5" customHeight="1">
      <c r="A36" s="48"/>
      <c r="B36" s="49"/>
      <c r="C36" s="49"/>
      <c r="D36" s="49"/>
      <c r="E36" s="51"/>
      <c r="F36" s="51"/>
      <c r="G36" s="13">
        <v>84876000</v>
      </c>
      <c r="H36" s="53"/>
      <c r="I36" s="51"/>
      <c r="J36" s="6" t="s">
        <v>0</v>
      </c>
    </row>
    <row r="37" spans="1:10" ht="10.5" customHeight="1">
      <c r="A37" s="46" t="s">
        <v>48</v>
      </c>
      <c r="B37" s="47"/>
      <c r="C37" s="47"/>
      <c r="D37" s="47"/>
      <c r="E37" s="50" t="s">
        <v>49</v>
      </c>
      <c r="F37" s="50" t="s">
        <v>50</v>
      </c>
      <c r="G37" s="12"/>
      <c r="H37" s="52" t="s">
        <v>387</v>
      </c>
      <c r="I37" s="50" t="s">
        <v>0</v>
      </c>
      <c r="J37"/>
    </row>
    <row r="38" spans="1:10" ht="10.5" customHeight="1">
      <c r="A38" s="48"/>
      <c r="B38" s="49"/>
      <c r="C38" s="49"/>
      <c r="D38" s="49"/>
      <c r="E38" s="51"/>
      <c r="F38" s="51"/>
      <c r="G38" s="13">
        <v>20000000</v>
      </c>
      <c r="H38" s="53"/>
      <c r="I38" s="51"/>
      <c r="J38" s="6" t="s">
        <v>0</v>
      </c>
    </row>
    <row r="39" spans="1:10" ht="10.5" customHeight="1">
      <c r="A39" s="46" t="s">
        <v>82</v>
      </c>
      <c r="B39" s="47"/>
      <c r="C39" s="47"/>
      <c r="D39" s="47"/>
      <c r="E39" s="50"/>
      <c r="F39" s="50"/>
      <c r="G39" s="12"/>
      <c r="H39" s="52"/>
      <c r="I39" s="50"/>
      <c r="J39"/>
    </row>
    <row r="40" spans="1:10" ht="10.5" customHeight="1">
      <c r="A40" s="48"/>
      <c r="B40" s="49"/>
      <c r="C40" s="49"/>
      <c r="D40" s="49"/>
      <c r="E40" s="51"/>
      <c r="F40" s="51"/>
      <c r="G40" s="13">
        <v>120000000</v>
      </c>
      <c r="H40" s="53"/>
      <c r="I40" s="51"/>
      <c r="J40" s="6" t="s">
        <v>0</v>
      </c>
    </row>
    <row r="41" spans="1:10" ht="10.5" customHeight="1">
      <c r="A41" s="46" t="s">
        <v>72</v>
      </c>
      <c r="B41" s="47"/>
      <c r="C41" s="47"/>
      <c r="D41" s="47"/>
      <c r="E41" s="50"/>
      <c r="F41" s="50"/>
      <c r="G41" s="12"/>
      <c r="H41" s="52"/>
      <c r="I41" s="50"/>
      <c r="J41"/>
    </row>
    <row r="42" spans="1:10" ht="10.5" customHeight="1">
      <c r="A42" s="48"/>
      <c r="B42" s="49"/>
      <c r="C42" s="49"/>
      <c r="D42" s="49"/>
      <c r="E42" s="51"/>
      <c r="F42" s="51"/>
      <c r="G42" s="13">
        <v>120000000</v>
      </c>
      <c r="H42" s="53"/>
      <c r="I42" s="51"/>
      <c r="J42" s="6" t="s">
        <v>0</v>
      </c>
    </row>
    <row r="43" spans="1:10" ht="10.5" customHeight="1">
      <c r="A43" s="46" t="s">
        <v>56</v>
      </c>
      <c r="B43" s="47"/>
      <c r="C43" s="47"/>
      <c r="D43" s="47"/>
      <c r="E43" s="50" t="s">
        <v>58</v>
      </c>
      <c r="F43" s="50" t="s">
        <v>83</v>
      </c>
      <c r="G43" s="12"/>
      <c r="H43" s="52" t="s">
        <v>385</v>
      </c>
      <c r="I43" s="50" t="s">
        <v>0</v>
      </c>
      <c r="J43"/>
    </row>
    <row r="44" spans="1:10" ht="10.5" customHeight="1">
      <c r="A44" s="48"/>
      <c r="B44" s="49"/>
      <c r="C44" s="49"/>
      <c r="D44" s="49"/>
      <c r="E44" s="51"/>
      <c r="F44" s="51"/>
      <c r="G44" s="13">
        <v>120000000</v>
      </c>
      <c r="H44" s="53"/>
      <c r="I44" s="51"/>
      <c r="J44" s="6" t="s">
        <v>0</v>
      </c>
    </row>
    <row r="45" spans="1:10" ht="10.5" customHeight="1">
      <c r="A45" s="46" t="s">
        <v>84</v>
      </c>
      <c r="B45" s="47"/>
      <c r="C45" s="47"/>
      <c r="D45" s="47"/>
      <c r="E45" s="50"/>
      <c r="F45" s="50"/>
      <c r="G45" s="12"/>
      <c r="H45" s="52"/>
      <c r="I45" s="50"/>
      <c r="J45"/>
    </row>
    <row r="46" spans="1:10" ht="10.5" customHeight="1">
      <c r="A46" s="48"/>
      <c r="B46" s="49"/>
      <c r="C46" s="49"/>
      <c r="D46" s="49"/>
      <c r="E46" s="51"/>
      <c r="F46" s="51"/>
      <c r="G46" s="13">
        <v>78013000</v>
      </c>
      <c r="H46" s="53"/>
      <c r="I46" s="51"/>
      <c r="J46" s="6" t="s">
        <v>0</v>
      </c>
    </row>
    <row r="47" spans="1:10" ht="10.5" customHeight="1">
      <c r="A47" s="46" t="s">
        <v>85</v>
      </c>
      <c r="B47" s="47"/>
      <c r="C47" s="47"/>
      <c r="D47" s="47"/>
      <c r="E47" s="50"/>
      <c r="F47" s="50"/>
      <c r="G47" s="12"/>
      <c r="H47" s="52"/>
      <c r="I47" s="50"/>
      <c r="J47"/>
    </row>
    <row r="48" spans="1:10" ht="10.5" customHeight="1">
      <c r="A48" s="48"/>
      <c r="B48" s="49"/>
      <c r="C48" s="49"/>
      <c r="D48" s="49"/>
      <c r="E48" s="51"/>
      <c r="F48" s="51"/>
      <c r="G48" s="13">
        <v>78013000</v>
      </c>
      <c r="H48" s="53"/>
      <c r="I48" s="51"/>
      <c r="J48" s="6" t="s">
        <v>0</v>
      </c>
    </row>
    <row r="49" spans="1:10" ht="10.5" customHeight="1">
      <c r="A49" s="46" t="s">
        <v>30</v>
      </c>
      <c r="B49" s="47"/>
      <c r="C49" s="47"/>
      <c r="D49" s="47"/>
      <c r="E49" s="50" t="s">
        <v>31</v>
      </c>
      <c r="F49" s="50" t="s">
        <v>86</v>
      </c>
      <c r="G49" s="12"/>
      <c r="H49" s="52" t="s">
        <v>386</v>
      </c>
      <c r="I49" s="50" t="s">
        <v>0</v>
      </c>
      <c r="J49"/>
    </row>
    <row r="50" spans="1:10" ht="10.5" customHeight="1">
      <c r="A50" s="48"/>
      <c r="B50" s="49"/>
      <c r="C50" s="49"/>
      <c r="D50" s="49"/>
      <c r="E50" s="51"/>
      <c r="F50" s="51"/>
      <c r="G50" s="13">
        <v>25000000</v>
      </c>
      <c r="H50" s="53"/>
      <c r="I50" s="51"/>
      <c r="J50" s="6" t="s">
        <v>0</v>
      </c>
    </row>
    <row r="51" spans="1:10" ht="10.5" customHeight="1">
      <c r="A51" s="1" t="s">
        <v>0</v>
      </c>
      <c r="B51" s="1"/>
      <c r="C51" s="2"/>
      <c r="D51" s="35" t="s">
        <v>1</v>
      </c>
      <c r="E51" s="35"/>
      <c r="F51" s="36" t="s">
        <v>2</v>
      </c>
      <c r="G51" s="37"/>
      <c r="H51" s="3"/>
      <c r="I51" s="4"/>
      <c r="J51" s="5"/>
    </row>
    <row r="52" spans="1:10" ht="10.5" customHeight="1">
      <c r="A52" s="7"/>
      <c r="B52" s="7"/>
      <c r="C52" s="7"/>
      <c r="D52" s="35"/>
      <c r="E52" s="35"/>
      <c r="F52" s="37"/>
      <c r="G52" s="37"/>
      <c r="H52" s="3"/>
      <c r="I52" s="4"/>
      <c r="J52"/>
    </row>
    <row r="53" spans="1:10" ht="10.5" customHeight="1">
      <c r="A53" s="7"/>
      <c r="B53" s="7"/>
      <c r="C53" s="7"/>
      <c r="D53" s="2"/>
      <c r="E53" s="2"/>
      <c r="F53" s="4"/>
      <c r="G53"/>
      <c r="H53"/>
      <c r="I53"/>
      <c r="J53"/>
    </row>
    <row r="54" spans="1:10" ht="10.5" customHeight="1">
      <c r="A54" s="38" t="s">
        <v>3</v>
      </c>
      <c r="B54" s="40" t="s">
        <v>23</v>
      </c>
      <c r="C54" s="38" t="s">
        <v>5</v>
      </c>
      <c r="D54" s="42" t="s">
        <v>6</v>
      </c>
      <c r="E54" s="43"/>
      <c r="F54" s="2"/>
      <c r="G54"/>
      <c r="H54"/>
      <c r="I54"/>
      <c r="J54" s="2"/>
    </row>
    <row r="55" spans="1:10" ht="10.5" customHeight="1">
      <c r="A55" s="39"/>
      <c r="B55" s="41"/>
      <c r="C55" s="39"/>
      <c r="D55" s="44"/>
      <c r="E55" s="45"/>
      <c r="F55" s="9"/>
      <c r="G55" s="9"/>
      <c r="H55" s="9"/>
      <c r="I55" s="10" t="s">
        <v>7</v>
      </c>
      <c r="J55"/>
    </row>
    <row r="56" spans="1:10" ht="10.5" customHeight="1">
      <c r="A56" s="24" t="s">
        <v>8</v>
      </c>
      <c r="B56" s="25"/>
      <c r="C56" s="25"/>
      <c r="D56" s="25"/>
      <c r="E56" s="30" t="s">
        <v>9</v>
      </c>
      <c r="F56" s="31"/>
      <c r="G56" s="24" t="s">
        <v>10</v>
      </c>
      <c r="H56" s="24" t="s">
        <v>11</v>
      </c>
      <c r="I56" s="32" t="s">
        <v>12</v>
      </c>
      <c r="J56"/>
    </row>
    <row r="57" spans="1:10" ht="10.5" customHeight="1">
      <c r="A57" s="26"/>
      <c r="B57" s="27"/>
      <c r="C57" s="27"/>
      <c r="D57" s="27"/>
      <c r="E57" s="32" t="s">
        <v>13</v>
      </c>
      <c r="F57" s="32" t="s">
        <v>14</v>
      </c>
      <c r="G57" s="26"/>
      <c r="H57" s="26"/>
      <c r="I57" s="33"/>
      <c r="J57"/>
    </row>
    <row r="58" spans="1:10" ht="10.5" customHeight="1">
      <c r="A58" s="28"/>
      <c r="B58" s="29"/>
      <c r="C58" s="29"/>
      <c r="D58" s="29"/>
      <c r="E58" s="34"/>
      <c r="F58" s="34"/>
      <c r="G58" s="28"/>
      <c r="H58" s="28"/>
      <c r="I58" s="34"/>
      <c r="J58"/>
    </row>
    <row r="59" spans="1:10" ht="10.5" customHeight="1">
      <c r="A59" s="46" t="s">
        <v>30</v>
      </c>
      <c r="B59" s="47"/>
      <c r="C59" s="47"/>
      <c r="D59" s="47"/>
      <c r="E59" s="50" t="s">
        <v>31</v>
      </c>
      <c r="F59" s="50" t="s">
        <v>87</v>
      </c>
      <c r="G59" s="12"/>
      <c r="H59" s="52" t="s">
        <v>386</v>
      </c>
      <c r="I59" s="50" t="s">
        <v>0</v>
      </c>
      <c r="J59"/>
    </row>
    <row r="60" spans="1:10" ht="10.5" customHeight="1">
      <c r="A60" s="48"/>
      <c r="B60" s="49"/>
      <c r="C60" s="49"/>
      <c r="D60" s="49"/>
      <c r="E60" s="51"/>
      <c r="F60" s="51"/>
      <c r="G60" s="13">
        <v>10000000</v>
      </c>
      <c r="H60" s="53"/>
      <c r="I60" s="51"/>
      <c r="J60" s="6" t="s">
        <v>0</v>
      </c>
    </row>
    <row r="61" spans="1:10" ht="10.5" customHeight="1">
      <c r="A61" s="46" t="s">
        <v>30</v>
      </c>
      <c r="B61" s="47"/>
      <c r="C61" s="47"/>
      <c r="D61" s="47"/>
      <c r="E61" s="50" t="s">
        <v>75</v>
      </c>
      <c r="F61" s="50" t="s">
        <v>76</v>
      </c>
      <c r="G61" s="12"/>
      <c r="H61" s="52" t="s">
        <v>386</v>
      </c>
      <c r="I61" s="50" t="s">
        <v>0</v>
      </c>
      <c r="J61"/>
    </row>
    <row r="62" spans="1:10" ht="10.5" customHeight="1">
      <c r="A62" s="48"/>
      <c r="B62" s="49"/>
      <c r="C62" s="49"/>
      <c r="D62" s="49"/>
      <c r="E62" s="51"/>
      <c r="F62" s="51"/>
      <c r="G62" s="13">
        <v>43013000</v>
      </c>
      <c r="H62" s="53"/>
      <c r="I62" s="51"/>
      <c r="J62" s="6" t="s">
        <v>0</v>
      </c>
    </row>
    <row r="63" spans="1:10" ht="10.5" customHeight="1">
      <c r="A63" s="46" t="s">
        <v>88</v>
      </c>
      <c r="B63" s="47"/>
      <c r="C63" s="47"/>
      <c r="D63" s="47"/>
      <c r="E63" s="50"/>
      <c r="F63" s="50"/>
      <c r="G63" s="12"/>
      <c r="H63" s="52"/>
      <c r="I63" s="50"/>
      <c r="J63"/>
    </row>
    <row r="64" spans="1:10" ht="10.5" customHeight="1">
      <c r="A64" s="48"/>
      <c r="B64" s="49"/>
      <c r="C64" s="49"/>
      <c r="D64" s="49"/>
      <c r="E64" s="51"/>
      <c r="F64" s="51"/>
      <c r="G64" s="13">
        <v>45780000</v>
      </c>
      <c r="H64" s="53"/>
      <c r="I64" s="51"/>
      <c r="J64" s="6" t="s">
        <v>0</v>
      </c>
    </row>
    <row r="65" spans="1:10" ht="10.5" customHeight="1">
      <c r="A65" s="46" t="s">
        <v>89</v>
      </c>
      <c r="B65" s="47"/>
      <c r="C65" s="47"/>
      <c r="D65" s="47"/>
      <c r="E65" s="50" t="s">
        <v>0</v>
      </c>
      <c r="F65" s="50" t="s">
        <v>19</v>
      </c>
      <c r="G65" s="12"/>
      <c r="H65" s="52" t="s">
        <v>0</v>
      </c>
      <c r="I65" s="50" t="s">
        <v>0</v>
      </c>
      <c r="J65"/>
    </row>
    <row r="66" spans="1:10" ht="10.5" customHeight="1">
      <c r="A66" s="48"/>
      <c r="B66" s="49"/>
      <c r="C66" s="49"/>
      <c r="D66" s="49"/>
      <c r="E66" s="51"/>
      <c r="F66" s="51"/>
      <c r="G66" s="13">
        <v>45780000</v>
      </c>
      <c r="H66" s="53"/>
      <c r="I66" s="51"/>
      <c r="J66" s="6" t="s">
        <v>0</v>
      </c>
    </row>
    <row r="67" spans="1:10" ht="10.5" customHeight="1">
      <c r="A67" s="46"/>
      <c r="B67" s="47"/>
      <c r="C67" s="47"/>
      <c r="D67" s="47"/>
      <c r="E67" s="50"/>
      <c r="F67" s="50"/>
      <c r="G67" s="12"/>
      <c r="H67" s="52"/>
      <c r="I67" s="50"/>
      <c r="J67"/>
    </row>
    <row r="68" spans="1:10" ht="10.5" customHeight="1">
      <c r="A68" s="48"/>
      <c r="B68" s="49"/>
      <c r="C68" s="49"/>
      <c r="D68" s="49"/>
      <c r="E68" s="51"/>
      <c r="F68" s="51"/>
      <c r="G68" s="13">
        <v>0</v>
      </c>
      <c r="H68" s="53"/>
      <c r="I68" s="51"/>
      <c r="J68" s="6" t="s">
        <v>0</v>
      </c>
    </row>
    <row r="69" spans="1:10" ht="10.5" customHeight="1">
      <c r="A69" s="46"/>
      <c r="B69" s="47"/>
      <c r="C69" s="47"/>
      <c r="D69" s="47"/>
      <c r="E69" s="50"/>
      <c r="F69" s="50"/>
      <c r="G69" s="12"/>
      <c r="H69" s="52"/>
      <c r="I69" s="50"/>
      <c r="J69"/>
    </row>
    <row r="70" spans="1:10" ht="10.5" customHeight="1">
      <c r="A70" s="48"/>
      <c r="B70" s="49"/>
      <c r="C70" s="49"/>
      <c r="D70" s="49"/>
      <c r="E70" s="51"/>
      <c r="F70" s="51"/>
      <c r="G70" s="13">
        <v>0</v>
      </c>
      <c r="H70" s="53"/>
      <c r="I70" s="51"/>
      <c r="J70" s="6" t="s">
        <v>0</v>
      </c>
    </row>
    <row r="71" spans="1:10" ht="10.5" customHeight="1">
      <c r="A71" s="46"/>
      <c r="B71" s="47"/>
      <c r="C71" s="47"/>
      <c r="D71" s="47"/>
      <c r="E71" s="50"/>
      <c r="F71" s="50"/>
      <c r="G71" s="12"/>
      <c r="H71" s="52"/>
      <c r="I71" s="50"/>
      <c r="J71"/>
    </row>
    <row r="72" spans="1:10" ht="10.5" customHeight="1">
      <c r="A72" s="48"/>
      <c r="B72" s="49"/>
      <c r="C72" s="49"/>
      <c r="D72" s="49"/>
      <c r="E72" s="51"/>
      <c r="F72" s="51"/>
      <c r="G72" s="13">
        <v>0</v>
      </c>
      <c r="H72" s="53"/>
      <c r="I72" s="51"/>
      <c r="J72" s="6" t="s">
        <v>0</v>
      </c>
    </row>
    <row r="73" spans="1:10" ht="10.5" customHeight="1">
      <c r="A73" s="46"/>
      <c r="B73" s="47"/>
      <c r="C73" s="47"/>
      <c r="D73" s="47"/>
      <c r="E73" s="50"/>
      <c r="F73" s="50"/>
      <c r="G73" s="12"/>
      <c r="H73" s="52"/>
      <c r="I73" s="50"/>
      <c r="J73"/>
    </row>
    <row r="74" spans="1:10" ht="10.5" customHeight="1">
      <c r="A74" s="48"/>
      <c r="B74" s="49"/>
      <c r="C74" s="49"/>
      <c r="D74" s="49"/>
      <c r="E74" s="51"/>
      <c r="F74" s="51"/>
      <c r="G74" s="13">
        <v>0</v>
      </c>
      <c r="H74" s="53"/>
      <c r="I74" s="51"/>
      <c r="J74" s="6" t="s">
        <v>0</v>
      </c>
    </row>
    <row r="75" spans="1:10" ht="10.5" customHeight="1">
      <c r="A75" s="46"/>
      <c r="B75" s="47"/>
      <c r="C75" s="47"/>
      <c r="D75" s="47"/>
      <c r="E75" s="50"/>
      <c r="F75" s="50"/>
      <c r="G75" s="12"/>
      <c r="H75" s="52"/>
      <c r="I75" s="50"/>
      <c r="J75"/>
    </row>
    <row r="76" spans="1:10" ht="10.5" customHeight="1">
      <c r="A76" s="48"/>
      <c r="B76" s="49"/>
      <c r="C76" s="49"/>
      <c r="D76" s="49"/>
      <c r="E76" s="51"/>
      <c r="F76" s="51"/>
      <c r="G76" s="13">
        <v>0</v>
      </c>
      <c r="H76" s="53"/>
      <c r="I76" s="51"/>
      <c r="J76" s="6" t="s">
        <v>0</v>
      </c>
    </row>
    <row r="77" spans="1:10" ht="10.5" customHeight="1">
      <c r="A77" s="46"/>
      <c r="B77" s="47"/>
      <c r="C77" s="47"/>
      <c r="D77" s="47"/>
      <c r="E77" s="50"/>
      <c r="F77" s="50"/>
      <c r="G77" s="12"/>
      <c r="H77" s="52"/>
      <c r="I77" s="50"/>
      <c r="J77"/>
    </row>
    <row r="78" spans="1:10" ht="10.5" customHeight="1">
      <c r="A78" s="48"/>
      <c r="B78" s="49"/>
      <c r="C78" s="49"/>
      <c r="D78" s="49"/>
      <c r="E78" s="51"/>
      <c r="F78" s="51"/>
      <c r="G78" s="13">
        <v>0</v>
      </c>
      <c r="H78" s="53"/>
      <c r="I78" s="51"/>
      <c r="J78" s="6" t="s">
        <v>0</v>
      </c>
    </row>
    <row r="79" spans="1:10" ht="10.5" customHeight="1">
      <c r="A79" s="46"/>
      <c r="B79" s="47"/>
      <c r="C79" s="47"/>
      <c r="D79" s="47"/>
      <c r="E79" s="50"/>
      <c r="F79" s="50"/>
      <c r="G79" s="12"/>
      <c r="H79" s="52"/>
      <c r="I79" s="50"/>
      <c r="J79"/>
    </row>
    <row r="80" spans="1:10" ht="10.5" customHeight="1">
      <c r="A80" s="48"/>
      <c r="B80" s="49"/>
      <c r="C80" s="49"/>
      <c r="D80" s="49"/>
      <c r="E80" s="51"/>
      <c r="F80" s="51"/>
      <c r="G80" s="13">
        <v>0</v>
      </c>
      <c r="H80" s="53"/>
      <c r="I80" s="51"/>
      <c r="J80" s="6" t="s">
        <v>0</v>
      </c>
    </row>
    <row r="81" spans="1:10" ht="10.5" customHeight="1">
      <c r="A81" s="46"/>
      <c r="B81" s="47"/>
      <c r="C81" s="47"/>
      <c r="D81" s="47"/>
      <c r="E81" s="50"/>
      <c r="F81" s="50"/>
      <c r="G81" s="12"/>
      <c r="H81" s="52"/>
      <c r="I81" s="50"/>
      <c r="J81"/>
    </row>
    <row r="82" spans="1:10" ht="10.5" customHeight="1">
      <c r="A82" s="48"/>
      <c r="B82" s="49"/>
      <c r="C82" s="49"/>
      <c r="D82" s="49"/>
      <c r="E82" s="51"/>
      <c r="F82" s="51"/>
      <c r="G82" s="13">
        <v>0</v>
      </c>
      <c r="H82" s="53"/>
      <c r="I82" s="51"/>
      <c r="J82" s="6" t="s">
        <v>0</v>
      </c>
    </row>
    <row r="83" spans="1:10" ht="10.5" customHeight="1">
      <c r="A83" s="46"/>
      <c r="B83" s="47"/>
      <c r="C83" s="47"/>
      <c r="D83" s="47"/>
      <c r="E83" s="50"/>
      <c r="F83" s="50"/>
      <c r="G83" s="12"/>
      <c r="H83" s="52"/>
      <c r="I83" s="50"/>
      <c r="J83"/>
    </row>
    <row r="84" spans="1:10" ht="10.5" customHeight="1">
      <c r="A84" s="48"/>
      <c r="B84" s="49"/>
      <c r="C84" s="49"/>
      <c r="D84" s="49"/>
      <c r="E84" s="51"/>
      <c r="F84" s="51"/>
      <c r="G84" s="13">
        <v>0</v>
      </c>
      <c r="H84" s="53"/>
      <c r="I84" s="51"/>
      <c r="J84" s="6" t="s">
        <v>0</v>
      </c>
    </row>
    <row r="85" spans="1:10" ht="10.5" customHeight="1">
      <c r="A85" s="46"/>
      <c r="B85" s="47"/>
      <c r="C85" s="47"/>
      <c r="D85" s="47"/>
      <c r="E85" s="50"/>
      <c r="F85" s="50"/>
      <c r="G85" s="12"/>
      <c r="H85" s="52"/>
      <c r="I85" s="50"/>
      <c r="J85"/>
    </row>
    <row r="86" spans="1:10" ht="10.5" customHeight="1">
      <c r="A86" s="48"/>
      <c r="B86" s="49"/>
      <c r="C86" s="49"/>
      <c r="D86" s="49"/>
      <c r="E86" s="51"/>
      <c r="F86" s="51"/>
      <c r="G86" s="13">
        <v>0</v>
      </c>
      <c r="H86" s="53"/>
      <c r="I86" s="51"/>
      <c r="J86" s="6" t="s">
        <v>0</v>
      </c>
    </row>
    <row r="87" spans="1:10" ht="10.5" customHeight="1">
      <c r="A87" s="46"/>
      <c r="B87" s="47"/>
      <c r="C87" s="47"/>
      <c r="D87" s="47"/>
      <c r="E87" s="50"/>
      <c r="F87" s="50"/>
      <c r="G87" s="12"/>
      <c r="H87" s="52"/>
      <c r="I87" s="50"/>
      <c r="J87"/>
    </row>
    <row r="88" spans="1:10" ht="10.5" customHeight="1">
      <c r="A88" s="48"/>
      <c r="B88" s="49"/>
      <c r="C88" s="49"/>
      <c r="D88" s="49"/>
      <c r="E88" s="51"/>
      <c r="F88" s="51"/>
      <c r="G88" s="13">
        <v>0</v>
      </c>
      <c r="H88" s="53"/>
      <c r="I88" s="51"/>
      <c r="J88" s="6" t="s">
        <v>0</v>
      </c>
    </row>
    <row r="89" spans="1:10" ht="10.5" customHeight="1">
      <c r="A89" s="46"/>
      <c r="B89" s="47"/>
      <c r="C89" s="47"/>
      <c r="D89" s="47"/>
      <c r="E89" s="50"/>
      <c r="F89" s="50"/>
      <c r="G89" s="12"/>
      <c r="H89" s="52"/>
      <c r="I89" s="50"/>
      <c r="J89"/>
    </row>
    <row r="90" spans="1:10" ht="10.5" customHeight="1">
      <c r="A90" s="48"/>
      <c r="B90" s="49"/>
      <c r="C90" s="49"/>
      <c r="D90" s="49"/>
      <c r="E90" s="51"/>
      <c r="F90" s="51"/>
      <c r="G90" s="13">
        <v>0</v>
      </c>
      <c r="H90" s="53"/>
      <c r="I90" s="51"/>
      <c r="J90" s="6" t="s">
        <v>0</v>
      </c>
    </row>
    <row r="91" spans="1:10" ht="10.5" customHeight="1">
      <c r="A91" s="46"/>
      <c r="B91" s="47"/>
      <c r="C91" s="47"/>
      <c r="D91" s="47"/>
      <c r="E91" s="50"/>
      <c r="F91" s="50"/>
      <c r="G91" s="12"/>
      <c r="H91" s="52"/>
      <c r="I91" s="50"/>
      <c r="J91"/>
    </row>
    <row r="92" spans="1:10" ht="10.5" customHeight="1">
      <c r="A92" s="48"/>
      <c r="B92" s="49"/>
      <c r="C92" s="49"/>
      <c r="D92" s="49"/>
      <c r="E92" s="51"/>
      <c r="F92" s="51"/>
      <c r="G92" s="13">
        <v>0</v>
      </c>
      <c r="H92" s="53"/>
      <c r="I92" s="51"/>
      <c r="J92" s="6" t="s">
        <v>0</v>
      </c>
    </row>
    <row r="93" spans="1:10" ht="10.5" customHeight="1">
      <c r="A93" s="46"/>
      <c r="B93" s="47"/>
      <c r="C93" s="47"/>
      <c r="D93" s="47"/>
      <c r="E93" s="50"/>
      <c r="F93" s="50"/>
      <c r="G93" s="12"/>
      <c r="H93" s="52"/>
      <c r="I93" s="50"/>
      <c r="J93"/>
    </row>
    <row r="94" spans="1:10" ht="10.5" customHeight="1">
      <c r="A94" s="48"/>
      <c r="B94" s="49"/>
      <c r="C94" s="49"/>
      <c r="D94" s="49"/>
      <c r="E94" s="51"/>
      <c r="F94" s="51"/>
      <c r="G94" s="13">
        <v>0</v>
      </c>
      <c r="H94" s="53"/>
      <c r="I94" s="51"/>
      <c r="J94" s="6" t="s">
        <v>0</v>
      </c>
    </row>
    <row r="95" spans="1:10" ht="10.5" customHeight="1">
      <c r="A95" s="46"/>
      <c r="B95" s="47"/>
      <c r="C95" s="47"/>
      <c r="D95" s="47"/>
      <c r="E95" s="50"/>
      <c r="F95" s="50"/>
      <c r="G95" s="12"/>
      <c r="H95" s="52"/>
      <c r="I95" s="50"/>
      <c r="J95"/>
    </row>
    <row r="96" spans="1:10" ht="10.5" customHeight="1">
      <c r="A96" s="48"/>
      <c r="B96" s="49"/>
      <c r="C96" s="49"/>
      <c r="D96" s="49"/>
      <c r="E96" s="51"/>
      <c r="F96" s="51"/>
      <c r="G96" s="13">
        <v>0</v>
      </c>
      <c r="H96" s="53"/>
      <c r="I96" s="51"/>
      <c r="J96" s="6" t="s">
        <v>0</v>
      </c>
    </row>
    <row r="97" spans="1:10" ht="10.5" customHeight="1">
      <c r="A97" s="46"/>
      <c r="B97" s="47"/>
      <c r="C97" s="47"/>
      <c r="D97" s="47"/>
      <c r="E97" s="50"/>
      <c r="F97" s="50"/>
      <c r="G97" s="12"/>
      <c r="H97" s="52"/>
      <c r="I97" s="50"/>
      <c r="J97"/>
    </row>
    <row r="98" spans="1:10" ht="10.5" customHeight="1">
      <c r="A98" s="48"/>
      <c r="B98" s="49"/>
      <c r="C98" s="49"/>
      <c r="D98" s="49"/>
      <c r="E98" s="51"/>
      <c r="F98" s="51"/>
      <c r="G98" s="13">
        <v>0</v>
      </c>
      <c r="H98" s="53"/>
      <c r="I98" s="51"/>
      <c r="J98" s="6" t="s">
        <v>0</v>
      </c>
    </row>
    <row r="99" spans="1:10" ht="10.5" customHeight="1">
      <c r="A99" s="46"/>
      <c r="B99" s="47"/>
      <c r="C99" s="47"/>
      <c r="D99" s="47"/>
      <c r="E99" s="50"/>
      <c r="F99" s="50"/>
      <c r="G99" s="12"/>
      <c r="H99" s="52"/>
      <c r="I99" s="50"/>
      <c r="J99"/>
    </row>
    <row r="100" spans="1:10" ht="10.5" customHeight="1">
      <c r="A100" s="48"/>
      <c r="B100" s="49"/>
      <c r="C100" s="49"/>
      <c r="D100" s="49"/>
      <c r="E100" s="51"/>
      <c r="F100" s="51"/>
      <c r="G100" s="13">
        <v>0</v>
      </c>
      <c r="H100" s="53"/>
      <c r="I100" s="51"/>
      <c r="J100" s="6" t="s">
        <v>0</v>
      </c>
    </row>
  </sheetData>
  <mergeCells count="236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H49:H50"/>
    <mergeCell ref="I49:I50"/>
    <mergeCell ref="D51:E52"/>
    <mergeCell ref="F51:G52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54:A55"/>
    <mergeCell ref="B54:B55"/>
    <mergeCell ref="C54:C55"/>
    <mergeCell ref="D54:E55"/>
    <mergeCell ref="A56:D58"/>
    <mergeCell ref="E56:F56"/>
    <mergeCell ref="A49:D50"/>
    <mergeCell ref="E49:E50"/>
    <mergeCell ref="F49:F50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</mergeCells>
  <phoneticPr fontId="2"/>
  <printOptions horizontalCentered="1"/>
  <pageMargins left="0" right="0" top="0.78740157480314965" bottom="0.39370078740157483" header="0.51181102362204722" footer="0.11811023622047244"/>
  <pageSetup paperSize="9" orientation="landscape" useFirstPageNumber="1" r:id="rId1"/>
  <headerFooter alignWithMargins="0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土木政策費</vt:lpstr>
      <vt:lpstr>河川管理費</vt:lpstr>
      <vt:lpstr>河川整備費</vt:lpstr>
      <vt:lpstr>河川改良費</vt:lpstr>
      <vt:lpstr>砂防費</vt:lpstr>
      <vt:lpstr>砂防整備費</vt:lpstr>
      <vt:lpstr>道路改良費</vt:lpstr>
      <vt:lpstr>道路改築費</vt:lpstr>
      <vt:lpstr>社総金</vt:lpstr>
      <vt:lpstr>.防安金</vt:lpstr>
      <vt:lpstr>都市整備費</vt:lpstr>
      <vt:lpstr>都市施設整備費</vt:lpstr>
      <vt:lpstr>公園費</vt:lpstr>
      <vt:lpstr>港湾費</vt:lpstr>
      <vt:lpstr>港湾建設費</vt:lpstr>
      <vt:lpstr>海岸費</vt:lpstr>
      <vt:lpstr>耕地海岸保全費</vt:lpstr>
      <vt:lpstr>漁港海岸保全費</vt:lpstr>
      <vt:lpstr>河川海岸保全費</vt:lpstr>
      <vt:lpstr>港湾海岸保全費</vt:lpstr>
      <vt:lpstr>'.防安金'!Print_Area</vt:lpstr>
      <vt:lpstr>河川改良費!Print_Area</vt:lpstr>
      <vt:lpstr>河川海岸保全費!Print_Area</vt:lpstr>
      <vt:lpstr>河川管理費!Print_Area</vt:lpstr>
      <vt:lpstr>河川整備費!Print_Area</vt:lpstr>
      <vt:lpstr>海岸費!Print_Area</vt:lpstr>
      <vt:lpstr>漁港海岸保全費!Print_Area</vt:lpstr>
      <vt:lpstr>公園費!Print_Area</vt:lpstr>
      <vt:lpstr>港湾海岸保全費!Print_Area</vt:lpstr>
      <vt:lpstr>港湾建設費!Print_Area</vt:lpstr>
      <vt:lpstr>港湾費!Print_Area</vt:lpstr>
      <vt:lpstr>耕地海岸保全費!Print_Area</vt:lpstr>
      <vt:lpstr>砂防整備費!Print_Area</vt:lpstr>
      <vt:lpstr>砂防費!Print_Area</vt:lpstr>
      <vt:lpstr>社総金!Print_Area</vt:lpstr>
      <vt:lpstr>都市施設整備費!Print_Area</vt:lpstr>
      <vt:lpstr>都市整備費!Print_Area</vt:lpstr>
      <vt:lpstr>土木政策費!Print_Area</vt:lpstr>
      <vt:lpstr>道路改築費!Print_Area</vt:lpstr>
      <vt:lpstr>道路改良費!Print_Area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ioas_user</cp:lastModifiedBy>
  <cp:lastPrinted>2019-07-25T02:10:47Z</cp:lastPrinted>
  <dcterms:created xsi:type="dcterms:W3CDTF">2019-07-11T02:10:22Z</dcterms:created>
  <dcterms:modified xsi:type="dcterms:W3CDTF">2019-07-26T00:01:50Z</dcterms:modified>
</cp:coreProperties>
</file>