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95" windowHeight="12105" firstSheet="4" activeTab="5"/>
  </bookViews>
  <sheets>
    <sheet name="土木政策費" sheetId="1" r:id="rId1"/>
    <sheet name="河川管理費" sheetId="12" r:id="rId2"/>
    <sheet name="河川整備費" sheetId="13" r:id="rId3"/>
    <sheet name="河川改良費" sheetId="14" r:id="rId4"/>
    <sheet name="砂防費" sheetId="19" r:id="rId5"/>
    <sheet name="砂防整備費" sheetId="20" r:id="rId6"/>
    <sheet name="道路改良費" sheetId="2" r:id="rId7"/>
    <sheet name="社総金" sheetId="3" r:id="rId8"/>
    <sheet name="防安金" sheetId="4" r:id="rId9"/>
    <sheet name="都市整備費" sheetId="17" r:id="rId10"/>
    <sheet name="都市施設整備費" sheetId="18" r:id="rId11"/>
    <sheet name="公園費" sheetId="5" r:id="rId12"/>
    <sheet name="港湾費" sheetId="9" r:id="rId13"/>
    <sheet name="海岸費" sheetId="10" r:id="rId14"/>
    <sheet name="河川海岸保全費" sheetId="11" r:id="rId15"/>
  </sheets>
  <externalReferences>
    <externalReference r:id="rId16"/>
  </externalReferences>
  <definedNames>
    <definedName name="DATA" localSheetId="3">#REF!</definedName>
    <definedName name="DATA" localSheetId="1">#REF!</definedName>
    <definedName name="DATA" localSheetId="2">#REF!</definedName>
    <definedName name="DATA" localSheetId="11">#REF!</definedName>
    <definedName name="DATA" localSheetId="5">#REF!</definedName>
    <definedName name="DATA" localSheetId="4">#REF!</definedName>
    <definedName name="DATA" localSheetId="7">#REF!</definedName>
    <definedName name="DATA" localSheetId="0">#REF!</definedName>
    <definedName name="DATA" localSheetId="6">#REF!</definedName>
    <definedName name="DATA" localSheetId="8">#REF!</definedName>
    <definedName name="DATA">#REF!</definedName>
    <definedName name="_xlnm.Print_Area" localSheetId="3">河川改良費!$A$1:$I$50</definedName>
    <definedName name="_xlnm.Print_Area" localSheetId="14">河川海岸保全費!$A$1:$I$50</definedName>
    <definedName name="_xlnm.Print_Area" localSheetId="1">河川管理費!$A$1:$I$50</definedName>
    <definedName name="_xlnm.Print_Area" localSheetId="2">河川整備費!$A$1:$I$100</definedName>
    <definedName name="_xlnm.Print_Area" localSheetId="13">海岸費!$A$1:$I$50</definedName>
    <definedName name="_xlnm.Print_Area" localSheetId="11">公園費!$A$1:$I$50</definedName>
    <definedName name="_xlnm.Print_Area" localSheetId="12">港湾費!$A$1:$I$50</definedName>
    <definedName name="_xlnm.Print_Area" localSheetId="5">砂防整備費!$A$1:$I$101</definedName>
    <definedName name="_xlnm.Print_Area" localSheetId="4">砂防費!$A$1:$I$52</definedName>
    <definedName name="_xlnm.Print_Area" localSheetId="7">社総金!$A$1:$I$50</definedName>
    <definedName name="_xlnm.Print_Area" localSheetId="10">都市施設整備費!$A$1:$I$50</definedName>
    <definedName name="_xlnm.Print_Area" localSheetId="9">都市整備費!$A$1:$I$50</definedName>
    <definedName name="_xlnm.Print_Area" localSheetId="0">土木政策費!$A$1:$I$50</definedName>
    <definedName name="_xlnm.Print_Area" localSheetId="6">道路改良費!$A$1:$I$100</definedName>
    <definedName name="_xlnm.Print_Area" localSheetId="8">防安金!$A$1:$I$246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G76" i="20" l="1"/>
  <c r="G74" i="20" s="1"/>
  <c r="J60" i="20"/>
  <c r="G52" i="20"/>
  <c r="G50" i="20" s="1"/>
  <c r="G32" i="20"/>
  <c r="G30" i="20"/>
  <c r="G16" i="20"/>
  <c r="G14" i="20" s="1"/>
  <c r="G12" i="20" s="1"/>
  <c r="J8" i="20"/>
  <c r="G12" i="19"/>
  <c r="G10" i="19" s="1"/>
  <c r="J8" i="19"/>
  <c r="G10" i="20" l="1"/>
  <c r="G12" i="13" l="1"/>
  <c r="G10" i="13"/>
  <c r="G10" i="1" l="1"/>
</calcChain>
</file>

<file path=xl/sharedStrings.xml><?xml version="1.0" encoding="utf-8"?>
<sst xmlns="http://schemas.openxmlformats.org/spreadsheetml/2006/main" count="1787" uniqueCount="420">
  <si>
    <t/>
  </si>
  <si>
    <t>平成31年度</t>
  </si>
  <si>
    <t>箇所付表</t>
  </si>
  <si>
    <t>事業主管課</t>
  </si>
  <si>
    <t>土木政策課</t>
  </si>
  <si>
    <t>執行機関</t>
  </si>
  <si>
    <t>中央東土木事務所</t>
  </si>
  <si>
    <t>（単位：千円）</t>
    <rPh sb="4" eb="5">
      <t>セン</t>
    </rPh>
    <phoneticPr fontId="8"/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</si>
  <si>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</si>
  <si>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</si>
  <si>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</si>
  <si>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</si>
  <si>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</si>
  <si>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</si>
  <si>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</si>
  <si>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01 土木政策費</t>
  </si>
  <si>
    <t>　地域の安全安心推進事業費</t>
  </si>
  <si>
    <t>　　地域の安全・安心推進事業費</t>
  </si>
  <si>
    <t>　　　　中央東土木事務所管内</t>
  </si>
  <si>
    <t>管内</t>
  </si>
  <si>
    <t>　　　　本山事務所管内</t>
  </si>
  <si>
    <t>　公共事務費</t>
  </si>
  <si>
    <t>　　公共事務費</t>
  </si>
  <si>
    <t>道路課</t>
  </si>
  <si>
    <t>01 道路橋梁管理費</t>
  </si>
  <si>
    <t>　道路改良費</t>
  </si>
  <si>
    <t>　　せいかつのみち整備事業費</t>
  </si>
  <si>
    <t>　　　地方道</t>
  </si>
  <si>
    <t>管内全域</t>
  </si>
  <si>
    <t>　　地方特定道路整備事業費</t>
  </si>
  <si>
    <t>　　　　県道高知伊予三島線</t>
  </si>
  <si>
    <t>土佐郡土佐町</t>
  </si>
  <si>
    <t>峰石原～南川</t>
  </si>
  <si>
    <t>　　　　県道夜須物部線</t>
  </si>
  <si>
    <t>香南市</t>
  </si>
  <si>
    <t>羽尾</t>
  </si>
  <si>
    <t>　　　　県道日ノ御子土佐山田線</t>
  </si>
  <si>
    <t>香美市</t>
  </si>
  <si>
    <t>白川</t>
  </si>
  <si>
    <t>　　　　県道蕨野大比線</t>
  </si>
  <si>
    <t>永瀬</t>
  </si>
  <si>
    <t>　　　　県道奥西川岸本線</t>
  </si>
  <si>
    <t>正延</t>
  </si>
  <si>
    <t>　　　　県道山川野市線</t>
  </si>
  <si>
    <t>東野</t>
  </si>
  <si>
    <t>福万～下分</t>
  </si>
  <si>
    <t>　　　　県道神母木野市線</t>
  </si>
  <si>
    <t>西佐古～父養寺</t>
  </si>
  <si>
    <t>神母ノ木</t>
  </si>
  <si>
    <t>　　　　県道磯谷本山線</t>
  </si>
  <si>
    <t>長岡郡本山町</t>
  </si>
  <si>
    <t>上関</t>
  </si>
  <si>
    <t>　　公共施設等適正管理推進事業費</t>
  </si>
  <si>
    <t>　　　　国道１９５号</t>
  </si>
  <si>
    <t>高知～香美</t>
  </si>
  <si>
    <t>　　　　県道春野赤岡線</t>
  </si>
  <si>
    <t>南国市</t>
  </si>
  <si>
    <t>南国～香南</t>
  </si>
  <si>
    <t>　　　　県道前浜植野線</t>
  </si>
  <si>
    <t>前浜</t>
  </si>
  <si>
    <t>　　　　県道南国野市線</t>
  </si>
  <si>
    <t>野市町</t>
  </si>
  <si>
    <t>　　　　県道北本町領石線</t>
  </si>
  <si>
    <t>高知～南国</t>
  </si>
  <si>
    <t>　　　　事務費（地方特定）</t>
  </si>
  <si>
    <t>　　　　事務費（せいかつ）</t>
  </si>
  <si>
    <t>　　　　事務費（公適管）</t>
  </si>
  <si>
    <t>02 道路橋梁改良費</t>
  </si>
  <si>
    <t>　社会資本整備総合交付金事業費</t>
  </si>
  <si>
    <t>　　県道改築費</t>
  </si>
  <si>
    <t>　　　地域の活力を支え、県民生活の安全・安心を確保
　　　する命の道づくり</t>
  </si>
  <si>
    <t>　　　　県道本川大杉線</t>
  </si>
  <si>
    <t>土佐郡大川村</t>
  </si>
  <si>
    <t>小松～境</t>
  </si>
  <si>
    <t>　　国道改築費</t>
  </si>
  <si>
    <t>山田バイパス</t>
  </si>
  <si>
    <t>　　社会資本整備総合交付金事業費（緊急対策）</t>
  </si>
  <si>
    <t>　　　１．５車線的道路整備費</t>
  </si>
  <si>
    <t>　　　　県道坂瀬吉野線</t>
  </si>
  <si>
    <t>草原～坂本</t>
  </si>
  <si>
    <t>　　　国道改築費</t>
  </si>
  <si>
    <t>　　公共事務費（社総金）</t>
  </si>
  <si>
    <t>　　　　公共事務費</t>
  </si>
  <si>
    <t>　防災・安全交付金事業費</t>
  </si>
  <si>
    <t>　　道路改良事業費</t>
  </si>
  <si>
    <t>　　　県道改築費</t>
  </si>
  <si>
    <t>　　　　県道高知本山線</t>
  </si>
  <si>
    <t>土佐山高川～地蔵寺</t>
  </si>
  <si>
    <t>渡津</t>
  </si>
  <si>
    <t>長岡郡大豊町</t>
  </si>
  <si>
    <t>尾生～川口</t>
  </si>
  <si>
    <t>　　　　県道大川土佐線</t>
  </si>
  <si>
    <t>中切</t>
  </si>
  <si>
    <t>　　　　県道香北赤岡線</t>
  </si>
  <si>
    <t>小川～中西川</t>
  </si>
  <si>
    <t>　　　　県道大豊物部線</t>
  </si>
  <si>
    <t>五王堂～大栃</t>
  </si>
  <si>
    <t>　　　　県道重倉笠ノ川線</t>
  </si>
  <si>
    <t>白木谷～八京</t>
  </si>
  <si>
    <t>　　　　県道香北野市線</t>
  </si>
  <si>
    <t>岩改</t>
  </si>
  <si>
    <t>　　　　国道４３９号</t>
  </si>
  <si>
    <t>川井拡幅</t>
  </si>
  <si>
    <t>東石原～思地拡幅</t>
  </si>
  <si>
    <t>　　　国道特殊改良費</t>
  </si>
  <si>
    <t>沖～中内拡幅</t>
  </si>
  <si>
    <t>　　防災・震災対策費</t>
  </si>
  <si>
    <t>　　　県道防災費</t>
  </si>
  <si>
    <t>　　　　県道川之江大豊線</t>
  </si>
  <si>
    <t>刈屋～川口</t>
  </si>
  <si>
    <t>下中切～大北川</t>
  </si>
  <si>
    <t>東石原～地蔵寺</t>
  </si>
  <si>
    <t>下切～田井</t>
  </si>
  <si>
    <t>国光～奥西川</t>
  </si>
  <si>
    <t>坂瀬</t>
  </si>
  <si>
    <t>　　　県道耐震費</t>
  </si>
  <si>
    <t>　　　　県道耐震（橋梁）</t>
  </si>
  <si>
    <t>　　　国道耐震費</t>
  </si>
  <si>
    <t>　　　　国道耐震（橋梁）</t>
  </si>
  <si>
    <t>　　道路修繕費</t>
  </si>
  <si>
    <t>　　　県道修繕費</t>
  </si>
  <si>
    <t>管内一円</t>
  </si>
  <si>
    <t>　　　　県道修繕・耐震（橋梁）</t>
  </si>
  <si>
    <t>　　　　道路構造物点検・計画（県道・国道）</t>
  </si>
  <si>
    <t>　　　国道修繕費</t>
  </si>
  <si>
    <t>　　交通安全対策費</t>
  </si>
  <si>
    <t>　　　県道交通安全費</t>
  </si>
  <si>
    <t>吉川</t>
  </si>
  <si>
    <t>　　　　県道龍河洞公園線</t>
  </si>
  <si>
    <t>西野</t>
  </si>
  <si>
    <t>逆川</t>
  </si>
  <si>
    <t>山北</t>
  </si>
  <si>
    <t>植田～久礼田</t>
  </si>
  <si>
    <t>　　　　県道南国インター線</t>
  </si>
  <si>
    <t>下末松</t>
  </si>
  <si>
    <t>大埇</t>
  </si>
  <si>
    <t>　　　　県道山北岸本停車場線</t>
  </si>
  <si>
    <t>徳王子</t>
  </si>
  <si>
    <t>　　　　県道八幡大津線</t>
  </si>
  <si>
    <t>常通寺島～中島</t>
  </si>
  <si>
    <t>　　　　県道高知伊予三島線他</t>
  </si>
  <si>
    <t>　　　国道交通安全費</t>
  </si>
  <si>
    <t>本山</t>
  </si>
  <si>
    <t>南国</t>
  </si>
  <si>
    <t>大栃</t>
  </si>
  <si>
    <t>　　　　国道４３９号他</t>
  </si>
  <si>
    <t>　　防災・安全交付金事業費（緊急対策）</t>
  </si>
  <si>
    <t>立割</t>
  </si>
  <si>
    <t>　　　市町村道代行整備費</t>
  </si>
  <si>
    <t>　　　　村道朝谷線</t>
  </si>
  <si>
    <t>朝谷第３工区</t>
  </si>
  <si>
    <t>　　　　県道耐震（橋梁）インフラ</t>
  </si>
  <si>
    <t>　　　国道防災費</t>
  </si>
  <si>
    <t>大豊</t>
  </si>
  <si>
    <t>東石原</t>
  </si>
  <si>
    <t>香美</t>
  </si>
  <si>
    <t>　　公共事務費（防安金）</t>
  </si>
  <si>
    <t>公園下水道課</t>
  </si>
  <si>
    <t>04 公園費</t>
  </si>
  <si>
    <t>　都市公園単独事業費</t>
  </si>
  <si>
    <t>　　都市公園単独事業費</t>
  </si>
  <si>
    <t>　　　　野市総合公園、高知空港緑の広場、鏡野公園</t>
  </si>
  <si>
    <t>野市町　大谷　他</t>
  </si>
  <si>
    <t>河川課</t>
  </si>
  <si>
    <t>01 河川管理費</t>
  </si>
  <si>
    <t>　ダム改良費</t>
  </si>
  <si>
    <t>　　堰堤改良事業費</t>
  </si>
  <si>
    <t>　　　　永瀬ダム</t>
  </si>
  <si>
    <t>香北町永瀬</t>
  </si>
  <si>
    <t>堤体変位観測設備整備１式</t>
  </si>
  <si>
    <t>　　貯水池保全事業費</t>
  </si>
  <si>
    <t>土砂仮置場修正設計等　1式</t>
  </si>
  <si>
    <t>　　公共事務費（貯水池保全）</t>
  </si>
  <si>
    <t>02 河川整備費</t>
  </si>
  <si>
    <t>　河川整備費</t>
  </si>
  <si>
    <t>　　河川改修費</t>
  </si>
  <si>
    <t>　　　河川改修費</t>
  </si>
  <si>
    <t>　　　　夜須川他</t>
  </si>
  <si>
    <t>夜須町坪井他</t>
  </si>
  <si>
    <t>河川維持委託</t>
  </si>
  <si>
    <t>　　　　吉野川</t>
  </si>
  <si>
    <t>本山外</t>
  </si>
  <si>
    <t>除草工</t>
  </si>
  <si>
    <t>　　　　汗見川</t>
  </si>
  <si>
    <t>吉野</t>
  </si>
  <si>
    <t>護岸工</t>
  </si>
  <si>
    <t>　　　　物部川他</t>
  </si>
  <si>
    <t>田村他</t>
  </si>
  <si>
    <t>　　　　後川</t>
  </si>
  <si>
    <t>下島</t>
  </si>
  <si>
    <t>河床掘削</t>
  </si>
  <si>
    <t>　　　　烏川</t>
  </si>
  <si>
    <t>吉川町古川</t>
  </si>
  <si>
    <t>測量設計</t>
  </si>
  <si>
    <t>　　　　下井川</t>
  </si>
  <si>
    <t>野市町下井</t>
  </si>
  <si>
    <t>用地買収</t>
  </si>
  <si>
    <t>野市町下井外</t>
  </si>
  <si>
    <t>支障物除去</t>
  </si>
  <si>
    <t>　　　　十市川</t>
  </si>
  <si>
    <t>十市</t>
  </si>
  <si>
    <t>　　　　下田川</t>
  </si>
  <si>
    <t>稲生</t>
  </si>
  <si>
    <t>機器更新</t>
  </si>
  <si>
    <t>　　　　下田川他</t>
  </si>
  <si>
    <t>稲生他</t>
  </si>
  <si>
    <t>　　　　明見川</t>
  </si>
  <si>
    <t>　　　　笠ノ川川</t>
  </si>
  <si>
    <t>岡豊町笠ノ川</t>
  </si>
  <si>
    <t>　　　　土生川</t>
  </si>
  <si>
    <t>土佐山田町楠目</t>
  </si>
  <si>
    <t>坂路工</t>
  </si>
  <si>
    <t>　　　　新秋田川</t>
  </si>
  <si>
    <t>下島他</t>
  </si>
  <si>
    <t>　　　　錆野川</t>
  </si>
  <si>
    <t>　　　　樋詰川</t>
  </si>
  <si>
    <t>　　　　物部川</t>
  </si>
  <si>
    <t>物部町別府外</t>
  </si>
  <si>
    <t>　　　　桑の川</t>
  </si>
  <si>
    <t>物部町山崎</t>
  </si>
  <si>
    <t>　　　　香宗川他</t>
  </si>
  <si>
    <t>香我美町　岸本他</t>
  </si>
  <si>
    <t>　　　　瀬戸川</t>
  </si>
  <si>
    <t>　　　　国分川他</t>
  </si>
  <si>
    <t>岡豊町蒲原外</t>
  </si>
  <si>
    <t>03 河川改良費</t>
  </si>
  <si>
    <t>　　広域河川改修事業費</t>
  </si>
  <si>
    <t>下井</t>
  </si>
  <si>
    <t>事前調査</t>
  </si>
  <si>
    <t>　　地震高潮対策河川事業費</t>
  </si>
  <si>
    <t>東場</t>
  </si>
  <si>
    <t>　　　　浜改田川</t>
  </si>
  <si>
    <t>浜改田</t>
  </si>
  <si>
    <t>　　特定構造物改築事業費</t>
  </si>
  <si>
    <t>　　　　後川放水路</t>
  </si>
  <si>
    <t>防潮水門長寿命化</t>
  </si>
  <si>
    <t>　　　　香宗川</t>
  </si>
  <si>
    <t>岸本</t>
  </si>
  <si>
    <t>水門長寿命化</t>
  </si>
  <si>
    <t>排水機場長寿命化</t>
  </si>
  <si>
    <t>　　3か年緊急対策事業費</t>
  </si>
  <si>
    <t>岡豊</t>
  </si>
  <si>
    <t>樹木伐採、河道掘削</t>
  </si>
  <si>
    <t>樹木伐採・河道掘削</t>
  </si>
  <si>
    <t>　　　　領石川</t>
  </si>
  <si>
    <t>領石</t>
  </si>
  <si>
    <t>港湾・海岸課</t>
  </si>
  <si>
    <t>02 港湾費</t>
  </si>
  <si>
    <t>　港湾維持修繕費</t>
  </si>
  <si>
    <t>　　港湾維持修繕費</t>
  </si>
  <si>
    <t>　　　　手結港</t>
  </si>
  <si>
    <t>手結</t>
  </si>
  <si>
    <t>可動橋カメラシステム更新、車止め修繕等</t>
  </si>
  <si>
    <t>　　公共事務費（港湾維持修繕費）</t>
  </si>
  <si>
    <t>中央東土木事務所管内</t>
  </si>
  <si>
    <t>01 海岸費</t>
  </si>
  <si>
    <t>　河川海岸単独改良費</t>
  </si>
  <si>
    <t>　　河川海岸単独改良費</t>
  </si>
  <si>
    <t>　　　　岸本海岸</t>
  </si>
  <si>
    <t>養浜</t>
  </si>
  <si>
    <t>　　　　十市前浜海岸</t>
  </si>
  <si>
    <t>　　公共事務費（河川海岸単独改良費）</t>
  </si>
  <si>
    <t>　　　　十市前浜海岸他</t>
  </si>
  <si>
    <t>　海岸陸こう等常時閉鎖推進事業</t>
  </si>
  <si>
    <t>　　海岸陸こう等常時閉鎖推進事業</t>
  </si>
  <si>
    <t>陸こう閉鎖</t>
  </si>
  <si>
    <t>04 河川海岸保全費</t>
  </si>
  <si>
    <t>　河川海岸高潮対策事業費</t>
  </si>
  <si>
    <t>　　河川海岸高潮対策事業費</t>
  </si>
  <si>
    <t>離岸堤</t>
  </si>
  <si>
    <t>　　公共事務費（河川海岸高潮対策事業費）</t>
  </si>
  <si>
    <t>　河川海岸津波・高潮危機管理対策緊急事業費</t>
  </si>
  <si>
    <t>　　河川海岸津波・高潮危機管理対策緊急事業費</t>
  </si>
  <si>
    <t>開口部対策</t>
  </si>
  <si>
    <t>　　公共事務費（河川海岸津波・高潮危機管理対策緊急
　　事業費）</t>
  </si>
  <si>
    <t>寺家</t>
  </si>
  <si>
    <t>　　　　夜須川</t>
  </si>
  <si>
    <t>夜須町他</t>
  </si>
  <si>
    <t>香我美町岸本</t>
  </si>
  <si>
    <t>　　　　鎌井谷川</t>
  </si>
  <si>
    <t>香我美町山北</t>
  </si>
  <si>
    <t>　　　　舟入川</t>
  </si>
  <si>
    <t>岡豊町小籠</t>
  </si>
  <si>
    <t>防災砂防課</t>
  </si>
  <si>
    <t>01 砂防費</t>
  </si>
  <si>
    <t>　砂防単独事業費</t>
  </si>
  <si>
    <t>　　砂防関係施設緊急改築費</t>
  </si>
  <si>
    <t>砂防関係施設点検</t>
  </si>
  <si>
    <t>　　　　永野（東）</t>
  </si>
  <si>
    <t>擁壁工</t>
  </si>
  <si>
    <t>　　　　繁藤</t>
  </si>
  <si>
    <t>排水工</t>
  </si>
  <si>
    <t>　　地すべり事業費</t>
  </si>
  <si>
    <t>　　　　立割</t>
  </si>
  <si>
    <t>地すべり調査観測、横ボーリング工</t>
  </si>
  <si>
    <t>　　　　小松</t>
  </si>
  <si>
    <t>落石対策工、調査設計</t>
  </si>
  <si>
    <t>　　　　高角</t>
  </si>
  <si>
    <t>地すべり調査観測、山腹水路工</t>
  </si>
  <si>
    <t>　　　　高知県東部圏域</t>
  </si>
  <si>
    <t>急傾斜地崩壊防止施設調査設計、修繕等</t>
  </si>
  <si>
    <t>　　　　高知県吉野川上流圏域</t>
  </si>
  <si>
    <t>　　　　高知県中央東圏域</t>
  </si>
  <si>
    <t>地すべり防止施設調査設計、修繕等</t>
  </si>
  <si>
    <t>　　　　高知県本山１圏域</t>
  </si>
  <si>
    <t>　　　　高知県本山２圏域</t>
  </si>
  <si>
    <t>02 砂防整備費</t>
  </si>
  <si>
    <t>　総合流域防災事業費</t>
  </si>
  <si>
    <t>　　砂防設備等緊急改築事業</t>
  </si>
  <si>
    <t>　　　　高知県東部圏域（仁井田川）</t>
  </si>
  <si>
    <t>測量設計1式</t>
  </si>
  <si>
    <t>　　　　高知県吉野川上流圏域（行川）</t>
  </si>
  <si>
    <t>　　　　高知県吉野川上流圏域（川奥谷川）</t>
  </si>
  <si>
    <t>測量設計1式、用地補償1式</t>
  </si>
  <si>
    <t>　　　公共事務費</t>
  </si>
  <si>
    <t>　通常砂防事業費</t>
  </si>
  <si>
    <t>　　通常砂防事業費</t>
  </si>
  <si>
    <t>　　　　柳野谷川</t>
  </si>
  <si>
    <t>砂防工事1式、測量設計1式、用地補償1式</t>
  </si>
  <si>
    <t>　　　　十二所谷川</t>
  </si>
  <si>
    <t>　　　　本山谷川</t>
  </si>
  <si>
    <t>　急傾斜地崩壊対策事業費</t>
  </si>
  <si>
    <t>　　急傾斜地崩壊対策事業費</t>
  </si>
  <si>
    <t>　　　　寺内</t>
  </si>
  <si>
    <t>測量試験１式、補償１式</t>
  </si>
  <si>
    <t>　　　　東境</t>
  </si>
  <si>
    <t>　地すべり対策事業費</t>
  </si>
  <si>
    <t>　　地すべり対策事業費</t>
  </si>
  <si>
    <t>　　　　川井</t>
  </si>
  <si>
    <t>地すべり対策工事１式、測量設計費１式、用地補償費１式</t>
  </si>
  <si>
    <t>　　　　佐賀山</t>
  </si>
  <si>
    <t>　　　　南大王</t>
  </si>
  <si>
    <t>測量設計費１式、用地補償費１式</t>
  </si>
  <si>
    <t>　　　　高須</t>
  </si>
  <si>
    <t>　　　　相川</t>
  </si>
  <si>
    <t>　　　　溜井</t>
  </si>
  <si>
    <t>都市計画課</t>
  </si>
  <si>
    <t>02 都市整備費</t>
  </si>
  <si>
    <t>　都市計画街路単独事業費</t>
  </si>
  <si>
    <t>　　都市内道路ネットワーク事業費</t>
  </si>
  <si>
    <t>　　　地方特定道路分</t>
  </si>
  <si>
    <t>　　　　３・４・６高知南国線</t>
  </si>
  <si>
    <t>高知市</t>
  </si>
  <si>
    <t>大津～南国市　篠原</t>
  </si>
  <si>
    <t>測量調査設計、街路築造、用地補償、借地</t>
  </si>
  <si>
    <t>03 都市施設整備費</t>
  </si>
  <si>
    <t>　都市計画街路事業費</t>
  </si>
  <si>
    <t>　　社会資本総合整備事業費</t>
  </si>
  <si>
    <t>　　　社会資本整備総合交付金</t>
  </si>
  <si>
    <t>用地補償、測量調査設計</t>
  </si>
  <si>
    <t>国道改築</t>
    <rPh sb="0" eb="2">
      <t>コクドウ</t>
    </rPh>
    <rPh sb="2" eb="4">
      <t>カイチク</t>
    </rPh>
    <phoneticPr fontId="3"/>
  </si>
  <si>
    <t>　　　　道の駅防災拠点化検討事業</t>
    <phoneticPr fontId="3"/>
  </si>
  <si>
    <t>道の駅防災施設整備</t>
    <rPh sb="0" eb="1">
      <t>ミチ</t>
    </rPh>
    <rPh sb="2" eb="3">
      <t>エキ</t>
    </rPh>
    <rPh sb="3" eb="5">
      <t>ボウサイ</t>
    </rPh>
    <rPh sb="5" eb="7">
      <t>シセツ</t>
    </rPh>
    <rPh sb="7" eb="9">
      <t>セイビ</t>
    </rPh>
    <phoneticPr fontId="3"/>
  </si>
  <si>
    <t>県道防災</t>
    <rPh sb="0" eb="2">
      <t>ケンドウ</t>
    </rPh>
    <rPh sb="2" eb="4">
      <t>ボウサイ</t>
    </rPh>
    <phoneticPr fontId="3"/>
  </si>
  <si>
    <t>県道耐震</t>
    <rPh sb="0" eb="2">
      <t>ケンドウ</t>
    </rPh>
    <rPh sb="2" eb="4">
      <t>タイシン</t>
    </rPh>
    <phoneticPr fontId="3"/>
  </si>
  <si>
    <t>国道耐震</t>
    <rPh sb="0" eb="2">
      <t>コクドウ</t>
    </rPh>
    <rPh sb="2" eb="4">
      <t>タイシン</t>
    </rPh>
    <phoneticPr fontId="3"/>
  </si>
  <si>
    <t>国道交安</t>
    <rPh sb="0" eb="2">
      <t>コクドウ</t>
    </rPh>
    <rPh sb="2" eb="4">
      <t>コウアン</t>
    </rPh>
    <phoneticPr fontId="3"/>
  </si>
  <si>
    <t>国道防災</t>
    <rPh sb="0" eb="2">
      <t>コクドウ</t>
    </rPh>
    <rPh sb="2" eb="4">
      <t>ボウサイ</t>
    </rPh>
    <phoneticPr fontId="3"/>
  </si>
  <si>
    <t>県道改築</t>
    <rPh sb="0" eb="2">
      <t>ケンドウ</t>
    </rPh>
    <rPh sb="2" eb="4">
      <t>カイチク</t>
    </rPh>
    <phoneticPr fontId="3"/>
  </si>
  <si>
    <t>１．５車線的道路整備</t>
    <rPh sb="3" eb="5">
      <t>シャセン</t>
    </rPh>
    <rPh sb="5" eb="6">
      <t>テキ</t>
    </rPh>
    <rPh sb="6" eb="8">
      <t>ドウロ</t>
    </rPh>
    <rPh sb="8" eb="10">
      <t>セイビ</t>
    </rPh>
    <phoneticPr fontId="3"/>
  </si>
  <si>
    <t>県道交安</t>
    <rPh sb="0" eb="2">
      <t>ケンドウ</t>
    </rPh>
    <rPh sb="2" eb="4">
      <t>コウアン</t>
    </rPh>
    <phoneticPr fontId="3"/>
  </si>
  <si>
    <t>道路改良</t>
    <rPh sb="0" eb="2">
      <t>ドウロ</t>
    </rPh>
    <rPh sb="2" eb="4">
      <t>カイリョウ</t>
    </rPh>
    <phoneticPr fontId="3"/>
  </si>
  <si>
    <t>舗装修繕</t>
    <rPh sb="0" eb="2">
      <t>ホソウ</t>
    </rPh>
    <rPh sb="2" eb="4">
      <t>シュウゼン</t>
    </rPh>
    <phoneticPr fontId="3"/>
  </si>
  <si>
    <t>　　　　県道修繕(橋梁15m以上)</t>
    <phoneticPr fontId="3"/>
  </si>
  <si>
    <t>県道修繕(橋梁15m以上)</t>
    <phoneticPr fontId="3"/>
  </si>
  <si>
    <t>　　　　県道修繕（橋梁15m未満）</t>
    <phoneticPr fontId="3"/>
  </si>
  <si>
    <t>県道修繕（橋梁15m未満）</t>
    <phoneticPr fontId="3"/>
  </si>
  <si>
    <t>　　　　県道修繕（橋梁15m以上）</t>
    <phoneticPr fontId="3"/>
  </si>
  <si>
    <t>県道修繕（橋梁15m以上）</t>
    <phoneticPr fontId="3"/>
  </si>
  <si>
    <t>　　　　県道修繕（トンネル）</t>
    <phoneticPr fontId="3"/>
  </si>
  <si>
    <t>県道修繕（トンネル）</t>
    <phoneticPr fontId="3"/>
  </si>
  <si>
    <t>　　　　県道修繕（シェッド・大型カルバート）</t>
    <phoneticPr fontId="3"/>
  </si>
  <si>
    <t>県道修繕（シェッド・大型カルバート）</t>
    <phoneticPr fontId="3"/>
  </si>
  <si>
    <t>　　　　道路構造物点検・計画（県道・国道）</t>
    <phoneticPr fontId="3"/>
  </si>
  <si>
    <t>道路構造物点検・計画（県道・国道）</t>
    <phoneticPr fontId="3"/>
  </si>
  <si>
    <t>　　　　国道修繕（橋梁1５m以上）</t>
    <phoneticPr fontId="3"/>
  </si>
  <si>
    <t>国道修繕（橋梁1５m以上）</t>
    <phoneticPr fontId="3"/>
  </si>
  <si>
    <t>　　　　国道修繕（トンネル）</t>
    <phoneticPr fontId="3"/>
  </si>
  <si>
    <t>国道修繕（トンネル）</t>
    <phoneticPr fontId="3"/>
  </si>
  <si>
    <t>　　　　国道修繕（シェッド・大型カルバート）</t>
    <phoneticPr fontId="3"/>
  </si>
  <si>
    <t>国道修繕（シェッド・大型カルバート）</t>
    <phoneticPr fontId="3"/>
  </si>
  <si>
    <t>　　　　国道修繕（横断歩道橋）</t>
    <phoneticPr fontId="3"/>
  </si>
  <si>
    <t>国道修繕（横断歩道橋）</t>
    <phoneticPr fontId="3"/>
  </si>
  <si>
    <t>　　　　国道修繕（門型標識等）</t>
    <phoneticPr fontId="3"/>
  </si>
  <si>
    <t>国道修繕（門型標識等）</t>
    <phoneticPr fontId="3"/>
  </si>
  <si>
    <t>　　　　国道修繕（トンネル）インフラ</t>
    <phoneticPr fontId="3"/>
  </si>
  <si>
    <t>国道修繕（トンネル）</t>
    <phoneticPr fontId="3"/>
  </si>
  <si>
    <t>国道修繕（トンネル）</t>
    <phoneticPr fontId="3"/>
  </si>
  <si>
    <t>１．５車線的道路整備</t>
    <phoneticPr fontId="3"/>
  </si>
  <si>
    <t>本山事務所管内</t>
  </si>
  <si>
    <t>香北町永野</t>
  </si>
  <si>
    <t>土佐山田町繁藤</t>
  </si>
  <si>
    <t>小松</t>
  </si>
  <si>
    <t>高角外</t>
  </si>
  <si>
    <t>、大豊町</t>
  </si>
  <si>
    <t>、大川村</t>
  </si>
  <si>
    <t>　　　交付金・通常・重点</t>
  </si>
  <si>
    <t>土佐山田町仁井田</t>
  </si>
  <si>
    <t>　　　　高知県吉野川上流圏域（トベリキ谷川）</t>
  </si>
  <si>
    <t>東庵谷</t>
  </si>
  <si>
    <t>立川上名</t>
  </si>
  <si>
    <t>　　　1級水系（個別補助・通常)</t>
  </si>
  <si>
    <t>柳野</t>
  </si>
  <si>
    <t>　　　1級水系(交付金・臨特・重点)</t>
  </si>
  <si>
    <t>東山</t>
  </si>
  <si>
    <t>　　　1級水系(交付金・通常・重点)</t>
  </si>
  <si>
    <t>　　　公共（５％事業）・交付金・通常・重点</t>
  </si>
  <si>
    <t>寺内</t>
  </si>
  <si>
    <t>　　　公共（１０％事業）・交付金・通常・重点</t>
  </si>
  <si>
    <t>東境</t>
  </si>
  <si>
    <t>　　　個別補助・臨特</t>
  </si>
  <si>
    <t>川井</t>
  </si>
  <si>
    <t>　　　個別補助・通常</t>
  </si>
  <si>
    <t>佐賀山</t>
  </si>
  <si>
    <t>南大王</t>
  </si>
  <si>
    <t>用地補償費１式</t>
  </si>
  <si>
    <t>　　　交付金・臨特・一般</t>
  </si>
  <si>
    <t>高須</t>
  </si>
  <si>
    <t>相川</t>
  </si>
  <si>
    <t>溜井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</si>
</sst>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[Red]\-#,###"/>
    <numFmt numFmtId="177" formatCode="#,###,;[Red]\-#,###,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20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8">
    <xf numFmtId="0" fontId="0" fillId="0" borderId="0"/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76" fontId="9" fillId="0" borderId="10" xfId="0" applyNumberFormat="1" applyFont="1" applyFill="1" applyBorder="1" applyAlignment="1">
      <alignment horizontal="right" vertical="center" shrinkToFit="1"/>
    </xf>
    <xf numFmtId="177" fontId="9" fillId="0" borderId="17" xfId="0" applyNumberFormat="1" applyFont="1" applyFill="1" applyBorder="1" applyAlignment="1">
      <alignment horizontal="right" vertical="center" shrinkToFit="1"/>
    </xf>
    <xf numFmtId="0" fontId="4" fillId="0" borderId="0" xfId="0" applyFont="1" applyBorder="1" applyAlignment="1">
      <alignment horizontal="distributed"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horizontal="right" vertical="center" shrinkToFit="1"/>
    </xf>
    <xf numFmtId="177" fontId="20" fillId="0" borderId="17" xfId="0" applyNumberFormat="1" applyFont="1" applyFill="1" applyBorder="1" applyAlignment="1">
      <alignment horizontal="right" vertical="center" shrinkToFi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6" fillId="0" borderId="14" xfId="0" applyFont="1" applyBorder="1" applyAlignment="1">
      <alignment wrapText="1" shrinkToFit="1"/>
    </xf>
    <xf numFmtId="0" fontId="6" fillId="0" borderId="18" xfId="0" applyFont="1" applyBorder="1" applyAlignment="1">
      <alignment wrapText="1" shrinkToFit="1"/>
    </xf>
    <xf numFmtId="0" fontId="6" fillId="0" borderId="14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19" fillId="0" borderId="10" xfId="0" applyFont="1" applyBorder="1" applyAlignment="1">
      <alignment horizontal="left" wrapText="1"/>
    </xf>
    <xf numFmtId="0" fontId="19" fillId="0" borderId="11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0" fontId="19" fillId="0" borderId="9" xfId="0" applyFont="1" applyBorder="1" applyAlignment="1">
      <alignment horizontal="left" wrapText="1"/>
    </xf>
    <xf numFmtId="0" fontId="19" fillId="0" borderId="14" xfId="0" applyFont="1" applyFill="1" applyBorder="1" applyAlignment="1">
      <alignment horizontal="left" wrapText="1"/>
    </xf>
    <xf numFmtId="0" fontId="21" fillId="0" borderId="18" xfId="0" applyFont="1" applyBorder="1" applyAlignment="1">
      <alignment horizontal="left" wrapText="1"/>
    </xf>
    <xf numFmtId="0" fontId="19" fillId="0" borderId="14" xfId="0" applyFont="1" applyBorder="1" applyAlignment="1">
      <alignment wrapText="1" shrinkToFit="1"/>
    </xf>
    <xf numFmtId="0" fontId="19" fillId="0" borderId="18" xfId="0" applyFont="1" applyBorder="1" applyAlignment="1">
      <alignment wrapText="1" shrinkToFit="1"/>
    </xf>
    <xf numFmtId="0" fontId="19" fillId="0" borderId="14" xfId="0" applyFont="1" applyBorder="1" applyAlignment="1">
      <alignment horizontal="left" wrapText="1"/>
    </xf>
  </cellXfs>
  <cellStyles count="8">
    <cellStyle name="標準" xfId="0" builtinId="0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0491;&#20154;&#65288;&#26989;&#21209;&#29992;&#65289;/&#32207;&#21209;&#12539;&#32076;&#29702;&#12481;&#12540;&#12501;/01&#65306;&#12481;&#12540;&#12501;&#26989;&#21209;&#31561;/08&#65306;&#12481;&#12540;&#12501;&#26989;&#21209;&#65288;&#20196;&#21644;&#20803;&#24180;&#24230;&#65289;/05&#65306;&#31623;&#25152;&#20184;&#20844;&#34920;/02&#65306;&#21508;&#35506;&#25552;&#20986;/03&#38450;&#28797;&#30722;&#38450;&#35506;/&#31623;&#25152;&#20184;&#34920;_&#20844;&#34920;&#29992;_&#38450;&#28797;&#30722;&#38450;&#35506;&#65288;&#25552;&#2098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砂防整備費_安芸"/>
      <sheetName val="砂防整備費_東"/>
      <sheetName val="砂防整備費_高知"/>
      <sheetName val="砂防整備費_西"/>
      <sheetName val="砂防整備費_須崎"/>
      <sheetName val="砂防整備費_幡多"/>
      <sheetName val="砂防整備費_防災砂防課"/>
      <sheetName val="砂防費_安芸"/>
      <sheetName val="砂防費_東"/>
      <sheetName val="砂防費高知"/>
      <sheetName val="砂防費_西"/>
      <sheetName val="砂防費_須崎"/>
      <sheetName val="砂防費_幡多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41" sqref="A41:D4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47" t="s">
        <v>1</v>
      </c>
      <c r="E1" s="47"/>
      <c r="F1" s="48" t="s">
        <v>2</v>
      </c>
      <c r="G1" s="49"/>
      <c r="H1" s="3"/>
      <c r="I1" s="4"/>
      <c r="J1" s="5"/>
    </row>
    <row r="2" spans="1:10" s="6" customFormat="1" ht="10.5" customHeight="1">
      <c r="A2" s="7"/>
      <c r="B2" s="7"/>
      <c r="C2" s="7"/>
      <c r="D2" s="47"/>
      <c r="E2" s="47"/>
      <c r="F2" s="49"/>
      <c r="G2" s="49"/>
      <c r="H2" s="3"/>
      <c r="I2" s="4"/>
      <c r="J2"/>
    </row>
    <row r="3" spans="1:10" s="6" customFormat="1" ht="10.5" customHeight="1">
      <c r="A3" s="7"/>
      <c r="B3" s="7"/>
      <c r="C3" s="7"/>
      <c r="D3" s="8"/>
      <c r="E3" s="8"/>
      <c r="F3" s="4"/>
      <c r="G3"/>
      <c r="H3"/>
      <c r="I3"/>
      <c r="J3"/>
    </row>
    <row r="4" spans="1:10" s="6" customFormat="1" ht="10.5" customHeight="1">
      <c r="A4" s="50" t="s">
        <v>3</v>
      </c>
      <c r="B4" s="52" t="s">
        <v>4</v>
      </c>
      <c r="C4" s="50" t="s">
        <v>5</v>
      </c>
      <c r="D4" s="54" t="s">
        <v>6</v>
      </c>
      <c r="E4" s="55"/>
      <c r="F4" s="8"/>
      <c r="G4"/>
      <c r="H4"/>
      <c r="I4"/>
      <c r="J4" s="8"/>
    </row>
    <row r="5" spans="1:10" s="6" customFormat="1" ht="10.5" customHeight="1">
      <c r="A5" s="51"/>
      <c r="B5" s="53"/>
      <c r="C5" s="51"/>
      <c r="D5" s="56"/>
      <c r="E5" s="57"/>
      <c r="F5" s="9"/>
      <c r="G5" s="9"/>
      <c r="H5" s="9"/>
      <c r="I5" s="10" t="s">
        <v>7</v>
      </c>
      <c r="J5"/>
    </row>
    <row r="6" spans="1:10" ht="10.5" customHeight="1">
      <c r="A6" s="36" t="s">
        <v>8</v>
      </c>
      <c r="B6" s="37"/>
      <c r="C6" s="37"/>
      <c r="D6" s="37"/>
      <c r="E6" s="42" t="s">
        <v>9</v>
      </c>
      <c r="F6" s="43"/>
      <c r="G6" s="36" t="s">
        <v>10</v>
      </c>
      <c r="H6" s="36" t="s">
        <v>11</v>
      </c>
      <c r="I6" s="44" t="s">
        <v>12</v>
      </c>
      <c r="J6"/>
    </row>
    <row r="7" spans="1:10" ht="10.5" customHeight="1">
      <c r="A7" s="38"/>
      <c r="B7" s="39"/>
      <c r="C7" s="39"/>
      <c r="D7" s="39"/>
      <c r="E7" s="44" t="s">
        <v>13</v>
      </c>
      <c r="F7" s="44" t="s">
        <v>14</v>
      </c>
      <c r="G7" s="38"/>
      <c r="H7" s="38"/>
      <c r="I7" s="45"/>
      <c r="J7"/>
    </row>
    <row r="8" spans="1:10" s="6" customFormat="1" ht="10.5" customHeight="1">
      <c r="A8" s="40"/>
      <c r="B8" s="41"/>
      <c r="C8" s="41"/>
      <c r="D8" s="41"/>
      <c r="E8" s="46"/>
      <c r="F8" s="46"/>
      <c r="G8" s="40"/>
      <c r="H8" s="40"/>
      <c r="I8" s="46"/>
      <c r="J8"/>
    </row>
    <row r="9" spans="1:10" s="6" customFormat="1" ht="10.5" customHeight="1">
      <c r="A9" s="26" t="s">
        <v>15</v>
      </c>
      <c r="B9" s="27"/>
      <c r="C9" s="27"/>
      <c r="D9" s="27"/>
      <c r="E9" s="30"/>
      <c r="F9" s="30"/>
      <c r="G9" s="12"/>
      <c r="H9" s="32"/>
      <c r="I9" s="34"/>
      <c r="J9"/>
    </row>
    <row r="10" spans="1:10" s="6" customFormat="1" ht="10.5" customHeight="1">
      <c r="A10" s="28"/>
      <c r="B10" s="29"/>
      <c r="C10" s="29"/>
      <c r="D10" s="29"/>
      <c r="E10" s="31"/>
      <c r="F10" s="31"/>
      <c r="G10" s="13">
        <f>G12+G20</f>
        <v>328300000</v>
      </c>
      <c r="H10" s="33"/>
      <c r="I10" s="31"/>
      <c r="J10" s="6" t="s">
        <v>0</v>
      </c>
    </row>
    <row r="11" spans="1:10" ht="10.5" customHeight="1">
      <c r="A11" s="26" t="s">
        <v>16</v>
      </c>
      <c r="B11" s="27"/>
      <c r="C11" s="27"/>
      <c r="D11" s="27"/>
      <c r="E11" s="30"/>
      <c r="F11" s="30"/>
      <c r="G11" s="12"/>
      <c r="H11" s="32"/>
      <c r="I11" s="34"/>
      <c r="J11"/>
    </row>
    <row r="12" spans="1:10" ht="10.5" customHeight="1">
      <c r="A12" s="28"/>
      <c r="B12" s="29"/>
      <c r="C12" s="29"/>
      <c r="D12" s="29"/>
      <c r="E12" s="31"/>
      <c r="F12" s="31"/>
      <c r="G12" s="13">
        <v>320020000</v>
      </c>
      <c r="H12" s="33"/>
      <c r="I12" s="31"/>
      <c r="J12" s="6" t="s">
        <v>0</v>
      </c>
    </row>
    <row r="13" spans="1:10" ht="10.5" customHeight="1">
      <c r="A13" s="26" t="s">
        <v>17</v>
      </c>
      <c r="B13" s="27"/>
      <c r="C13" s="27"/>
      <c r="D13" s="27"/>
      <c r="E13" s="30"/>
      <c r="F13" s="30"/>
      <c r="G13" s="12"/>
      <c r="H13" s="32"/>
      <c r="I13" s="34"/>
      <c r="J13"/>
    </row>
    <row r="14" spans="1:10" ht="10.5" customHeight="1">
      <c r="A14" s="28"/>
      <c r="B14" s="29"/>
      <c r="C14" s="29"/>
      <c r="D14" s="29"/>
      <c r="E14" s="31"/>
      <c r="F14" s="31"/>
      <c r="G14" s="13">
        <v>320020000</v>
      </c>
      <c r="H14" s="33"/>
      <c r="I14" s="31"/>
      <c r="J14" s="6" t="s">
        <v>0</v>
      </c>
    </row>
    <row r="15" spans="1:10" ht="10.5" customHeight="1">
      <c r="A15" s="26" t="s">
        <v>18</v>
      </c>
      <c r="B15" s="27"/>
      <c r="C15" s="27"/>
      <c r="D15" s="27"/>
      <c r="E15" s="30" t="s">
        <v>0</v>
      </c>
      <c r="F15" s="30" t="s">
        <v>19</v>
      </c>
      <c r="G15" s="12"/>
      <c r="H15" s="32" t="s">
        <v>0</v>
      </c>
      <c r="I15" s="34" t="s">
        <v>0</v>
      </c>
      <c r="J15"/>
    </row>
    <row r="16" spans="1:10" ht="10.5" customHeight="1">
      <c r="A16" s="28"/>
      <c r="B16" s="29"/>
      <c r="C16" s="29"/>
      <c r="D16" s="29"/>
      <c r="E16" s="31"/>
      <c r="F16" s="31"/>
      <c r="G16" s="13">
        <v>227710000</v>
      </c>
      <c r="H16" s="33"/>
      <c r="I16" s="31"/>
      <c r="J16" s="6" t="s">
        <v>0</v>
      </c>
    </row>
    <row r="17" spans="1:10" ht="10.5" customHeight="1">
      <c r="A17" s="26" t="s">
        <v>20</v>
      </c>
      <c r="B17" s="27"/>
      <c r="C17" s="27"/>
      <c r="D17" s="27"/>
      <c r="E17" s="30" t="s">
        <v>0</v>
      </c>
      <c r="F17" s="30" t="s">
        <v>19</v>
      </c>
      <c r="G17" s="12"/>
      <c r="H17" s="32" t="s">
        <v>0</v>
      </c>
      <c r="I17" s="34" t="s">
        <v>0</v>
      </c>
      <c r="J17"/>
    </row>
    <row r="18" spans="1:10" ht="10.5" customHeight="1">
      <c r="A18" s="28"/>
      <c r="B18" s="29"/>
      <c r="C18" s="29"/>
      <c r="D18" s="29"/>
      <c r="E18" s="31"/>
      <c r="F18" s="31"/>
      <c r="G18" s="13">
        <v>92310000</v>
      </c>
      <c r="H18" s="33"/>
      <c r="I18" s="31"/>
      <c r="J18" s="6" t="s">
        <v>0</v>
      </c>
    </row>
    <row r="19" spans="1:10" ht="10.5" customHeight="1">
      <c r="A19" s="26" t="s">
        <v>21</v>
      </c>
      <c r="B19" s="27"/>
      <c r="C19" s="27"/>
      <c r="D19" s="27"/>
      <c r="E19" s="30"/>
      <c r="F19" s="30"/>
      <c r="G19" s="12"/>
      <c r="H19" s="32"/>
      <c r="I19" s="34"/>
      <c r="J19"/>
    </row>
    <row r="20" spans="1:10" ht="10.5" customHeight="1">
      <c r="A20" s="28"/>
      <c r="B20" s="29"/>
      <c r="C20" s="29"/>
      <c r="D20" s="29"/>
      <c r="E20" s="35"/>
      <c r="F20" s="35"/>
      <c r="G20" s="13">
        <v>8280000</v>
      </c>
      <c r="H20" s="33"/>
      <c r="I20" s="31"/>
      <c r="J20" s="6" t="s">
        <v>0</v>
      </c>
    </row>
    <row r="21" spans="1:10" ht="10.5" customHeight="1">
      <c r="A21" s="26" t="s">
        <v>22</v>
      </c>
      <c r="B21" s="27"/>
      <c r="C21" s="27"/>
      <c r="D21" s="27"/>
      <c r="E21" s="30"/>
      <c r="F21" s="30"/>
      <c r="G21" s="12"/>
      <c r="H21" s="32"/>
      <c r="I21" s="34"/>
      <c r="J21"/>
    </row>
    <row r="22" spans="1:10" ht="10.5" customHeight="1">
      <c r="A22" s="28"/>
      <c r="B22" s="29"/>
      <c r="C22" s="29"/>
      <c r="D22" s="29"/>
      <c r="E22" s="35"/>
      <c r="F22" s="35"/>
      <c r="G22" s="13">
        <v>8280000</v>
      </c>
      <c r="H22" s="33"/>
      <c r="I22" s="31"/>
      <c r="J22" s="6" t="s">
        <v>0</v>
      </c>
    </row>
    <row r="23" spans="1:10" ht="10.5" customHeight="1">
      <c r="A23" s="26" t="s">
        <v>18</v>
      </c>
      <c r="B23" s="27"/>
      <c r="C23" s="27"/>
      <c r="D23" s="27"/>
      <c r="E23" s="30" t="s">
        <v>0</v>
      </c>
      <c r="F23" s="30" t="s">
        <v>19</v>
      </c>
      <c r="G23" s="12"/>
      <c r="H23" s="32"/>
      <c r="I23" s="34"/>
      <c r="J23"/>
    </row>
    <row r="24" spans="1:10" ht="10.5" customHeight="1">
      <c r="A24" s="28"/>
      <c r="B24" s="29"/>
      <c r="C24" s="29"/>
      <c r="D24" s="29"/>
      <c r="E24" s="35"/>
      <c r="F24" s="35"/>
      <c r="G24" s="13">
        <v>8280000</v>
      </c>
      <c r="H24" s="33"/>
      <c r="I24" s="31"/>
      <c r="J24" s="6" t="s">
        <v>0</v>
      </c>
    </row>
    <row r="25" spans="1:10" ht="10.5" customHeight="1">
      <c r="A25" s="26"/>
      <c r="B25" s="27"/>
      <c r="C25" s="27"/>
      <c r="D25" s="27"/>
      <c r="E25" s="30"/>
      <c r="F25" s="30"/>
      <c r="G25" s="12"/>
      <c r="H25" s="32"/>
      <c r="I25" s="34"/>
      <c r="J25"/>
    </row>
    <row r="26" spans="1:10" ht="10.5" customHeight="1">
      <c r="A26" s="28"/>
      <c r="B26" s="29"/>
      <c r="C26" s="29"/>
      <c r="D26" s="29"/>
      <c r="E26" s="31"/>
      <c r="F26" s="31"/>
      <c r="G26" s="13">
        <v>0</v>
      </c>
      <c r="H26" s="33"/>
      <c r="I26" s="31"/>
      <c r="J26" s="6" t="s">
        <v>0</v>
      </c>
    </row>
    <row r="27" spans="1:10" ht="10.5" customHeight="1">
      <c r="A27" s="26"/>
      <c r="B27" s="27"/>
      <c r="C27" s="27"/>
      <c r="D27" s="27"/>
      <c r="E27" s="30"/>
      <c r="F27" s="30"/>
      <c r="G27" s="12"/>
      <c r="H27" s="32"/>
      <c r="I27" s="34"/>
      <c r="J27"/>
    </row>
    <row r="28" spans="1:10" ht="10.5" customHeight="1">
      <c r="A28" s="28"/>
      <c r="B28" s="29"/>
      <c r="C28" s="29"/>
      <c r="D28" s="29"/>
      <c r="E28" s="31"/>
      <c r="F28" s="31"/>
      <c r="G28" s="13">
        <v>0</v>
      </c>
      <c r="H28" s="33"/>
      <c r="I28" s="31"/>
      <c r="J28" s="6" t="s">
        <v>0</v>
      </c>
    </row>
    <row r="29" spans="1:10" ht="10.5" customHeight="1">
      <c r="A29" s="26"/>
      <c r="B29" s="27"/>
      <c r="C29" s="27"/>
      <c r="D29" s="27"/>
      <c r="E29" s="30"/>
      <c r="F29" s="30"/>
      <c r="G29" s="12"/>
      <c r="H29" s="32"/>
      <c r="I29" s="34"/>
      <c r="J29"/>
    </row>
    <row r="30" spans="1:10" ht="10.5" customHeight="1">
      <c r="A30" s="28"/>
      <c r="B30" s="29"/>
      <c r="C30" s="29"/>
      <c r="D30" s="29"/>
      <c r="E30" s="31"/>
      <c r="F30" s="31"/>
      <c r="G30" s="13">
        <v>0</v>
      </c>
      <c r="H30" s="33"/>
      <c r="I30" s="31"/>
      <c r="J30" s="6" t="s">
        <v>0</v>
      </c>
    </row>
    <row r="31" spans="1:10" ht="10.5" customHeight="1">
      <c r="A31" s="26"/>
      <c r="B31" s="27"/>
      <c r="C31" s="27"/>
      <c r="D31" s="27"/>
      <c r="E31" s="30"/>
      <c r="F31" s="30"/>
      <c r="G31" s="12"/>
      <c r="H31" s="32"/>
      <c r="I31" s="34"/>
      <c r="J31"/>
    </row>
    <row r="32" spans="1:10" ht="10.5" customHeight="1">
      <c r="A32" s="28"/>
      <c r="B32" s="29"/>
      <c r="C32" s="29"/>
      <c r="D32" s="29"/>
      <c r="E32" s="31"/>
      <c r="F32" s="31"/>
      <c r="G32" s="13">
        <v>0</v>
      </c>
      <c r="H32" s="33"/>
      <c r="I32" s="31"/>
      <c r="J32" s="6" t="s">
        <v>0</v>
      </c>
    </row>
    <row r="33" spans="1:10" ht="10.5" customHeight="1">
      <c r="A33" s="26"/>
      <c r="B33" s="27"/>
      <c r="C33" s="27"/>
      <c r="D33" s="27"/>
      <c r="E33" s="30"/>
      <c r="F33" s="30"/>
      <c r="G33" s="12"/>
      <c r="H33" s="32"/>
      <c r="I33" s="34"/>
      <c r="J33"/>
    </row>
    <row r="34" spans="1:10" ht="10.5" customHeight="1">
      <c r="A34" s="28"/>
      <c r="B34" s="29"/>
      <c r="C34" s="29"/>
      <c r="D34" s="29"/>
      <c r="E34" s="31"/>
      <c r="F34" s="31"/>
      <c r="G34" s="13">
        <v>0</v>
      </c>
      <c r="H34" s="33"/>
      <c r="I34" s="31"/>
      <c r="J34" s="6" t="s">
        <v>0</v>
      </c>
    </row>
    <row r="35" spans="1:10" ht="10.5" customHeight="1">
      <c r="A35" s="26"/>
      <c r="B35" s="27"/>
      <c r="C35" s="27"/>
      <c r="D35" s="27"/>
      <c r="E35" s="30"/>
      <c r="F35" s="30"/>
      <c r="G35" s="12"/>
      <c r="H35" s="32"/>
      <c r="I35" s="34"/>
      <c r="J35"/>
    </row>
    <row r="36" spans="1:10" ht="10.5" customHeight="1">
      <c r="A36" s="28"/>
      <c r="B36" s="29"/>
      <c r="C36" s="29"/>
      <c r="D36" s="29"/>
      <c r="E36" s="31"/>
      <c r="F36" s="31"/>
      <c r="G36" s="13">
        <v>0</v>
      </c>
      <c r="H36" s="33"/>
      <c r="I36" s="31"/>
      <c r="J36" s="6" t="s">
        <v>0</v>
      </c>
    </row>
    <row r="37" spans="1:10" ht="10.5" customHeight="1">
      <c r="A37" s="26"/>
      <c r="B37" s="27"/>
      <c r="C37" s="27"/>
      <c r="D37" s="27"/>
      <c r="E37" s="30"/>
      <c r="F37" s="30"/>
      <c r="G37" s="12"/>
      <c r="H37" s="32"/>
      <c r="I37" s="34"/>
      <c r="J37"/>
    </row>
    <row r="38" spans="1:10" ht="10.5" customHeight="1">
      <c r="A38" s="28"/>
      <c r="B38" s="29"/>
      <c r="C38" s="29"/>
      <c r="D38" s="29"/>
      <c r="E38" s="31"/>
      <c r="F38" s="31"/>
      <c r="G38" s="13">
        <v>0</v>
      </c>
      <c r="H38" s="33"/>
      <c r="I38" s="31"/>
      <c r="J38" s="6" t="s">
        <v>0</v>
      </c>
    </row>
    <row r="39" spans="1:10" ht="10.5" customHeight="1">
      <c r="A39" s="26"/>
      <c r="B39" s="27"/>
      <c r="C39" s="27"/>
      <c r="D39" s="27"/>
      <c r="E39" s="30"/>
      <c r="F39" s="30"/>
      <c r="G39" s="12"/>
      <c r="H39" s="32"/>
      <c r="I39" s="34"/>
      <c r="J39"/>
    </row>
    <row r="40" spans="1:10" ht="10.5" customHeight="1">
      <c r="A40" s="28"/>
      <c r="B40" s="29"/>
      <c r="C40" s="29"/>
      <c r="D40" s="29"/>
      <c r="E40" s="31"/>
      <c r="F40" s="31"/>
      <c r="G40" s="13">
        <v>0</v>
      </c>
      <c r="H40" s="33"/>
      <c r="I40" s="31"/>
      <c r="J40" s="6" t="s">
        <v>0</v>
      </c>
    </row>
    <row r="41" spans="1:10" ht="10.5" customHeight="1">
      <c r="A41" s="26"/>
      <c r="B41" s="27"/>
      <c r="C41" s="27"/>
      <c r="D41" s="27"/>
      <c r="E41" s="30"/>
      <c r="F41" s="30"/>
      <c r="G41" s="12"/>
      <c r="H41" s="32"/>
      <c r="I41" s="34"/>
      <c r="J41"/>
    </row>
    <row r="42" spans="1:10" ht="10.5" customHeight="1">
      <c r="A42" s="28"/>
      <c r="B42" s="29"/>
      <c r="C42" s="29"/>
      <c r="D42" s="29"/>
      <c r="E42" s="31"/>
      <c r="F42" s="31"/>
      <c r="G42" s="13">
        <v>0</v>
      </c>
      <c r="H42" s="33"/>
      <c r="I42" s="31"/>
      <c r="J42" s="6" t="s">
        <v>0</v>
      </c>
    </row>
    <row r="43" spans="1:10" ht="10.5" customHeight="1">
      <c r="A43" s="26"/>
      <c r="B43" s="27"/>
      <c r="C43" s="27"/>
      <c r="D43" s="27"/>
      <c r="E43" s="30"/>
      <c r="F43" s="30"/>
      <c r="G43" s="12"/>
      <c r="H43" s="32"/>
      <c r="I43" s="34"/>
      <c r="J43"/>
    </row>
    <row r="44" spans="1:10" ht="10.5" customHeight="1">
      <c r="A44" s="28"/>
      <c r="B44" s="29"/>
      <c r="C44" s="29"/>
      <c r="D44" s="29"/>
      <c r="E44" s="31"/>
      <c r="F44" s="31"/>
      <c r="G44" s="13">
        <v>0</v>
      </c>
      <c r="H44" s="33"/>
      <c r="I44" s="31"/>
      <c r="J44" s="6" t="s">
        <v>0</v>
      </c>
    </row>
    <row r="45" spans="1:10" ht="10.5" customHeight="1">
      <c r="A45" s="26"/>
      <c r="B45" s="27"/>
      <c r="C45" s="27"/>
      <c r="D45" s="27"/>
      <c r="E45" s="30"/>
      <c r="F45" s="30"/>
      <c r="G45" s="12"/>
      <c r="H45" s="32"/>
      <c r="I45" s="34"/>
      <c r="J45"/>
    </row>
    <row r="46" spans="1:10" ht="10.5" customHeight="1">
      <c r="A46" s="28"/>
      <c r="B46" s="29"/>
      <c r="C46" s="29"/>
      <c r="D46" s="29"/>
      <c r="E46" s="31"/>
      <c r="F46" s="31"/>
      <c r="G46" s="13">
        <v>0</v>
      </c>
      <c r="H46" s="33"/>
      <c r="I46" s="31"/>
      <c r="J46" s="6" t="s">
        <v>0</v>
      </c>
    </row>
    <row r="47" spans="1:10" ht="10.5" customHeight="1">
      <c r="A47" s="26"/>
      <c r="B47" s="27"/>
      <c r="C47" s="27"/>
      <c r="D47" s="27"/>
      <c r="E47" s="30"/>
      <c r="F47" s="30"/>
      <c r="G47" s="12"/>
      <c r="H47" s="32"/>
      <c r="I47" s="34"/>
      <c r="J47"/>
    </row>
    <row r="48" spans="1:10" ht="10.5" customHeight="1">
      <c r="A48" s="28"/>
      <c r="B48" s="29"/>
      <c r="C48" s="29"/>
      <c r="D48" s="29"/>
      <c r="E48" s="31"/>
      <c r="F48" s="31"/>
      <c r="G48" s="13">
        <v>0</v>
      </c>
      <c r="H48" s="33"/>
      <c r="I48" s="31"/>
      <c r="J48" s="6" t="s">
        <v>0</v>
      </c>
    </row>
    <row r="49" spans="1:10" ht="10.5" customHeight="1">
      <c r="A49" s="26"/>
      <c r="B49" s="27"/>
      <c r="C49" s="27"/>
      <c r="D49" s="27"/>
      <c r="E49" s="30"/>
      <c r="F49" s="30"/>
      <c r="G49" s="12"/>
      <c r="H49" s="32"/>
      <c r="I49" s="34"/>
      <c r="J49"/>
    </row>
    <row r="50" spans="1:10" ht="10.5" customHeight="1">
      <c r="A50" s="28"/>
      <c r="B50" s="29"/>
      <c r="C50" s="29"/>
      <c r="D50" s="29"/>
      <c r="E50" s="31"/>
      <c r="F50" s="31"/>
      <c r="G50" s="13">
        <v>0</v>
      </c>
      <c r="H50" s="33"/>
      <c r="I50" s="31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E43" sqref="E43:E44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47" t="s">
        <v>1</v>
      </c>
      <c r="E1" s="47"/>
      <c r="F1" s="48" t="s">
        <v>2</v>
      </c>
      <c r="G1" s="49"/>
      <c r="H1" s="3"/>
      <c r="I1" s="22"/>
      <c r="J1" s="5"/>
    </row>
    <row r="2" spans="1:10" s="6" customFormat="1" ht="10.5" customHeight="1">
      <c r="A2" s="7"/>
      <c r="B2" s="7"/>
      <c r="C2" s="7"/>
      <c r="D2" s="47"/>
      <c r="E2" s="47"/>
      <c r="F2" s="49"/>
      <c r="G2" s="49"/>
      <c r="H2" s="3"/>
      <c r="I2" s="22"/>
      <c r="J2"/>
    </row>
    <row r="3" spans="1:10" s="6" customFormat="1" ht="10.5" customHeight="1">
      <c r="A3" s="7"/>
      <c r="B3" s="7"/>
      <c r="C3" s="7"/>
      <c r="D3" s="23"/>
      <c r="E3" s="23"/>
      <c r="F3" s="22"/>
      <c r="G3"/>
      <c r="H3"/>
      <c r="I3"/>
      <c r="J3"/>
    </row>
    <row r="4" spans="1:10" s="6" customFormat="1" ht="10.5" customHeight="1">
      <c r="A4" s="50" t="s">
        <v>3</v>
      </c>
      <c r="B4" s="52" t="s">
        <v>336</v>
      </c>
      <c r="C4" s="50" t="s">
        <v>5</v>
      </c>
      <c r="D4" s="54" t="s">
        <v>6</v>
      </c>
      <c r="E4" s="55"/>
      <c r="F4" s="23"/>
      <c r="G4"/>
      <c r="H4"/>
      <c r="I4"/>
      <c r="J4" s="23"/>
    </row>
    <row r="5" spans="1:10" s="6" customFormat="1" ht="10.5" customHeight="1">
      <c r="A5" s="51"/>
      <c r="B5" s="53"/>
      <c r="C5" s="51"/>
      <c r="D5" s="56"/>
      <c r="E5" s="57"/>
      <c r="F5" s="9"/>
      <c r="G5" s="9"/>
      <c r="H5" s="9"/>
      <c r="I5" s="10" t="s">
        <v>7</v>
      </c>
      <c r="J5"/>
    </row>
    <row r="6" spans="1:10" ht="10.5" customHeight="1">
      <c r="A6" s="36" t="s">
        <v>8</v>
      </c>
      <c r="B6" s="37"/>
      <c r="C6" s="37"/>
      <c r="D6" s="37"/>
      <c r="E6" s="42" t="s">
        <v>9</v>
      </c>
      <c r="F6" s="43"/>
      <c r="G6" s="36" t="s">
        <v>10</v>
      </c>
      <c r="H6" s="36" t="s">
        <v>11</v>
      </c>
      <c r="I6" s="44" t="s">
        <v>12</v>
      </c>
      <c r="J6"/>
    </row>
    <row r="7" spans="1:10" ht="10.5" customHeight="1">
      <c r="A7" s="38"/>
      <c r="B7" s="39"/>
      <c r="C7" s="39"/>
      <c r="D7" s="39"/>
      <c r="E7" s="44" t="s">
        <v>13</v>
      </c>
      <c r="F7" s="44" t="s">
        <v>14</v>
      </c>
      <c r="G7" s="38"/>
      <c r="H7" s="38"/>
      <c r="I7" s="45"/>
      <c r="J7"/>
    </row>
    <row r="8" spans="1:10" s="6" customFormat="1" ht="10.5" customHeight="1">
      <c r="A8" s="40"/>
      <c r="B8" s="41"/>
      <c r="C8" s="41"/>
      <c r="D8" s="41"/>
      <c r="E8" s="46"/>
      <c r="F8" s="46"/>
      <c r="G8" s="40"/>
      <c r="H8" s="40"/>
      <c r="I8" s="46"/>
      <c r="J8"/>
    </row>
    <row r="9" spans="1:10" s="6" customFormat="1" ht="10.5" customHeight="1">
      <c r="A9" s="26" t="s">
        <v>337</v>
      </c>
      <c r="B9" s="27"/>
      <c r="C9" s="27"/>
      <c r="D9" s="27"/>
      <c r="E9" s="30"/>
      <c r="F9" s="30"/>
      <c r="G9" s="12"/>
      <c r="H9" s="32"/>
      <c r="I9" s="34"/>
      <c r="J9"/>
    </row>
    <row r="10" spans="1:10" s="6" customFormat="1" ht="10.5" customHeight="1">
      <c r="A10" s="28"/>
      <c r="B10" s="29"/>
      <c r="C10" s="29"/>
      <c r="D10" s="29"/>
      <c r="E10" s="31"/>
      <c r="F10" s="31"/>
      <c r="G10" s="13">
        <v>152902000</v>
      </c>
      <c r="H10" s="33"/>
      <c r="I10" s="31"/>
      <c r="J10" s="6" t="s">
        <v>0</v>
      </c>
    </row>
    <row r="11" spans="1:10" ht="10.5" customHeight="1">
      <c r="A11" s="26" t="s">
        <v>338</v>
      </c>
      <c r="B11" s="27"/>
      <c r="C11" s="27"/>
      <c r="D11" s="27"/>
      <c r="E11" s="30"/>
      <c r="F11" s="30"/>
      <c r="G11" s="12"/>
      <c r="H11" s="32"/>
      <c r="I11" s="34"/>
      <c r="J11"/>
    </row>
    <row r="12" spans="1:10" ht="10.5" customHeight="1">
      <c r="A12" s="28"/>
      <c r="B12" s="29"/>
      <c r="C12" s="29"/>
      <c r="D12" s="29"/>
      <c r="E12" s="31"/>
      <c r="F12" s="31"/>
      <c r="G12" s="13">
        <v>152902000</v>
      </c>
      <c r="H12" s="33"/>
      <c r="I12" s="31"/>
      <c r="J12" s="6" t="s">
        <v>0</v>
      </c>
    </row>
    <row r="13" spans="1:10" ht="10.5" customHeight="1">
      <c r="A13" s="26" t="s">
        <v>339</v>
      </c>
      <c r="B13" s="27"/>
      <c r="C13" s="27"/>
      <c r="D13" s="27"/>
      <c r="E13" s="30"/>
      <c r="F13" s="30"/>
      <c r="G13" s="12"/>
      <c r="H13" s="32"/>
      <c r="I13" s="34"/>
      <c r="J13"/>
    </row>
    <row r="14" spans="1:10" ht="10.5" customHeight="1">
      <c r="A14" s="28"/>
      <c r="B14" s="29"/>
      <c r="C14" s="29"/>
      <c r="D14" s="29"/>
      <c r="E14" s="31"/>
      <c r="F14" s="31"/>
      <c r="G14" s="13">
        <v>152902000</v>
      </c>
      <c r="H14" s="33"/>
      <c r="I14" s="31"/>
      <c r="J14" s="6" t="s">
        <v>0</v>
      </c>
    </row>
    <row r="15" spans="1:10" ht="10.5" customHeight="1">
      <c r="A15" s="26" t="s">
        <v>340</v>
      </c>
      <c r="B15" s="27"/>
      <c r="C15" s="27"/>
      <c r="D15" s="27"/>
      <c r="E15" s="30"/>
      <c r="F15" s="30"/>
      <c r="G15" s="12"/>
      <c r="H15" s="32"/>
      <c r="I15" s="34"/>
      <c r="J15"/>
    </row>
    <row r="16" spans="1:10" ht="10.5" customHeight="1">
      <c r="A16" s="28"/>
      <c r="B16" s="29"/>
      <c r="C16" s="29"/>
      <c r="D16" s="29"/>
      <c r="E16" s="31"/>
      <c r="F16" s="31"/>
      <c r="G16" s="13">
        <v>137612000</v>
      </c>
      <c r="H16" s="33"/>
      <c r="I16" s="31"/>
      <c r="J16" s="6" t="s">
        <v>0</v>
      </c>
    </row>
    <row r="17" spans="1:10" ht="10.5" customHeight="1">
      <c r="A17" s="26" t="s">
        <v>341</v>
      </c>
      <c r="B17" s="27"/>
      <c r="C17" s="27"/>
      <c r="D17" s="27"/>
      <c r="E17" s="30" t="s">
        <v>342</v>
      </c>
      <c r="F17" s="30" t="s">
        <v>343</v>
      </c>
      <c r="G17" s="12"/>
      <c r="H17" s="32" t="s">
        <v>344</v>
      </c>
      <c r="I17" s="34" t="s">
        <v>0</v>
      </c>
      <c r="J17"/>
    </row>
    <row r="18" spans="1:10" ht="10.5" customHeight="1">
      <c r="A18" s="28"/>
      <c r="B18" s="29"/>
      <c r="C18" s="29"/>
      <c r="D18" s="29"/>
      <c r="E18" s="31"/>
      <c r="F18" s="31"/>
      <c r="G18" s="13">
        <v>137612000</v>
      </c>
      <c r="H18" s="33"/>
      <c r="I18" s="31"/>
      <c r="J18" s="6" t="s">
        <v>0</v>
      </c>
    </row>
    <row r="19" spans="1:10" ht="10.5" customHeight="1">
      <c r="A19" s="26" t="s">
        <v>314</v>
      </c>
      <c r="B19" s="27"/>
      <c r="C19" s="27"/>
      <c r="D19" s="27"/>
      <c r="E19" s="30"/>
      <c r="F19" s="30"/>
      <c r="G19" s="12"/>
      <c r="H19" s="32"/>
      <c r="I19" s="34"/>
      <c r="J19"/>
    </row>
    <row r="20" spans="1:10" ht="10.5" customHeight="1">
      <c r="A20" s="28"/>
      <c r="B20" s="29"/>
      <c r="C20" s="29"/>
      <c r="D20" s="29"/>
      <c r="E20" s="31"/>
      <c r="F20" s="31"/>
      <c r="G20" s="13">
        <v>15290000</v>
      </c>
      <c r="H20" s="33"/>
      <c r="I20" s="31"/>
      <c r="J20" s="6" t="s">
        <v>0</v>
      </c>
    </row>
    <row r="21" spans="1:10" ht="10.5" customHeight="1">
      <c r="A21" s="26" t="s">
        <v>18</v>
      </c>
      <c r="B21" s="27"/>
      <c r="C21" s="27"/>
      <c r="D21" s="27"/>
      <c r="E21" s="30" t="s">
        <v>0</v>
      </c>
      <c r="F21" s="30" t="s">
        <v>19</v>
      </c>
      <c r="G21" s="12"/>
      <c r="H21" s="32" t="s">
        <v>0</v>
      </c>
      <c r="I21" s="34" t="s">
        <v>0</v>
      </c>
      <c r="J21"/>
    </row>
    <row r="22" spans="1:10" ht="10.5" customHeight="1">
      <c r="A22" s="28"/>
      <c r="B22" s="29"/>
      <c r="C22" s="29"/>
      <c r="D22" s="29"/>
      <c r="E22" s="31"/>
      <c r="F22" s="31"/>
      <c r="G22" s="13">
        <v>15290000</v>
      </c>
      <c r="H22" s="33"/>
      <c r="I22" s="31"/>
      <c r="J22" s="6" t="s">
        <v>0</v>
      </c>
    </row>
    <row r="23" spans="1:10" ht="10.5" customHeight="1">
      <c r="A23" s="26"/>
      <c r="B23" s="27"/>
      <c r="C23" s="27"/>
      <c r="D23" s="27"/>
      <c r="E23" s="30"/>
      <c r="F23" s="30"/>
      <c r="G23" s="12"/>
      <c r="H23" s="32"/>
      <c r="I23" s="34"/>
      <c r="J23"/>
    </row>
    <row r="24" spans="1:10" ht="10.5" customHeight="1">
      <c r="A24" s="28"/>
      <c r="B24" s="29"/>
      <c r="C24" s="29"/>
      <c r="D24" s="29"/>
      <c r="E24" s="31"/>
      <c r="F24" s="31"/>
      <c r="G24" s="13">
        <v>0</v>
      </c>
      <c r="H24" s="33"/>
      <c r="I24" s="31"/>
      <c r="J24" s="6" t="s">
        <v>0</v>
      </c>
    </row>
    <row r="25" spans="1:10" ht="10.5" customHeight="1">
      <c r="A25" s="26"/>
      <c r="B25" s="27"/>
      <c r="C25" s="27"/>
      <c r="D25" s="27"/>
      <c r="E25" s="30"/>
      <c r="F25" s="30"/>
      <c r="G25" s="12"/>
      <c r="H25" s="32"/>
      <c r="I25" s="34"/>
      <c r="J25"/>
    </row>
    <row r="26" spans="1:10" ht="10.5" customHeight="1">
      <c r="A26" s="28"/>
      <c r="B26" s="29"/>
      <c r="C26" s="29"/>
      <c r="D26" s="29"/>
      <c r="E26" s="31"/>
      <c r="F26" s="31"/>
      <c r="G26" s="13">
        <v>0</v>
      </c>
      <c r="H26" s="33"/>
      <c r="I26" s="31"/>
      <c r="J26" s="6" t="s">
        <v>0</v>
      </c>
    </row>
    <row r="27" spans="1:10" ht="10.5" customHeight="1">
      <c r="A27" s="26"/>
      <c r="B27" s="27"/>
      <c r="C27" s="27"/>
      <c r="D27" s="27"/>
      <c r="E27" s="30"/>
      <c r="F27" s="30"/>
      <c r="G27" s="12"/>
      <c r="H27" s="32"/>
      <c r="I27" s="34"/>
      <c r="J27"/>
    </row>
    <row r="28" spans="1:10" ht="10.5" customHeight="1">
      <c r="A28" s="28"/>
      <c r="B28" s="29"/>
      <c r="C28" s="29"/>
      <c r="D28" s="29"/>
      <c r="E28" s="31"/>
      <c r="F28" s="31"/>
      <c r="G28" s="13">
        <v>0</v>
      </c>
      <c r="H28" s="33"/>
      <c r="I28" s="31"/>
      <c r="J28" s="6" t="s">
        <v>0</v>
      </c>
    </row>
    <row r="29" spans="1:10" ht="10.5" customHeight="1">
      <c r="A29" s="26"/>
      <c r="B29" s="27"/>
      <c r="C29" s="27"/>
      <c r="D29" s="27"/>
      <c r="E29" s="30"/>
      <c r="F29" s="30"/>
      <c r="G29" s="12"/>
      <c r="H29" s="32"/>
      <c r="I29" s="34"/>
      <c r="J29"/>
    </row>
    <row r="30" spans="1:10" ht="10.5" customHeight="1">
      <c r="A30" s="28"/>
      <c r="B30" s="29"/>
      <c r="C30" s="29"/>
      <c r="D30" s="29"/>
      <c r="E30" s="31"/>
      <c r="F30" s="31"/>
      <c r="G30" s="13">
        <v>0</v>
      </c>
      <c r="H30" s="33"/>
      <c r="I30" s="31"/>
      <c r="J30" s="6" t="s">
        <v>0</v>
      </c>
    </row>
    <row r="31" spans="1:10" ht="10.5" customHeight="1">
      <c r="A31" s="26"/>
      <c r="B31" s="27"/>
      <c r="C31" s="27"/>
      <c r="D31" s="27"/>
      <c r="E31" s="30"/>
      <c r="F31" s="30"/>
      <c r="G31" s="12"/>
      <c r="H31" s="32"/>
      <c r="I31" s="34"/>
      <c r="J31"/>
    </row>
    <row r="32" spans="1:10" ht="10.5" customHeight="1">
      <c r="A32" s="28"/>
      <c r="B32" s="29"/>
      <c r="C32" s="29"/>
      <c r="D32" s="29"/>
      <c r="E32" s="31"/>
      <c r="F32" s="31"/>
      <c r="G32" s="13">
        <v>0</v>
      </c>
      <c r="H32" s="33"/>
      <c r="I32" s="31"/>
      <c r="J32" s="6" t="s">
        <v>0</v>
      </c>
    </row>
    <row r="33" spans="1:10" ht="10.5" customHeight="1">
      <c r="A33" s="26"/>
      <c r="B33" s="27"/>
      <c r="C33" s="27"/>
      <c r="D33" s="27"/>
      <c r="E33" s="30"/>
      <c r="F33" s="30"/>
      <c r="G33" s="12"/>
      <c r="H33" s="32"/>
      <c r="I33" s="34"/>
      <c r="J33"/>
    </row>
    <row r="34" spans="1:10" ht="10.5" customHeight="1">
      <c r="A34" s="28"/>
      <c r="B34" s="29"/>
      <c r="C34" s="29"/>
      <c r="D34" s="29"/>
      <c r="E34" s="31"/>
      <c r="F34" s="31"/>
      <c r="G34" s="13">
        <v>0</v>
      </c>
      <c r="H34" s="33"/>
      <c r="I34" s="31"/>
      <c r="J34" s="6" t="s">
        <v>0</v>
      </c>
    </row>
    <row r="35" spans="1:10" ht="10.5" customHeight="1">
      <c r="A35" s="26"/>
      <c r="B35" s="27"/>
      <c r="C35" s="27"/>
      <c r="D35" s="27"/>
      <c r="E35" s="30"/>
      <c r="F35" s="30"/>
      <c r="G35" s="12"/>
      <c r="H35" s="32"/>
      <c r="I35" s="34"/>
      <c r="J35"/>
    </row>
    <row r="36" spans="1:10" ht="10.5" customHeight="1">
      <c r="A36" s="28"/>
      <c r="B36" s="29"/>
      <c r="C36" s="29"/>
      <c r="D36" s="29"/>
      <c r="E36" s="31"/>
      <c r="F36" s="31"/>
      <c r="G36" s="13">
        <v>0</v>
      </c>
      <c r="H36" s="33"/>
      <c r="I36" s="31"/>
      <c r="J36" s="6" t="s">
        <v>0</v>
      </c>
    </row>
    <row r="37" spans="1:10" ht="10.5" customHeight="1">
      <c r="A37" s="26"/>
      <c r="B37" s="27"/>
      <c r="C37" s="27"/>
      <c r="D37" s="27"/>
      <c r="E37" s="30"/>
      <c r="F37" s="30"/>
      <c r="G37" s="12"/>
      <c r="H37" s="32"/>
      <c r="I37" s="34"/>
      <c r="J37"/>
    </row>
    <row r="38" spans="1:10" ht="10.5" customHeight="1">
      <c r="A38" s="28"/>
      <c r="B38" s="29"/>
      <c r="C38" s="29"/>
      <c r="D38" s="29"/>
      <c r="E38" s="31"/>
      <c r="F38" s="31"/>
      <c r="G38" s="13">
        <v>0</v>
      </c>
      <c r="H38" s="33"/>
      <c r="I38" s="31"/>
      <c r="J38" s="6" t="s">
        <v>0</v>
      </c>
    </row>
    <row r="39" spans="1:10" ht="10.5" customHeight="1">
      <c r="A39" s="26"/>
      <c r="B39" s="27"/>
      <c r="C39" s="27"/>
      <c r="D39" s="27"/>
      <c r="E39" s="30"/>
      <c r="F39" s="30"/>
      <c r="G39" s="12"/>
      <c r="H39" s="32"/>
      <c r="I39" s="34"/>
      <c r="J39"/>
    </row>
    <row r="40" spans="1:10" ht="10.5" customHeight="1">
      <c r="A40" s="28"/>
      <c r="B40" s="29"/>
      <c r="C40" s="29"/>
      <c r="D40" s="29"/>
      <c r="E40" s="31"/>
      <c r="F40" s="31"/>
      <c r="G40" s="13">
        <v>0</v>
      </c>
      <c r="H40" s="33"/>
      <c r="I40" s="31"/>
      <c r="J40" s="6" t="s">
        <v>0</v>
      </c>
    </row>
    <row r="41" spans="1:10" ht="10.5" customHeight="1">
      <c r="A41" s="26"/>
      <c r="B41" s="27"/>
      <c r="C41" s="27"/>
      <c r="D41" s="27"/>
      <c r="E41" s="30"/>
      <c r="F41" s="30"/>
      <c r="G41" s="12"/>
      <c r="H41" s="32"/>
      <c r="I41" s="34"/>
      <c r="J41"/>
    </row>
    <row r="42" spans="1:10" ht="10.5" customHeight="1">
      <c r="A42" s="28"/>
      <c r="B42" s="29"/>
      <c r="C42" s="29"/>
      <c r="D42" s="29"/>
      <c r="E42" s="31"/>
      <c r="F42" s="31"/>
      <c r="G42" s="13">
        <v>0</v>
      </c>
      <c r="H42" s="33"/>
      <c r="I42" s="31"/>
      <c r="J42" s="6" t="s">
        <v>0</v>
      </c>
    </row>
    <row r="43" spans="1:10" ht="10.5" customHeight="1">
      <c r="A43" s="26"/>
      <c r="B43" s="27"/>
      <c r="C43" s="27"/>
      <c r="D43" s="27"/>
      <c r="E43" s="30"/>
      <c r="F43" s="30"/>
      <c r="G43" s="12"/>
      <c r="H43" s="32"/>
      <c r="I43" s="34"/>
      <c r="J43"/>
    </row>
    <row r="44" spans="1:10" ht="10.5" customHeight="1">
      <c r="A44" s="28"/>
      <c r="B44" s="29"/>
      <c r="C44" s="29"/>
      <c r="D44" s="29"/>
      <c r="E44" s="31"/>
      <c r="F44" s="31"/>
      <c r="G44" s="13">
        <v>0</v>
      </c>
      <c r="H44" s="33"/>
      <c r="I44" s="31"/>
      <c r="J44" s="6" t="s">
        <v>0</v>
      </c>
    </row>
    <row r="45" spans="1:10" ht="10.5" customHeight="1">
      <c r="A45" s="26"/>
      <c r="B45" s="27"/>
      <c r="C45" s="27"/>
      <c r="D45" s="27"/>
      <c r="E45" s="30"/>
      <c r="F45" s="30"/>
      <c r="G45" s="12"/>
      <c r="H45" s="32"/>
      <c r="I45" s="34"/>
      <c r="J45"/>
    </row>
    <row r="46" spans="1:10" ht="10.5" customHeight="1">
      <c r="A46" s="28"/>
      <c r="B46" s="29"/>
      <c r="C46" s="29"/>
      <c r="D46" s="29"/>
      <c r="E46" s="31"/>
      <c r="F46" s="31"/>
      <c r="G46" s="13">
        <v>0</v>
      </c>
      <c r="H46" s="33"/>
      <c r="I46" s="31"/>
      <c r="J46" s="6" t="s">
        <v>0</v>
      </c>
    </row>
    <row r="47" spans="1:10" ht="10.5" customHeight="1">
      <c r="A47" s="26"/>
      <c r="B47" s="27"/>
      <c r="C47" s="27"/>
      <c r="D47" s="27"/>
      <c r="E47" s="30"/>
      <c r="F47" s="30"/>
      <c r="G47" s="12"/>
      <c r="H47" s="32"/>
      <c r="I47" s="34"/>
      <c r="J47"/>
    </row>
    <row r="48" spans="1:10" ht="10.5" customHeight="1">
      <c r="A48" s="28"/>
      <c r="B48" s="29"/>
      <c r="C48" s="29"/>
      <c r="D48" s="29"/>
      <c r="E48" s="31"/>
      <c r="F48" s="31"/>
      <c r="G48" s="13">
        <v>0</v>
      </c>
      <c r="H48" s="33"/>
      <c r="I48" s="31"/>
      <c r="J48" s="6" t="s">
        <v>0</v>
      </c>
    </row>
    <row r="49" spans="1:10" ht="10.5" customHeight="1">
      <c r="A49" s="26"/>
      <c r="B49" s="27"/>
      <c r="C49" s="27"/>
      <c r="D49" s="27"/>
      <c r="E49" s="30"/>
      <c r="F49" s="30"/>
      <c r="G49" s="12"/>
      <c r="H49" s="32"/>
      <c r="I49" s="34"/>
      <c r="J49"/>
    </row>
    <row r="50" spans="1:10" ht="10.5" customHeight="1">
      <c r="A50" s="28"/>
      <c r="B50" s="29"/>
      <c r="C50" s="29"/>
      <c r="D50" s="29"/>
      <c r="E50" s="31"/>
      <c r="F50" s="31"/>
      <c r="G50" s="13">
        <v>0</v>
      </c>
      <c r="H50" s="33"/>
      <c r="I50" s="31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47" t="s">
        <v>1</v>
      </c>
      <c r="E1" s="47"/>
      <c r="F1" s="48" t="s">
        <v>2</v>
      </c>
      <c r="G1" s="49"/>
      <c r="H1" s="3"/>
      <c r="I1" s="22"/>
      <c r="J1" s="5"/>
    </row>
    <row r="2" spans="1:10" s="6" customFormat="1" ht="10.5" customHeight="1">
      <c r="A2" s="7"/>
      <c r="B2" s="7"/>
      <c r="C2" s="7"/>
      <c r="D2" s="47"/>
      <c r="E2" s="47"/>
      <c r="F2" s="49"/>
      <c r="G2" s="49"/>
      <c r="H2" s="3"/>
      <c r="I2" s="22"/>
      <c r="J2"/>
    </row>
    <row r="3" spans="1:10" s="6" customFormat="1" ht="10.5" customHeight="1">
      <c r="A3" s="7"/>
      <c r="B3" s="7"/>
      <c r="C3" s="7"/>
      <c r="D3" s="23"/>
      <c r="E3" s="23"/>
      <c r="F3" s="22"/>
      <c r="G3"/>
      <c r="H3"/>
      <c r="I3"/>
      <c r="J3"/>
    </row>
    <row r="4" spans="1:10" s="6" customFormat="1" ht="10.5" customHeight="1">
      <c r="A4" s="50" t="s">
        <v>3</v>
      </c>
      <c r="B4" s="52" t="s">
        <v>336</v>
      </c>
      <c r="C4" s="50" t="s">
        <v>5</v>
      </c>
      <c r="D4" s="54" t="s">
        <v>6</v>
      </c>
      <c r="E4" s="55"/>
      <c r="F4" s="23"/>
      <c r="G4"/>
      <c r="H4"/>
      <c r="I4"/>
      <c r="J4" s="23"/>
    </row>
    <row r="5" spans="1:10" s="6" customFormat="1" ht="10.5" customHeight="1">
      <c r="A5" s="51"/>
      <c r="B5" s="53"/>
      <c r="C5" s="51"/>
      <c r="D5" s="56"/>
      <c r="E5" s="57"/>
      <c r="F5" s="9"/>
      <c r="G5" s="9"/>
      <c r="H5" s="9"/>
      <c r="I5" s="10" t="s">
        <v>7</v>
      </c>
      <c r="J5"/>
    </row>
    <row r="6" spans="1:10" ht="10.5" customHeight="1">
      <c r="A6" s="36" t="s">
        <v>8</v>
      </c>
      <c r="B6" s="37"/>
      <c r="C6" s="37"/>
      <c r="D6" s="37"/>
      <c r="E6" s="42" t="s">
        <v>9</v>
      </c>
      <c r="F6" s="43"/>
      <c r="G6" s="36" t="s">
        <v>10</v>
      </c>
      <c r="H6" s="36" t="s">
        <v>11</v>
      </c>
      <c r="I6" s="44" t="s">
        <v>12</v>
      </c>
      <c r="J6"/>
    </row>
    <row r="7" spans="1:10" ht="10.5" customHeight="1">
      <c r="A7" s="38"/>
      <c r="B7" s="39"/>
      <c r="C7" s="39"/>
      <c r="D7" s="39"/>
      <c r="E7" s="44" t="s">
        <v>13</v>
      </c>
      <c r="F7" s="44" t="s">
        <v>14</v>
      </c>
      <c r="G7" s="38"/>
      <c r="H7" s="38"/>
      <c r="I7" s="45"/>
      <c r="J7"/>
    </row>
    <row r="8" spans="1:10" s="6" customFormat="1" ht="10.5" customHeight="1">
      <c r="A8" s="40"/>
      <c r="B8" s="41"/>
      <c r="C8" s="41"/>
      <c r="D8" s="41"/>
      <c r="E8" s="46"/>
      <c r="F8" s="46"/>
      <c r="G8" s="40"/>
      <c r="H8" s="40"/>
      <c r="I8" s="46"/>
      <c r="J8"/>
    </row>
    <row r="9" spans="1:10" s="6" customFormat="1" ht="10.5" customHeight="1">
      <c r="A9" s="26" t="s">
        <v>345</v>
      </c>
      <c r="B9" s="27"/>
      <c r="C9" s="27"/>
      <c r="D9" s="27"/>
      <c r="E9" s="30"/>
      <c r="F9" s="30"/>
      <c r="G9" s="12"/>
      <c r="H9" s="32"/>
      <c r="I9" s="34"/>
      <c r="J9"/>
    </row>
    <row r="10" spans="1:10" s="6" customFormat="1" ht="10.5" customHeight="1">
      <c r="A10" s="28"/>
      <c r="B10" s="29"/>
      <c r="C10" s="29"/>
      <c r="D10" s="29"/>
      <c r="E10" s="31"/>
      <c r="F10" s="31"/>
      <c r="G10" s="13">
        <v>167539000</v>
      </c>
      <c r="H10" s="33"/>
      <c r="I10" s="31"/>
      <c r="J10" s="6" t="s">
        <v>0</v>
      </c>
    </row>
    <row r="11" spans="1:10" ht="10.5" customHeight="1">
      <c r="A11" s="26" t="s">
        <v>346</v>
      </c>
      <c r="B11" s="27"/>
      <c r="C11" s="27"/>
      <c r="D11" s="27"/>
      <c r="E11" s="30"/>
      <c r="F11" s="30"/>
      <c r="G11" s="12"/>
      <c r="H11" s="32"/>
      <c r="I11" s="34"/>
      <c r="J11"/>
    </row>
    <row r="12" spans="1:10" ht="10.5" customHeight="1">
      <c r="A12" s="28"/>
      <c r="B12" s="29"/>
      <c r="C12" s="29"/>
      <c r="D12" s="29"/>
      <c r="E12" s="31"/>
      <c r="F12" s="31"/>
      <c r="G12" s="13">
        <v>167539000</v>
      </c>
      <c r="H12" s="33"/>
      <c r="I12" s="31"/>
      <c r="J12" s="6" t="s">
        <v>0</v>
      </c>
    </row>
    <row r="13" spans="1:10" ht="10.5" customHeight="1">
      <c r="A13" s="26" t="s">
        <v>347</v>
      </c>
      <c r="B13" s="27"/>
      <c r="C13" s="27"/>
      <c r="D13" s="27"/>
      <c r="E13" s="30"/>
      <c r="F13" s="30"/>
      <c r="G13" s="12"/>
      <c r="H13" s="32"/>
      <c r="I13" s="34"/>
      <c r="J13"/>
    </row>
    <row r="14" spans="1:10" ht="10.5" customHeight="1">
      <c r="A14" s="28"/>
      <c r="B14" s="29"/>
      <c r="C14" s="29"/>
      <c r="D14" s="29"/>
      <c r="E14" s="31"/>
      <c r="F14" s="31"/>
      <c r="G14" s="13">
        <v>167539000</v>
      </c>
      <c r="H14" s="33"/>
      <c r="I14" s="31"/>
      <c r="J14" s="6" t="s">
        <v>0</v>
      </c>
    </row>
    <row r="15" spans="1:10" ht="10.5" customHeight="1">
      <c r="A15" s="26" t="s">
        <v>348</v>
      </c>
      <c r="B15" s="27"/>
      <c r="C15" s="27"/>
      <c r="D15" s="27"/>
      <c r="E15" s="30"/>
      <c r="F15" s="30"/>
      <c r="G15" s="12"/>
      <c r="H15" s="32"/>
      <c r="I15" s="34"/>
      <c r="J15"/>
    </row>
    <row r="16" spans="1:10" ht="10.5" customHeight="1">
      <c r="A16" s="28"/>
      <c r="B16" s="29"/>
      <c r="C16" s="29"/>
      <c r="D16" s="29"/>
      <c r="E16" s="31"/>
      <c r="F16" s="31"/>
      <c r="G16" s="13">
        <v>160000000</v>
      </c>
      <c r="H16" s="33"/>
      <c r="I16" s="31"/>
      <c r="J16" s="6" t="s">
        <v>0</v>
      </c>
    </row>
    <row r="17" spans="1:10" ht="10.5" customHeight="1">
      <c r="A17" s="26" t="s">
        <v>341</v>
      </c>
      <c r="B17" s="27"/>
      <c r="C17" s="27"/>
      <c r="D17" s="27"/>
      <c r="E17" s="30" t="s">
        <v>342</v>
      </c>
      <c r="F17" s="30" t="s">
        <v>343</v>
      </c>
      <c r="G17" s="12"/>
      <c r="H17" s="32" t="s">
        <v>349</v>
      </c>
      <c r="I17" s="34" t="s">
        <v>0</v>
      </c>
      <c r="J17"/>
    </row>
    <row r="18" spans="1:10" ht="10.5" customHeight="1">
      <c r="A18" s="28"/>
      <c r="B18" s="29"/>
      <c r="C18" s="29"/>
      <c r="D18" s="29"/>
      <c r="E18" s="31"/>
      <c r="F18" s="31"/>
      <c r="G18" s="13">
        <v>160000000</v>
      </c>
      <c r="H18" s="33"/>
      <c r="I18" s="31"/>
      <c r="J18" s="6" t="s">
        <v>0</v>
      </c>
    </row>
    <row r="19" spans="1:10" ht="10.5" customHeight="1">
      <c r="A19" s="26" t="s">
        <v>314</v>
      </c>
      <c r="B19" s="27"/>
      <c r="C19" s="27"/>
      <c r="D19" s="27"/>
      <c r="E19" s="30"/>
      <c r="F19" s="30"/>
      <c r="G19" s="12"/>
      <c r="H19" s="32"/>
      <c r="I19" s="34"/>
      <c r="J19"/>
    </row>
    <row r="20" spans="1:10" ht="10.5" customHeight="1">
      <c r="A20" s="28"/>
      <c r="B20" s="29"/>
      <c r="C20" s="29"/>
      <c r="D20" s="29"/>
      <c r="E20" s="31"/>
      <c r="F20" s="31"/>
      <c r="G20" s="13">
        <v>7539000</v>
      </c>
      <c r="H20" s="33"/>
      <c r="I20" s="31"/>
      <c r="J20" s="6" t="s">
        <v>0</v>
      </c>
    </row>
    <row r="21" spans="1:10" ht="10.5" customHeight="1">
      <c r="A21" s="26" t="s">
        <v>18</v>
      </c>
      <c r="B21" s="27"/>
      <c r="C21" s="27"/>
      <c r="D21" s="27"/>
      <c r="E21" s="30" t="s">
        <v>0</v>
      </c>
      <c r="F21" s="30" t="s">
        <v>19</v>
      </c>
      <c r="G21" s="12"/>
      <c r="H21" s="32" t="s">
        <v>0</v>
      </c>
      <c r="I21" s="34" t="s">
        <v>0</v>
      </c>
      <c r="J21"/>
    </row>
    <row r="22" spans="1:10" ht="10.5" customHeight="1">
      <c r="A22" s="28"/>
      <c r="B22" s="29"/>
      <c r="C22" s="29"/>
      <c r="D22" s="29"/>
      <c r="E22" s="31"/>
      <c r="F22" s="31"/>
      <c r="G22" s="13">
        <v>7539000</v>
      </c>
      <c r="H22" s="33"/>
      <c r="I22" s="31"/>
      <c r="J22" s="6" t="s">
        <v>0</v>
      </c>
    </row>
    <row r="23" spans="1:10" ht="10.5" customHeight="1">
      <c r="A23" s="26"/>
      <c r="B23" s="27"/>
      <c r="C23" s="27"/>
      <c r="D23" s="27"/>
      <c r="E23" s="30"/>
      <c r="F23" s="30"/>
      <c r="G23" s="12"/>
      <c r="H23" s="32"/>
      <c r="I23" s="34"/>
      <c r="J23"/>
    </row>
    <row r="24" spans="1:10" ht="10.5" customHeight="1">
      <c r="A24" s="28"/>
      <c r="B24" s="29"/>
      <c r="C24" s="29"/>
      <c r="D24" s="29"/>
      <c r="E24" s="31"/>
      <c r="F24" s="31"/>
      <c r="G24" s="13">
        <v>0</v>
      </c>
      <c r="H24" s="33"/>
      <c r="I24" s="31"/>
      <c r="J24" s="6" t="s">
        <v>0</v>
      </c>
    </row>
    <row r="25" spans="1:10" ht="10.5" customHeight="1">
      <c r="A25" s="26"/>
      <c r="B25" s="27"/>
      <c r="C25" s="27"/>
      <c r="D25" s="27"/>
      <c r="E25" s="30"/>
      <c r="F25" s="30"/>
      <c r="G25" s="12"/>
      <c r="H25" s="32"/>
      <c r="I25" s="34"/>
      <c r="J25"/>
    </row>
    <row r="26" spans="1:10" ht="10.5" customHeight="1">
      <c r="A26" s="28"/>
      <c r="B26" s="29"/>
      <c r="C26" s="29"/>
      <c r="D26" s="29"/>
      <c r="E26" s="31"/>
      <c r="F26" s="31"/>
      <c r="G26" s="13">
        <v>0</v>
      </c>
      <c r="H26" s="33"/>
      <c r="I26" s="31"/>
      <c r="J26" s="6" t="s">
        <v>0</v>
      </c>
    </row>
    <row r="27" spans="1:10" ht="10.5" customHeight="1">
      <c r="A27" s="26"/>
      <c r="B27" s="27"/>
      <c r="C27" s="27"/>
      <c r="D27" s="27"/>
      <c r="E27" s="30"/>
      <c r="F27" s="30"/>
      <c r="G27" s="12"/>
      <c r="H27" s="32"/>
      <c r="I27" s="34"/>
      <c r="J27"/>
    </row>
    <row r="28" spans="1:10" ht="10.5" customHeight="1">
      <c r="A28" s="28"/>
      <c r="B28" s="29"/>
      <c r="C28" s="29"/>
      <c r="D28" s="29"/>
      <c r="E28" s="31"/>
      <c r="F28" s="31"/>
      <c r="G28" s="13">
        <v>0</v>
      </c>
      <c r="H28" s="33"/>
      <c r="I28" s="31"/>
      <c r="J28" s="6" t="s">
        <v>0</v>
      </c>
    </row>
    <row r="29" spans="1:10" ht="10.5" customHeight="1">
      <c r="A29" s="26"/>
      <c r="B29" s="27"/>
      <c r="C29" s="27"/>
      <c r="D29" s="27"/>
      <c r="E29" s="30"/>
      <c r="F29" s="30"/>
      <c r="G29" s="12"/>
      <c r="H29" s="32"/>
      <c r="I29" s="34"/>
      <c r="J29"/>
    </row>
    <row r="30" spans="1:10" ht="10.5" customHeight="1">
      <c r="A30" s="28"/>
      <c r="B30" s="29"/>
      <c r="C30" s="29"/>
      <c r="D30" s="29"/>
      <c r="E30" s="31"/>
      <c r="F30" s="31"/>
      <c r="G30" s="13">
        <v>0</v>
      </c>
      <c r="H30" s="33"/>
      <c r="I30" s="31"/>
      <c r="J30" s="6" t="s">
        <v>0</v>
      </c>
    </row>
    <row r="31" spans="1:10" ht="10.5" customHeight="1">
      <c r="A31" s="26"/>
      <c r="B31" s="27"/>
      <c r="C31" s="27"/>
      <c r="D31" s="27"/>
      <c r="E31" s="30"/>
      <c r="F31" s="30"/>
      <c r="G31" s="12"/>
      <c r="H31" s="32"/>
      <c r="I31" s="34"/>
      <c r="J31"/>
    </row>
    <row r="32" spans="1:10" ht="10.5" customHeight="1">
      <c r="A32" s="28"/>
      <c r="B32" s="29"/>
      <c r="C32" s="29"/>
      <c r="D32" s="29"/>
      <c r="E32" s="31"/>
      <c r="F32" s="31"/>
      <c r="G32" s="13">
        <v>0</v>
      </c>
      <c r="H32" s="33"/>
      <c r="I32" s="31"/>
      <c r="J32" s="6" t="s">
        <v>0</v>
      </c>
    </row>
    <row r="33" spans="1:10" ht="10.5" customHeight="1">
      <c r="A33" s="26"/>
      <c r="B33" s="27"/>
      <c r="C33" s="27"/>
      <c r="D33" s="27"/>
      <c r="E33" s="30"/>
      <c r="F33" s="30"/>
      <c r="G33" s="12"/>
      <c r="H33" s="32"/>
      <c r="I33" s="34"/>
      <c r="J33"/>
    </row>
    <row r="34" spans="1:10" ht="10.5" customHeight="1">
      <c r="A34" s="28"/>
      <c r="B34" s="29"/>
      <c r="C34" s="29"/>
      <c r="D34" s="29"/>
      <c r="E34" s="31"/>
      <c r="F34" s="31"/>
      <c r="G34" s="13">
        <v>0</v>
      </c>
      <c r="H34" s="33"/>
      <c r="I34" s="31"/>
      <c r="J34" s="6" t="s">
        <v>0</v>
      </c>
    </row>
    <row r="35" spans="1:10" ht="10.5" customHeight="1">
      <c r="A35" s="26"/>
      <c r="B35" s="27"/>
      <c r="C35" s="27"/>
      <c r="D35" s="27"/>
      <c r="E35" s="30"/>
      <c r="F35" s="30"/>
      <c r="G35" s="12"/>
      <c r="H35" s="32"/>
      <c r="I35" s="34"/>
      <c r="J35"/>
    </row>
    <row r="36" spans="1:10" ht="10.5" customHeight="1">
      <c r="A36" s="28"/>
      <c r="B36" s="29"/>
      <c r="C36" s="29"/>
      <c r="D36" s="29"/>
      <c r="E36" s="31"/>
      <c r="F36" s="31"/>
      <c r="G36" s="13">
        <v>0</v>
      </c>
      <c r="H36" s="33"/>
      <c r="I36" s="31"/>
      <c r="J36" s="6" t="s">
        <v>0</v>
      </c>
    </row>
    <row r="37" spans="1:10" ht="10.5" customHeight="1">
      <c r="A37" s="26"/>
      <c r="B37" s="27"/>
      <c r="C37" s="27"/>
      <c r="D37" s="27"/>
      <c r="E37" s="30"/>
      <c r="F37" s="30"/>
      <c r="G37" s="12"/>
      <c r="H37" s="32"/>
      <c r="I37" s="34"/>
      <c r="J37"/>
    </row>
    <row r="38" spans="1:10" ht="10.5" customHeight="1">
      <c r="A38" s="28"/>
      <c r="B38" s="29"/>
      <c r="C38" s="29"/>
      <c r="D38" s="29"/>
      <c r="E38" s="31"/>
      <c r="F38" s="31"/>
      <c r="G38" s="13">
        <v>0</v>
      </c>
      <c r="H38" s="33"/>
      <c r="I38" s="31"/>
      <c r="J38" s="6" t="s">
        <v>0</v>
      </c>
    </row>
    <row r="39" spans="1:10" ht="10.5" customHeight="1">
      <c r="A39" s="26"/>
      <c r="B39" s="27"/>
      <c r="C39" s="27"/>
      <c r="D39" s="27"/>
      <c r="E39" s="30"/>
      <c r="F39" s="30"/>
      <c r="G39" s="12"/>
      <c r="H39" s="32"/>
      <c r="I39" s="34"/>
      <c r="J39"/>
    </row>
    <row r="40" spans="1:10" ht="10.5" customHeight="1">
      <c r="A40" s="28"/>
      <c r="B40" s="29"/>
      <c r="C40" s="29"/>
      <c r="D40" s="29"/>
      <c r="E40" s="31"/>
      <c r="F40" s="31"/>
      <c r="G40" s="13">
        <v>0</v>
      </c>
      <c r="H40" s="33"/>
      <c r="I40" s="31"/>
      <c r="J40" s="6" t="s">
        <v>0</v>
      </c>
    </row>
    <row r="41" spans="1:10" ht="10.5" customHeight="1">
      <c r="A41" s="26"/>
      <c r="B41" s="27"/>
      <c r="C41" s="27"/>
      <c r="D41" s="27"/>
      <c r="E41" s="30"/>
      <c r="F41" s="30"/>
      <c r="G41" s="12"/>
      <c r="H41" s="32"/>
      <c r="I41" s="34"/>
      <c r="J41"/>
    </row>
    <row r="42" spans="1:10" ht="10.5" customHeight="1">
      <c r="A42" s="28"/>
      <c r="B42" s="29"/>
      <c r="C42" s="29"/>
      <c r="D42" s="29"/>
      <c r="E42" s="31"/>
      <c r="F42" s="31"/>
      <c r="G42" s="13">
        <v>0</v>
      </c>
      <c r="H42" s="33"/>
      <c r="I42" s="31"/>
      <c r="J42" s="6" t="s">
        <v>0</v>
      </c>
    </row>
    <row r="43" spans="1:10" ht="10.5" customHeight="1">
      <c r="A43" s="26"/>
      <c r="B43" s="27"/>
      <c r="C43" s="27"/>
      <c r="D43" s="27"/>
      <c r="E43" s="30"/>
      <c r="F43" s="30"/>
      <c r="G43" s="12"/>
      <c r="H43" s="32"/>
      <c r="I43" s="34"/>
      <c r="J43"/>
    </row>
    <row r="44" spans="1:10" ht="10.5" customHeight="1">
      <c r="A44" s="28"/>
      <c r="B44" s="29"/>
      <c r="C44" s="29"/>
      <c r="D44" s="29"/>
      <c r="E44" s="31"/>
      <c r="F44" s="31"/>
      <c r="G44" s="13">
        <v>0</v>
      </c>
      <c r="H44" s="33"/>
      <c r="I44" s="31"/>
      <c r="J44" s="6" t="s">
        <v>0</v>
      </c>
    </row>
    <row r="45" spans="1:10" ht="10.5" customHeight="1">
      <c r="A45" s="26"/>
      <c r="B45" s="27"/>
      <c r="C45" s="27"/>
      <c r="D45" s="27"/>
      <c r="E45" s="30"/>
      <c r="F45" s="30"/>
      <c r="G45" s="12"/>
      <c r="H45" s="32"/>
      <c r="I45" s="34"/>
      <c r="J45"/>
    </row>
    <row r="46" spans="1:10" ht="10.5" customHeight="1">
      <c r="A46" s="28"/>
      <c r="B46" s="29"/>
      <c r="C46" s="29"/>
      <c r="D46" s="29"/>
      <c r="E46" s="31"/>
      <c r="F46" s="31"/>
      <c r="G46" s="13">
        <v>0</v>
      </c>
      <c r="H46" s="33"/>
      <c r="I46" s="31"/>
      <c r="J46" s="6" t="s">
        <v>0</v>
      </c>
    </row>
    <row r="47" spans="1:10" ht="10.5" customHeight="1">
      <c r="A47" s="26"/>
      <c r="B47" s="27"/>
      <c r="C47" s="27"/>
      <c r="D47" s="27"/>
      <c r="E47" s="30"/>
      <c r="F47" s="30"/>
      <c r="G47" s="12"/>
      <c r="H47" s="32"/>
      <c r="I47" s="34"/>
      <c r="J47"/>
    </row>
    <row r="48" spans="1:10" ht="10.5" customHeight="1">
      <c r="A48" s="28"/>
      <c r="B48" s="29"/>
      <c r="C48" s="29"/>
      <c r="D48" s="29"/>
      <c r="E48" s="31"/>
      <c r="F48" s="31"/>
      <c r="G48" s="13">
        <v>0</v>
      </c>
      <c r="H48" s="33"/>
      <c r="I48" s="31"/>
      <c r="J48" s="6" t="s">
        <v>0</v>
      </c>
    </row>
    <row r="49" spans="1:10" ht="10.5" customHeight="1">
      <c r="A49" s="26"/>
      <c r="B49" s="27"/>
      <c r="C49" s="27"/>
      <c r="D49" s="27"/>
      <c r="E49" s="30"/>
      <c r="F49" s="30"/>
      <c r="G49" s="12"/>
      <c r="H49" s="32"/>
      <c r="I49" s="34"/>
      <c r="J49"/>
    </row>
    <row r="50" spans="1:10" ht="10.5" customHeight="1">
      <c r="A50" s="28"/>
      <c r="B50" s="29"/>
      <c r="C50" s="29"/>
      <c r="D50" s="29"/>
      <c r="E50" s="31"/>
      <c r="F50" s="31"/>
      <c r="G50" s="13">
        <v>0</v>
      </c>
      <c r="H50" s="33"/>
      <c r="I50" s="31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F33" sqref="F33:F34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47" t="s">
        <v>1</v>
      </c>
      <c r="E1" s="47"/>
      <c r="F1" s="48" t="s">
        <v>2</v>
      </c>
      <c r="G1" s="49"/>
      <c r="H1" s="3"/>
      <c r="I1" s="14"/>
      <c r="J1" s="5"/>
    </row>
    <row r="2" spans="1:10" s="6" customFormat="1" ht="10.5" customHeight="1">
      <c r="A2" s="7"/>
      <c r="B2" s="7"/>
      <c r="C2" s="7"/>
      <c r="D2" s="47"/>
      <c r="E2" s="47"/>
      <c r="F2" s="49"/>
      <c r="G2" s="49"/>
      <c r="H2" s="3"/>
      <c r="I2" s="14"/>
      <c r="J2"/>
    </row>
    <row r="3" spans="1:10" s="6" customFormat="1" ht="10.5" customHeight="1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>
      <c r="A4" s="50" t="s">
        <v>3</v>
      </c>
      <c r="B4" s="52" t="s">
        <v>157</v>
      </c>
      <c r="C4" s="50" t="s">
        <v>5</v>
      </c>
      <c r="D4" s="54" t="s">
        <v>6</v>
      </c>
      <c r="E4" s="55"/>
      <c r="F4" s="8"/>
      <c r="G4"/>
      <c r="H4"/>
      <c r="I4"/>
      <c r="J4" s="8"/>
    </row>
    <row r="5" spans="1:10" s="6" customFormat="1" ht="10.5" customHeight="1">
      <c r="A5" s="51"/>
      <c r="B5" s="53"/>
      <c r="C5" s="51"/>
      <c r="D5" s="56"/>
      <c r="E5" s="57"/>
      <c r="F5" s="9"/>
      <c r="G5" s="9"/>
      <c r="H5" s="9"/>
      <c r="I5" s="10" t="s">
        <v>7</v>
      </c>
      <c r="J5"/>
    </row>
    <row r="6" spans="1:10" ht="10.5" customHeight="1">
      <c r="A6" s="36" t="s">
        <v>8</v>
      </c>
      <c r="B6" s="37"/>
      <c r="C6" s="37"/>
      <c r="D6" s="37"/>
      <c r="E6" s="42" t="s">
        <v>9</v>
      </c>
      <c r="F6" s="43"/>
      <c r="G6" s="36" t="s">
        <v>10</v>
      </c>
      <c r="H6" s="36" t="s">
        <v>11</v>
      </c>
      <c r="I6" s="44" t="s">
        <v>12</v>
      </c>
      <c r="J6"/>
    </row>
    <row r="7" spans="1:10" ht="10.5" customHeight="1">
      <c r="A7" s="38"/>
      <c r="B7" s="39"/>
      <c r="C7" s="39"/>
      <c r="D7" s="39"/>
      <c r="E7" s="44" t="s">
        <v>13</v>
      </c>
      <c r="F7" s="44" t="s">
        <v>14</v>
      </c>
      <c r="G7" s="38"/>
      <c r="H7" s="38"/>
      <c r="I7" s="45"/>
      <c r="J7"/>
    </row>
    <row r="8" spans="1:10" s="6" customFormat="1" ht="10.5" customHeight="1">
      <c r="A8" s="40"/>
      <c r="B8" s="41"/>
      <c r="C8" s="41"/>
      <c r="D8" s="41"/>
      <c r="E8" s="46"/>
      <c r="F8" s="46"/>
      <c r="G8" s="40"/>
      <c r="H8" s="40"/>
      <c r="I8" s="46"/>
      <c r="J8"/>
    </row>
    <row r="9" spans="1:10" s="6" customFormat="1" ht="10.5" customHeight="1">
      <c r="A9" s="26" t="s">
        <v>158</v>
      </c>
      <c r="B9" s="27"/>
      <c r="C9" s="27"/>
      <c r="D9" s="27"/>
      <c r="E9" s="30"/>
      <c r="F9" s="30"/>
      <c r="G9" s="12"/>
      <c r="H9" s="32"/>
      <c r="I9" s="34"/>
      <c r="J9"/>
    </row>
    <row r="10" spans="1:10" s="6" customFormat="1" ht="10.5" customHeight="1">
      <c r="A10" s="28"/>
      <c r="B10" s="29"/>
      <c r="C10" s="29"/>
      <c r="D10" s="29"/>
      <c r="E10" s="31"/>
      <c r="F10" s="31"/>
      <c r="G10" s="13">
        <v>38879000</v>
      </c>
      <c r="H10" s="33"/>
      <c r="I10" s="31"/>
      <c r="J10" s="6" t="s">
        <v>0</v>
      </c>
    </row>
    <row r="11" spans="1:10" ht="10.5" customHeight="1">
      <c r="A11" s="26" t="s">
        <v>159</v>
      </c>
      <c r="B11" s="27"/>
      <c r="C11" s="27"/>
      <c r="D11" s="27"/>
      <c r="E11" s="30"/>
      <c r="F11" s="30"/>
      <c r="G11" s="12"/>
      <c r="H11" s="32"/>
      <c r="I11" s="34"/>
      <c r="J11"/>
    </row>
    <row r="12" spans="1:10" ht="10.5" customHeight="1">
      <c r="A12" s="28"/>
      <c r="B12" s="29"/>
      <c r="C12" s="29"/>
      <c r="D12" s="29"/>
      <c r="E12" s="31"/>
      <c r="F12" s="31"/>
      <c r="G12" s="13">
        <v>38879000</v>
      </c>
      <c r="H12" s="33"/>
      <c r="I12" s="31"/>
      <c r="J12" s="6" t="s">
        <v>0</v>
      </c>
    </row>
    <row r="13" spans="1:10" ht="10.5" customHeight="1">
      <c r="A13" s="26" t="s">
        <v>160</v>
      </c>
      <c r="B13" s="27"/>
      <c r="C13" s="27"/>
      <c r="D13" s="27"/>
      <c r="E13" s="30"/>
      <c r="F13" s="30"/>
      <c r="G13" s="12"/>
      <c r="H13" s="32"/>
      <c r="I13" s="34"/>
      <c r="J13"/>
    </row>
    <row r="14" spans="1:10" ht="10.5" customHeight="1">
      <c r="A14" s="28"/>
      <c r="B14" s="29"/>
      <c r="C14" s="29"/>
      <c r="D14" s="29"/>
      <c r="E14" s="31"/>
      <c r="F14" s="31"/>
      <c r="G14" s="13">
        <v>35000000</v>
      </c>
      <c r="H14" s="33"/>
      <c r="I14" s="31"/>
      <c r="J14" s="6" t="s">
        <v>0</v>
      </c>
    </row>
    <row r="15" spans="1:10" ht="10.5" customHeight="1">
      <c r="A15" s="26" t="s">
        <v>161</v>
      </c>
      <c r="B15" s="27"/>
      <c r="C15" s="27"/>
      <c r="D15" s="27"/>
      <c r="E15" s="30" t="s">
        <v>34</v>
      </c>
      <c r="F15" s="30" t="s">
        <v>162</v>
      </c>
      <c r="G15" s="12"/>
      <c r="H15" s="32" t="s">
        <v>0</v>
      </c>
      <c r="I15" s="34" t="s">
        <v>0</v>
      </c>
      <c r="J15"/>
    </row>
    <row r="16" spans="1:10" ht="10.5" customHeight="1">
      <c r="A16" s="28"/>
      <c r="B16" s="29"/>
      <c r="C16" s="29"/>
      <c r="D16" s="29"/>
      <c r="E16" s="31"/>
      <c r="F16" s="31"/>
      <c r="G16" s="13">
        <v>35000000</v>
      </c>
      <c r="H16" s="33"/>
      <c r="I16" s="31"/>
      <c r="J16" s="6" t="s">
        <v>0</v>
      </c>
    </row>
    <row r="17" spans="1:10" ht="10.5" customHeight="1">
      <c r="A17" s="26" t="s">
        <v>22</v>
      </c>
      <c r="B17" s="27"/>
      <c r="C17" s="27"/>
      <c r="D17" s="27"/>
      <c r="E17" s="30"/>
      <c r="F17" s="30"/>
      <c r="G17" s="12"/>
      <c r="H17" s="32"/>
      <c r="I17" s="34"/>
      <c r="J17"/>
    </row>
    <row r="18" spans="1:10" ht="10.5" customHeight="1">
      <c r="A18" s="28"/>
      <c r="B18" s="29"/>
      <c r="C18" s="29"/>
      <c r="D18" s="29"/>
      <c r="E18" s="31"/>
      <c r="F18" s="31"/>
      <c r="G18" s="13">
        <v>3879000</v>
      </c>
      <c r="H18" s="33"/>
      <c r="I18" s="31"/>
      <c r="J18" s="6"/>
    </row>
    <row r="19" spans="1:10" ht="10.5" customHeight="1">
      <c r="A19" s="26" t="s">
        <v>161</v>
      </c>
      <c r="B19" s="27"/>
      <c r="C19" s="27"/>
      <c r="D19" s="27"/>
      <c r="E19" s="30" t="s">
        <v>34</v>
      </c>
      <c r="F19" s="30" t="s">
        <v>162</v>
      </c>
      <c r="G19" s="12"/>
      <c r="H19" s="32" t="s">
        <v>0</v>
      </c>
      <c r="I19" s="34"/>
      <c r="J19"/>
    </row>
    <row r="20" spans="1:10" ht="10.5" customHeight="1">
      <c r="A20" s="28"/>
      <c r="B20" s="29"/>
      <c r="C20" s="29"/>
      <c r="D20" s="29"/>
      <c r="E20" s="31"/>
      <c r="F20" s="31"/>
      <c r="G20" s="13">
        <v>3879000</v>
      </c>
      <c r="H20" s="33"/>
      <c r="I20" s="31"/>
      <c r="J20" s="6" t="s">
        <v>0</v>
      </c>
    </row>
    <row r="21" spans="1:10" ht="10.5" customHeight="1">
      <c r="A21" s="26"/>
      <c r="B21" s="27"/>
      <c r="C21" s="27"/>
      <c r="D21" s="27"/>
      <c r="E21" s="30"/>
      <c r="F21" s="30"/>
      <c r="G21" s="12"/>
      <c r="H21" s="32"/>
      <c r="I21" s="34" t="s">
        <v>0</v>
      </c>
      <c r="J21"/>
    </row>
    <row r="22" spans="1:10" ht="10.5" customHeight="1">
      <c r="A22" s="28"/>
      <c r="B22" s="29"/>
      <c r="C22" s="29"/>
      <c r="D22" s="29"/>
      <c r="E22" s="31"/>
      <c r="F22" s="31"/>
      <c r="G22" s="13"/>
      <c r="H22" s="33"/>
      <c r="I22" s="31"/>
      <c r="J22" s="6" t="s">
        <v>0</v>
      </c>
    </row>
    <row r="23" spans="1:10" ht="10.5" customHeight="1">
      <c r="A23" s="26"/>
      <c r="B23" s="27"/>
      <c r="C23" s="27"/>
      <c r="D23" s="27"/>
      <c r="E23" s="30"/>
      <c r="F23" s="30"/>
      <c r="G23" s="12"/>
      <c r="H23" s="32"/>
      <c r="I23" s="34"/>
      <c r="J23"/>
    </row>
    <row r="24" spans="1:10" ht="10.5" customHeight="1">
      <c r="A24" s="28"/>
      <c r="B24" s="29"/>
      <c r="C24" s="29"/>
      <c r="D24" s="29"/>
      <c r="E24" s="31"/>
      <c r="F24" s="31"/>
      <c r="G24" s="13">
        <v>0</v>
      </c>
      <c r="H24" s="33"/>
      <c r="I24" s="31"/>
      <c r="J24" s="6" t="s">
        <v>0</v>
      </c>
    </row>
    <row r="25" spans="1:10" ht="10.5" customHeight="1">
      <c r="A25" s="26"/>
      <c r="B25" s="27"/>
      <c r="C25" s="27"/>
      <c r="D25" s="27"/>
      <c r="E25" s="30"/>
      <c r="F25" s="30"/>
      <c r="G25" s="12"/>
      <c r="H25" s="32"/>
      <c r="I25" s="34"/>
      <c r="J25"/>
    </row>
    <row r="26" spans="1:10" ht="10.5" customHeight="1">
      <c r="A26" s="28"/>
      <c r="B26" s="29"/>
      <c r="C26" s="29"/>
      <c r="D26" s="29"/>
      <c r="E26" s="31"/>
      <c r="F26" s="31"/>
      <c r="G26" s="13">
        <v>0</v>
      </c>
      <c r="H26" s="33"/>
      <c r="I26" s="31"/>
      <c r="J26" s="6" t="s">
        <v>0</v>
      </c>
    </row>
    <row r="27" spans="1:10" ht="10.5" customHeight="1">
      <c r="A27" s="26"/>
      <c r="B27" s="27"/>
      <c r="C27" s="27"/>
      <c r="D27" s="27"/>
      <c r="E27" s="30"/>
      <c r="F27" s="30"/>
      <c r="G27" s="12"/>
      <c r="H27" s="32"/>
      <c r="I27" s="34"/>
      <c r="J27"/>
    </row>
    <row r="28" spans="1:10" ht="10.5" customHeight="1">
      <c r="A28" s="28"/>
      <c r="B28" s="29"/>
      <c r="C28" s="29"/>
      <c r="D28" s="29"/>
      <c r="E28" s="31"/>
      <c r="F28" s="31"/>
      <c r="G28" s="13">
        <v>0</v>
      </c>
      <c r="H28" s="33"/>
      <c r="I28" s="31"/>
      <c r="J28" s="6" t="s">
        <v>0</v>
      </c>
    </row>
    <row r="29" spans="1:10" ht="10.5" customHeight="1">
      <c r="A29" s="26"/>
      <c r="B29" s="27"/>
      <c r="C29" s="27"/>
      <c r="D29" s="27"/>
      <c r="E29" s="30"/>
      <c r="F29" s="30"/>
      <c r="G29" s="12"/>
      <c r="H29" s="32"/>
      <c r="I29" s="34"/>
      <c r="J29"/>
    </row>
    <row r="30" spans="1:10" ht="10.5" customHeight="1">
      <c r="A30" s="28"/>
      <c r="B30" s="29"/>
      <c r="C30" s="29"/>
      <c r="D30" s="29"/>
      <c r="E30" s="31"/>
      <c r="F30" s="31"/>
      <c r="G30" s="13">
        <v>0</v>
      </c>
      <c r="H30" s="33"/>
      <c r="I30" s="31"/>
      <c r="J30" s="6" t="s">
        <v>0</v>
      </c>
    </row>
    <row r="31" spans="1:10" ht="10.5" customHeight="1">
      <c r="A31" s="26"/>
      <c r="B31" s="27"/>
      <c r="C31" s="27"/>
      <c r="D31" s="27"/>
      <c r="E31" s="30"/>
      <c r="F31" s="30"/>
      <c r="G31" s="12"/>
      <c r="H31" s="32"/>
      <c r="I31" s="34"/>
      <c r="J31"/>
    </row>
    <row r="32" spans="1:10" ht="10.5" customHeight="1">
      <c r="A32" s="28"/>
      <c r="B32" s="29"/>
      <c r="C32" s="29"/>
      <c r="D32" s="29"/>
      <c r="E32" s="31"/>
      <c r="F32" s="31"/>
      <c r="G32" s="13">
        <v>0</v>
      </c>
      <c r="H32" s="33"/>
      <c r="I32" s="31"/>
      <c r="J32" s="6" t="s">
        <v>0</v>
      </c>
    </row>
    <row r="33" spans="1:10" ht="10.5" customHeight="1">
      <c r="A33" s="26"/>
      <c r="B33" s="27"/>
      <c r="C33" s="27"/>
      <c r="D33" s="27"/>
      <c r="E33" s="30"/>
      <c r="F33" s="30"/>
      <c r="G33" s="12"/>
      <c r="H33" s="32"/>
      <c r="I33" s="34"/>
      <c r="J33"/>
    </row>
    <row r="34" spans="1:10" ht="10.5" customHeight="1">
      <c r="A34" s="28"/>
      <c r="B34" s="29"/>
      <c r="C34" s="29"/>
      <c r="D34" s="29"/>
      <c r="E34" s="31"/>
      <c r="F34" s="31"/>
      <c r="G34" s="13">
        <v>0</v>
      </c>
      <c r="H34" s="33"/>
      <c r="I34" s="31"/>
      <c r="J34" s="6" t="s">
        <v>0</v>
      </c>
    </row>
    <row r="35" spans="1:10" ht="10.5" customHeight="1">
      <c r="A35" s="26"/>
      <c r="B35" s="27"/>
      <c r="C35" s="27"/>
      <c r="D35" s="27"/>
      <c r="E35" s="30"/>
      <c r="F35" s="30"/>
      <c r="G35" s="12"/>
      <c r="H35" s="32"/>
      <c r="I35" s="34"/>
      <c r="J35"/>
    </row>
    <row r="36" spans="1:10" ht="10.5" customHeight="1">
      <c r="A36" s="28"/>
      <c r="B36" s="29"/>
      <c r="C36" s="29"/>
      <c r="D36" s="29"/>
      <c r="E36" s="31"/>
      <c r="F36" s="31"/>
      <c r="G36" s="13">
        <v>0</v>
      </c>
      <c r="H36" s="33"/>
      <c r="I36" s="31"/>
      <c r="J36" s="6" t="s">
        <v>0</v>
      </c>
    </row>
    <row r="37" spans="1:10" ht="10.5" customHeight="1">
      <c r="A37" s="26"/>
      <c r="B37" s="27"/>
      <c r="C37" s="27"/>
      <c r="D37" s="27"/>
      <c r="E37" s="30"/>
      <c r="F37" s="30"/>
      <c r="G37" s="12"/>
      <c r="H37" s="32"/>
      <c r="I37" s="34"/>
      <c r="J37"/>
    </row>
    <row r="38" spans="1:10" ht="10.5" customHeight="1">
      <c r="A38" s="28"/>
      <c r="B38" s="29"/>
      <c r="C38" s="29"/>
      <c r="D38" s="29"/>
      <c r="E38" s="31"/>
      <c r="F38" s="31"/>
      <c r="G38" s="13">
        <v>0</v>
      </c>
      <c r="H38" s="33"/>
      <c r="I38" s="31"/>
      <c r="J38" s="6" t="s">
        <v>0</v>
      </c>
    </row>
    <row r="39" spans="1:10" ht="10.5" customHeight="1">
      <c r="A39" s="26"/>
      <c r="B39" s="27"/>
      <c r="C39" s="27"/>
      <c r="D39" s="27"/>
      <c r="E39" s="30"/>
      <c r="F39" s="30"/>
      <c r="G39" s="12"/>
      <c r="H39" s="32"/>
      <c r="I39" s="34"/>
      <c r="J39"/>
    </row>
    <row r="40" spans="1:10" ht="10.5" customHeight="1">
      <c r="A40" s="28"/>
      <c r="B40" s="29"/>
      <c r="C40" s="29"/>
      <c r="D40" s="29"/>
      <c r="E40" s="31"/>
      <c r="F40" s="31"/>
      <c r="G40" s="13">
        <v>0</v>
      </c>
      <c r="H40" s="33"/>
      <c r="I40" s="31"/>
      <c r="J40" s="6" t="s">
        <v>0</v>
      </c>
    </row>
    <row r="41" spans="1:10" ht="10.5" customHeight="1">
      <c r="A41" s="26"/>
      <c r="B41" s="27"/>
      <c r="C41" s="27"/>
      <c r="D41" s="27"/>
      <c r="E41" s="30"/>
      <c r="F41" s="30"/>
      <c r="G41" s="12"/>
      <c r="H41" s="32"/>
      <c r="I41" s="34"/>
      <c r="J41"/>
    </row>
    <row r="42" spans="1:10" ht="10.5" customHeight="1">
      <c r="A42" s="28"/>
      <c r="B42" s="29"/>
      <c r="C42" s="29"/>
      <c r="D42" s="29"/>
      <c r="E42" s="31"/>
      <c r="F42" s="31"/>
      <c r="G42" s="13">
        <v>0</v>
      </c>
      <c r="H42" s="33"/>
      <c r="I42" s="31"/>
      <c r="J42" s="6" t="s">
        <v>0</v>
      </c>
    </row>
    <row r="43" spans="1:10" ht="10.5" customHeight="1">
      <c r="A43" s="26"/>
      <c r="B43" s="27"/>
      <c r="C43" s="27"/>
      <c r="D43" s="27"/>
      <c r="E43" s="30"/>
      <c r="F43" s="30"/>
      <c r="G43" s="12"/>
      <c r="H43" s="32"/>
      <c r="I43" s="34"/>
      <c r="J43"/>
    </row>
    <row r="44" spans="1:10" ht="10.5" customHeight="1">
      <c r="A44" s="28"/>
      <c r="B44" s="29"/>
      <c r="C44" s="29"/>
      <c r="D44" s="29"/>
      <c r="E44" s="31"/>
      <c r="F44" s="31"/>
      <c r="G44" s="13">
        <v>0</v>
      </c>
      <c r="H44" s="33"/>
      <c r="I44" s="31"/>
      <c r="J44" s="6" t="s">
        <v>0</v>
      </c>
    </row>
    <row r="45" spans="1:10" ht="10.5" customHeight="1">
      <c r="A45" s="26"/>
      <c r="B45" s="27"/>
      <c r="C45" s="27"/>
      <c r="D45" s="27"/>
      <c r="E45" s="30"/>
      <c r="F45" s="30"/>
      <c r="G45" s="12"/>
      <c r="H45" s="32"/>
      <c r="I45" s="34"/>
      <c r="J45"/>
    </row>
    <row r="46" spans="1:10" ht="10.5" customHeight="1">
      <c r="A46" s="28"/>
      <c r="B46" s="29"/>
      <c r="C46" s="29"/>
      <c r="D46" s="29"/>
      <c r="E46" s="31"/>
      <c r="F46" s="31"/>
      <c r="G46" s="13">
        <v>0</v>
      </c>
      <c r="H46" s="33"/>
      <c r="I46" s="31"/>
      <c r="J46" s="6" t="s">
        <v>0</v>
      </c>
    </row>
    <row r="47" spans="1:10" ht="10.5" customHeight="1">
      <c r="A47" s="26"/>
      <c r="B47" s="27"/>
      <c r="C47" s="27"/>
      <c r="D47" s="27"/>
      <c r="E47" s="30"/>
      <c r="F47" s="30"/>
      <c r="G47" s="12"/>
      <c r="H47" s="32"/>
      <c r="I47" s="34"/>
      <c r="J47"/>
    </row>
    <row r="48" spans="1:10" ht="10.5" customHeight="1">
      <c r="A48" s="28"/>
      <c r="B48" s="29"/>
      <c r="C48" s="29"/>
      <c r="D48" s="29"/>
      <c r="E48" s="31"/>
      <c r="F48" s="31"/>
      <c r="G48" s="13">
        <v>0</v>
      </c>
      <c r="H48" s="33"/>
      <c r="I48" s="31"/>
      <c r="J48" s="6" t="s">
        <v>0</v>
      </c>
    </row>
    <row r="49" spans="1:10" ht="10.5" customHeight="1">
      <c r="A49" s="26"/>
      <c r="B49" s="27"/>
      <c r="C49" s="27"/>
      <c r="D49" s="27"/>
      <c r="E49" s="30"/>
      <c r="F49" s="30"/>
      <c r="G49" s="12"/>
      <c r="H49" s="32"/>
      <c r="I49" s="34"/>
      <c r="J49"/>
    </row>
    <row r="50" spans="1:10" ht="10.5" customHeight="1">
      <c r="A50" s="28"/>
      <c r="B50" s="29"/>
      <c r="C50" s="29"/>
      <c r="D50" s="29"/>
      <c r="E50" s="31"/>
      <c r="F50" s="31"/>
      <c r="G50" s="13">
        <v>0</v>
      </c>
      <c r="H50" s="33"/>
      <c r="I50" s="31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E29" sqref="E29:E3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47" t="s">
        <v>1</v>
      </c>
      <c r="E1" s="47"/>
      <c r="F1" s="48" t="s">
        <v>2</v>
      </c>
      <c r="G1" s="49"/>
      <c r="H1" s="3"/>
      <c r="I1" s="20"/>
      <c r="J1" s="5"/>
    </row>
    <row r="2" spans="1:10" s="6" customFormat="1" ht="10.5" customHeight="1">
      <c r="A2" s="7"/>
      <c r="B2" s="7"/>
      <c r="C2" s="7"/>
      <c r="D2" s="47"/>
      <c r="E2" s="47"/>
      <c r="F2" s="49"/>
      <c r="G2" s="49"/>
      <c r="H2" s="3"/>
      <c r="I2" s="20"/>
      <c r="J2"/>
    </row>
    <row r="3" spans="1:10" s="6" customFormat="1" ht="10.5" customHeight="1">
      <c r="A3" s="7"/>
      <c r="B3" s="7"/>
      <c r="C3" s="7"/>
      <c r="D3" s="8"/>
      <c r="E3" s="8"/>
      <c r="F3" s="20"/>
      <c r="G3"/>
      <c r="H3"/>
      <c r="I3"/>
      <c r="J3"/>
    </row>
    <row r="4" spans="1:10" s="6" customFormat="1" ht="10.5" customHeight="1">
      <c r="A4" s="50" t="s">
        <v>3</v>
      </c>
      <c r="B4" s="52" t="s">
        <v>246</v>
      </c>
      <c r="C4" s="50" t="s">
        <v>5</v>
      </c>
      <c r="D4" s="54" t="s">
        <v>6</v>
      </c>
      <c r="E4" s="55"/>
      <c r="F4" s="8"/>
      <c r="G4"/>
      <c r="H4"/>
      <c r="I4"/>
      <c r="J4" s="8"/>
    </row>
    <row r="5" spans="1:10" s="6" customFormat="1" ht="10.5" customHeight="1">
      <c r="A5" s="51"/>
      <c r="B5" s="53"/>
      <c r="C5" s="51"/>
      <c r="D5" s="56"/>
      <c r="E5" s="57"/>
      <c r="F5" s="9"/>
      <c r="G5" s="9"/>
      <c r="H5" s="9"/>
      <c r="I5" s="10" t="s">
        <v>7</v>
      </c>
      <c r="J5"/>
    </row>
    <row r="6" spans="1:10" ht="10.5" customHeight="1">
      <c r="A6" s="36" t="s">
        <v>8</v>
      </c>
      <c r="B6" s="37"/>
      <c r="C6" s="37"/>
      <c r="D6" s="37"/>
      <c r="E6" s="42" t="s">
        <v>9</v>
      </c>
      <c r="F6" s="43"/>
      <c r="G6" s="36" t="s">
        <v>10</v>
      </c>
      <c r="H6" s="36" t="s">
        <v>11</v>
      </c>
      <c r="I6" s="44" t="s">
        <v>12</v>
      </c>
      <c r="J6"/>
    </row>
    <row r="7" spans="1:10" ht="10.5" customHeight="1">
      <c r="A7" s="38"/>
      <c r="B7" s="39"/>
      <c r="C7" s="39"/>
      <c r="D7" s="39"/>
      <c r="E7" s="44" t="s">
        <v>13</v>
      </c>
      <c r="F7" s="44" t="s">
        <v>14</v>
      </c>
      <c r="G7" s="38"/>
      <c r="H7" s="38"/>
      <c r="I7" s="45"/>
      <c r="J7"/>
    </row>
    <row r="8" spans="1:10" s="6" customFormat="1" ht="10.5" customHeight="1">
      <c r="A8" s="40"/>
      <c r="B8" s="41"/>
      <c r="C8" s="41"/>
      <c r="D8" s="41"/>
      <c r="E8" s="46"/>
      <c r="F8" s="46"/>
      <c r="G8" s="40"/>
      <c r="H8" s="40"/>
      <c r="I8" s="46"/>
      <c r="J8"/>
    </row>
    <row r="9" spans="1:10" s="6" customFormat="1" ht="10.5" customHeight="1">
      <c r="A9" s="26" t="s">
        <v>247</v>
      </c>
      <c r="B9" s="27"/>
      <c r="C9" s="27"/>
      <c r="D9" s="27"/>
      <c r="E9" s="30"/>
      <c r="F9" s="30"/>
      <c r="G9" s="12"/>
      <c r="H9" s="32"/>
      <c r="I9" s="34"/>
      <c r="J9"/>
    </row>
    <row r="10" spans="1:10" s="6" customFormat="1" ht="10.5" customHeight="1">
      <c r="A10" s="28"/>
      <c r="B10" s="29"/>
      <c r="C10" s="29"/>
      <c r="D10" s="29"/>
      <c r="E10" s="31"/>
      <c r="F10" s="31"/>
      <c r="G10" s="13">
        <v>4486000</v>
      </c>
      <c r="H10" s="33"/>
      <c r="I10" s="31"/>
      <c r="J10" s="6" t="s">
        <v>0</v>
      </c>
    </row>
    <row r="11" spans="1:10" ht="10.5" customHeight="1">
      <c r="A11" s="26" t="s">
        <v>248</v>
      </c>
      <c r="B11" s="27"/>
      <c r="C11" s="27"/>
      <c r="D11" s="27"/>
      <c r="E11" s="30"/>
      <c r="F11" s="30"/>
      <c r="G11" s="12"/>
      <c r="H11" s="32"/>
      <c r="I11" s="34"/>
      <c r="J11"/>
    </row>
    <row r="12" spans="1:10" ht="10.5" customHeight="1">
      <c r="A12" s="28"/>
      <c r="B12" s="29"/>
      <c r="C12" s="29"/>
      <c r="D12" s="29"/>
      <c r="E12" s="31"/>
      <c r="F12" s="31"/>
      <c r="G12" s="13">
        <v>4486000</v>
      </c>
      <c r="H12" s="33"/>
      <c r="I12" s="31"/>
      <c r="J12" s="6" t="s">
        <v>0</v>
      </c>
    </row>
    <row r="13" spans="1:10" ht="10.5" customHeight="1">
      <c r="A13" s="26" t="s">
        <v>249</v>
      </c>
      <c r="B13" s="27"/>
      <c r="C13" s="27"/>
      <c r="D13" s="27"/>
      <c r="E13" s="30"/>
      <c r="F13" s="30"/>
      <c r="G13" s="12"/>
      <c r="H13" s="32"/>
      <c r="I13" s="34"/>
      <c r="J13"/>
    </row>
    <row r="14" spans="1:10" ht="10.5" customHeight="1">
      <c r="A14" s="28"/>
      <c r="B14" s="29"/>
      <c r="C14" s="29"/>
      <c r="D14" s="29"/>
      <c r="E14" s="31"/>
      <c r="F14" s="31"/>
      <c r="G14" s="13">
        <v>4250000</v>
      </c>
      <c r="H14" s="33"/>
      <c r="I14" s="31"/>
      <c r="J14" s="6" t="s">
        <v>0</v>
      </c>
    </row>
    <row r="15" spans="1:10" ht="10.5" customHeight="1">
      <c r="A15" s="26" t="s">
        <v>250</v>
      </c>
      <c r="B15" s="27"/>
      <c r="C15" s="27"/>
      <c r="D15" s="27"/>
      <c r="E15" s="30" t="s">
        <v>34</v>
      </c>
      <c r="F15" s="30" t="s">
        <v>251</v>
      </c>
      <c r="G15" s="12"/>
      <c r="H15" s="32" t="s">
        <v>252</v>
      </c>
      <c r="I15" s="34" t="s">
        <v>0</v>
      </c>
      <c r="J15"/>
    </row>
    <row r="16" spans="1:10" ht="10.5" customHeight="1">
      <c r="A16" s="28"/>
      <c r="B16" s="29"/>
      <c r="C16" s="29"/>
      <c r="D16" s="29"/>
      <c r="E16" s="31"/>
      <c r="F16" s="31"/>
      <c r="G16" s="13">
        <v>4250000</v>
      </c>
      <c r="H16" s="33"/>
      <c r="I16" s="31"/>
      <c r="J16" s="6" t="s">
        <v>0</v>
      </c>
    </row>
    <row r="17" spans="1:10" ht="10.5" customHeight="1">
      <c r="A17" s="26" t="s">
        <v>253</v>
      </c>
      <c r="B17" s="27"/>
      <c r="C17" s="27"/>
      <c r="D17" s="27"/>
      <c r="E17" s="30"/>
      <c r="F17" s="30"/>
      <c r="G17" s="12"/>
      <c r="H17" s="32"/>
      <c r="I17" s="34"/>
      <c r="J17"/>
    </row>
    <row r="18" spans="1:10" ht="10.5" customHeight="1">
      <c r="A18" s="28"/>
      <c r="B18" s="29"/>
      <c r="C18" s="29"/>
      <c r="D18" s="29"/>
      <c r="E18" s="31"/>
      <c r="F18" s="31"/>
      <c r="G18" s="13">
        <v>236000</v>
      </c>
      <c r="H18" s="33"/>
      <c r="I18" s="31"/>
      <c r="J18" s="6" t="s">
        <v>0</v>
      </c>
    </row>
    <row r="19" spans="1:10" ht="10.5" customHeight="1">
      <c r="A19" s="26" t="s">
        <v>82</v>
      </c>
      <c r="B19" s="27"/>
      <c r="C19" s="27"/>
      <c r="D19" s="27"/>
      <c r="E19" s="30" t="s">
        <v>0</v>
      </c>
      <c r="F19" s="30" t="s">
        <v>254</v>
      </c>
      <c r="G19" s="12"/>
      <c r="H19" s="32" t="s">
        <v>0</v>
      </c>
      <c r="I19" s="34" t="s">
        <v>0</v>
      </c>
      <c r="J19"/>
    </row>
    <row r="20" spans="1:10" ht="10.5" customHeight="1">
      <c r="A20" s="28"/>
      <c r="B20" s="29"/>
      <c r="C20" s="29"/>
      <c r="D20" s="29"/>
      <c r="E20" s="31"/>
      <c r="F20" s="31"/>
      <c r="G20" s="13">
        <v>236000</v>
      </c>
      <c r="H20" s="33"/>
      <c r="I20" s="31"/>
      <c r="J20" s="6" t="s">
        <v>0</v>
      </c>
    </row>
    <row r="21" spans="1:10" ht="10.5" customHeight="1">
      <c r="A21" s="26"/>
      <c r="B21" s="27"/>
      <c r="C21" s="27"/>
      <c r="D21" s="27"/>
      <c r="E21" s="30"/>
      <c r="F21" s="30"/>
      <c r="G21" s="12"/>
      <c r="H21" s="32"/>
      <c r="I21" s="34"/>
      <c r="J21"/>
    </row>
    <row r="22" spans="1:10" ht="10.5" customHeight="1">
      <c r="A22" s="28"/>
      <c r="B22" s="29"/>
      <c r="C22" s="29"/>
      <c r="D22" s="29"/>
      <c r="E22" s="31"/>
      <c r="F22" s="31"/>
      <c r="G22" s="13"/>
      <c r="H22" s="33"/>
      <c r="I22" s="31"/>
      <c r="J22" s="6" t="s">
        <v>0</v>
      </c>
    </row>
    <row r="23" spans="1:10" ht="10.5" customHeight="1">
      <c r="A23" s="26"/>
      <c r="B23" s="27"/>
      <c r="C23" s="27"/>
      <c r="D23" s="27"/>
      <c r="E23" s="30"/>
      <c r="F23" s="30"/>
      <c r="G23" s="12"/>
      <c r="H23" s="32"/>
      <c r="I23" s="34"/>
      <c r="J23"/>
    </row>
    <row r="24" spans="1:10" ht="10.5" customHeight="1">
      <c r="A24" s="28"/>
      <c r="B24" s="29"/>
      <c r="C24" s="29"/>
      <c r="D24" s="29"/>
      <c r="E24" s="31"/>
      <c r="F24" s="31"/>
      <c r="G24" s="13"/>
      <c r="H24" s="33"/>
      <c r="I24" s="31"/>
      <c r="J24" s="6" t="s">
        <v>0</v>
      </c>
    </row>
    <row r="25" spans="1:10" ht="10.5" customHeight="1">
      <c r="A25" s="26"/>
      <c r="B25" s="27"/>
      <c r="C25" s="27"/>
      <c r="D25" s="27"/>
      <c r="E25" s="30"/>
      <c r="F25" s="30"/>
      <c r="G25" s="12"/>
      <c r="H25" s="32"/>
      <c r="I25" s="34"/>
      <c r="J25"/>
    </row>
    <row r="26" spans="1:10" ht="10.5" customHeight="1">
      <c r="A26" s="28"/>
      <c r="B26" s="29"/>
      <c r="C26" s="29"/>
      <c r="D26" s="29"/>
      <c r="E26" s="31"/>
      <c r="F26" s="31"/>
      <c r="G26" s="13"/>
      <c r="H26" s="33"/>
      <c r="I26" s="31"/>
      <c r="J26" s="6" t="s">
        <v>0</v>
      </c>
    </row>
    <row r="27" spans="1:10" ht="10.5" customHeight="1">
      <c r="A27" s="26"/>
      <c r="B27" s="27"/>
      <c r="C27" s="27"/>
      <c r="D27" s="27"/>
      <c r="E27" s="30"/>
      <c r="F27" s="30"/>
      <c r="G27" s="12"/>
      <c r="H27" s="32"/>
      <c r="I27" s="34"/>
      <c r="J27"/>
    </row>
    <row r="28" spans="1:10" ht="10.5" customHeight="1">
      <c r="A28" s="28"/>
      <c r="B28" s="29"/>
      <c r="C28" s="29"/>
      <c r="D28" s="29"/>
      <c r="E28" s="31"/>
      <c r="F28" s="31"/>
      <c r="G28" s="13"/>
      <c r="H28" s="33"/>
      <c r="I28" s="31"/>
      <c r="J28" s="6" t="s">
        <v>0</v>
      </c>
    </row>
    <row r="29" spans="1:10" ht="10.5" customHeight="1">
      <c r="A29" s="26"/>
      <c r="B29" s="27"/>
      <c r="C29" s="27"/>
      <c r="D29" s="27"/>
      <c r="E29" s="30"/>
      <c r="F29" s="30"/>
      <c r="G29" s="12"/>
      <c r="H29" s="32"/>
      <c r="I29" s="34"/>
      <c r="J29"/>
    </row>
    <row r="30" spans="1:10" ht="10.5" customHeight="1">
      <c r="A30" s="28"/>
      <c r="B30" s="29"/>
      <c r="C30" s="29"/>
      <c r="D30" s="29"/>
      <c r="E30" s="31"/>
      <c r="F30" s="31"/>
      <c r="G30" s="13"/>
      <c r="H30" s="33"/>
      <c r="I30" s="31"/>
      <c r="J30" s="6" t="s">
        <v>0</v>
      </c>
    </row>
    <row r="31" spans="1:10" ht="10.5" customHeight="1">
      <c r="A31" s="26"/>
      <c r="B31" s="27"/>
      <c r="C31" s="27"/>
      <c r="D31" s="27"/>
      <c r="E31" s="30"/>
      <c r="F31" s="30"/>
      <c r="G31" s="12"/>
      <c r="H31" s="32"/>
      <c r="I31" s="34"/>
      <c r="J31"/>
    </row>
    <row r="32" spans="1:10" ht="10.5" customHeight="1">
      <c r="A32" s="28"/>
      <c r="B32" s="29"/>
      <c r="C32" s="29"/>
      <c r="D32" s="29"/>
      <c r="E32" s="31"/>
      <c r="F32" s="31"/>
      <c r="G32" s="13"/>
      <c r="H32" s="33"/>
      <c r="I32" s="31"/>
      <c r="J32" s="6" t="s">
        <v>0</v>
      </c>
    </row>
    <row r="33" spans="1:10" ht="10.5" customHeight="1">
      <c r="A33" s="26"/>
      <c r="B33" s="27"/>
      <c r="C33" s="27"/>
      <c r="D33" s="27"/>
      <c r="E33" s="30"/>
      <c r="F33" s="30"/>
      <c r="G33" s="12"/>
      <c r="H33" s="32"/>
      <c r="I33" s="34"/>
      <c r="J33"/>
    </row>
    <row r="34" spans="1:10" ht="10.5" customHeight="1">
      <c r="A34" s="28"/>
      <c r="B34" s="29"/>
      <c r="C34" s="29"/>
      <c r="D34" s="29"/>
      <c r="E34" s="31"/>
      <c r="F34" s="31"/>
      <c r="G34" s="13">
        <v>0</v>
      </c>
      <c r="H34" s="33"/>
      <c r="I34" s="31"/>
      <c r="J34" s="6" t="s">
        <v>0</v>
      </c>
    </row>
    <row r="35" spans="1:10" ht="10.5" customHeight="1">
      <c r="A35" s="26"/>
      <c r="B35" s="27"/>
      <c r="C35" s="27"/>
      <c r="D35" s="27"/>
      <c r="E35" s="30"/>
      <c r="F35" s="30"/>
      <c r="G35" s="12"/>
      <c r="H35" s="32"/>
      <c r="I35" s="34"/>
      <c r="J35"/>
    </row>
    <row r="36" spans="1:10" ht="10.5" customHeight="1">
      <c r="A36" s="28"/>
      <c r="B36" s="29"/>
      <c r="C36" s="29"/>
      <c r="D36" s="29"/>
      <c r="E36" s="31"/>
      <c r="F36" s="31"/>
      <c r="G36" s="13">
        <v>0</v>
      </c>
      <c r="H36" s="33"/>
      <c r="I36" s="31"/>
      <c r="J36" s="6" t="s">
        <v>0</v>
      </c>
    </row>
    <row r="37" spans="1:10" ht="10.5" customHeight="1">
      <c r="A37" s="26"/>
      <c r="B37" s="27"/>
      <c r="C37" s="27"/>
      <c r="D37" s="27"/>
      <c r="E37" s="30"/>
      <c r="F37" s="30"/>
      <c r="G37" s="12"/>
      <c r="H37" s="32"/>
      <c r="I37" s="34"/>
      <c r="J37"/>
    </row>
    <row r="38" spans="1:10" ht="10.5" customHeight="1">
      <c r="A38" s="28"/>
      <c r="B38" s="29"/>
      <c r="C38" s="29"/>
      <c r="D38" s="29"/>
      <c r="E38" s="31"/>
      <c r="F38" s="31"/>
      <c r="G38" s="13">
        <v>0</v>
      </c>
      <c r="H38" s="33"/>
      <c r="I38" s="31"/>
      <c r="J38" s="6" t="s">
        <v>0</v>
      </c>
    </row>
    <row r="39" spans="1:10" ht="10.5" customHeight="1">
      <c r="A39" s="26"/>
      <c r="B39" s="27"/>
      <c r="C39" s="27"/>
      <c r="D39" s="27"/>
      <c r="E39" s="30"/>
      <c r="F39" s="30"/>
      <c r="G39" s="12"/>
      <c r="H39" s="32"/>
      <c r="I39" s="34"/>
      <c r="J39"/>
    </row>
    <row r="40" spans="1:10" ht="10.5" customHeight="1">
      <c r="A40" s="28"/>
      <c r="B40" s="29"/>
      <c r="C40" s="29"/>
      <c r="D40" s="29"/>
      <c r="E40" s="31"/>
      <c r="F40" s="31"/>
      <c r="G40" s="13">
        <v>0</v>
      </c>
      <c r="H40" s="33"/>
      <c r="I40" s="31"/>
      <c r="J40" s="6" t="s">
        <v>0</v>
      </c>
    </row>
    <row r="41" spans="1:10" ht="10.5" customHeight="1">
      <c r="A41" s="26"/>
      <c r="B41" s="27"/>
      <c r="C41" s="27"/>
      <c r="D41" s="27"/>
      <c r="E41" s="30"/>
      <c r="F41" s="30"/>
      <c r="G41" s="12"/>
      <c r="H41" s="32"/>
      <c r="I41" s="34"/>
      <c r="J41"/>
    </row>
    <row r="42" spans="1:10" ht="10.5" customHeight="1">
      <c r="A42" s="28"/>
      <c r="B42" s="29"/>
      <c r="C42" s="29"/>
      <c r="D42" s="29"/>
      <c r="E42" s="31"/>
      <c r="F42" s="31"/>
      <c r="G42" s="13">
        <v>0</v>
      </c>
      <c r="H42" s="33"/>
      <c r="I42" s="31"/>
      <c r="J42" s="6" t="s">
        <v>0</v>
      </c>
    </row>
    <row r="43" spans="1:10" ht="10.5" customHeight="1">
      <c r="A43" s="26"/>
      <c r="B43" s="27"/>
      <c r="C43" s="27"/>
      <c r="D43" s="27"/>
      <c r="E43" s="30"/>
      <c r="F43" s="30"/>
      <c r="G43" s="12"/>
      <c r="H43" s="32"/>
      <c r="I43" s="34"/>
      <c r="J43"/>
    </row>
    <row r="44" spans="1:10" ht="10.5" customHeight="1">
      <c r="A44" s="28"/>
      <c r="B44" s="29"/>
      <c r="C44" s="29"/>
      <c r="D44" s="29"/>
      <c r="E44" s="31"/>
      <c r="F44" s="31"/>
      <c r="G44" s="13">
        <v>0</v>
      </c>
      <c r="H44" s="33"/>
      <c r="I44" s="31"/>
      <c r="J44" s="6" t="s">
        <v>0</v>
      </c>
    </row>
    <row r="45" spans="1:10" ht="10.5" customHeight="1">
      <c r="A45" s="26"/>
      <c r="B45" s="27"/>
      <c r="C45" s="27"/>
      <c r="D45" s="27"/>
      <c r="E45" s="30"/>
      <c r="F45" s="30"/>
      <c r="G45" s="12"/>
      <c r="H45" s="32"/>
      <c r="I45" s="34"/>
      <c r="J45"/>
    </row>
    <row r="46" spans="1:10" ht="10.5" customHeight="1">
      <c r="A46" s="28"/>
      <c r="B46" s="29"/>
      <c r="C46" s="29"/>
      <c r="D46" s="29"/>
      <c r="E46" s="31"/>
      <c r="F46" s="31"/>
      <c r="G46" s="13">
        <v>0</v>
      </c>
      <c r="H46" s="33"/>
      <c r="I46" s="31"/>
      <c r="J46" s="6" t="s">
        <v>0</v>
      </c>
    </row>
    <row r="47" spans="1:10" ht="10.5" customHeight="1">
      <c r="A47" s="26"/>
      <c r="B47" s="27"/>
      <c r="C47" s="27"/>
      <c r="D47" s="27"/>
      <c r="E47" s="30"/>
      <c r="F47" s="30"/>
      <c r="G47" s="12"/>
      <c r="H47" s="32"/>
      <c r="I47" s="34"/>
      <c r="J47"/>
    </row>
    <row r="48" spans="1:10" ht="10.5" customHeight="1">
      <c r="A48" s="28"/>
      <c r="B48" s="29"/>
      <c r="C48" s="29"/>
      <c r="D48" s="29"/>
      <c r="E48" s="31"/>
      <c r="F48" s="31"/>
      <c r="G48" s="13">
        <v>0</v>
      </c>
      <c r="H48" s="33"/>
      <c r="I48" s="31"/>
      <c r="J48" s="6" t="s">
        <v>0</v>
      </c>
    </row>
    <row r="49" spans="1:10" ht="10.5" customHeight="1">
      <c r="A49" s="26"/>
      <c r="B49" s="27"/>
      <c r="C49" s="27"/>
      <c r="D49" s="27"/>
      <c r="E49" s="30"/>
      <c r="F49" s="30"/>
      <c r="G49" s="12"/>
      <c r="H49" s="32"/>
      <c r="I49" s="34"/>
      <c r="J49"/>
    </row>
    <row r="50" spans="1:10" ht="10.5" customHeight="1">
      <c r="A50" s="28"/>
      <c r="B50" s="29"/>
      <c r="C50" s="29"/>
      <c r="D50" s="29"/>
      <c r="E50" s="31"/>
      <c r="F50" s="31"/>
      <c r="G50" s="13">
        <v>0</v>
      </c>
      <c r="H50" s="33"/>
      <c r="I50" s="31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G11" sqref="G11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47" t="s">
        <v>1</v>
      </c>
      <c r="E1" s="47"/>
      <c r="F1" s="48" t="s">
        <v>2</v>
      </c>
      <c r="G1" s="49"/>
      <c r="H1" s="3"/>
      <c r="I1" s="20"/>
      <c r="J1" s="5"/>
    </row>
    <row r="2" spans="1:10" s="6" customFormat="1" ht="10.5" customHeight="1">
      <c r="A2" s="7"/>
      <c r="B2" s="7"/>
      <c r="C2" s="7"/>
      <c r="D2" s="47"/>
      <c r="E2" s="47"/>
      <c r="F2" s="49"/>
      <c r="G2" s="49"/>
      <c r="H2" s="3"/>
      <c r="I2" s="20"/>
      <c r="J2"/>
    </row>
    <row r="3" spans="1:10" s="6" customFormat="1" ht="10.5" customHeight="1">
      <c r="A3" s="7"/>
      <c r="B3" s="7"/>
      <c r="C3" s="7"/>
      <c r="D3" s="8"/>
      <c r="E3" s="8"/>
      <c r="F3" s="20"/>
      <c r="G3"/>
      <c r="H3"/>
      <c r="I3"/>
      <c r="J3"/>
    </row>
    <row r="4" spans="1:10" s="6" customFormat="1" ht="10.5" customHeight="1">
      <c r="A4" s="50" t="s">
        <v>3</v>
      </c>
      <c r="B4" s="52" t="s">
        <v>246</v>
      </c>
      <c r="C4" s="50" t="s">
        <v>5</v>
      </c>
      <c r="D4" s="54" t="s">
        <v>6</v>
      </c>
      <c r="E4" s="55"/>
      <c r="F4" s="8"/>
      <c r="G4"/>
      <c r="H4"/>
      <c r="I4"/>
      <c r="J4" s="8"/>
    </row>
    <row r="5" spans="1:10" s="6" customFormat="1" ht="10.5" customHeight="1">
      <c r="A5" s="51"/>
      <c r="B5" s="53"/>
      <c r="C5" s="51"/>
      <c r="D5" s="56"/>
      <c r="E5" s="57"/>
      <c r="F5" s="9"/>
      <c r="G5" s="9"/>
      <c r="H5" s="9"/>
      <c r="I5" s="10" t="s">
        <v>7</v>
      </c>
      <c r="J5"/>
    </row>
    <row r="6" spans="1:10" ht="10.5" customHeight="1">
      <c r="A6" s="36" t="s">
        <v>8</v>
      </c>
      <c r="B6" s="37"/>
      <c r="C6" s="37"/>
      <c r="D6" s="37"/>
      <c r="E6" s="42" t="s">
        <v>9</v>
      </c>
      <c r="F6" s="43"/>
      <c r="G6" s="36" t="s">
        <v>10</v>
      </c>
      <c r="H6" s="36" t="s">
        <v>11</v>
      </c>
      <c r="I6" s="44" t="s">
        <v>12</v>
      </c>
      <c r="J6"/>
    </row>
    <row r="7" spans="1:10" ht="10.5" customHeight="1">
      <c r="A7" s="38"/>
      <c r="B7" s="39"/>
      <c r="C7" s="39"/>
      <c r="D7" s="39"/>
      <c r="E7" s="44" t="s">
        <v>13</v>
      </c>
      <c r="F7" s="44" t="s">
        <v>14</v>
      </c>
      <c r="G7" s="38"/>
      <c r="H7" s="38"/>
      <c r="I7" s="45"/>
      <c r="J7"/>
    </row>
    <row r="8" spans="1:10" s="6" customFormat="1" ht="10.5" customHeight="1">
      <c r="A8" s="40"/>
      <c r="B8" s="41"/>
      <c r="C8" s="41"/>
      <c r="D8" s="41"/>
      <c r="E8" s="46"/>
      <c r="F8" s="46"/>
      <c r="G8" s="40"/>
      <c r="H8" s="40"/>
      <c r="I8" s="46"/>
      <c r="J8"/>
    </row>
    <row r="9" spans="1:10" s="6" customFormat="1" ht="10.5" customHeight="1">
      <c r="A9" s="26" t="s">
        <v>255</v>
      </c>
      <c r="B9" s="27"/>
      <c r="C9" s="27"/>
      <c r="D9" s="27"/>
      <c r="E9" s="30"/>
      <c r="F9" s="30"/>
      <c r="G9" s="12"/>
      <c r="H9" s="32"/>
      <c r="I9" s="34"/>
      <c r="J9"/>
    </row>
    <row r="10" spans="1:10" s="6" customFormat="1" ht="10.5" customHeight="1">
      <c r="A10" s="28"/>
      <c r="B10" s="29"/>
      <c r="C10" s="29"/>
      <c r="D10" s="29"/>
      <c r="E10" s="31"/>
      <c r="F10" s="31"/>
      <c r="G10" s="13">
        <v>13666000</v>
      </c>
      <c r="H10" s="33"/>
      <c r="I10" s="31"/>
      <c r="J10" s="6" t="s">
        <v>0</v>
      </c>
    </row>
    <row r="11" spans="1:10" ht="10.5" customHeight="1">
      <c r="A11" s="26" t="s">
        <v>256</v>
      </c>
      <c r="B11" s="27"/>
      <c r="C11" s="27"/>
      <c r="D11" s="27"/>
      <c r="E11" s="30"/>
      <c r="F11" s="30"/>
      <c r="G11" s="12"/>
      <c r="H11" s="32"/>
      <c r="I11" s="34"/>
      <c r="J11"/>
    </row>
    <row r="12" spans="1:10" ht="10.5" customHeight="1">
      <c r="A12" s="28"/>
      <c r="B12" s="29"/>
      <c r="C12" s="29"/>
      <c r="D12" s="29"/>
      <c r="E12" s="31"/>
      <c r="F12" s="31"/>
      <c r="G12" s="13">
        <v>5666000</v>
      </c>
      <c r="H12" s="33"/>
      <c r="I12" s="31"/>
      <c r="J12" s="6" t="s">
        <v>0</v>
      </c>
    </row>
    <row r="13" spans="1:10" ht="10.5" customHeight="1">
      <c r="A13" s="26" t="s">
        <v>257</v>
      </c>
      <c r="B13" s="27"/>
      <c r="C13" s="27"/>
      <c r="D13" s="27"/>
      <c r="E13" s="30"/>
      <c r="F13" s="30"/>
      <c r="G13" s="12"/>
      <c r="H13" s="32"/>
      <c r="I13" s="34"/>
      <c r="J13"/>
    </row>
    <row r="14" spans="1:10" ht="10.5" customHeight="1">
      <c r="A14" s="28"/>
      <c r="B14" s="29"/>
      <c r="C14" s="29"/>
      <c r="D14" s="29"/>
      <c r="E14" s="31"/>
      <c r="F14" s="31"/>
      <c r="G14" s="13">
        <v>5100000</v>
      </c>
      <c r="H14" s="33"/>
      <c r="I14" s="31"/>
      <c r="J14" s="6" t="s">
        <v>0</v>
      </c>
    </row>
    <row r="15" spans="1:10" ht="10.5" customHeight="1">
      <c r="A15" s="26" t="s">
        <v>258</v>
      </c>
      <c r="B15" s="27"/>
      <c r="C15" s="27"/>
      <c r="D15" s="27"/>
      <c r="E15" s="30" t="s">
        <v>34</v>
      </c>
      <c r="F15" s="30" t="s">
        <v>237</v>
      </c>
      <c r="G15" s="12"/>
      <c r="H15" s="32" t="s">
        <v>259</v>
      </c>
      <c r="I15" s="34" t="s">
        <v>0</v>
      </c>
      <c r="J15"/>
    </row>
    <row r="16" spans="1:10" ht="10.5" customHeight="1">
      <c r="A16" s="28"/>
      <c r="B16" s="29"/>
      <c r="C16" s="29"/>
      <c r="D16" s="29"/>
      <c r="E16" s="31"/>
      <c r="F16" s="31"/>
      <c r="G16" s="13">
        <v>3300000</v>
      </c>
      <c r="H16" s="33"/>
      <c r="I16" s="31"/>
      <c r="J16" s="6" t="s">
        <v>0</v>
      </c>
    </row>
    <row r="17" spans="1:10" ht="10.5" customHeight="1">
      <c r="A17" s="26" t="s">
        <v>260</v>
      </c>
      <c r="B17" s="27"/>
      <c r="C17" s="27"/>
      <c r="D17" s="27"/>
      <c r="E17" s="30" t="s">
        <v>56</v>
      </c>
      <c r="F17" s="30" t="s">
        <v>59</v>
      </c>
      <c r="G17" s="12"/>
      <c r="H17" s="32" t="s">
        <v>259</v>
      </c>
      <c r="I17" s="34" t="s">
        <v>0</v>
      </c>
      <c r="J17"/>
    </row>
    <row r="18" spans="1:10" ht="10.5" customHeight="1">
      <c r="A18" s="28"/>
      <c r="B18" s="29"/>
      <c r="C18" s="29"/>
      <c r="D18" s="29"/>
      <c r="E18" s="31"/>
      <c r="F18" s="31"/>
      <c r="G18" s="13">
        <v>1800000</v>
      </c>
      <c r="H18" s="33"/>
      <c r="I18" s="31"/>
      <c r="J18" s="6" t="s">
        <v>0</v>
      </c>
    </row>
    <row r="19" spans="1:10" ht="10.5" customHeight="1">
      <c r="A19" s="26" t="s">
        <v>261</v>
      </c>
      <c r="B19" s="27"/>
      <c r="C19" s="27"/>
      <c r="D19" s="27"/>
      <c r="E19" s="30"/>
      <c r="F19" s="30"/>
      <c r="G19" s="12"/>
      <c r="H19" s="32"/>
      <c r="I19" s="34"/>
      <c r="J19"/>
    </row>
    <row r="20" spans="1:10" ht="10.5" customHeight="1">
      <c r="A20" s="28"/>
      <c r="B20" s="29"/>
      <c r="C20" s="29"/>
      <c r="D20" s="29"/>
      <c r="E20" s="31"/>
      <c r="F20" s="31"/>
      <c r="G20" s="13">
        <v>566000</v>
      </c>
      <c r="H20" s="33"/>
      <c r="I20" s="31"/>
      <c r="J20" s="6" t="s">
        <v>0</v>
      </c>
    </row>
    <row r="21" spans="1:10" ht="10.5" customHeight="1">
      <c r="A21" s="26" t="s">
        <v>262</v>
      </c>
      <c r="B21" s="27"/>
      <c r="C21" s="27"/>
      <c r="D21" s="27"/>
      <c r="E21" s="30" t="s">
        <v>0</v>
      </c>
      <c r="F21" s="30" t="s">
        <v>254</v>
      </c>
      <c r="G21" s="12"/>
      <c r="H21" s="32" t="s">
        <v>0</v>
      </c>
      <c r="I21" s="34" t="s">
        <v>0</v>
      </c>
      <c r="J21"/>
    </row>
    <row r="22" spans="1:10" ht="10.5" customHeight="1">
      <c r="A22" s="28"/>
      <c r="B22" s="29"/>
      <c r="C22" s="29"/>
      <c r="D22" s="29"/>
      <c r="E22" s="31"/>
      <c r="F22" s="31"/>
      <c r="G22" s="13">
        <v>566000</v>
      </c>
      <c r="H22" s="33"/>
      <c r="I22" s="31"/>
      <c r="J22" s="6" t="s">
        <v>0</v>
      </c>
    </row>
    <row r="23" spans="1:10" ht="10.5" customHeight="1">
      <c r="A23" s="26" t="s">
        <v>263</v>
      </c>
      <c r="B23" s="27"/>
      <c r="C23" s="27"/>
      <c r="D23" s="27"/>
      <c r="E23" s="30"/>
      <c r="F23" s="30"/>
      <c r="G23" s="12"/>
      <c r="H23" s="32"/>
      <c r="I23" s="34"/>
      <c r="J23"/>
    </row>
    <row r="24" spans="1:10" ht="10.5" customHeight="1">
      <c r="A24" s="28"/>
      <c r="B24" s="29"/>
      <c r="C24" s="29"/>
      <c r="D24" s="29"/>
      <c r="E24" s="31"/>
      <c r="F24" s="31"/>
      <c r="G24" s="13">
        <v>8000000</v>
      </c>
      <c r="H24" s="33"/>
      <c r="I24" s="31"/>
      <c r="J24" s="6" t="s">
        <v>0</v>
      </c>
    </row>
    <row r="25" spans="1:10" ht="10.5" customHeight="1">
      <c r="A25" s="26" t="s">
        <v>264</v>
      </c>
      <c r="B25" s="27"/>
      <c r="C25" s="27"/>
      <c r="D25" s="27"/>
      <c r="E25" s="30"/>
      <c r="F25" s="30"/>
      <c r="G25" s="12"/>
      <c r="H25" s="32"/>
      <c r="I25" s="34"/>
      <c r="J25"/>
    </row>
    <row r="26" spans="1:10" ht="10.5" customHeight="1">
      <c r="A26" s="28"/>
      <c r="B26" s="29"/>
      <c r="C26" s="29"/>
      <c r="D26" s="29"/>
      <c r="E26" s="31"/>
      <c r="F26" s="31"/>
      <c r="G26" s="13">
        <v>8000000</v>
      </c>
      <c r="H26" s="33"/>
      <c r="I26" s="31"/>
      <c r="J26" s="6" t="s">
        <v>0</v>
      </c>
    </row>
    <row r="27" spans="1:10" ht="10.5" customHeight="1">
      <c r="A27" s="26" t="s">
        <v>258</v>
      </c>
      <c r="B27" s="27"/>
      <c r="C27" s="27"/>
      <c r="D27" s="27"/>
      <c r="E27" s="30" t="s">
        <v>34</v>
      </c>
      <c r="F27" s="30" t="s">
        <v>237</v>
      </c>
      <c r="G27" s="12"/>
      <c r="H27" s="32" t="s">
        <v>265</v>
      </c>
      <c r="I27" s="34" t="s">
        <v>0</v>
      </c>
      <c r="J27"/>
    </row>
    <row r="28" spans="1:10" ht="10.5" customHeight="1">
      <c r="A28" s="28"/>
      <c r="B28" s="29"/>
      <c r="C28" s="29"/>
      <c r="D28" s="29"/>
      <c r="E28" s="31"/>
      <c r="F28" s="31"/>
      <c r="G28" s="13">
        <v>8000000</v>
      </c>
      <c r="H28" s="33"/>
      <c r="I28" s="31"/>
      <c r="J28" s="6" t="s">
        <v>0</v>
      </c>
    </row>
    <row r="29" spans="1:10" ht="10.5" customHeight="1">
      <c r="A29" s="26"/>
      <c r="B29" s="27"/>
      <c r="C29" s="27"/>
      <c r="D29" s="27"/>
      <c r="E29" s="30"/>
      <c r="F29" s="30"/>
      <c r="G29" s="12"/>
      <c r="H29" s="32"/>
      <c r="I29" s="34"/>
      <c r="J29"/>
    </row>
    <row r="30" spans="1:10" ht="10.5" customHeight="1">
      <c r="A30" s="28"/>
      <c r="B30" s="29"/>
      <c r="C30" s="29"/>
      <c r="D30" s="29"/>
      <c r="E30" s="31"/>
      <c r="F30" s="31"/>
      <c r="G30" s="13"/>
      <c r="H30" s="33"/>
      <c r="I30" s="31"/>
      <c r="J30" s="6" t="s">
        <v>0</v>
      </c>
    </row>
    <row r="31" spans="1:10" ht="10.5" customHeight="1">
      <c r="A31" s="26"/>
      <c r="B31" s="27"/>
      <c r="C31" s="27"/>
      <c r="D31" s="27"/>
      <c r="E31" s="30"/>
      <c r="F31" s="30"/>
      <c r="G31" s="12"/>
      <c r="H31" s="32"/>
      <c r="I31" s="34" t="s">
        <v>0</v>
      </c>
      <c r="J31"/>
    </row>
    <row r="32" spans="1:10" ht="10.5" customHeight="1">
      <c r="A32" s="28"/>
      <c r="B32" s="29"/>
      <c r="C32" s="29"/>
      <c r="D32" s="29"/>
      <c r="E32" s="31"/>
      <c r="F32" s="31"/>
      <c r="G32" s="13"/>
      <c r="H32" s="33"/>
      <c r="I32" s="31"/>
      <c r="J32" s="6" t="s">
        <v>0</v>
      </c>
    </row>
    <row r="33" spans="1:10" ht="10.5" customHeight="1">
      <c r="A33" s="26"/>
      <c r="B33" s="27"/>
      <c r="C33" s="27"/>
      <c r="D33" s="27"/>
      <c r="E33" s="30"/>
      <c r="F33" s="30"/>
      <c r="G33" s="12"/>
      <c r="H33" s="32"/>
      <c r="I33" s="34"/>
      <c r="J33"/>
    </row>
    <row r="34" spans="1:10" ht="10.5" customHeight="1">
      <c r="A34" s="28"/>
      <c r="B34" s="29"/>
      <c r="C34" s="29"/>
      <c r="D34" s="29"/>
      <c r="E34" s="31"/>
      <c r="F34" s="31"/>
      <c r="G34" s="13">
        <v>0</v>
      </c>
      <c r="H34" s="33"/>
      <c r="I34" s="31"/>
      <c r="J34" s="6" t="s">
        <v>0</v>
      </c>
    </row>
    <row r="35" spans="1:10" ht="10.5" customHeight="1">
      <c r="A35" s="26"/>
      <c r="B35" s="27"/>
      <c r="C35" s="27"/>
      <c r="D35" s="27"/>
      <c r="E35" s="30"/>
      <c r="F35" s="30"/>
      <c r="G35" s="12"/>
      <c r="H35" s="32"/>
      <c r="I35" s="34"/>
      <c r="J35"/>
    </row>
    <row r="36" spans="1:10" ht="10.5" customHeight="1">
      <c r="A36" s="28"/>
      <c r="B36" s="29"/>
      <c r="C36" s="29"/>
      <c r="D36" s="29"/>
      <c r="E36" s="31"/>
      <c r="F36" s="31"/>
      <c r="G36" s="13">
        <v>0</v>
      </c>
      <c r="H36" s="33"/>
      <c r="I36" s="31"/>
      <c r="J36" s="6" t="s">
        <v>0</v>
      </c>
    </row>
    <row r="37" spans="1:10" ht="10.5" customHeight="1">
      <c r="A37" s="26"/>
      <c r="B37" s="27"/>
      <c r="C37" s="27"/>
      <c r="D37" s="27"/>
      <c r="E37" s="30"/>
      <c r="F37" s="30"/>
      <c r="G37" s="12"/>
      <c r="H37" s="32"/>
      <c r="I37" s="34"/>
      <c r="J37"/>
    </row>
    <row r="38" spans="1:10" ht="10.5" customHeight="1">
      <c r="A38" s="28"/>
      <c r="B38" s="29"/>
      <c r="C38" s="29"/>
      <c r="D38" s="29"/>
      <c r="E38" s="31"/>
      <c r="F38" s="31"/>
      <c r="G38" s="13">
        <v>0</v>
      </c>
      <c r="H38" s="33"/>
      <c r="I38" s="31"/>
      <c r="J38" s="6" t="s">
        <v>0</v>
      </c>
    </row>
    <row r="39" spans="1:10" ht="10.5" customHeight="1">
      <c r="A39" s="26"/>
      <c r="B39" s="27"/>
      <c r="C39" s="27"/>
      <c r="D39" s="27"/>
      <c r="E39" s="30"/>
      <c r="F39" s="30"/>
      <c r="G39" s="12"/>
      <c r="H39" s="32"/>
      <c r="I39" s="34"/>
      <c r="J39"/>
    </row>
    <row r="40" spans="1:10" ht="10.5" customHeight="1">
      <c r="A40" s="28"/>
      <c r="B40" s="29"/>
      <c r="C40" s="29"/>
      <c r="D40" s="29"/>
      <c r="E40" s="31"/>
      <c r="F40" s="31"/>
      <c r="G40" s="13">
        <v>0</v>
      </c>
      <c r="H40" s="33"/>
      <c r="I40" s="31"/>
      <c r="J40" s="6" t="s">
        <v>0</v>
      </c>
    </row>
    <row r="41" spans="1:10" ht="10.5" customHeight="1">
      <c r="A41" s="26"/>
      <c r="B41" s="27"/>
      <c r="C41" s="27"/>
      <c r="D41" s="27"/>
      <c r="E41" s="30"/>
      <c r="F41" s="30"/>
      <c r="G41" s="12"/>
      <c r="H41" s="32"/>
      <c r="I41" s="34"/>
      <c r="J41"/>
    </row>
    <row r="42" spans="1:10" ht="10.5" customHeight="1">
      <c r="A42" s="28"/>
      <c r="B42" s="29"/>
      <c r="C42" s="29"/>
      <c r="D42" s="29"/>
      <c r="E42" s="31"/>
      <c r="F42" s="31"/>
      <c r="G42" s="13">
        <v>0</v>
      </c>
      <c r="H42" s="33"/>
      <c r="I42" s="31"/>
      <c r="J42" s="6" t="s">
        <v>0</v>
      </c>
    </row>
    <row r="43" spans="1:10" ht="10.5" customHeight="1">
      <c r="A43" s="26"/>
      <c r="B43" s="27"/>
      <c r="C43" s="27"/>
      <c r="D43" s="27"/>
      <c r="E43" s="30"/>
      <c r="F43" s="30"/>
      <c r="G43" s="12"/>
      <c r="H43" s="32"/>
      <c r="I43" s="34"/>
      <c r="J43"/>
    </row>
    <row r="44" spans="1:10" ht="10.5" customHeight="1">
      <c r="A44" s="28"/>
      <c r="B44" s="29"/>
      <c r="C44" s="29"/>
      <c r="D44" s="29"/>
      <c r="E44" s="31"/>
      <c r="F44" s="31"/>
      <c r="G44" s="13">
        <v>0</v>
      </c>
      <c r="H44" s="33"/>
      <c r="I44" s="31"/>
      <c r="J44" s="6" t="s">
        <v>0</v>
      </c>
    </row>
    <row r="45" spans="1:10" ht="10.5" customHeight="1">
      <c r="A45" s="26"/>
      <c r="B45" s="27"/>
      <c r="C45" s="27"/>
      <c r="D45" s="27"/>
      <c r="E45" s="30"/>
      <c r="F45" s="30"/>
      <c r="G45" s="12"/>
      <c r="H45" s="32"/>
      <c r="I45" s="34"/>
      <c r="J45"/>
    </row>
    <row r="46" spans="1:10" ht="10.5" customHeight="1">
      <c r="A46" s="28"/>
      <c r="B46" s="29"/>
      <c r="C46" s="29"/>
      <c r="D46" s="29"/>
      <c r="E46" s="31"/>
      <c r="F46" s="31"/>
      <c r="G46" s="13">
        <v>0</v>
      </c>
      <c r="H46" s="33"/>
      <c r="I46" s="31"/>
      <c r="J46" s="6" t="s">
        <v>0</v>
      </c>
    </row>
    <row r="47" spans="1:10" ht="10.5" customHeight="1">
      <c r="A47" s="26"/>
      <c r="B47" s="27"/>
      <c r="C47" s="27"/>
      <c r="D47" s="27"/>
      <c r="E47" s="30"/>
      <c r="F47" s="30"/>
      <c r="G47" s="12"/>
      <c r="H47" s="32"/>
      <c r="I47" s="34"/>
      <c r="J47"/>
    </row>
    <row r="48" spans="1:10" ht="10.5" customHeight="1">
      <c r="A48" s="28"/>
      <c r="B48" s="29"/>
      <c r="C48" s="29"/>
      <c r="D48" s="29"/>
      <c r="E48" s="31"/>
      <c r="F48" s="31"/>
      <c r="G48" s="13">
        <v>0</v>
      </c>
      <c r="H48" s="33"/>
      <c r="I48" s="31"/>
      <c r="J48" s="6" t="s">
        <v>0</v>
      </c>
    </row>
    <row r="49" spans="1:10" ht="10.5" customHeight="1">
      <c r="A49" s="26"/>
      <c r="B49" s="27"/>
      <c r="C49" s="27"/>
      <c r="D49" s="27"/>
      <c r="E49" s="30"/>
      <c r="F49" s="30"/>
      <c r="G49" s="12"/>
      <c r="H49" s="32"/>
      <c r="I49" s="34"/>
      <c r="J49"/>
    </row>
    <row r="50" spans="1:10" ht="10.5" customHeight="1">
      <c r="A50" s="28"/>
      <c r="B50" s="29"/>
      <c r="C50" s="29"/>
      <c r="D50" s="29"/>
      <c r="E50" s="31"/>
      <c r="F50" s="31"/>
      <c r="G50" s="13">
        <v>0</v>
      </c>
      <c r="H50" s="33"/>
      <c r="I50" s="31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47" t="s">
        <v>1</v>
      </c>
      <c r="E1" s="47"/>
      <c r="F1" s="48" t="s">
        <v>2</v>
      </c>
      <c r="G1" s="49"/>
      <c r="H1" s="3"/>
      <c r="I1" s="20"/>
      <c r="J1" s="5"/>
    </row>
    <row r="2" spans="1:10" s="6" customFormat="1" ht="10.5" customHeight="1">
      <c r="A2" s="7"/>
      <c r="B2" s="7"/>
      <c r="C2" s="7"/>
      <c r="D2" s="47"/>
      <c r="E2" s="47"/>
      <c r="F2" s="49"/>
      <c r="G2" s="49"/>
      <c r="H2" s="3"/>
      <c r="I2" s="20"/>
      <c r="J2"/>
    </row>
    <row r="3" spans="1:10" s="6" customFormat="1" ht="10.5" customHeight="1">
      <c r="A3" s="7"/>
      <c r="B3" s="7"/>
      <c r="C3" s="7"/>
      <c r="D3" s="8"/>
      <c r="E3" s="8"/>
      <c r="F3" s="20"/>
      <c r="G3"/>
      <c r="H3"/>
      <c r="I3"/>
      <c r="J3"/>
    </row>
    <row r="4" spans="1:10" s="6" customFormat="1" ht="10.5" customHeight="1">
      <c r="A4" s="50" t="s">
        <v>3</v>
      </c>
      <c r="B4" s="52" t="s">
        <v>246</v>
      </c>
      <c r="C4" s="50" t="s">
        <v>5</v>
      </c>
      <c r="D4" s="54" t="s">
        <v>6</v>
      </c>
      <c r="E4" s="55"/>
      <c r="F4" s="8"/>
      <c r="G4"/>
      <c r="H4"/>
      <c r="I4"/>
      <c r="J4" s="8"/>
    </row>
    <row r="5" spans="1:10" s="6" customFormat="1" ht="10.5" customHeight="1">
      <c r="A5" s="51"/>
      <c r="B5" s="53"/>
      <c r="C5" s="51"/>
      <c r="D5" s="56"/>
      <c r="E5" s="57"/>
      <c r="F5" s="9"/>
      <c r="G5" s="9"/>
      <c r="H5" s="9"/>
      <c r="I5" s="10" t="s">
        <v>7</v>
      </c>
      <c r="J5"/>
    </row>
    <row r="6" spans="1:10" ht="10.5" customHeight="1">
      <c r="A6" s="36" t="s">
        <v>8</v>
      </c>
      <c r="B6" s="37"/>
      <c r="C6" s="37"/>
      <c r="D6" s="37"/>
      <c r="E6" s="42" t="s">
        <v>9</v>
      </c>
      <c r="F6" s="43"/>
      <c r="G6" s="36" t="s">
        <v>10</v>
      </c>
      <c r="H6" s="36" t="s">
        <v>11</v>
      </c>
      <c r="I6" s="44" t="s">
        <v>12</v>
      </c>
      <c r="J6"/>
    </row>
    <row r="7" spans="1:10" ht="10.5" customHeight="1">
      <c r="A7" s="38"/>
      <c r="B7" s="39"/>
      <c r="C7" s="39"/>
      <c r="D7" s="39"/>
      <c r="E7" s="44" t="s">
        <v>13</v>
      </c>
      <c r="F7" s="44" t="s">
        <v>14</v>
      </c>
      <c r="G7" s="38"/>
      <c r="H7" s="38"/>
      <c r="I7" s="45"/>
      <c r="J7"/>
    </row>
    <row r="8" spans="1:10" s="6" customFormat="1" ht="10.5" customHeight="1">
      <c r="A8" s="40"/>
      <c r="B8" s="41"/>
      <c r="C8" s="41"/>
      <c r="D8" s="41"/>
      <c r="E8" s="46"/>
      <c r="F8" s="46"/>
      <c r="G8" s="40"/>
      <c r="H8" s="40"/>
      <c r="I8" s="46"/>
      <c r="J8"/>
    </row>
    <row r="9" spans="1:10" s="6" customFormat="1" ht="10.5" customHeight="1">
      <c r="A9" s="26" t="s">
        <v>266</v>
      </c>
      <c r="B9" s="27"/>
      <c r="C9" s="27"/>
      <c r="D9" s="27"/>
      <c r="E9" s="30"/>
      <c r="F9" s="30"/>
      <c r="G9" s="12"/>
      <c r="H9" s="32"/>
      <c r="I9" s="34"/>
      <c r="J9"/>
    </row>
    <row r="10" spans="1:10" s="6" customFormat="1" ht="10.5" customHeight="1">
      <c r="A10" s="28"/>
      <c r="B10" s="29"/>
      <c r="C10" s="29"/>
      <c r="D10" s="29"/>
      <c r="E10" s="31"/>
      <c r="F10" s="31"/>
      <c r="G10" s="13">
        <v>277666141</v>
      </c>
      <c r="H10" s="33"/>
      <c r="I10" s="31"/>
      <c r="J10" s="6" t="s">
        <v>0</v>
      </c>
    </row>
    <row r="11" spans="1:10" ht="10.5" customHeight="1">
      <c r="A11" s="26" t="s">
        <v>267</v>
      </c>
      <c r="B11" s="27"/>
      <c r="C11" s="27"/>
      <c r="D11" s="27"/>
      <c r="E11" s="30"/>
      <c r="F11" s="30"/>
      <c r="G11" s="12"/>
      <c r="H11" s="32"/>
      <c r="I11" s="34"/>
      <c r="J11"/>
    </row>
    <row r="12" spans="1:10" ht="10.5" customHeight="1">
      <c r="A12" s="28"/>
      <c r="B12" s="29"/>
      <c r="C12" s="29"/>
      <c r="D12" s="29"/>
      <c r="E12" s="31"/>
      <c r="F12" s="31"/>
      <c r="G12" s="13">
        <v>131003200</v>
      </c>
      <c r="H12" s="33"/>
      <c r="I12" s="31"/>
      <c r="J12" s="6" t="s">
        <v>0</v>
      </c>
    </row>
    <row r="13" spans="1:10" ht="10.5" customHeight="1">
      <c r="A13" s="26" t="s">
        <v>268</v>
      </c>
      <c r="B13" s="27"/>
      <c r="C13" s="27"/>
      <c r="D13" s="27"/>
      <c r="E13" s="30"/>
      <c r="F13" s="30"/>
      <c r="G13" s="12"/>
      <c r="H13" s="32"/>
      <c r="I13" s="34"/>
      <c r="J13"/>
    </row>
    <row r="14" spans="1:10" ht="10.5" customHeight="1">
      <c r="A14" s="28"/>
      <c r="B14" s="29"/>
      <c r="C14" s="29"/>
      <c r="D14" s="29"/>
      <c r="E14" s="31"/>
      <c r="F14" s="31"/>
      <c r="G14" s="13">
        <v>125203200</v>
      </c>
      <c r="H14" s="33"/>
      <c r="I14" s="31"/>
      <c r="J14" s="6" t="s">
        <v>0</v>
      </c>
    </row>
    <row r="15" spans="1:10" ht="10.5" customHeight="1">
      <c r="A15" s="26" t="s">
        <v>258</v>
      </c>
      <c r="B15" s="27"/>
      <c r="C15" s="27"/>
      <c r="D15" s="27"/>
      <c r="E15" s="30" t="s">
        <v>34</v>
      </c>
      <c r="F15" s="30" t="s">
        <v>237</v>
      </c>
      <c r="G15" s="12"/>
      <c r="H15" s="32" t="s">
        <v>269</v>
      </c>
      <c r="I15" s="34" t="s">
        <v>0</v>
      </c>
      <c r="J15"/>
    </row>
    <row r="16" spans="1:10" ht="10.5" customHeight="1">
      <c r="A16" s="28"/>
      <c r="B16" s="29"/>
      <c r="C16" s="29"/>
      <c r="D16" s="29"/>
      <c r="E16" s="31"/>
      <c r="F16" s="31"/>
      <c r="G16" s="13">
        <v>116000000</v>
      </c>
      <c r="H16" s="33"/>
      <c r="I16" s="31"/>
      <c r="J16" s="6" t="s">
        <v>0</v>
      </c>
    </row>
    <row r="17" spans="1:10" ht="10.5" customHeight="1">
      <c r="A17" s="26" t="s">
        <v>258</v>
      </c>
      <c r="B17" s="27"/>
      <c r="C17" s="27"/>
      <c r="D17" s="27"/>
      <c r="E17" s="30" t="s">
        <v>34</v>
      </c>
      <c r="F17" s="30" t="s">
        <v>237</v>
      </c>
      <c r="G17" s="12"/>
      <c r="H17" s="32" t="s">
        <v>269</v>
      </c>
      <c r="I17" s="34" t="s">
        <v>0</v>
      </c>
      <c r="J17"/>
    </row>
    <row r="18" spans="1:10" ht="10.5" customHeight="1">
      <c r="A18" s="28"/>
      <c r="B18" s="29"/>
      <c r="C18" s="29"/>
      <c r="D18" s="29"/>
      <c r="E18" s="31"/>
      <c r="F18" s="31"/>
      <c r="G18" s="13">
        <v>9203200</v>
      </c>
      <c r="H18" s="33"/>
      <c r="I18" s="31"/>
      <c r="J18" s="6" t="s">
        <v>0</v>
      </c>
    </row>
    <row r="19" spans="1:10" ht="10.5" customHeight="1">
      <c r="A19" s="26" t="s">
        <v>270</v>
      </c>
      <c r="B19" s="27"/>
      <c r="C19" s="27"/>
      <c r="D19" s="27"/>
      <c r="E19" s="30"/>
      <c r="F19" s="30"/>
      <c r="G19" s="12"/>
      <c r="H19" s="32"/>
      <c r="I19" s="34"/>
      <c r="J19"/>
    </row>
    <row r="20" spans="1:10" ht="10.5" customHeight="1">
      <c r="A20" s="28"/>
      <c r="B20" s="29"/>
      <c r="C20" s="29"/>
      <c r="D20" s="29"/>
      <c r="E20" s="31"/>
      <c r="F20" s="31"/>
      <c r="G20" s="13">
        <v>5800000</v>
      </c>
      <c r="H20" s="33"/>
      <c r="I20" s="31"/>
      <c r="J20" s="6" t="s">
        <v>0</v>
      </c>
    </row>
    <row r="21" spans="1:10" ht="10.5" customHeight="1">
      <c r="A21" s="26" t="s">
        <v>258</v>
      </c>
      <c r="B21" s="27"/>
      <c r="C21" s="27"/>
      <c r="D21" s="27"/>
      <c r="E21" s="30" t="s">
        <v>34</v>
      </c>
      <c r="F21" s="30" t="s">
        <v>237</v>
      </c>
      <c r="G21" s="12"/>
      <c r="H21" s="32" t="s">
        <v>0</v>
      </c>
      <c r="I21" s="34" t="s">
        <v>0</v>
      </c>
      <c r="J21"/>
    </row>
    <row r="22" spans="1:10" ht="10.5" customHeight="1">
      <c r="A22" s="28"/>
      <c r="B22" s="29"/>
      <c r="C22" s="29"/>
      <c r="D22" s="29"/>
      <c r="E22" s="31"/>
      <c r="F22" s="31"/>
      <c r="G22" s="13">
        <v>5800000</v>
      </c>
      <c r="H22" s="33"/>
      <c r="I22" s="31"/>
      <c r="J22" s="6" t="s">
        <v>0</v>
      </c>
    </row>
    <row r="23" spans="1:10" ht="10.5" customHeight="1">
      <c r="A23" s="26" t="s">
        <v>271</v>
      </c>
      <c r="B23" s="27"/>
      <c r="C23" s="27"/>
      <c r="D23" s="27"/>
      <c r="E23" s="30"/>
      <c r="F23" s="30"/>
      <c r="G23" s="12"/>
      <c r="H23" s="32"/>
      <c r="I23" s="34"/>
      <c r="J23"/>
    </row>
    <row r="24" spans="1:10" ht="10.5" customHeight="1">
      <c r="A24" s="28"/>
      <c r="B24" s="29"/>
      <c r="C24" s="29"/>
      <c r="D24" s="29"/>
      <c r="E24" s="31"/>
      <c r="F24" s="31"/>
      <c r="G24" s="13">
        <v>146662941</v>
      </c>
      <c r="H24" s="33"/>
      <c r="I24" s="31"/>
      <c r="J24" s="6" t="s">
        <v>0</v>
      </c>
    </row>
    <row r="25" spans="1:10" ht="10.5" customHeight="1">
      <c r="A25" s="26" t="s">
        <v>272</v>
      </c>
      <c r="B25" s="27"/>
      <c r="C25" s="27"/>
      <c r="D25" s="27"/>
      <c r="E25" s="30"/>
      <c r="F25" s="30"/>
      <c r="G25" s="12"/>
      <c r="H25" s="32"/>
      <c r="I25" s="34"/>
      <c r="J25"/>
    </row>
    <row r="26" spans="1:10" ht="10.5" customHeight="1">
      <c r="A26" s="28"/>
      <c r="B26" s="29"/>
      <c r="C26" s="29"/>
      <c r="D26" s="29"/>
      <c r="E26" s="31"/>
      <c r="F26" s="31"/>
      <c r="G26" s="13">
        <v>142662941</v>
      </c>
      <c r="H26" s="33"/>
      <c r="I26" s="31"/>
      <c r="J26" s="6" t="s">
        <v>0</v>
      </c>
    </row>
    <row r="27" spans="1:10" ht="10.5" customHeight="1">
      <c r="A27" s="26" t="s">
        <v>260</v>
      </c>
      <c r="B27" s="27"/>
      <c r="C27" s="27"/>
      <c r="D27" s="27"/>
      <c r="E27" s="30" t="s">
        <v>56</v>
      </c>
      <c r="F27" s="30" t="s">
        <v>232</v>
      </c>
      <c r="G27" s="12"/>
      <c r="H27" s="32" t="s">
        <v>273</v>
      </c>
      <c r="I27" s="34" t="s">
        <v>0</v>
      </c>
      <c r="J27"/>
    </row>
    <row r="28" spans="1:10" ht="10.5" customHeight="1">
      <c r="A28" s="28"/>
      <c r="B28" s="29"/>
      <c r="C28" s="29"/>
      <c r="D28" s="29"/>
      <c r="E28" s="31"/>
      <c r="F28" s="31"/>
      <c r="G28" s="13">
        <v>62662941</v>
      </c>
      <c r="H28" s="33"/>
      <c r="I28" s="31"/>
      <c r="J28" s="6" t="s">
        <v>0</v>
      </c>
    </row>
    <row r="29" spans="1:10" ht="10.5" customHeight="1">
      <c r="A29" s="26" t="s">
        <v>260</v>
      </c>
      <c r="B29" s="27"/>
      <c r="C29" s="27"/>
      <c r="D29" s="27"/>
      <c r="E29" s="30" t="s">
        <v>56</v>
      </c>
      <c r="F29" s="30" t="s">
        <v>232</v>
      </c>
      <c r="G29" s="12"/>
      <c r="H29" s="32" t="s">
        <v>273</v>
      </c>
      <c r="I29" s="34" t="s">
        <v>0</v>
      </c>
      <c r="J29"/>
    </row>
    <row r="30" spans="1:10" ht="10.5" customHeight="1">
      <c r="A30" s="28"/>
      <c r="B30" s="29"/>
      <c r="C30" s="29"/>
      <c r="D30" s="29"/>
      <c r="E30" s="31"/>
      <c r="F30" s="31"/>
      <c r="G30" s="13">
        <v>80000000</v>
      </c>
      <c r="H30" s="33"/>
      <c r="I30" s="31"/>
      <c r="J30" s="6" t="s">
        <v>0</v>
      </c>
    </row>
    <row r="31" spans="1:10" ht="10.5" customHeight="1">
      <c r="A31" s="26" t="s">
        <v>274</v>
      </c>
      <c r="B31" s="27"/>
      <c r="C31" s="27"/>
      <c r="D31" s="27"/>
      <c r="E31" s="30"/>
      <c r="F31" s="30"/>
      <c r="G31" s="12"/>
      <c r="H31" s="32"/>
      <c r="I31" s="34"/>
      <c r="J31"/>
    </row>
    <row r="32" spans="1:10" ht="10.5" customHeight="1">
      <c r="A32" s="28"/>
      <c r="B32" s="29"/>
      <c r="C32" s="29"/>
      <c r="D32" s="29"/>
      <c r="E32" s="31"/>
      <c r="F32" s="31"/>
      <c r="G32" s="13">
        <v>4000000</v>
      </c>
      <c r="H32" s="33"/>
      <c r="I32" s="31"/>
      <c r="J32" s="6" t="s">
        <v>0</v>
      </c>
    </row>
    <row r="33" spans="1:10" ht="10.5" customHeight="1">
      <c r="A33" s="26" t="s">
        <v>260</v>
      </c>
      <c r="B33" s="27"/>
      <c r="C33" s="27"/>
      <c r="D33" s="27"/>
      <c r="E33" s="30" t="s">
        <v>56</v>
      </c>
      <c r="F33" s="30" t="s">
        <v>232</v>
      </c>
      <c r="G33" s="12"/>
      <c r="H33" s="32" t="s">
        <v>0</v>
      </c>
      <c r="I33" s="34" t="s">
        <v>0</v>
      </c>
      <c r="J33"/>
    </row>
    <row r="34" spans="1:10" ht="10.5" customHeight="1">
      <c r="A34" s="28"/>
      <c r="B34" s="29"/>
      <c r="C34" s="29"/>
      <c r="D34" s="29"/>
      <c r="E34" s="31"/>
      <c r="F34" s="31"/>
      <c r="G34" s="13">
        <v>4000000</v>
      </c>
      <c r="H34" s="33"/>
      <c r="I34" s="31"/>
      <c r="J34" s="6" t="s">
        <v>0</v>
      </c>
    </row>
    <row r="35" spans="1:10" ht="10.5" customHeight="1">
      <c r="A35" s="26"/>
      <c r="B35" s="27"/>
      <c r="C35" s="27"/>
      <c r="D35" s="27"/>
      <c r="E35" s="30"/>
      <c r="F35" s="30"/>
      <c r="G35" s="12"/>
      <c r="H35" s="32"/>
      <c r="I35" s="34"/>
      <c r="J35"/>
    </row>
    <row r="36" spans="1:10" ht="10.5" customHeight="1">
      <c r="A36" s="28"/>
      <c r="B36" s="29"/>
      <c r="C36" s="29"/>
      <c r="D36" s="29"/>
      <c r="E36" s="31"/>
      <c r="F36" s="31"/>
      <c r="G36" s="13">
        <v>0</v>
      </c>
      <c r="H36" s="33"/>
      <c r="I36" s="31"/>
      <c r="J36" s="6" t="s">
        <v>0</v>
      </c>
    </row>
    <row r="37" spans="1:10" ht="10.5" customHeight="1">
      <c r="A37" s="26"/>
      <c r="B37" s="27"/>
      <c r="C37" s="27"/>
      <c r="D37" s="27"/>
      <c r="E37" s="30"/>
      <c r="F37" s="30"/>
      <c r="G37" s="12"/>
      <c r="H37" s="32"/>
      <c r="I37" s="34"/>
      <c r="J37"/>
    </row>
    <row r="38" spans="1:10" ht="10.5" customHeight="1">
      <c r="A38" s="28"/>
      <c r="B38" s="29"/>
      <c r="C38" s="29"/>
      <c r="D38" s="29"/>
      <c r="E38" s="31"/>
      <c r="F38" s="31"/>
      <c r="G38" s="13">
        <v>0</v>
      </c>
      <c r="H38" s="33"/>
      <c r="I38" s="31"/>
      <c r="J38" s="6" t="s">
        <v>0</v>
      </c>
    </row>
    <row r="39" spans="1:10" ht="10.5" customHeight="1">
      <c r="A39" s="26"/>
      <c r="B39" s="27"/>
      <c r="C39" s="27"/>
      <c r="D39" s="27"/>
      <c r="E39" s="30"/>
      <c r="F39" s="30"/>
      <c r="G39" s="12"/>
      <c r="H39" s="32"/>
      <c r="I39" s="34"/>
      <c r="J39"/>
    </row>
    <row r="40" spans="1:10" ht="10.5" customHeight="1">
      <c r="A40" s="28"/>
      <c r="B40" s="29"/>
      <c r="C40" s="29"/>
      <c r="D40" s="29"/>
      <c r="E40" s="31"/>
      <c r="F40" s="31"/>
      <c r="G40" s="13">
        <v>0</v>
      </c>
      <c r="H40" s="33"/>
      <c r="I40" s="31"/>
      <c r="J40" s="6" t="s">
        <v>0</v>
      </c>
    </row>
    <row r="41" spans="1:10" ht="10.5" customHeight="1">
      <c r="A41" s="26"/>
      <c r="B41" s="27"/>
      <c r="C41" s="27"/>
      <c r="D41" s="27"/>
      <c r="E41" s="30"/>
      <c r="F41" s="30"/>
      <c r="G41" s="12"/>
      <c r="H41" s="32"/>
      <c r="I41" s="34"/>
      <c r="J41"/>
    </row>
    <row r="42" spans="1:10" ht="10.5" customHeight="1">
      <c r="A42" s="28"/>
      <c r="B42" s="29"/>
      <c r="C42" s="29"/>
      <c r="D42" s="29"/>
      <c r="E42" s="31"/>
      <c r="F42" s="31"/>
      <c r="G42" s="13">
        <v>0</v>
      </c>
      <c r="H42" s="33"/>
      <c r="I42" s="31"/>
      <c r="J42" s="6" t="s">
        <v>0</v>
      </c>
    </row>
    <row r="43" spans="1:10" ht="10.5" customHeight="1">
      <c r="A43" s="26"/>
      <c r="B43" s="27"/>
      <c r="C43" s="27"/>
      <c r="D43" s="27"/>
      <c r="E43" s="30"/>
      <c r="F43" s="30"/>
      <c r="G43" s="12"/>
      <c r="H43" s="32"/>
      <c r="I43" s="34"/>
      <c r="J43"/>
    </row>
    <row r="44" spans="1:10" ht="10.5" customHeight="1">
      <c r="A44" s="28"/>
      <c r="B44" s="29"/>
      <c r="C44" s="29"/>
      <c r="D44" s="29"/>
      <c r="E44" s="31"/>
      <c r="F44" s="31"/>
      <c r="G44" s="13">
        <v>0</v>
      </c>
      <c r="H44" s="33"/>
      <c r="I44" s="31"/>
      <c r="J44" s="6" t="s">
        <v>0</v>
      </c>
    </row>
    <row r="45" spans="1:10" ht="10.5" customHeight="1">
      <c r="A45" s="26"/>
      <c r="B45" s="27"/>
      <c r="C45" s="27"/>
      <c r="D45" s="27"/>
      <c r="E45" s="30"/>
      <c r="F45" s="30"/>
      <c r="G45" s="12"/>
      <c r="H45" s="32"/>
      <c r="I45" s="34"/>
      <c r="J45"/>
    </row>
    <row r="46" spans="1:10" ht="10.5" customHeight="1">
      <c r="A46" s="28"/>
      <c r="B46" s="29"/>
      <c r="C46" s="29"/>
      <c r="D46" s="29"/>
      <c r="E46" s="31"/>
      <c r="F46" s="31"/>
      <c r="G46" s="13">
        <v>0</v>
      </c>
      <c r="H46" s="33"/>
      <c r="I46" s="31"/>
      <c r="J46" s="6" t="s">
        <v>0</v>
      </c>
    </row>
    <row r="47" spans="1:10" ht="10.5" customHeight="1">
      <c r="A47" s="26"/>
      <c r="B47" s="27"/>
      <c r="C47" s="27"/>
      <c r="D47" s="27"/>
      <c r="E47" s="30"/>
      <c r="F47" s="30"/>
      <c r="G47" s="12"/>
      <c r="H47" s="32"/>
      <c r="I47" s="34"/>
      <c r="J47"/>
    </row>
    <row r="48" spans="1:10" ht="10.5" customHeight="1">
      <c r="A48" s="28"/>
      <c r="B48" s="29"/>
      <c r="C48" s="29"/>
      <c r="D48" s="29"/>
      <c r="E48" s="31"/>
      <c r="F48" s="31"/>
      <c r="G48" s="13">
        <v>0</v>
      </c>
      <c r="H48" s="33"/>
      <c r="I48" s="31"/>
      <c r="J48" s="6" t="s">
        <v>0</v>
      </c>
    </row>
    <row r="49" spans="1:10" ht="10.5" customHeight="1">
      <c r="A49" s="26"/>
      <c r="B49" s="27"/>
      <c r="C49" s="27"/>
      <c r="D49" s="27"/>
      <c r="E49" s="30"/>
      <c r="F49" s="30"/>
      <c r="G49" s="12"/>
      <c r="H49" s="32"/>
      <c r="I49" s="34"/>
      <c r="J49"/>
    </row>
    <row r="50" spans="1:10" ht="10.5" customHeight="1">
      <c r="A50" s="28"/>
      <c r="B50" s="29"/>
      <c r="C50" s="29"/>
      <c r="D50" s="29"/>
      <c r="E50" s="31"/>
      <c r="F50" s="31"/>
      <c r="G50" s="13">
        <v>0</v>
      </c>
      <c r="H50" s="33"/>
      <c r="I50" s="31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E15" sqref="E15:E1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47" t="s">
        <v>1</v>
      </c>
      <c r="E1" s="47"/>
      <c r="F1" s="48" t="s">
        <v>2</v>
      </c>
      <c r="G1" s="49"/>
      <c r="H1" s="3"/>
      <c r="I1" s="21"/>
      <c r="J1" s="5"/>
    </row>
    <row r="2" spans="1:10" s="6" customFormat="1" ht="10.5" customHeight="1">
      <c r="A2" s="7"/>
      <c r="B2" s="7"/>
      <c r="C2" s="7"/>
      <c r="D2" s="47"/>
      <c r="E2" s="47"/>
      <c r="F2" s="49"/>
      <c r="G2" s="49"/>
      <c r="H2" s="3"/>
      <c r="I2" s="21"/>
      <c r="J2"/>
    </row>
    <row r="3" spans="1:10" s="6" customFormat="1" ht="10.5" customHeight="1">
      <c r="A3" s="7"/>
      <c r="B3" s="7"/>
      <c r="C3" s="7"/>
      <c r="D3" s="8"/>
      <c r="E3" s="8"/>
      <c r="F3" s="21"/>
      <c r="G3"/>
      <c r="H3"/>
      <c r="I3"/>
      <c r="J3"/>
    </row>
    <row r="4" spans="1:10" s="6" customFormat="1" ht="10.5" customHeight="1">
      <c r="A4" s="50" t="s">
        <v>3</v>
      </c>
      <c r="B4" s="52" t="s">
        <v>163</v>
      </c>
      <c r="C4" s="50" t="s">
        <v>5</v>
      </c>
      <c r="D4" s="54" t="s">
        <v>6</v>
      </c>
      <c r="E4" s="55"/>
      <c r="F4" s="8"/>
      <c r="G4"/>
      <c r="H4"/>
      <c r="I4"/>
      <c r="J4" s="8"/>
    </row>
    <row r="5" spans="1:10" s="6" customFormat="1" ht="10.5" customHeight="1">
      <c r="A5" s="51"/>
      <c r="B5" s="53"/>
      <c r="C5" s="51"/>
      <c r="D5" s="56"/>
      <c r="E5" s="57"/>
      <c r="F5" s="9"/>
      <c r="G5" s="9"/>
      <c r="H5" s="9"/>
      <c r="I5" s="10" t="s">
        <v>7</v>
      </c>
      <c r="J5"/>
    </row>
    <row r="6" spans="1:10" ht="10.5" customHeight="1">
      <c r="A6" s="36" t="s">
        <v>8</v>
      </c>
      <c r="B6" s="37"/>
      <c r="C6" s="37"/>
      <c r="D6" s="37"/>
      <c r="E6" s="42" t="s">
        <v>9</v>
      </c>
      <c r="F6" s="43"/>
      <c r="G6" s="36" t="s">
        <v>10</v>
      </c>
      <c r="H6" s="36" t="s">
        <v>11</v>
      </c>
      <c r="I6" s="44" t="s">
        <v>12</v>
      </c>
      <c r="J6"/>
    </row>
    <row r="7" spans="1:10" ht="10.5" customHeight="1">
      <c r="A7" s="38"/>
      <c r="B7" s="39"/>
      <c r="C7" s="39"/>
      <c r="D7" s="39"/>
      <c r="E7" s="44" t="s">
        <v>13</v>
      </c>
      <c r="F7" s="44" t="s">
        <v>14</v>
      </c>
      <c r="G7" s="38"/>
      <c r="H7" s="38"/>
      <c r="I7" s="45"/>
      <c r="J7"/>
    </row>
    <row r="8" spans="1:10" s="6" customFormat="1" ht="10.5" customHeight="1">
      <c r="A8" s="40"/>
      <c r="B8" s="41"/>
      <c r="C8" s="41"/>
      <c r="D8" s="41"/>
      <c r="E8" s="46"/>
      <c r="F8" s="46"/>
      <c r="G8" s="40"/>
      <c r="H8" s="40"/>
      <c r="I8" s="46"/>
      <c r="J8"/>
    </row>
    <row r="9" spans="1:10" s="6" customFormat="1" ht="10.5" customHeight="1">
      <c r="A9" s="26" t="s">
        <v>164</v>
      </c>
      <c r="B9" s="27"/>
      <c r="C9" s="27"/>
      <c r="D9" s="27"/>
      <c r="E9" s="30"/>
      <c r="F9" s="30"/>
      <c r="G9" s="12"/>
      <c r="H9" s="32"/>
      <c r="I9" s="34"/>
      <c r="J9"/>
    </row>
    <row r="10" spans="1:10" s="6" customFormat="1" ht="10.5" customHeight="1">
      <c r="A10" s="28"/>
      <c r="B10" s="29"/>
      <c r="C10" s="29"/>
      <c r="D10" s="29"/>
      <c r="E10" s="31"/>
      <c r="F10" s="31"/>
      <c r="G10" s="13">
        <v>16833000</v>
      </c>
      <c r="H10" s="33"/>
      <c r="I10" s="31"/>
      <c r="J10" s="6" t="s">
        <v>0</v>
      </c>
    </row>
    <row r="11" spans="1:10" s="16" customFormat="1" ht="10.5" customHeight="1">
      <c r="A11" s="26" t="s">
        <v>165</v>
      </c>
      <c r="B11" s="27"/>
      <c r="C11" s="27"/>
      <c r="D11" s="27"/>
      <c r="E11" s="30"/>
      <c r="F11" s="30"/>
      <c r="G11" s="12"/>
      <c r="H11" s="32"/>
      <c r="I11" s="34"/>
      <c r="J11" s="15"/>
    </row>
    <row r="12" spans="1:10" s="16" customFormat="1" ht="10.5" customHeight="1">
      <c r="A12" s="28"/>
      <c r="B12" s="29"/>
      <c r="C12" s="29"/>
      <c r="D12" s="29"/>
      <c r="E12" s="31"/>
      <c r="F12" s="31"/>
      <c r="G12" s="13">
        <v>16833000</v>
      </c>
      <c r="H12" s="33"/>
      <c r="I12" s="31"/>
      <c r="J12" s="17" t="s">
        <v>0</v>
      </c>
    </row>
    <row r="13" spans="1:10" s="16" customFormat="1" ht="10.5" customHeight="1">
      <c r="A13" s="26" t="s">
        <v>166</v>
      </c>
      <c r="B13" s="27"/>
      <c r="C13" s="27"/>
      <c r="D13" s="27"/>
      <c r="E13" s="30"/>
      <c r="F13" s="30"/>
      <c r="G13" s="12"/>
      <c r="H13" s="32"/>
      <c r="I13" s="34"/>
      <c r="J13" s="15"/>
    </row>
    <row r="14" spans="1:10" s="16" customFormat="1" ht="10.5" customHeight="1">
      <c r="A14" s="28"/>
      <c r="B14" s="29"/>
      <c r="C14" s="29"/>
      <c r="D14" s="29"/>
      <c r="E14" s="31"/>
      <c r="F14" s="31"/>
      <c r="G14" s="13">
        <v>2031000</v>
      </c>
      <c r="H14" s="33"/>
      <c r="I14" s="31"/>
      <c r="J14" s="17" t="s">
        <v>0</v>
      </c>
    </row>
    <row r="15" spans="1:10" s="16" customFormat="1" ht="10.5" customHeight="1">
      <c r="A15" s="26" t="s">
        <v>167</v>
      </c>
      <c r="B15" s="27"/>
      <c r="C15" s="27"/>
      <c r="D15" s="27"/>
      <c r="E15" s="30" t="s">
        <v>37</v>
      </c>
      <c r="F15" s="30" t="s">
        <v>168</v>
      </c>
      <c r="G15" s="12"/>
      <c r="H15" s="32" t="s">
        <v>169</v>
      </c>
      <c r="I15" s="34" t="s">
        <v>0</v>
      </c>
      <c r="J15" s="15"/>
    </row>
    <row r="16" spans="1:10" s="16" customFormat="1" ht="10.5" customHeight="1">
      <c r="A16" s="28"/>
      <c r="B16" s="29"/>
      <c r="C16" s="29"/>
      <c r="D16" s="29"/>
      <c r="E16" s="31"/>
      <c r="F16" s="31"/>
      <c r="G16" s="13">
        <v>2031000</v>
      </c>
      <c r="H16" s="33"/>
      <c r="I16" s="31"/>
      <c r="J16" s="17" t="s">
        <v>0</v>
      </c>
    </row>
    <row r="17" spans="1:10" s="16" customFormat="1" ht="10.5" customHeight="1">
      <c r="A17" s="26" t="s">
        <v>170</v>
      </c>
      <c r="B17" s="27"/>
      <c r="C17" s="27"/>
      <c r="D17" s="27"/>
      <c r="E17" s="30"/>
      <c r="F17" s="30"/>
      <c r="G17" s="12"/>
      <c r="H17" s="32"/>
      <c r="I17" s="34"/>
      <c r="J17" s="15"/>
    </row>
    <row r="18" spans="1:10" s="16" customFormat="1" ht="10.5" customHeight="1">
      <c r="A18" s="28"/>
      <c r="B18" s="29"/>
      <c r="C18" s="29"/>
      <c r="D18" s="29"/>
      <c r="E18" s="31"/>
      <c r="F18" s="31"/>
      <c r="G18" s="13">
        <v>14000000</v>
      </c>
      <c r="H18" s="33"/>
      <c r="I18" s="31"/>
      <c r="J18" s="17" t="s">
        <v>0</v>
      </c>
    </row>
    <row r="19" spans="1:10" s="16" customFormat="1" ht="10.5" customHeight="1">
      <c r="A19" s="26" t="s">
        <v>167</v>
      </c>
      <c r="B19" s="27"/>
      <c r="C19" s="27"/>
      <c r="D19" s="27"/>
      <c r="E19" s="30" t="s">
        <v>37</v>
      </c>
      <c r="F19" s="30" t="s">
        <v>168</v>
      </c>
      <c r="G19" s="12"/>
      <c r="H19" s="32" t="s">
        <v>171</v>
      </c>
      <c r="I19" s="34" t="s">
        <v>0</v>
      </c>
      <c r="J19" s="15"/>
    </row>
    <row r="20" spans="1:10" s="16" customFormat="1" ht="10.5" customHeight="1">
      <c r="A20" s="28"/>
      <c r="B20" s="29"/>
      <c r="C20" s="29"/>
      <c r="D20" s="29"/>
      <c r="E20" s="31"/>
      <c r="F20" s="31"/>
      <c r="G20" s="13">
        <v>14000000</v>
      </c>
      <c r="H20" s="33"/>
      <c r="I20" s="31"/>
      <c r="J20" s="17" t="s">
        <v>0</v>
      </c>
    </row>
    <row r="21" spans="1:10" s="16" customFormat="1" ht="10.5" customHeight="1">
      <c r="A21" s="26" t="s">
        <v>172</v>
      </c>
      <c r="B21" s="27"/>
      <c r="C21" s="27"/>
      <c r="D21" s="27"/>
      <c r="E21" s="30"/>
      <c r="F21" s="30"/>
      <c r="G21" s="12"/>
      <c r="H21" s="32"/>
      <c r="I21" s="34"/>
      <c r="J21" s="15"/>
    </row>
    <row r="22" spans="1:10" s="16" customFormat="1" ht="10.5" customHeight="1">
      <c r="A22" s="28"/>
      <c r="B22" s="29"/>
      <c r="C22" s="29"/>
      <c r="D22" s="29"/>
      <c r="E22" s="31"/>
      <c r="F22" s="31"/>
      <c r="G22" s="13">
        <v>700000</v>
      </c>
      <c r="H22" s="33"/>
      <c r="I22" s="31"/>
      <c r="J22" s="17" t="s">
        <v>0</v>
      </c>
    </row>
    <row r="23" spans="1:10" s="16" customFormat="1" ht="10.5" customHeight="1">
      <c r="A23" s="26" t="s">
        <v>167</v>
      </c>
      <c r="B23" s="27"/>
      <c r="C23" s="27"/>
      <c r="D23" s="27"/>
      <c r="E23" s="30" t="s">
        <v>37</v>
      </c>
      <c r="F23" s="30" t="s">
        <v>168</v>
      </c>
      <c r="G23" s="12"/>
      <c r="H23" s="32" t="s">
        <v>0</v>
      </c>
      <c r="I23" s="34" t="s">
        <v>0</v>
      </c>
      <c r="J23" s="15"/>
    </row>
    <row r="24" spans="1:10" s="16" customFormat="1" ht="10.5" customHeight="1">
      <c r="A24" s="28"/>
      <c r="B24" s="29"/>
      <c r="C24" s="29"/>
      <c r="D24" s="29"/>
      <c r="E24" s="31"/>
      <c r="F24" s="31"/>
      <c r="G24" s="13">
        <v>700000</v>
      </c>
      <c r="H24" s="33"/>
      <c r="I24" s="31"/>
      <c r="J24" s="17" t="s">
        <v>0</v>
      </c>
    </row>
    <row r="25" spans="1:10" s="16" customFormat="1" ht="10.5" customHeight="1">
      <c r="A25" s="26" t="s">
        <v>22</v>
      </c>
      <c r="B25" s="27"/>
      <c r="C25" s="27"/>
      <c r="D25" s="27"/>
      <c r="E25" s="30"/>
      <c r="F25" s="30"/>
      <c r="G25" s="12"/>
      <c r="H25" s="32"/>
      <c r="I25" s="34"/>
      <c r="J25" s="15"/>
    </row>
    <row r="26" spans="1:10" s="16" customFormat="1" ht="10.5" customHeight="1">
      <c r="A26" s="28"/>
      <c r="B26" s="29"/>
      <c r="C26" s="29"/>
      <c r="D26" s="29"/>
      <c r="E26" s="31"/>
      <c r="F26" s="31"/>
      <c r="G26" s="13">
        <v>102000</v>
      </c>
      <c r="H26" s="33"/>
      <c r="I26" s="31"/>
      <c r="J26" s="17" t="s">
        <v>0</v>
      </c>
    </row>
    <row r="27" spans="1:10" s="16" customFormat="1" ht="10.5" customHeight="1">
      <c r="A27" s="26" t="s">
        <v>167</v>
      </c>
      <c r="B27" s="27"/>
      <c r="C27" s="27"/>
      <c r="D27" s="27"/>
      <c r="E27" s="30" t="s">
        <v>37</v>
      </c>
      <c r="F27" s="30" t="s">
        <v>168</v>
      </c>
      <c r="G27" s="12"/>
      <c r="H27" s="32" t="s">
        <v>0</v>
      </c>
      <c r="I27" s="34" t="s">
        <v>0</v>
      </c>
      <c r="J27" s="15"/>
    </row>
    <row r="28" spans="1:10" s="16" customFormat="1" ht="10.5" customHeight="1">
      <c r="A28" s="28"/>
      <c r="B28" s="29"/>
      <c r="C28" s="29"/>
      <c r="D28" s="29"/>
      <c r="E28" s="31"/>
      <c r="F28" s="31"/>
      <c r="G28" s="13">
        <v>102000</v>
      </c>
      <c r="H28" s="33"/>
      <c r="I28" s="31"/>
      <c r="J28" s="17" t="s">
        <v>0</v>
      </c>
    </row>
    <row r="29" spans="1:10" s="16" customFormat="1" ht="10.5" customHeight="1">
      <c r="A29" s="58"/>
      <c r="B29" s="59"/>
      <c r="C29" s="59"/>
      <c r="D29" s="59"/>
      <c r="E29" s="62"/>
      <c r="F29" s="62"/>
      <c r="G29" s="18"/>
      <c r="H29" s="64"/>
      <c r="I29" s="66"/>
      <c r="J29" s="15"/>
    </row>
    <row r="30" spans="1:10" s="16" customFormat="1" ht="10.5" customHeight="1">
      <c r="A30" s="60"/>
      <c r="B30" s="61"/>
      <c r="C30" s="61"/>
      <c r="D30" s="61"/>
      <c r="E30" s="63"/>
      <c r="F30" s="63"/>
      <c r="G30" s="19"/>
      <c r="H30" s="65"/>
      <c r="I30" s="63"/>
      <c r="J30" s="17" t="s">
        <v>0</v>
      </c>
    </row>
    <row r="31" spans="1:10" s="16" customFormat="1" ht="10.5" customHeight="1">
      <c r="A31" s="58"/>
      <c r="B31" s="59"/>
      <c r="C31" s="59"/>
      <c r="D31" s="59"/>
      <c r="E31" s="62"/>
      <c r="F31" s="62"/>
      <c r="G31" s="18"/>
      <c r="H31" s="64"/>
      <c r="I31" s="66"/>
      <c r="J31" s="15"/>
    </row>
    <row r="32" spans="1:10" s="16" customFormat="1" ht="10.5" customHeight="1">
      <c r="A32" s="60"/>
      <c r="B32" s="61"/>
      <c r="C32" s="61"/>
      <c r="D32" s="61"/>
      <c r="E32" s="63"/>
      <c r="F32" s="63"/>
      <c r="G32" s="19"/>
      <c r="H32" s="65"/>
      <c r="I32" s="63"/>
      <c r="J32" s="17" t="s">
        <v>0</v>
      </c>
    </row>
    <row r="33" spans="1:10" s="16" customFormat="1" ht="10.5" customHeight="1">
      <c r="A33" s="58"/>
      <c r="B33" s="59"/>
      <c r="C33" s="59"/>
      <c r="D33" s="59"/>
      <c r="E33" s="62"/>
      <c r="F33" s="62"/>
      <c r="G33" s="18"/>
      <c r="H33" s="64"/>
      <c r="I33" s="66"/>
      <c r="J33" s="15"/>
    </row>
    <row r="34" spans="1:10" s="16" customFormat="1" ht="10.5" customHeight="1">
      <c r="A34" s="60"/>
      <c r="B34" s="61"/>
      <c r="C34" s="61"/>
      <c r="D34" s="61"/>
      <c r="E34" s="63"/>
      <c r="F34" s="63"/>
      <c r="G34" s="19"/>
      <c r="H34" s="65"/>
      <c r="I34" s="63"/>
      <c r="J34" s="17" t="s">
        <v>0</v>
      </c>
    </row>
    <row r="35" spans="1:10" s="16" customFormat="1" ht="10.5" customHeight="1">
      <c r="A35" s="58"/>
      <c r="B35" s="59"/>
      <c r="C35" s="59"/>
      <c r="D35" s="59"/>
      <c r="E35" s="62"/>
      <c r="F35" s="62"/>
      <c r="G35" s="18"/>
      <c r="H35" s="64"/>
      <c r="I35" s="66"/>
      <c r="J35" s="15"/>
    </row>
    <row r="36" spans="1:10" s="16" customFormat="1" ht="10.5" customHeight="1">
      <c r="A36" s="60"/>
      <c r="B36" s="61"/>
      <c r="C36" s="61"/>
      <c r="D36" s="61"/>
      <c r="E36" s="63"/>
      <c r="F36" s="63"/>
      <c r="G36" s="19"/>
      <c r="H36" s="65"/>
      <c r="I36" s="63"/>
      <c r="J36" s="17" t="s">
        <v>0</v>
      </c>
    </row>
    <row r="37" spans="1:10" s="16" customFormat="1" ht="10.5" customHeight="1">
      <c r="A37" s="58"/>
      <c r="B37" s="59"/>
      <c r="C37" s="59"/>
      <c r="D37" s="59"/>
      <c r="E37" s="62"/>
      <c r="F37" s="62"/>
      <c r="G37" s="18"/>
      <c r="H37" s="64"/>
      <c r="I37" s="66"/>
      <c r="J37" s="15"/>
    </row>
    <row r="38" spans="1:10" s="16" customFormat="1" ht="10.5" customHeight="1">
      <c r="A38" s="60"/>
      <c r="B38" s="61"/>
      <c r="C38" s="61"/>
      <c r="D38" s="61"/>
      <c r="E38" s="63"/>
      <c r="F38" s="63"/>
      <c r="G38" s="19"/>
      <c r="H38" s="65"/>
      <c r="I38" s="63"/>
      <c r="J38" s="17" t="s">
        <v>0</v>
      </c>
    </row>
    <row r="39" spans="1:10" s="16" customFormat="1" ht="10.5" customHeight="1">
      <c r="A39" s="58"/>
      <c r="B39" s="59"/>
      <c r="C39" s="59"/>
      <c r="D39" s="59"/>
      <c r="E39" s="62"/>
      <c r="F39" s="62"/>
      <c r="G39" s="18"/>
      <c r="H39" s="64"/>
      <c r="I39" s="66"/>
      <c r="J39" s="15"/>
    </row>
    <row r="40" spans="1:10" s="16" customFormat="1" ht="10.5" customHeight="1">
      <c r="A40" s="60"/>
      <c r="B40" s="61"/>
      <c r="C40" s="61"/>
      <c r="D40" s="61"/>
      <c r="E40" s="63"/>
      <c r="F40" s="63"/>
      <c r="G40" s="19"/>
      <c r="H40" s="65"/>
      <c r="I40" s="63"/>
      <c r="J40" s="17" t="s">
        <v>0</v>
      </c>
    </row>
    <row r="41" spans="1:10" s="16" customFormat="1" ht="10.5" customHeight="1">
      <c r="A41" s="58"/>
      <c r="B41" s="59"/>
      <c r="C41" s="59"/>
      <c r="D41" s="59"/>
      <c r="E41" s="62"/>
      <c r="F41" s="62"/>
      <c r="G41" s="18"/>
      <c r="H41" s="64"/>
      <c r="I41" s="66"/>
      <c r="J41" s="15"/>
    </row>
    <row r="42" spans="1:10" s="16" customFormat="1" ht="10.5" customHeight="1">
      <c r="A42" s="60"/>
      <c r="B42" s="61"/>
      <c r="C42" s="61"/>
      <c r="D42" s="61"/>
      <c r="E42" s="63"/>
      <c r="F42" s="63"/>
      <c r="G42" s="19"/>
      <c r="H42" s="65"/>
      <c r="I42" s="63"/>
      <c r="J42" s="17" t="s">
        <v>0</v>
      </c>
    </row>
    <row r="43" spans="1:10" ht="10.5" customHeight="1">
      <c r="A43" s="26"/>
      <c r="B43" s="27"/>
      <c r="C43" s="27"/>
      <c r="D43" s="27"/>
      <c r="E43" s="30"/>
      <c r="F43" s="30"/>
      <c r="G43" s="12"/>
      <c r="H43" s="32"/>
      <c r="I43" s="34"/>
      <c r="J43"/>
    </row>
    <row r="44" spans="1:10" ht="10.5" customHeight="1">
      <c r="A44" s="28"/>
      <c r="B44" s="29"/>
      <c r="C44" s="29"/>
      <c r="D44" s="29"/>
      <c r="E44" s="31"/>
      <c r="F44" s="31"/>
      <c r="G44" s="13"/>
      <c r="H44" s="33"/>
      <c r="I44" s="31"/>
      <c r="J44" s="6" t="s">
        <v>0</v>
      </c>
    </row>
    <row r="45" spans="1:10" ht="10.5" customHeight="1">
      <c r="A45" s="26"/>
      <c r="B45" s="27"/>
      <c r="C45" s="27"/>
      <c r="D45" s="27"/>
      <c r="E45" s="30"/>
      <c r="F45" s="30"/>
      <c r="G45" s="12"/>
      <c r="H45" s="32"/>
      <c r="I45" s="34"/>
      <c r="J45"/>
    </row>
    <row r="46" spans="1:10" ht="10.5" customHeight="1">
      <c r="A46" s="28"/>
      <c r="B46" s="29"/>
      <c r="C46" s="29"/>
      <c r="D46" s="29"/>
      <c r="E46" s="31"/>
      <c r="F46" s="31"/>
      <c r="G46" s="13"/>
      <c r="H46" s="33"/>
      <c r="I46" s="31"/>
      <c r="J46" s="6" t="s">
        <v>0</v>
      </c>
    </row>
    <row r="47" spans="1:10" ht="10.5" customHeight="1">
      <c r="A47" s="26"/>
      <c r="B47" s="27"/>
      <c r="C47" s="27"/>
      <c r="D47" s="27"/>
      <c r="E47" s="30"/>
      <c r="F47" s="30"/>
      <c r="G47" s="12"/>
      <c r="H47" s="32"/>
      <c r="I47" s="34"/>
      <c r="J47"/>
    </row>
    <row r="48" spans="1:10" ht="10.5" customHeight="1">
      <c r="A48" s="28"/>
      <c r="B48" s="29"/>
      <c r="C48" s="29"/>
      <c r="D48" s="29"/>
      <c r="E48" s="31"/>
      <c r="F48" s="31"/>
      <c r="G48" s="13"/>
      <c r="H48" s="33"/>
      <c r="I48" s="31"/>
      <c r="J48" s="6" t="s">
        <v>0</v>
      </c>
    </row>
    <row r="49" spans="1:10" ht="10.5" customHeight="1">
      <c r="A49" s="26"/>
      <c r="B49" s="27"/>
      <c r="C49" s="27"/>
      <c r="D49" s="27"/>
      <c r="E49" s="30"/>
      <c r="F49" s="30"/>
      <c r="G49" s="12"/>
      <c r="H49" s="32"/>
      <c r="I49" s="34"/>
      <c r="J49"/>
    </row>
    <row r="50" spans="1:10" ht="10.5" customHeight="1">
      <c r="A50" s="28"/>
      <c r="B50" s="29"/>
      <c r="C50" s="29"/>
      <c r="D50" s="29"/>
      <c r="E50" s="31"/>
      <c r="F50" s="31"/>
      <c r="G50" s="13"/>
      <c r="H50" s="33"/>
      <c r="I50" s="31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A47" sqref="A47:D4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47" t="s">
        <v>1</v>
      </c>
      <c r="E1" s="47"/>
      <c r="F1" s="48" t="s">
        <v>2</v>
      </c>
      <c r="G1" s="49"/>
      <c r="H1" s="3"/>
      <c r="I1" s="21"/>
      <c r="J1" s="5"/>
    </row>
    <row r="2" spans="1:10" s="6" customFormat="1" ht="10.5" customHeight="1">
      <c r="A2" s="7"/>
      <c r="B2" s="7"/>
      <c r="C2" s="7"/>
      <c r="D2" s="47"/>
      <c r="E2" s="47"/>
      <c r="F2" s="49"/>
      <c r="G2" s="49"/>
      <c r="H2" s="3"/>
      <c r="I2" s="21"/>
      <c r="J2"/>
    </row>
    <row r="3" spans="1:10" s="6" customFormat="1" ht="10.5" customHeight="1">
      <c r="A3" s="7"/>
      <c r="B3" s="7"/>
      <c r="C3" s="7"/>
      <c r="D3" s="8"/>
      <c r="E3" s="8"/>
      <c r="F3" s="21"/>
      <c r="G3"/>
      <c r="H3"/>
      <c r="I3"/>
      <c r="J3"/>
    </row>
    <row r="4" spans="1:10" s="6" customFormat="1" ht="10.5" customHeight="1">
      <c r="A4" s="50" t="s">
        <v>3</v>
      </c>
      <c r="B4" s="52" t="s">
        <v>163</v>
      </c>
      <c r="C4" s="50" t="s">
        <v>5</v>
      </c>
      <c r="D4" s="54" t="s">
        <v>6</v>
      </c>
      <c r="E4" s="55"/>
      <c r="F4" s="8"/>
      <c r="G4"/>
      <c r="H4"/>
      <c r="I4"/>
      <c r="J4" s="8"/>
    </row>
    <row r="5" spans="1:10" s="6" customFormat="1" ht="10.5" customHeight="1">
      <c r="A5" s="51"/>
      <c r="B5" s="53"/>
      <c r="C5" s="51"/>
      <c r="D5" s="56"/>
      <c r="E5" s="57"/>
      <c r="F5" s="9"/>
      <c r="G5" s="9"/>
      <c r="H5" s="9"/>
      <c r="I5" s="10" t="s">
        <v>7</v>
      </c>
      <c r="J5"/>
    </row>
    <row r="6" spans="1:10" ht="10.5" customHeight="1">
      <c r="A6" s="36" t="s">
        <v>8</v>
      </c>
      <c r="B6" s="37"/>
      <c r="C6" s="37"/>
      <c r="D6" s="37"/>
      <c r="E6" s="42" t="s">
        <v>9</v>
      </c>
      <c r="F6" s="43"/>
      <c r="G6" s="36" t="s">
        <v>10</v>
      </c>
      <c r="H6" s="36" t="s">
        <v>11</v>
      </c>
      <c r="I6" s="44" t="s">
        <v>12</v>
      </c>
      <c r="J6"/>
    </row>
    <row r="7" spans="1:10" ht="10.5" customHeight="1">
      <c r="A7" s="38"/>
      <c r="B7" s="39"/>
      <c r="C7" s="39"/>
      <c r="D7" s="39"/>
      <c r="E7" s="44" t="s">
        <v>13</v>
      </c>
      <c r="F7" s="44" t="s">
        <v>14</v>
      </c>
      <c r="G7" s="38"/>
      <c r="H7" s="38"/>
      <c r="I7" s="45"/>
      <c r="J7"/>
    </row>
    <row r="8" spans="1:10" s="6" customFormat="1" ht="10.5" customHeight="1">
      <c r="A8" s="40"/>
      <c r="B8" s="41"/>
      <c r="C8" s="41"/>
      <c r="D8" s="41"/>
      <c r="E8" s="46"/>
      <c r="F8" s="46"/>
      <c r="G8" s="40"/>
      <c r="H8" s="40"/>
      <c r="I8" s="46"/>
      <c r="J8"/>
    </row>
    <row r="9" spans="1:10" s="6" customFormat="1" ht="10.5" customHeight="1">
      <c r="A9" s="26" t="s">
        <v>173</v>
      </c>
      <c r="B9" s="27"/>
      <c r="C9" s="27"/>
      <c r="D9" s="27"/>
      <c r="E9" s="30"/>
      <c r="F9" s="30"/>
      <c r="G9" s="12"/>
      <c r="H9" s="32"/>
      <c r="I9" s="34"/>
      <c r="J9"/>
    </row>
    <row r="10" spans="1:10" s="6" customFormat="1" ht="10.5" customHeight="1">
      <c r="A10" s="28"/>
      <c r="B10" s="29"/>
      <c r="C10" s="29"/>
      <c r="D10" s="29"/>
      <c r="E10" s="31"/>
      <c r="F10" s="31"/>
      <c r="G10" s="13">
        <f>323970000+G80</f>
        <v>359967000</v>
      </c>
      <c r="H10" s="33"/>
      <c r="I10" s="31"/>
      <c r="J10" s="6" t="s">
        <v>0</v>
      </c>
    </row>
    <row r="11" spans="1:10" ht="10.5" customHeight="1">
      <c r="A11" s="26" t="s">
        <v>174</v>
      </c>
      <c r="B11" s="27"/>
      <c r="C11" s="27"/>
      <c r="D11" s="27"/>
      <c r="E11" s="30"/>
      <c r="F11" s="30"/>
      <c r="G11" s="12"/>
      <c r="H11" s="32"/>
      <c r="I11" s="34"/>
      <c r="J11"/>
    </row>
    <row r="12" spans="1:10" ht="10.5" customHeight="1">
      <c r="A12" s="28"/>
      <c r="B12" s="29"/>
      <c r="C12" s="29"/>
      <c r="D12" s="29"/>
      <c r="E12" s="31"/>
      <c r="F12" s="31"/>
      <c r="G12" s="13">
        <f>323970000+G82</f>
        <v>359967000</v>
      </c>
      <c r="H12" s="33"/>
      <c r="I12" s="31"/>
      <c r="J12" s="6" t="s">
        <v>0</v>
      </c>
    </row>
    <row r="13" spans="1:10" ht="10.5" customHeight="1">
      <c r="A13" s="26" t="s">
        <v>175</v>
      </c>
      <c r="B13" s="27"/>
      <c r="C13" s="27"/>
      <c r="D13" s="27"/>
      <c r="E13" s="30"/>
      <c r="F13" s="30"/>
      <c r="G13" s="12"/>
      <c r="H13" s="32"/>
      <c r="I13" s="34"/>
      <c r="J13"/>
    </row>
    <row r="14" spans="1:10" ht="10.5" customHeight="1">
      <c r="A14" s="28"/>
      <c r="B14" s="29"/>
      <c r="C14" s="29"/>
      <c r="D14" s="29"/>
      <c r="E14" s="31"/>
      <c r="F14" s="31"/>
      <c r="G14" s="13">
        <v>323970000</v>
      </c>
      <c r="H14" s="33"/>
      <c r="I14" s="31"/>
      <c r="J14" s="6" t="s">
        <v>0</v>
      </c>
    </row>
    <row r="15" spans="1:10" ht="10.5" customHeight="1">
      <c r="A15" s="26" t="s">
        <v>176</v>
      </c>
      <c r="B15" s="27"/>
      <c r="C15" s="27"/>
      <c r="D15" s="27"/>
      <c r="E15" s="30"/>
      <c r="F15" s="30"/>
      <c r="G15" s="12"/>
      <c r="H15" s="32"/>
      <c r="I15" s="34"/>
      <c r="J15"/>
    </row>
    <row r="16" spans="1:10" ht="10.5" customHeight="1">
      <c r="A16" s="28"/>
      <c r="B16" s="29"/>
      <c r="C16" s="29"/>
      <c r="D16" s="29"/>
      <c r="E16" s="31"/>
      <c r="F16" s="31"/>
      <c r="G16" s="13">
        <v>323970000</v>
      </c>
      <c r="H16" s="33"/>
      <c r="I16" s="31"/>
      <c r="J16" s="6" t="s">
        <v>0</v>
      </c>
    </row>
    <row r="17" spans="1:10" ht="10.5" customHeight="1">
      <c r="A17" s="26" t="s">
        <v>177</v>
      </c>
      <c r="B17" s="27"/>
      <c r="C17" s="27"/>
      <c r="D17" s="27"/>
      <c r="E17" s="30" t="s">
        <v>34</v>
      </c>
      <c r="F17" s="30" t="s">
        <v>178</v>
      </c>
      <c r="G17" s="12"/>
      <c r="H17" s="32" t="s">
        <v>179</v>
      </c>
      <c r="I17" s="34" t="s">
        <v>0</v>
      </c>
      <c r="J17"/>
    </row>
    <row r="18" spans="1:10" ht="10.5" customHeight="1">
      <c r="A18" s="28"/>
      <c r="B18" s="29"/>
      <c r="C18" s="29"/>
      <c r="D18" s="29"/>
      <c r="E18" s="31"/>
      <c r="F18" s="31"/>
      <c r="G18" s="13">
        <v>7200000</v>
      </c>
      <c r="H18" s="33"/>
      <c r="I18" s="31"/>
      <c r="J18" s="6" t="s">
        <v>0</v>
      </c>
    </row>
    <row r="19" spans="1:10" ht="10.5" customHeight="1">
      <c r="A19" s="26" t="s">
        <v>180</v>
      </c>
      <c r="B19" s="27"/>
      <c r="C19" s="27"/>
      <c r="D19" s="27"/>
      <c r="E19" s="30" t="s">
        <v>50</v>
      </c>
      <c r="F19" s="30" t="s">
        <v>275</v>
      </c>
      <c r="G19" s="12"/>
      <c r="H19" s="32" t="s">
        <v>185</v>
      </c>
      <c r="I19" s="34" t="s">
        <v>0</v>
      </c>
      <c r="J19"/>
    </row>
    <row r="20" spans="1:10" ht="10.5" customHeight="1">
      <c r="A20" s="28"/>
      <c r="B20" s="29"/>
      <c r="C20" s="29"/>
      <c r="D20" s="29"/>
      <c r="E20" s="31"/>
      <c r="F20" s="31"/>
      <c r="G20" s="13">
        <v>18000000</v>
      </c>
      <c r="H20" s="33"/>
      <c r="I20" s="31"/>
      <c r="J20" s="6" t="s">
        <v>0</v>
      </c>
    </row>
    <row r="21" spans="1:10" ht="10.5" customHeight="1">
      <c r="A21" s="26" t="s">
        <v>180</v>
      </c>
      <c r="B21" s="27"/>
      <c r="C21" s="27"/>
      <c r="D21" s="27"/>
      <c r="E21" s="30" t="s">
        <v>50</v>
      </c>
      <c r="F21" s="30" t="s">
        <v>181</v>
      </c>
      <c r="G21" s="12"/>
      <c r="H21" s="32" t="s">
        <v>182</v>
      </c>
      <c r="I21" s="34" t="s">
        <v>0</v>
      </c>
      <c r="J21"/>
    </row>
    <row r="22" spans="1:10" ht="10.5" customHeight="1">
      <c r="A22" s="28"/>
      <c r="B22" s="29"/>
      <c r="C22" s="29"/>
      <c r="D22" s="29"/>
      <c r="E22" s="31"/>
      <c r="F22" s="31"/>
      <c r="G22" s="13">
        <v>1800000</v>
      </c>
      <c r="H22" s="33"/>
      <c r="I22" s="31"/>
      <c r="J22" s="6" t="s">
        <v>0</v>
      </c>
    </row>
    <row r="23" spans="1:10" ht="10.5" customHeight="1">
      <c r="A23" s="26" t="s">
        <v>183</v>
      </c>
      <c r="B23" s="27"/>
      <c r="C23" s="27"/>
      <c r="D23" s="27"/>
      <c r="E23" s="30" t="s">
        <v>50</v>
      </c>
      <c r="F23" s="30" t="s">
        <v>184</v>
      </c>
      <c r="G23" s="12"/>
      <c r="H23" s="32" t="s">
        <v>185</v>
      </c>
      <c r="I23" s="34" t="s">
        <v>0</v>
      </c>
      <c r="J23"/>
    </row>
    <row r="24" spans="1:10" ht="10.5" customHeight="1">
      <c r="A24" s="28"/>
      <c r="B24" s="29"/>
      <c r="C24" s="29"/>
      <c r="D24" s="29"/>
      <c r="E24" s="31"/>
      <c r="F24" s="31"/>
      <c r="G24" s="13">
        <v>25000000</v>
      </c>
      <c r="H24" s="33"/>
      <c r="I24" s="31"/>
      <c r="J24" s="6" t="s">
        <v>0</v>
      </c>
    </row>
    <row r="25" spans="1:10" ht="10.5" customHeight="1">
      <c r="A25" s="26" t="s">
        <v>186</v>
      </c>
      <c r="B25" s="27"/>
      <c r="C25" s="27"/>
      <c r="D25" s="27"/>
      <c r="E25" s="30" t="s">
        <v>56</v>
      </c>
      <c r="F25" s="30" t="s">
        <v>187</v>
      </c>
      <c r="G25" s="12"/>
      <c r="H25" s="32" t="s">
        <v>179</v>
      </c>
      <c r="I25" s="34" t="s">
        <v>0</v>
      </c>
      <c r="J25"/>
    </row>
    <row r="26" spans="1:10" ht="10.5" customHeight="1">
      <c r="A26" s="28"/>
      <c r="B26" s="29"/>
      <c r="C26" s="29"/>
      <c r="D26" s="29"/>
      <c r="E26" s="31"/>
      <c r="F26" s="31"/>
      <c r="G26" s="13">
        <v>1800000</v>
      </c>
      <c r="H26" s="33"/>
      <c r="I26" s="31"/>
      <c r="J26" s="6" t="s">
        <v>0</v>
      </c>
    </row>
    <row r="27" spans="1:10" ht="10.5" customHeight="1">
      <c r="A27" s="26" t="s">
        <v>188</v>
      </c>
      <c r="B27" s="27"/>
      <c r="C27" s="27"/>
      <c r="D27" s="27"/>
      <c r="E27" s="30" t="s">
        <v>56</v>
      </c>
      <c r="F27" s="30" t="s">
        <v>189</v>
      </c>
      <c r="G27" s="12"/>
      <c r="H27" s="32" t="s">
        <v>190</v>
      </c>
      <c r="I27" s="34" t="s">
        <v>0</v>
      </c>
      <c r="J27"/>
    </row>
    <row r="28" spans="1:10" ht="10.5" customHeight="1">
      <c r="A28" s="28"/>
      <c r="B28" s="29"/>
      <c r="C28" s="29"/>
      <c r="D28" s="29"/>
      <c r="E28" s="31"/>
      <c r="F28" s="31"/>
      <c r="G28" s="13">
        <v>2700000</v>
      </c>
      <c r="H28" s="33"/>
      <c r="I28" s="31"/>
      <c r="J28" s="6" t="s">
        <v>0</v>
      </c>
    </row>
    <row r="29" spans="1:10" ht="10.5" customHeight="1">
      <c r="A29" s="26" t="s">
        <v>276</v>
      </c>
      <c r="B29" s="27"/>
      <c r="C29" s="27"/>
      <c r="D29" s="27"/>
      <c r="E29" s="30" t="s">
        <v>34</v>
      </c>
      <c r="F29" s="30" t="s">
        <v>277</v>
      </c>
      <c r="G29" s="12"/>
      <c r="H29" s="32" t="s">
        <v>193</v>
      </c>
      <c r="I29" s="34" t="s">
        <v>0</v>
      </c>
      <c r="J29"/>
    </row>
    <row r="30" spans="1:10" ht="10.5" customHeight="1">
      <c r="A30" s="28"/>
      <c r="B30" s="29"/>
      <c r="C30" s="29"/>
      <c r="D30" s="29"/>
      <c r="E30" s="31"/>
      <c r="F30" s="31"/>
      <c r="G30" s="13">
        <v>23800000</v>
      </c>
      <c r="H30" s="33"/>
      <c r="I30" s="31"/>
      <c r="J30" s="6" t="s">
        <v>0</v>
      </c>
    </row>
    <row r="31" spans="1:10" ht="10.5" customHeight="1">
      <c r="A31" s="26" t="s">
        <v>236</v>
      </c>
      <c r="B31" s="27"/>
      <c r="C31" s="27"/>
      <c r="D31" s="27"/>
      <c r="E31" s="30" t="s">
        <v>34</v>
      </c>
      <c r="F31" s="30" t="s">
        <v>278</v>
      </c>
      <c r="G31" s="12"/>
      <c r="H31" s="32" t="s">
        <v>190</v>
      </c>
      <c r="I31" s="34" t="s">
        <v>0</v>
      </c>
      <c r="J31"/>
    </row>
    <row r="32" spans="1:10" ht="10.5" customHeight="1">
      <c r="A32" s="28"/>
      <c r="B32" s="29"/>
      <c r="C32" s="29"/>
      <c r="D32" s="29"/>
      <c r="E32" s="31"/>
      <c r="F32" s="31"/>
      <c r="G32" s="13">
        <v>4500000</v>
      </c>
      <c r="H32" s="33"/>
      <c r="I32" s="31"/>
      <c r="J32" s="6" t="s">
        <v>0</v>
      </c>
    </row>
    <row r="33" spans="1:10" ht="10.5" customHeight="1">
      <c r="A33" s="26" t="s">
        <v>191</v>
      </c>
      <c r="B33" s="27"/>
      <c r="C33" s="27"/>
      <c r="D33" s="27"/>
      <c r="E33" s="30" t="s">
        <v>34</v>
      </c>
      <c r="F33" s="30" t="s">
        <v>192</v>
      </c>
      <c r="G33" s="12"/>
      <c r="H33" s="32" t="s">
        <v>193</v>
      </c>
      <c r="I33" s="34" t="s">
        <v>0</v>
      </c>
      <c r="J33"/>
    </row>
    <row r="34" spans="1:10" ht="10.5" customHeight="1">
      <c r="A34" s="28"/>
      <c r="B34" s="29"/>
      <c r="C34" s="29"/>
      <c r="D34" s="29"/>
      <c r="E34" s="31"/>
      <c r="F34" s="31"/>
      <c r="G34" s="13">
        <v>7000000</v>
      </c>
      <c r="H34" s="33"/>
      <c r="I34" s="31"/>
      <c r="J34" s="6" t="s">
        <v>0</v>
      </c>
    </row>
    <row r="35" spans="1:10" ht="10.5" customHeight="1">
      <c r="A35" s="26" t="s">
        <v>194</v>
      </c>
      <c r="B35" s="27"/>
      <c r="C35" s="27"/>
      <c r="D35" s="27"/>
      <c r="E35" s="30" t="s">
        <v>34</v>
      </c>
      <c r="F35" s="30" t="s">
        <v>195</v>
      </c>
      <c r="G35" s="12"/>
      <c r="H35" s="32" t="s">
        <v>196</v>
      </c>
      <c r="I35" s="34" t="s">
        <v>0</v>
      </c>
      <c r="J35"/>
    </row>
    <row r="36" spans="1:10" ht="10.5" customHeight="1">
      <c r="A36" s="28"/>
      <c r="B36" s="29"/>
      <c r="C36" s="29"/>
      <c r="D36" s="29"/>
      <c r="E36" s="31"/>
      <c r="F36" s="31"/>
      <c r="G36" s="13">
        <v>30000000</v>
      </c>
      <c r="H36" s="33"/>
      <c r="I36" s="31"/>
      <c r="J36" s="6" t="s">
        <v>0</v>
      </c>
    </row>
    <row r="37" spans="1:10" ht="10.5" customHeight="1">
      <c r="A37" s="26" t="s">
        <v>194</v>
      </c>
      <c r="B37" s="27"/>
      <c r="C37" s="27"/>
      <c r="D37" s="27"/>
      <c r="E37" s="30" t="s">
        <v>34</v>
      </c>
      <c r="F37" s="30" t="s">
        <v>197</v>
      </c>
      <c r="G37" s="12"/>
      <c r="H37" s="32" t="s">
        <v>198</v>
      </c>
      <c r="I37" s="34" t="s">
        <v>0</v>
      </c>
      <c r="J37"/>
    </row>
    <row r="38" spans="1:10" ht="10.5" customHeight="1">
      <c r="A38" s="28"/>
      <c r="B38" s="29"/>
      <c r="C38" s="29"/>
      <c r="D38" s="29"/>
      <c r="E38" s="31"/>
      <c r="F38" s="31"/>
      <c r="G38" s="13">
        <v>2250000</v>
      </c>
      <c r="H38" s="33"/>
      <c r="I38" s="31"/>
      <c r="J38" s="6" t="s">
        <v>0</v>
      </c>
    </row>
    <row r="39" spans="1:10" ht="10.5" customHeight="1">
      <c r="A39" s="26" t="s">
        <v>279</v>
      </c>
      <c r="B39" s="27"/>
      <c r="C39" s="27"/>
      <c r="D39" s="27"/>
      <c r="E39" s="30" t="s">
        <v>34</v>
      </c>
      <c r="F39" s="30" t="s">
        <v>280</v>
      </c>
      <c r="G39" s="12"/>
      <c r="H39" s="32" t="s">
        <v>185</v>
      </c>
      <c r="I39" s="34" t="s">
        <v>0</v>
      </c>
      <c r="J39"/>
    </row>
    <row r="40" spans="1:10" ht="10.5" customHeight="1">
      <c r="A40" s="28"/>
      <c r="B40" s="29"/>
      <c r="C40" s="29"/>
      <c r="D40" s="29"/>
      <c r="E40" s="31"/>
      <c r="F40" s="31"/>
      <c r="G40" s="13">
        <v>15000000</v>
      </c>
      <c r="H40" s="33"/>
      <c r="I40" s="31"/>
      <c r="J40" s="6" t="s">
        <v>0</v>
      </c>
    </row>
    <row r="41" spans="1:10" ht="10.5" customHeight="1">
      <c r="A41" s="26" t="s">
        <v>199</v>
      </c>
      <c r="B41" s="27"/>
      <c r="C41" s="27"/>
      <c r="D41" s="27"/>
      <c r="E41" s="30" t="s">
        <v>56</v>
      </c>
      <c r="F41" s="30" t="s">
        <v>200</v>
      </c>
      <c r="G41" s="12"/>
      <c r="H41" s="32" t="s">
        <v>182</v>
      </c>
      <c r="I41" s="34" t="s">
        <v>0</v>
      </c>
      <c r="J41"/>
    </row>
    <row r="42" spans="1:10" ht="10.5" customHeight="1">
      <c r="A42" s="28"/>
      <c r="B42" s="29"/>
      <c r="C42" s="29"/>
      <c r="D42" s="29"/>
      <c r="E42" s="31"/>
      <c r="F42" s="31"/>
      <c r="G42" s="13">
        <v>7200000</v>
      </c>
      <c r="H42" s="33"/>
      <c r="I42" s="31"/>
      <c r="J42" s="6" t="s">
        <v>0</v>
      </c>
    </row>
    <row r="43" spans="1:10" ht="10.5" customHeight="1">
      <c r="A43" s="26" t="s">
        <v>201</v>
      </c>
      <c r="B43" s="27"/>
      <c r="C43" s="27"/>
      <c r="D43" s="27"/>
      <c r="E43" s="30" t="s">
        <v>56</v>
      </c>
      <c r="F43" s="30" t="s">
        <v>202</v>
      </c>
      <c r="G43" s="12"/>
      <c r="H43" s="32" t="s">
        <v>203</v>
      </c>
      <c r="I43" s="34" t="s">
        <v>0</v>
      </c>
      <c r="J43"/>
    </row>
    <row r="44" spans="1:10" ht="10.5" customHeight="1">
      <c r="A44" s="28"/>
      <c r="B44" s="29"/>
      <c r="C44" s="29"/>
      <c r="D44" s="29"/>
      <c r="E44" s="31"/>
      <c r="F44" s="31"/>
      <c r="G44" s="13">
        <v>65700000</v>
      </c>
      <c r="H44" s="33"/>
      <c r="I44" s="31"/>
      <c r="J44" s="6" t="s">
        <v>0</v>
      </c>
    </row>
    <row r="45" spans="1:10" ht="10.5" customHeight="1">
      <c r="A45" s="26" t="s">
        <v>204</v>
      </c>
      <c r="B45" s="27"/>
      <c r="C45" s="27"/>
      <c r="D45" s="27"/>
      <c r="E45" s="30" t="s">
        <v>56</v>
      </c>
      <c r="F45" s="30" t="s">
        <v>205</v>
      </c>
      <c r="G45" s="12"/>
      <c r="H45" s="32" t="s">
        <v>179</v>
      </c>
      <c r="I45" s="34" t="s">
        <v>0</v>
      </c>
      <c r="J45"/>
    </row>
    <row r="46" spans="1:10" ht="10.5" customHeight="1">
      <c r="A46" s="28"/>
      <c r="B46" s="29"/>
      <c r="C46" s="29"/>
      <c r="D46" s="29"/>
      <c r="E46" s="31"/>
      <c r="F46" s="31"/>
      <c r="G46" s="13">
        <v>4500000</v>
      </c>
      <c r="H46" s="33"/>
      <c r="I46" s="31"/>
      <c r="J46" s="6" t="s">
        <v>0</v>
      </c>
    </row>
    <row r="47" spans="1:10" ht="10.5" customHeight="1">
      <c r="A47" s="26" t="s">
        <v>281</v>
      </c>
      <c r="B47" s="27"/>
      <c r="C47" s="27"/>
      <c r="D47" s="27"/>
      <c r="E47" s="30" t="s">
        <v>56</v>
      </c>
      <c r="F47" s="30" t="s">
        <v>282</v>
      </c>
      <c r="G47" s="12"/>
      <c r="H47" s="32" t="s">
        <v>185</v>
      </c>
      <c r="I47" s="34" t="s">
        <v>0</v>
      </c>
      <c r="J47"/>
    </row>
    <row r="48" spans="1:10" ht="10.5" customHeight="1">
      <c r="A48" s="28"/>
      <c r="B48" s="29"/>
      <c r="C48" s="29"/>
      <c r="D48" s="29"/>
      <c r="E48" s="31"/>
      <c r="F48" s="31"/>
      <c r="G48" s="13">
        <v>2700000</v>
      </c>
      <c r="H48" s="33"/>
      <c r="I48" s="31"/>
      <c r="J48" s="6" t="s">
        <v>0</v>
      </c>
    </row>
    <row r="49" spans="1:10" ht="10.5" customHeight="1">
      <c r="A49" s="26" t="s">
        <v>206</v>
      </c>
      <c r="B49" s="27"/>
      <c r="C49" s="27"/>
      <c r="D49" s="27"/>
      <c r="E49" s="30" t="s">
        <v>0</v>
      </c>
      <c r="F49" s="30" t="s">
        <v>56</v>
      </c>
      <c r="G49" s="12"/>
      <c r="H49" s="32" t="s">
        <v>196</v>
      </c>
      <c r="I49" s="34" t="s">
        <v>0</v>
      </c>
      <c r="J49"/>
    </row>
    <row r="50" spans="1:10" ht="10.5" customHeight="1">
      <c r="A50" s="28"/>
      <c r="B50" s="29"/>
      <c r="C50" s="29"/>
      <c r="D50" s="29"/>
      <c r="E50" s="31"/>
      <c r="F50" s="31"/>
      <c r="G50" s="13">
        <v>5000000</v>
      </c>
      <c r="H50" s="33"/>
      <c r="I50" s="31"/>
      <c r="J50" s="6" t="s">
        <v>0</v>
      </c>
    </row>
    <row r="51" spans="1:10" ht="10.5" customHeight="1">
      <c r="A51" s="1" t="s">
        <v>0</v>
      </c>
      <c r="B51" s="1"/>
      <c r="C51" s="2"/>
      <c r="D51" s="47" t="s">
        <v>1</v>
      </c>
      <c r="E51" s="47"/>
      <c r="F51" s="48" t="s">
        <v>2</v>
      </c>
      <c r="G51" s="49"/>
      <c r="H51" s="3"/>
      <c r="I51" s="21"/>
      <c r="J51" s="5"/>
    </row>
    <row r="52" spans="1:10" ht="10.5" customHeight="1">
      <c r="A52" s="7"/>
      <c r="B52" s="7"/>
      <c r="C52" s="7"/>
      <c r="D52" s="47"/>
      <c r="E52" s="47"/>
      <c r="F52" s="49"/>
      <c r="G52" s="49"/>
      <c r="H52" s="3"/>
      <c r="I52" s="21"/>
      <c r="J52"/>
    </row>
    <row r="53" spans="1:10" ht="10.5" customHeight="1">
      <c r="A53" s="7"/>
      <c r="B53" s="7"/>
      <c r="C53" s="7"/>
      <c r="D53" s="8"/>
      <c r="E53" s="8"/>
      <c r="F53" s="21"/>
      <c r="G53"/>
      <c r="H53"/>
      <c r="I53"/>
      <c r="J53"/>
    </row>
    <row r="54" spans="1:10" ht="10.5" customHeight="1">
      <c r="A54" s="50" t="s">
        <v>3</v>
      </c>
      <c r="B54" s="52" t="s">
        <v>163</v>
      </c>
      <c r="C54" s="50" t="s">
        <v>5</v>
      </c>
      <c r="D54" s="54" t="s">
        <v>6</v>
      </c>
      <c r="E54" s="55"/>
      <c r="F54" s="8"/>
      <c r="G54"/>
      <c r="H54"/>
      <c r="I54"/>
      <c r="J54" s="8"/>
    </row>
    <row r="55" spans="1:10" ht="10.5" customHeight="1">
      <c r="A55" s="51"/>
      <c r="B55" s="53"/>
      <c r="C55" s="51"/>
      <c r="D55" s="56"/>
      <c r="E55" s="57"/>
      <c r="F55" s="9"/>
      <c r="G55" s="9"/>
      <c r="H55" s="9"/>
      <c r="I55" s="10" t="s">
        <v>7</v>
      </c>
      <c r="J55"/>
    </row>
    <row r="56" spans="1:10" ht="10.5" customHeight="1">
      <c r="A56" s="36" t="s">
        <v>8</v>
      </c>
      <c r="B56" s="37"/>
      <c r="C56" s="37"/>
      <c r="D56" s="37"/>
      <c r="E56" s="42" t="s">
        <v>9</v>
      </c>
      <c r="F56" s="43"/>
      <c r="G56" s="36" t="s">
        <v>10</v>
      </c>
      <c r="H56" s="36" t="s">
        <v>11</v>
      </c>
      <c r="I56" s="44" t="s">
        <v>12</v>
      </c>
      <c r="J56"/>
    </row>
    <row r="57" spans="1:10" ht="10.5" customHeight="1">
      <c r="A57" s="38"/>
      <c r="B57" s="39"/>
      <c r="C57" s="39"/>
      <c r="D57" s="39"/>
      <c r="E57" s="44" t="s">
        <v>13</v>
      </c>
      <c r="F57" s="44" t="s">
        <v>14</v>
      </c>
      <c r="G57" s="38"/>
      <c r="H57" s="38"/>
      <c r="I57" s="45"/>
      <c r="J57"/>
    </row>
    <row r="58" spans="1:10" ht="10.5" customHeight="1">
      <c r="A58" s="40"/>
      <c r="B58" s="41"/>
      <c r="C58" s="41"/>
      <c r="D58" s="41"/>
      <c r="E58" s="46"/>
      <c r="F58" s="46"/>
      <c r="G58" s="40"/>
      <c r="H58" s="40"/>
      <c r="I58" s="46"/>
      <c r="J58"/>
    </row>
    <row r="59" spans="1:10" ht="10.5" customHeight="1">
      <c r="A59" s="26" t="s">
        <v>207</v>
      </c>
      <c r="B59" s="27"/>
      <c r="C59" s="27"/>
      <c r="D59" s="27"/>
      <c r="E59" s="30" t="s">
        <v>56</v>
      </c>
      <c r="F59" s="30" t="s">
        <v>208</v>
      </c>
      <c r="G59" s="12"/>
      <c r="H59" s="32" t="s">
        <v>185</v>
      </c>
      <c r="I59" s="34" t="s">
        <v>0</v>
      </c>
      <c r="J59"/>
    </row>
    <row r="60" spans="1:10" ht="10.5" customHeight="1">
      <c r="A60" s="28"/>
      <c r="B60" s="29"/>
      <c r="C60" s="29"/>
      <c r="D60" s="29"/>
      <c r="E60" s="31"/>
      <c r="F60" s="31"/>
      <c r="G60" s="13">
        <v>5000000</v>
      </c>
      <c r="H60" s="33"/>
      <c r="I60" s="31"/>
      <c r="J60" s="6" t="s">
        <v>0</v>
      </c>
    </row>
    <row r="61" spans="1:10" ht="10.5" customHeight="1">
      <c r="A61" s="26" t="s">
        <v>209</v>
      </c>
      <c r="B61" s="27"/>
      <c r="C61" s="27"/>
      <c r="D61" s="27"/>
      <c r="E61" s="30" t="s">
        <v>37</v>
      </c>
      <c r="F61" s="30" t="s">
        <v>210</v>
      </c>
      <c r="G61" s="12"/>
      <c r="H61" s="32" t="s">
        <v>211</v>
      </c>
      <c r="I61" s="34" t="s">
        <v>0</v>
      </c>
      <c r="J61"/>
    </row>
    <row r="62" spans="1:10" ht="10.5" customHeight="1">
      <c r="A62" s="28"/>
      <c r="B62" s="29"/>
      <c r="C62" s="29"/>
      <c r="D62" s="29"/>
      <c r="E62" s="31"/>
      <c r="F62" s="31"/>
      <c r="G62" s="13">
        <v>17500000</v>
      </c>
      <c r="H62" s="33"/>
      <c r="I62" s="31"/>
      <c r="J62" s="6" t="s">
        <v>0</v>
      </c>
    </row>
    <row r="63" spans="1:10" ht="10.5" customHeight="1">
      <c r="A63" s="26" t="s">
        <v>212</v>
      </c>
      <c r="B63" s="27"/>
      <c r="C63" s="27"/>
      <c r="D63" s="27"/>
      <c r="E63" s="30" t="s">
        <v>56</v>
      </c>
      <c r="F63" s="30" t="s">
        <v>213</v>
      </c>
      <c r="G63" s="12"/>
      <c r="H63" s="32" t="s">
        <v>193</v>
      </c>
      <c r="I63" s="34" t="s">
        <v>0</v>
      </c>
      <c r="J63"/>
    </row>
    <row r="64" spans="1:10" ht="10.5" customHeight="1">
      <c r="A64" s="28"/>
      <c r="B64" s="29"/>
      <c r="C64" s="29"/>
      <c r="D64" s="29"/>
      <c r="E64" s="31"/>
      <c r="F64" s="31"/>
      <c r="G64" s="13">
        <v>20000000</v>
      </c>
      <c r="H64" s="33"/>
      <c r="I64" s="31"/>
      <c r="J64" s="6" t="s">
        <v>0</v>
      </c>
    </row>
    <row r="65" spans="1:10" ht="10.5" customHeight="1">
      <c r="A65" s="26" t="s">
        <v>214</v>
      </c>
      <c r="B65" s="27"/>
      <c r="C65" s="27"/>
      <c r="D65" s="27"/>
      <c r="E65" s="30" t="s">
        <v>56</v>
      </c>
      <c r="F65" s="30" t="s">
        <v>59</v>
      </c>
      <c r="G65" s="12"/>
      <c r="H65" s="32" t="s">
        <v>185</v>
      </c>
      <c r="I65" s="34" t="s">
        <v>0</v>
      </c>
      <c r="J65"/>
    </row>
    <row r="66" spans="1:10" ht="10.5" customHeight="1">
      <c r="A66" s="28"/>
      <c r="B66" s="29"/>
      <c r="C66" s="29"/>
      <c r="D66" s="29"/>
      <c r="E66" s="31"/>
      <c r="F66" s="31"/>
      <c r="G66" s="13">
        <v>2700000</v>
      </c>
      <c r="H66" s="33"/>
      <c r="I66" s="31"/>
      <c r="J66" s="6" t="s">
        <v>0</v>
      </c>
    </row>
    <row r="67" spans="1:10" ht="10.5" customHeight="1">
      <c r="A67" s="26" t="s">
        <v>215</v>
      </c>
      <c r="B67" s="27"/>
      <c r="C67" s="27"/>
      <c r="D67" s="27"/>
      <c r="E67" s="30" t="s">
        <v>56</v>
      </c>
      <c r="F67" s="30" t="s">
        <v>202</v>
      </c>
      <c r="G67" s="12"/>
      <c r="H67" s="32" t="s">
        <v>203</v>
      </c>
      <c r="I67" s="34" t="s">
        <v>0</v>
      </c>
      <c r="J67"/>
    </row>
    <row r="68" spans="1:10" ht="10.5" customHeight="1">
      <c r="A68" s="28"/>
      <c r="B68" s="29"/>
      <c r="C68" s="29"/>
      <c r="D68" s="29"/>
      <c r="E68" s="31"/>
      <c r="F68" s="31"/>
      <c r="G68" s="13">
        <v>16700000</v>
      </c>
      <c r="H68" s="33"/>
      <c r="I68" s="31"/>
      <c r="J68" s="6" t="s">
        <v>0</v>
      </c>
    </row>
    <row r="69" spans="1:10" ht="10.5" customHeight="1">
      <c r="A69" s="26" t="s">
        <v>216</v>
      </c>
      <c r="B69" s="27"/>
      <c r="C69" s="27"/>
      <c r="D69" s="27"/>
      <c r="E69" s="30" t="s">
        <v>37</v>
      </c>
      <c r="F69" s="30" t="s">
        <v>217</v>
      </c>
      <c r="G69" s="12"/>
      <c r="H69" s="32" t="s">
        <v>190</v>
      </c>
      <c r="I69" s="34" t="s">
        <v>0</v>
      </c>
      <c r="J69"/>
    </row>
    <row r="70" spans="1:10" ht="10.5" customHeight="1">
      <c r="A70" s="28"/>
      <c r="B70" s="29"/>
      <c r="C70" s="29"/>
      <c r="D70" s="29"/>
      <c r="E70" s="31"/>
      <c r="F70" s="31"/>
      <c r="G70" s="13">
        <v>5400000</v>
      </c>
      <c r="H70" s="33"/>
      <c r="I70" s="31"/>
      <c r="J70" s="6" t="s">
        <v>0</v>
      </c>
    </row>
    <row r="71" spans="1:10" ht="10.5" customHeight="1">
      <c r="A71" s="26" t="s">
        <v>218</v>
      </c>
      <c r="B71" s="27"/>
      <c r="C71" s="27"/>
      <c r="D71" s="27"/>
      <c r="E71" s="30" t="s">
        <v>37</v>
      </c>
      <c r="F71" s="30" t="s">
        <v>219</v>
      </c>
      <c r="G71" s="12"/>
      <c r="H71" s="32" t="s">
        <v>190</v>
      </c>
      <c r="I71" s="34" t="s">
        <v>0</v>
      </c>
      <c r="J71"/>
    </row>
    <row r="72" spans="1:10" ht="10.5" customHeight="1">
      <c r="A72" s="28"/>
      <c r="B72" s="29"/>
      <c r="C72" s="29"/>
      <c r="D72" s="29"/>
      <c r="E72" s="31"/>
      <c r="F72" s="31"/>
      <c r="G72" s="13">
        <v>5400000</v>
      </c>
      <c r="H72" s="33"/>
      <c r="I72" s="31"/>
      <c r="J72" s="6" t="s">
        <v>0</v>
      </c>
    </row>
    <row r="73" spans="1:10" ht="10.5" customHeight="1">
      <c r="A73" s="26" t="s">
        <v>220</v>
      </c>
      <c r="B73" s="27"/>
      <c r="C73" s="27"/>
      <c r="D73" s="27"/>
      <c r="E73" s="30" t="s">
        <v>34</v>
      </c>
      <c r="F73" s="30" t="s">
        <v>221</v>
      </c>
      <c r="G73" s="12"/>
      <c r="H73" s="32" t="s">
        <v>179</v>
      </c>
      <c r="I73" s="34" t="s">
        <v>0</v>
      </c>
      <c r="J73"/>
    </row>
    <row r="74" spans="1:10" ht="10.5" customHeight="1">
      <c r="A74" s="28"/>
      <c r="B74" s="29"/>
      <c r="C74" s="29"/>
      <c r="D74" s="29"/>
      <c r="E74" s="31"/>
      <c r="F74" s="31"/>
      <c r="G74" s="13">
        <v>10620000</v>
      </c>
      <c r="H74" s="33"/>
      <c r="I74" s="31"/>
      <c r="J74" s="6" t="s">
        <v>0</v>
      </c>
    </row>
    <row r="75" spans="1:10" ht="10.5" customHeight="1">
      <c r="A75" s="26" t="s">
        <v>222</v>
      </c>
      <c r="B75" s="27"/>
      <c r="C75" s="27"/>
      <c r="D75" s="27"/>
      <c r="E75" s="30" t="s">
        <v>34</v>
      </c>
      <c r="F75" s="30" t="s">
        <v>192</v>
      </c>
      <c r="G75" s="12"/>
      <c r="H75" s="32" t="s">
        <v>185</v>
      </c>
      <c r="I75" s="34" t="s">
        <v>0</v>
      </c>
      <c r="J75"/>
    </row>
    <row r="76" spans="1:10" ht="10.5" customHeight="1">
      <c r="A76" s="28"/>
      <c r="B76" s="29"/>
      <c r="C76" s="29"/>
      <c r="D76" s="29"/>
      <c r="E76" s="31"/>
      <c r="F76" s="31"/>
      <c r="G76" s="13">
        <v>7500000</v>
      </c>
      <c r="H76" s="33"/>
      <c r="I76" s="31"/>
      <c r="J76" s="6" t="s">
        <v>0</v>
      </c>
    </row>
    <row r="77" spans="1:10" ht="10.5" customHeight="1">
      <c r="A77" s="26" t="s">
        <v>223</v>
      </c>
      <c r="B77" s="27"/>
      <c r="C77" s="27"/>
      <c r="D77" s="27"/>
      <c r="E77" s="30" t="s">
        <v>56</v>
      </c>
      <c r="F77" s="30" t="s">
        <v>224</v>
      </c>
      <c r="G77" s="12"/>
      <c r="H77" s="32" t="s">
        <v>179</v>
      </c>
      <c r="I77" s="34" t="s">
        <v>0</v>
      </c>
      <c r="J77"/>
    </row>
    <row r="78" spans="1:10" ht="10.5" customHeight="1">
      <c r="A78" s="28"/>
      <c r="B78" s="29"/>
      <c r="C78" s="29"/>
      <c r="D78" s="29"/>
      <c r="E78" s="31"/>
      <c r="F78" s="31"/>
      <c r="G78" s="13">
        <v>9000000</v>
      </c>
      <c r="H78" s="33"/>
      <c r="I78" s="31"/>
      <c r="J78" s="6" t="s">
        <v>0</v>
      </c>
    </row>
    <row r="79" spans="1:10" ht="10.5" customHeight="1">
      <c r="A79" s="26" t="s">
        <v>22</v>
      </c>
      <c r="B79" s="27"/>
      <c r="C79" s="27"/>
      <c r="D79" s="27"/>
      <c r="E79" s="30"/>
      <c r="F79" s="30"/>
      <c r="G79" s="12"/>
      <c r="H79" s="32"/>
      <c r="I79" s="34"/>
      <c r="J79"/>
    </row>
    <row r="80" spans="1:10" ht="10.5" customHeight="1">
      <c r="A80" s="28"/>
      <c r="B80" s="29"/>
      <c r="C80" s="29"/>
      <c r="D80" s="29"/>
      <c r="E80" s="31"/>
      <c r="F80" s="31"/>
      <c r="G80" s="13">
        <v>35997000</v>
      </c>
      <c r="H80" s="33"/>
      <c r="I80" s="31"/>
      <c r="J80" s="6" t="s">
        <v>0</v>
      </c>
    </row>
    <row r="81" spans="1:10" ht="10.5" customHeight="1">
      <c r="A81" s="26" t="s">
        <v>82</v>
      </c>
      <c r="B81" s="27"/>
      <c r="C81" s="27"/>
      <c r="D81" s="27"/>
      <c r="E81" s="30" t="s">
        <v>0</v>
      </c>
      <c r="F81" s="30" t="s">
        <v>19</v>
      </c>
      <c r="G81" s="12"/>
      <c r="H81" s="32"/>
      <c r="I81" s="34"/>
      <c r="J81"/>
    </row>
    <row r="82" spans="1:10" ht="10.5" customHeight="1">
      <c r="A82" s="28"/>
      <c r="B82" s="29"/>
      <c r="C82" s="29"/>
      <c r="D82" s="29"/>
      <c r="E82" s="31"/>
      <c r="F82" s="31"/>
      <c r="G82" s="13">
        <v>35997000</v>
      </c>
      <c r="H82" s="33"/>
      <c r="I82" s="31"/>
      <c r="J82" s="6" t="s">
        <v>0</v>
      </c>
    </row>
    <row r="83" spans="1:10" ht="10.5" customHeight="1">
      <c r="A83" s="26"/>
      <c r="B83" s="27"/>
      <c r="C83" s="27"/>
      <c r="D83" s="27"/>
      <c r="E83" s="30"/>
      <c r="F83" s="30"/>
      <c r="G83" s="12"/>
      <c r="H83" s="32"/>
      <c r="I83" s="34"/>
      <c r="J83"/>
    </row>
    <row r="84" spans="1:10" ht="10.5" customHeight="1">
      <c r="A84" s="28"/>
      <c r="B84" s="29"/>
      <c r="C84" s="29"/>
      <c r="D84" s="29"/>
      <c r="E84" s="31"/>
      <c r="F84" s="31"/>
      <c r="G84" s="13">
        <v>0</v>
      </c>
      <c r="H84" s="33"/>
      <c r="I84" s="31"/>
      <c r="J84" s="6" t="s">
        <v>0</v>
      </c>
    </row>
    <row r="85" spans="1:10" ht="10.5" customHeight="1">
      <c r="A85" s="26"/>
      <c r="B85" s="27"/>
      <c r="C85" s="27"/>
      <c r="D85" s="27"/>
      <c r="E85" s="30"/>
      <c r="F85" s="30"/>
      <c r="G85" s="12"/>
      <c r="H85" s="32"/>
      <c r="I85" s="34"/>
      <c r="J85"/>
    </row>
    <row r="86" spans="1:10" ht="10.5" customHeight="1">
      <c r="A86" s="28"/>
      <c r="B86" s="29"/>
      <c r="C86" s="29"/>
      <c r="D86" s="29"/>
      <c r="E86" s="31"/>
      <c r="F86" s="31"/>
      <c r="G86" s="13">
        <v>0</v>
      </c>
      <c r="H86" s="33"/>
      <c r="I86" s="31"/>
      <c r="J86" s="6" t="s">
        <v>0</v>
      </c>
    </row>
    <row r="87" spans="1:10" ht="10.5" customHeight="1">
      <c r="A87" s="26"/>
      <c r="B87" s="27"/>
      <c r="C87" s="27"/>
      <c r="D87" s="27"/>
      <c r="E87" s="30"/>
      <c r="F87" s="30"/>
      <c r="G87" s="12"/>
      <c r="H87" s="32"/>
      <c r="I87" s="34"/>
      <c r="J87"/>
    </row>
    <row r="88" spans="1:10" ht="10.5" customHeight="1">
      <c r="A88" s="28"/>
      <c r="B88" s="29"/>
      <c r="C88" s="29"/>
      <c r="D88" s="29"/>
      <c r="E88" s="31"/>
      <c r="F88" s="31"/>
      <c r="G88" s="13">
        <v>0</v>
      </c>
      <c r="H88" s="33"/>
      <c r="I88" s="31"/>
      <c r="J88" s="6" t="s">
        <v>0</v>
      </c>
    </row>
    <row r="89" spans="1:10" ht="10.5" customHeight="1">
      <c r="A89" s="26"/>
      <c r="B89" s="27"/>
      <c r="C89" s="27"/>
      <c r="D89" s="27"/>
      <c r="E89" s="30"/>
      <c r="F89" s="30"/>
      <c r="G89" s="12"/>
      <c r="H89" s="32"/>
      <c r="I89" s="34"/>
      <c r="J89"/>
    </row>
    <row r="90" spans="1:10" ht="10.5" customHeight="1">
      <c r="A90" s="28"/>
      <c r="B90" s="29"/>
      <c r="C90" s="29"/>
      <c r="D90" s="29"/>
      <c r="E90" s="31"/>
      <c r="F90" s="31"/>
      <c r="G90" s="13">
        <v>0</v>
      </c>
      <c r="H90" s="33"/>
      <c r="I90" s="31"/>
      <c r="J90" s="6" t="s">
        <v>0</v>
      </c>
    </row>
    <row r="91" spans="1:10" ht="10.5" customHeight="1">
      <c r="A91" s="26"/>
      <c r="B91" s="27"/>
      <c r="C91" s="27"/>
      <c r="D91" s="27"/>
      <c r="E91" s="30"/>
      <c r="F91" s="30"/>
      <c r="G91" s="12"/>
      <c r="H91" s="32"/>
      <c r="I91" s="34"/>
      <c r="J91"/>
    </row>
    <row r="92" spans="1:10" ht="10.5" customHeight="1">
      <c r="A92" s="28"/>
      <c r="B92" s="29"/>
      <c r="C92" s="29"/>
      <c r="D92" s="29"/>
      <c r="E92" s="31"/>
      <c r="F92" s="31"/>
      <c r="G92" s="13">
        <v>0</v>
      </c>
      <c r="H92" s="33"/>
      <c r="I92" s="31"/>
      <c r="J92" s="6" t="s">
        <v>0</v>
      </c>
    </row>
    <row r="93" spans="1:10" ht="10.5" customHeight="1">
      <c r="A93" s="26"/>
      <c r="B93" s="27"/>
      <c r="C93" s="27"/>
      <c r="D93" s="27"/>
      <c r="E93" s="30"/>
      <c r="F93" s="30"/>
      <c r="G93" s="12"/>
      <c r="H93" s="32"/>
      <c r="I93" s="34"/>
      <c r="J93"/>
    </row>
    <row r="94" spans="1:10" ht="10.5" customHeight="1">
      <c r="A94" s="28"/>
      <c r="B94" s="29"/>
      <c r="C94" s="29"/>
      <c r="D94" s="29"/>
      <c r="E94" s="31"/>
      <c r="F94" s="31"/>
      <c r="G94" s="13">
        <v>0</v>
      </c>
      <c r="H94" s="33"/>
      <c r="I94" s="31"/>
      <c r="J94" s="6" t="s">
        <v>0</v>
      </c>
    </row>
    <row r="95" spans="1:10" ht="10.5" customHeight="1">
      <c r="A95" s="26"/>
      <c r="B95" s="27"/>
      <c r="C95" s="27"/>
      <c r="D95" s="27"/>
      <c r="E95" s="30"/>
      <c r="F95" s="30"/>
      <c r="G95" s="12"/>
      <c r="H95" s="32"/>
      <c r="I95" s="34"/>
      <c r="J95"/>
    </row>
    <row r="96" spans="1:10" ht="10.5" customHeight="1">
      <c r="A96" s="28"/>
      <c r="B96" s="29"/>
      <c r="C96" s="29"/>
      <c r="D96" s="29"/>
      <c r="E96" s="31"/>
      <c r="F96" s="31"/>
      <c r="G96" s="13">
        <v>0</v>
      </c>
      <c r="H96" s="33"/>
      <c r="I96" s="31"/>
      <c r="J96" s="6" t="s">
        <v>0</v>
      </c>
    </row>
    <row r="97" spans="1:10" ht="10.5" customHeight="1">
      <c r="A97" s="26"/>
      <c r="B97" s="27"/>
      <c r="C97" s="27"/>
      <c r="D97" s="27"/>
      <c r="E97" s="30"/>
      <c r="F97" s="30"/>
      <c r="G97" s="12"/>
      <c r="H97" s="32"/>
      <c r="I97" s="34"/>
      <c r="J97"/>
    </row>
    <row r="98" spans="1:10" ht="10.5" customHeight="1">
      <c r="A98" s="28"/>
      <c r="B98" s="29"/>
      <c r="C98" s="29"/>
      <c r="D98" s="29"/>
      <c r="E98" s="31"/>
      <c r="F98" s="31"/>
      <c r="G98" s="13">
        <v>0</v>
      </c>
      <c r="H98" s="33"/>
      <c r="I98" s="31"/>
      <c r="J98" s="6" t="s">
        <v>0</v>
      </c>
    </row>
    <row r="99" spans="1:10" ht="10.5" customHeight="1">
      <c r="A99" s="26"/>
      <c r="B99" s="27"/>
      <c r="C99" s="27"/>
      <c r="D99" s="27"/>
      <c r="E99" s="30"/>
      <c r="F99" s="30"/>
      <c r="G99" s="12"/>
      <c r="H99" s="32"/>
      <c r="I99" s="34"/>
      <c r="J99"/>
    </row>
    <row r="100" spans="1:10" ht="10.5" customHeight="1">
      <c r="A100" s="28"/>
      <c r="B100" s="29"/>
      <c r="C100" s="29"/>
      <c r="D100" s="29"/>
      <c r="E100" s="31"/>
      <c r="F100" s="31"/>
      <c r="G100" s="13">
        <v>0</v>
      </c>
      <c r="H100" s="33"/>
      <c r="I100" s="31"/>
      <c r="J100" s="6" t="s">
        <v>0</v>
      </c>
    </row>
  </sheetData>
  <mergeCells count="236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11" sqref="H11:H1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47" t="s">
        <v>1</v>
      </c>
      <c r="E1" s="47"/>
      <c r="F1" s="48" t="s">
        <v>2</v>
      </c>
      <c r="G1" s="49"/>
      <c r="H1" s="3"/>
      <c r="I1" s="21"/>
      <c r="J1" s="5"/>
    </row>
    <row r="2" spans="1:10" s="6" customFormat="1" ht="10.5" customHeight="1">
      <c r="A2" s="7"/>
      <c r="B2" s="7"/>
      <c r="C2" s="7"/>
      <c r="D2" s="47"/>
      <c r="E2" s="47"/>
      <c r="F2" s="49"/>
      <c r="G2" s="49"/>
      <c r="H2" s="3"/>
      <c r="I2" s="21"/>
      <c r="J2"/>
    </row>
    <row r="3" spans="1:10" s="6" customFormat="1" ht="10.5" customHeight="1">
      <c r="A3" s="7"/>
      <c r="B3" s="7"/>
      <c r="C3" s="7"/>
      <c r="D3" s="8"/>
      <c r="E3" s="8"/>
      <c r="F3" s="21"/>
      <c r="G3"/>
      <c r="H3"/>
      <c r="I3"/>
      <c r="J3"/>
    </row>
    <row r="4" spans="1:10" s="6" customFormat="1" ht="10.5" customHeight="1">
      <c r="A4" s="50" t="s">
        <v>3</v>
      </c>
      <c r="B4" s="52" t="s">
        <v>163</v>
      </c>
      <c r="C4" s="50" t="s">
        <v>5</v>
      </c>
      <c r="D4" s="54" t="s">
        <v>6</v>
      </c>
      <c r="E4" s="55"/>
      <c r="F4" s="8"/>
      <c r="G4"/>
      <c r="H4"/>
      <c r="I4"/>
      <c r="J4" s="8"/>
    </row>
    <row r="5" spans="1:10" s="6" customFormat="1" ht="10.5" customHeight="1">
      <c r="A5" s="51"/>
      <c r="B5" s="53"/>
      <c r="C5" s="51"/>
      <c r="D5" s="56"/>
      <c r="E5" s="57"/>
      <c r="F5" s="9"/>
      <c r="G5" s="9"/>
      <c r="H5" s="9"/>
      <c r="I5" s="10" t="s">
        <v>7</v>
      </c>
      <c r="J5"/>
    </row>
    <row r="6" spans="1:10" ht="10.5" customHeight="1">
      <c r="A6" s="36" t="s">
        <v>8</v>
      </c>
      <c r="B6" s="37"/>
      <c r="C6" s="37"/>
      <c r="D6" s="37"/>
      <c r="E6" s="42" t="s">
        <v>9</v>
      </c>
      <c r="F6" s="43"/>
      <c r="G6" s="36" t="s">
        <v>10</v>
      </c>
      <c r="H6" s="36" t="s">
        <v>11</v>
      </c>
      <c r="I6" s="44" t="s">
        <v>12</v>
      </c>
      <c r="J6"/>
    </row>
    <row r="7" spans="1:10" ht="10.5" customHeight="1">
      <c r="A7" s="38"/>
      <c r="B7" s="39"/>
      <c r="C7" s="39"/>
      <c r="D7" s="39"/>
      <c r="E7" s="44" t="s">
        <v>13</v>
      </c>
      <c r="F7" s="44" t="s">
        <v>14</v>
      </c>
      <c r="G7" s="38"/>
      <c r="H7" s="38"/>
      <c r="I7" s="45"/>
      <c r="J7"/>
    </row>
    <row r="8" spans="1:10" s="6" customFormat="1" ht="10.5" customHeight="1">
      <c r="A8" s="40"/>
      <c r="B8" s="41"/>
      <c r="C8" s="41"/>
      <c r="D8" s="41"/>
      <c r="E8" s="46"/>
      <c r="F8" s="46"/>
      <c r="G8" s="40"/>
      <c r="H8" s="40"/>
      <c r="I8" s="46"/>
      <c r="J8"/>
    </row>
    <row r="9" spans="1:10" s="6" customFormat="1" ht="10.5" customHeight="1">
      <c r="A9" s="26" t="s">
        <v>225</v>
      </c>
      <c r="B9" s="27"/>
      <c r="C9" s="27"/>
      <c r="D9" s="27"/>
      <c r="E9" s="30"/>
      <c r="F9" s="30"/>
      <c r="G9" s="12"/>
      <c r="H9" s="32"/>
      <c r="I9" s="34"/>
      <c r="J9"/>
    </row>
    <row r="10" spans="1:10" s="6" customFormat="1" ht="10.5" customHeight="1">
      <c r="A10" s="28"/>
      <c r="B10" s="29"/>
      <c r="C10" s="29"/>
      <c r="D10" s="29"/>
      <c r="E10" s="31"/>
      <c r="F10" s="31"/>
      <c r="G10" s="13">
        <v>336000000</v>
      </c>
      <c r="H10" s="33"/>
      <c r="I10" s="31"/>
      <c r="J10" s="6" t="s">
        <v>0</v>
      </c>
    </row>
    <row r="11" spans="1:10" ht="10.5" customHeight="1">
      <c r="A11" s="26" t="s">
        <v>83</v>
      </c>
      <c r="B11" s="27"/>
      <c r="C11" s="27"/>
      <c r="D11" s="27"/>
      <c r="E11" s="30"/>
      <c r="F11" s="30"/>
      <c r="G11" s="12"/>
      <c r="H11" s="32"/>
      <c r="I11" s="34"/>
      <c r="J11"/>
    </row>
    <row r="12" spans="1:10" ht="10.5" customHeight="1">
      <c r="A12" s="28"/>
      <c r="B12" s="29"/>
      <c r="C12" s="29"/>
      <c r="D12" s="29"/>
      <c r="E12" s="31"/>
      <c r="F12" s="31"/>
      <c r="G12" s="13">
        <v>320000000</v>
      </c>
      <c r="H12" s="33"/>
      <c r="I12" s="31"/>
      <c r="J12" s="6" t="s">
        <v>0</v>
      </c>
    </row>
    <row r="13" spans="1:10" ht="10.5" customHeight="1">
      <c r="A13" s="26" t="s">
        <v>226</v>
      </c>
      <c r="B13" s="27"/>
      <c r="C13" s="27"/>
      <c r="D13" s="27"/>
      <c r="E13" s="30"/>
      <c r="F13" s="30"/>
      <c r="G13" s="12"/>
      <c r="H13" s="32"/>
      <c r="I13" s="34"/>
      <c r="J13"/>
    </row>
    <row r="14" spans="1:10" ht="10.5" customHeight="1">
      <c r="A14" s="28"/>
      <c r="B14" s="29"/>
      <c r="C14" s="29"/>
      <c r="D14" s="29"/>
      <c r="E14" s="31"/>
      <c r="F14" s="31"/>
      <c r="G14" s="13">
        <v>8000000</v>
      </c>
      <c r="H14" s="33"/>
      <c r="I14" s="31"/>
      <c r="J14" s="6" t="s">
        <v>0</v>
      </c>
    </row>
    <row r="15" spans="1:10" ht="10.5" customHeight="1">
      <c r="A15" s="26" t="s">
        <v>191</v>
      </c>
      <c r="B15" s="27"/>
      <c r="C15" s="27"/>
      <c r="D15" s="27"/>
      <c r="E15" s="30" t="s">
        <v>34</v>
      </c>
      <c r="F15" s="30" t="s">
        <v>227</v>
      </c>
      <c r="G15" s="12"/>
      <c r="H15" s="32" t="s">
        <v>185</v>
      </c>
      <c r="I15" s="34" t="s">
        <v>0</v>
      </c>
      <c r="J15"/>
    </row>
    <row r="16" spans="1:10" ht="10.5" customHeight="1">
      <c r="A16" s="28"/>
      <c r="B16" s="29"/>
      <c r="C16" s="29"/>
      <c r="D16" s="29"/>
      <c r="E16" s="31"/>
      <c r="F16" s="31"/>
      <c r="G16" s="13">
        <v>4000000</v>
      </c>
      <c r="H16" s="33"/>
      <c r="I16" s="31"/>
      <c r="J16" s="6" t="s">
        <v>0</v>
      </c>
    </row>
    <row r="17" spans="1:10" ht="10.5" customHeight="1">
      <c r="A17" s="26" t="s">
        <v>194</v>
      </c>
      <c r="B17" s="27"/>
      <c r="C17" s="27"/>
      <c r="D17" s="27"/>
      <c r="E17" s="30" t="s">
        <v>34</v>
      </c>
      <c r="F17" s="30" t="s">
        <v>227</v>
      </c>
      <c r="G17" s="12"/>
      <c r="H17" s="32" t="s">
        <v>228</v>
      </c>
      <c r="I17" s="34" t="s">
        <v>0</v>
      </c>
      <c r="J17"/>
    </row>
    <row r="18" spans="1:10" ht="10.5" customHeight="1">
      <c r="A18" s="28"/>
      <c r="B18" s="29"/>
      <c r="C18" s="29"/>
      <c r="D18" s="29"/>
      <c r="E18" s="31"/>
      <c r="F18" s="31"/>
      <c r="G18" s="13">
        <v>4000000</v>
      </c>
      <c r="H18" s="33"/>
      <c r="I18" s="31"/>
      <c r="J18" s="6" t="s">
        <v>0</v>
      </c>
    </row>
    <row r="19" spans="1:10" ht="10.5" customHeight="1">
      <c r="A19" s="26" t="s">
        <v>229</v>
      </c>
      <c r="B19" s="27"/>
      <c r="C19" s="27"/>
      <c r="D19" s="27"/>
      <c r="E19" s="30"/>
      <c r="F19" s="30"/>
      <c r="G19" s="12"/>
      <c r="H19" s="32"/>
      <c r="I19" s="34"/>
      <c r="J19"/>
    </row>
    <row r="20" spans="1:10" ht="10.5" customHeight="1">
      <c r="A20" s="28"/>
      <c r="B20" s="29"/>
      <c r="C20" s="29"/>
      <c r="D20" s="29"/>
      <c r="E20" s="31"/>
      <c r="F20" s="31"/>
      <c r="G20" s="13">
        <v>18000000</v>
      </c>
      <c r="H20" s="33"/>
      <c r="I20" s="31"/>
      <c r="J20" s="6" t="s">
        <v>0</v>
      </c>
    </row>
    <row r="21" spans="1:10" ht="10.5" customHeight="1">
      <c r="A21" s="26" t="s">
        <v>188</v>
      </c>
      <c r="B21" s="27"/>
      <c r="C21" s="27"/>
      <c r="D21" s="27"/>
      <c r="E21" s="30" t="s">
        <v>56</v>
      </c>
      <c r="F21" s="30" t="s">
        <v>230</v>
      </c>
      <c r="G21" s="12"/>
      <c r="H21" s="32" t="s">
        <v>193</v>
      </c>
      <c r="I21" s="34" t="s">
        <v>0</v>
      </c>
      <c r="J21"/>
    </row>
    <row r="22" spans="1:10" ht="10.5" customHeight="1">
      <c r="A22" s="28"/>
      <c r="B22" s="29"/>
      <c r="C22" s="29"/>
      <c r="D22" s="29"/>
      <c r="E22" s="31"/>
      <c r="F22" s="31"/>
      <c r="G22" s="13">
        <v>9000000</v>
      </c>
      <c r="H22" s="33"/>
      <c r="I22" s="31"/>
      <c r="J22" s="6" t="s">
        <v>0</v>
      </c>
    </row>
    <row r="23" spans="1:10" ht="10.5" customHeight="1">
      <c r="A23" s="26" t="s">
        <v>231</v>
      </c>
      <c r="B23" s="27"/>
      <c r="C23" s="27"/>
      <c r="D23" s="27"/>
      <c r="E23" s="30" t="s">
        <v>56</v>
      </c>
      <c r="F23" s="30" t="s">
        <v>232</v>
      </c>
      <c r="G23" s="12"/>
      <c r="H23" s="32" t="s">
        <v>193</v>
      </c>
      <c r="I23" s="34" t="s">
        <v>0</v>
      </c>
      <c r="J23"/>
    </row>
    <row r="24" spans="1:10" ht="10.5" customHeight="1">
      <c r="A24" s="28"/>
      <c r="B24" s="29"/>
      <c r="C24" s="29"/>
      <c r="D24" s="29"/>
      <c r="E24" s="31"/>
      <c r="F24" s="31"/>
      <c r="G24" s="13">
        <v>9000000</v>
      </c>
      <c r="H24" s="33"/>
      <c r="I24" s="31"/>
      <c r="J24" s="6" t="s">
        <v>0</v>
      </c>
    </row>
    <row r="25" spans="1:10" ht="10.5" customHeight="1">
      <c r="A25" s="26" t="s">
        <v>233</v>
      </c>
      <c r="B25" s="27"/>
      <c r="C25" s="27"/>
      <c r="D25" s="27"/>
      <c r="E25" s="30"/>
      <c r="F25" s="30"/>
      <c r="G25" s="12"/>
      <c r="H25" s="32"/>
      <c r="I25" s="34"/>
      <c r="J25"/>
    </row>
    <row r="26" spans="1:10" ht="10.5" customHeight="1">
      <c r="A26" s="28"/>
      <c r="B26" s="29"/>
      <c r="C26" s="29"/>
      <c r="D26" s="29"/>
      <c r="E26" s="31"/>
      <c r="F26" s="31"/>
      <c r="G26" s="13">
        <v>174000000</v>
      </c>
      <c r="H26" s="33"/>
      <c r="I26" s="31"/>
      <c r="J26" s="6" t="s">
        <v>0</v>
      </c>
    </row>
    <row r="27" spans="1:10" ht="10.5" customHeight="1">
      <c r="A27" s="26" t="s">
        <v>234</v>
      </c>
      <c r="B27" s="27"/>
      <c r="C27" s="27"/>
      <c r="D27" s="27"/>
      <c r="E27" s="30" t="s">
        <v>56</v>
      </c>
      <c r="F27" s="30" t="s">
        <v>59</v>
      </c>
      <c r="G27" s="12"/>
      <c r="H27" s="32" t="s">
        <v>235</v>
      </c>
      <c r="I27" s="34" t="s">
        <v>0</v>
      </c>
      <c r="J27"/>
    </row>
    <row r="28" spans="1:10" ht="10.5" customHeight="1">
      <c r="A28" s="28"/>
      <c r="B28" s="29"/>
      <c r="C28" s="29"/>
      <c r="D28" s="29"/>
      <c r="E28" s="31"/>
      <c r="F28" s="31"/>
      <c r="G28" s="13">
        <v>154000000</v>
      </c>
      <c r="H28" s="33"/>
      <c r="I28" s="31"/>
      <c r="J28" s="6" t="s">
        <v>0</v>
      </c>
    </row>
    <row r="29" spans="1:10" ht="10.5" customHeight="1">
      <c r="A29" s="26" t="s">
        <v>236</v>
      </c>
      <c r="B29" s="27"/>
      <c r="C29" s="27"/>
      <c r="D29" s="27"/>
      <c r="E29" s="30" t="s">
        <v>34</v>
      </c>
      <c r="F29" s="30" t="s">
        <v>237</v>
      </c>
      <c r="G29" s="12"/>
      <c r="H29" s="32" t="s">
        <v>238</v>
      </c>
      <c r="I29" s="34" t="s">
        <v>0</v>
      </c>
      <c r="J29"/>
    </row>
    <row r="30" spans="1:10" ht="10.5" customHeight="1">
      <c r="A30" s="28"/>
      <c r="B30" s="29"/>
      <c r="C30" s="29"/>
      <c r="D30" s="29"/>
      <c r="E30" s="31"/>
      <c r="F30" s="31"/>
      <c r="G30" s="13">
        <v>4000000</v>
      </c>
      <c r="H30" s="33"/>
      <c r="I30" s="31"/>
      <c r="J30" s="6" t="s">
        <v>0</v>
      </c>
    </row>
    <row r="31" spans="1:10" ht="10.5" customHeight="1">
      <c r="A31" s="26" t="s">
        <v>199</v>
      </c>
      <c r="B31" s="27"/>
      <c r="C31" s="27"/>
      <c r="D31" s="27"/>
      <c r="E31" s="30" t="s">
        <v>56</v>
      </c>
      <c r="F31" s="30" t="s">
        <v>200</v>
      </c>
      <c r="G31" s="12"/>
      <c r="H31" s="32" t="s">
        <v>239</v>
      </c>
      <c r="I31" s="34" t="s">
        <v>0</v>
      </c>
      <c r="J31"/>
    </row>
    <row r="32" spans="1:10" ht="10.5" customHeight="1">
      <c r="A32" s="28"/>
      <c r="B32" s="29"/>
      <c r="C32" s="29"/>
      <c r="D32" s="29"/>
      <c r="E32" s="31"/>
      <c r="F32" s="31"/>
      <c r="G32" s="13">
        <v>12000000</v>
      </c>
      <c r="H32" s="33"/>
      <c r="I32" s="31"/>
      <c r="J32" s="6" t="s">
        <v>0</v>
      </c>
    </row>
    <row r="33" spans="1:10" ht="10.5" customHeight="1">
      <c r="A33" s="26" t="s">
        <v>201</v>
      </c>
      <c r="B33" s="27"/>
      <c r="C33" s="27"/>
      <c r="D33" s="27"/>
      <c r="E33" s="30" t="s">
        <v>56</v>
      </c>
      <c r="F33" s="30" t="s">
        <v>202</v>
      </c>
      <c r="G33" s="12"/>
      <c r="H33" s="32" t="s">
        <v>239</v>
      </c>
      <c r="I33" s="34" t="s">
        <v>0</v>
      </c>
      <c r="J33"/>
    </row>
    <row r="34" spans="1:10" ht="10.5" customHeight="1">
      <c r="A34" s="28"/>
      <c r="B34" s="29"/>
      <c r="C34" s="29"/>
      <c r="D34" s="29"/>
      <c r="E34" s="31"/>
      <c r="F34" s="31"/>
      <c r="G34" s="13">
        <v>4000000</v>
      </c>
      <c r="H34" s="33"/>
      <c r="I34" s="31"/>
      <c r="J34" s="6" t="s">
        <v>0</v>
      </c>
    </row>
    <row r="35" spans="1:10" ht="10.5" customHeight="1">
      <c r="A35" s="26" t="s">
        <v>240</v>
      </c>
      <c r="B35" s="27"/>
      <c r="C35" s="27"/>
      <c r="D35" s="27"/>
      <c r="E35" s="30"/>
      <c r="F35" s="30"/>
      <c r="G35" s="12"/>
      <c r="H35" s="32"/>
      <c r="I35" s="34"/>
      <c r="J35"/>
    </row>
    <row r="36" spans="1:10" ht="10.5" customHeight="1">
      <c r="A36" s="28"/>
      <c r="B36" s="29"/>
      <c r="C36" s="29"/>
      <c r="D36" s="29"/>
      <c r="E36" s="31"/>
      <c r="F36" s="31"/>
      <c r="G36" s="13">
        <v>120000000</v>
      </c>
      <c r="H36" s="33"/>
      <c r="I36" s="31"/>
      <c r="J36" s="6" t="s">
        <v>0</v>
      </c>
    </row>
    <row r="37" spans="1:10" ht="10.5" customHeight="1">
      <c r="A37" s="26" t="s">
        <v>207</v>
      </c>
      <c r="B37" s="27"/>
      <c r="C37" s="27"/>
      <c r="D37" s="27"/>
      <c r="E37" s="30" t="s">
        <v>56</v>
      </c>
      <c r="F37" s="30" t="s">
        <v>241</v>
      </c>
      <c r="G37" s="12"/>
      <c r="H37" s="32" t="s">
        <v>242</v>
      </c>
      <c r="I37" s="34" t="s">
        <v>0</v>
      </c>
      <c r="J37"/>
    </row>
    <row r="38" spans="1:10" ht="10.5" customHeight="1">
      <c r="A38" s="28"/>
      <c r="B38" s="29"/>
      <c r="C38" s="29"/>
      <c r="D38" s="29"/>
      <c r="E38" s="31"/>
      <c r="F38" s="31"/>
      <c r="G38" s="13">
        <v>40000000</v>
      </c>
      <c r="H38" s="33"/>
      <c r="I38" s="31"/>
      <c r="J38" s="6" t="s">
        <v>0</v>
      </c>
    </row>
    <row r="39" spans="1:10" ht="10.5" customHeight="1">
      <c r="A39" s="26" t="s">
        <v>209</v>
      </c>
      <c r="B39" s="27"/>
      <c r="C39" s="27"/>
      <c r="D39" s="27"/>
      <c r="E39" s="30" t="s">
        <v>37</v>
      </c>
      <c r="F39" s="30" t="s">
        <v>210</v>
      </c>
      <c r="G39" s="12"/>
      <c r="H39" s="32" t="s">
        <v>243</v>
      </c>
      <c r="I39" s="34" t="s">
        <v>0</v>
      </c>
      <c r="J39"/>
    </row>
    <row r="40" spans="1:10" ht="10.5" customHeight="1">
      <c r="A40" s="28"/>
      <c r="B40" s="29"/>
      <c r="C40" s="29"/>
      <c r="D40" s="29"/>
      <c r="E40" s="31"/>
      <c r="F40" s="31"/>
      <c r="G40" s="13">
        <v>40000000</v>
      </c>
      <c r="H40" s="33"/>
      <c r="I40" s="31"/>
      <c r="J40" s="6" t="s">
        <v>0</v>
      </c>
    </row>
    <row r="41" spans="1:10" ht="10.5" customHeight="1">
      <c r="A41" s="26" t="s">
        <v>244</v>
      </c>
      <c r="B41" s="27"/>
      <c r="C41" s="27"/>
      <c r="D41" s="27"/>
      <c r="E41" s="30" t="s">
        <v>56</v>
      </c>
      <c r="F41" s="30" t="s">
        <v>245</v>
      </c>
      <c r="G41" s="12"/>
      <c r="H41" s="32" t="s">
        <v>243</v>
      </c>
      <c r="I41" s="34" t="s">
        <v>0</v>
      </c>
      <c r="J41"/>
    </row>
    <row r="42" spans="1:10" ht="10.5" customHeight="1">
      <c r="A42" s="28"/>
      <c r="B42" s="29"/>
      <c r="C42" s="29"/>
      <c r="D42" s="29"/>
      <c r="E42" s="31"/>
      <c r="F42" s="31"/>
      <c r="G42" s="13">
        <v>40000000</v>
      </c>
      <c r="H42" s="33"/>
      <c r="I42" s="31"/>
      <c r="J42" s="6" t="s">
        <v>0</v>
      </c>
    </row>
    <row r="43" spans="1:10" ht="10.5" customHeight="1">
      <c r="A43" s="26" t="s">
        <v>21</v>
      </c>
      <c r="B43" s="27"/>
      <c r="C43" s="27"/>
      <c r="D43" s="27"/>
      <c r="E43" s="30"/>
      <c r="F43" s="30"/>
      <c r="G43" s="12"/>
      <c r="H43" s="32"/>
      <c r="I43" s="34"/>
      <c r="J43"/>
    </row>
    <row r="44" spans="1:10" ht="10.5" customHeight="1">
      <c r="A44" s="28"/>
      <c r="B44" s="29"/>
      <c r="C44" s="29"/>
      <c r="D44" s="29"/>
      <c r="E44" s="31"/>
      <c r="F44" s="31"/>
      <c r="G44" s="13">
        <v>16000000</v>
      </c>
      <c r="H44" s="33"/>
      <c r="I44" s="31"/>
      <c r="J44" s="6" t="s">
        <v>0</v>
      </c>
    </row>
    <row r="45" spans="1:10" ht="10.5" customHeight="1">
      <c r="A45" s="26" t="s">
        <v>82</v>
      </c>
      <c r="B45" s="27"/>
      <c r="C45" s="27"/>
      <c r="D45" s="27"/>
      <c r="E45" s="30" t="s">
        <v>0</v>
      </c>
      <c r="F45" s="30" t="s">
        <v>19</v>
      </c>
      <c r="G45" s="12"/>
      <c r="H45" s="32" t="s">
        <v>0</v>
      </c>
      <c r="I45" s="34" t="s">
        <v>0</v>
      </c>
      <c r="J45"/>
    </row>
    <row r="46" spans="1:10" ht="10.5" customHeight="1">
      <c r="A46" s="28"/>
      <c r="B46" s="29"/>
      <c r="C46" s="29"/>
      <c r="D46" s="29"/>
      <c r="E46" s="31"/>
      <c r="F46" s="31"/>
      <c r="G46" s="13">
        <v>16000000</v>
      </c>
      <c r="H46" s="33"/>
      <c r="I46" s="31"/>
      <c r="J46" s="6" t="s">
        <v>0</v>
      </c>
    </row>
    <row r="47" spans="1:10" ht="10.5" customHeight="1">
      <c r="A47" s="26"/>
      <c r="B47" s="27"/>
      <c r="C47" s="27"/>
      <c r="D47" s="27"/>
      <c r="E47" s="30"/>
      <c r="F47" s="30"/>
      <c r="G47" s="12"/>
      <c r="H47" s="32"/>
      <c r="I47" s="34"/>
      <c r="J47"/>
    </row>
    <row r="48" spans="1:10" ht="10.5" customHeight="1">
      <c r="A48" s="28"/>
      <c r="B48" s="29"/>
      <c r="C48" s="29"/>
      <c r="D48" s="29"/>
      <c r="E48" s="31"/>
      <c r="F48" s="31"/>
      <c r="G48" s="13">
        <v>0</v>
      </c>
      <c r="H48" s="33"/>
      <c r="I48" s="31"/>
      <c r="J48" s="6" t="s">
        <v>0</v>
      </c>
    </row>
    <row r="49" spans="1:10" ht="10.5" customHeight="1">
      <c r="A49" s="26"/>
      <c r="B49" s="27"/>
      <c r="C49" s="27"/>
      <c r="D49" s="27"/>
      <c r="E49" s="30"/>
      <c r="F49" s="30"/>
      <c r="G49" s="12"/>
      <c r="H49" s="32"/>
      <c r="I49" s="34"/>
      <c r="J49"/>
    </row>
    <row r="50" spans="1:10" ht="10.5" customHeight="1">
      <c r="A50" s="28"/>
      <c r="B50" s="29"/>
      <c r="C50" s="29"/>
      <c r="D50" s="29"/>
      <c r="E50" s="31"/>
      <c r="F50" s="31"/>
      <c r="G50" s="13">
        <v>0</v>
      </c>
      <c r="H50" s="33"/>
      <c r="I50" s="31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2"/>
  <sheetViews>
    <sheetView view="pageBreakPreview" zoomScaleNormal="145" zoomScaleSheetLayoutView="100" workbookViewId="0">
      <selection activeCell="A35" sqref="A35:D3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0" width="4.625" style="11" customWidth="1" collapsed="1"/>
    <col min="11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47" t="s">
        <v>1</v>
      </c>
      <c r="E1" s="47"/>
      <c r="F1" s="48" t="s">
        <v>2</v>
      </c>
      <c r="G1" s="49"/>
      <c r="H1" s="3"/>
      <c r="I1" s="24"/>
      <c r="J1" s="5"/>
    </row>
    <row r="2" spans="1:10" s="6" customFormat="1" ht="10.5" customHeight="1">
      <c r="A2" s="7"/>
      <c r="B2" s="7"/>
      <c r="C2" s="7"/>
      <c r="D2" s="47"/>
      <c r="E2" s="47"/>
      <c r="F2" s="49"/>
      <c r="G2" s="49"/>
      <c r="H2" s="3"/>
      <c r="I2" s="24"/>
      <c r="J2"/>
    </row>
    <row r="3" spans="1:10" s="6" customFormat="1" ht="10.5" customHeight="1">
      <c r="A3" s="7"/>
      <c r="B3" s="7"/>
      <c r="C3" s="7"/>
      <c r="D3" s="25"/>
      <c r="E3" s="25"/>
      <c r="F3" s="24"/>
      <c r="G3"/>
      <c r="H3"/>
      <c r="I3"/>
      <c r="J3"/>
    </row>
    <row r="4" spans="1:10" s="6" customFormat="1" ht="10.5" customHeight="1">
      <c r="A4" s="50" t="s">
        <v>3</v>
      </c>
      <c r="B4" s="52" t="s">
        <v>283</v>
      </c>
      <c r="C4" s="50" t="s">
        <v>5</v>
      </c>
      <c r="D4" s="54" t="s">
        <v>6</v>
      </c>
      <c r="E4" s="55"/>
      <c r="F4" s="25"/>
      <c r="G4"/>
      <c r="H4"/>
      <c r="I4"/>
      <c r="J4" s="25"/>
    </row>
    <row r="5" spans="1:10" s="6" customFormat="1" ht="10.5" customHeight="1">
      <c r="A5" s="51"/>
      <c r="B5" s="53"/>
      <c r="C5" s="51"/>
      <c r="D5" s="56"/>
      <c r="E5" s="57"/>
      <c r="F5" s="9"/>
      <c r="G5" s="9"/>
      <c r="H5" s="9"/>
      <c r="I5" s="10" t="s">
        <v>7</v>
      </c>
      <c r="J5"/>
    </row>
    <row r="6" spans="1:10" ht="10.5" customHeight="1">
      <c r="A6" s="36" t="s">
        <v>8</v>
      </c>
      <c r="B6" s="37"/>
      <c r="C6" s="37"/>
      <c r="D6" s="37"/>
      <c r="E6" s="42" t="s">
        <v>9</v>
      </c>
      <c r="F6" s="43"/>
      <c r="G6" s="36" t="s">
        <v>10</v>
      </c>
      <c r="H6" s="36" t="s">
        <v>11</v>
      </c>
      <c r="I6" s="44" t="s">
        <v>12</v>
      </c>
      <c r="J6"/>
    </row>
    <row r="7" spans="1:10" ht="10.5" customHeight="1">
      <c r="A7" s="38"/>
      <c r="B7" s="39"/>
      <c r="C7" s="39"/>
      <c r="D7" s="39"/>
      <c r="E7" s="44" t="s">
        <v>13</v>
      </c>
      <c r="F7" s="44" t="s">
        <v>14</v>
      </c>
      <c r="G7" s="38"/>
      <c r="H7" s="38"/>
      <c r="I7" s="45"/>
      <c r="J7"/>
    </row>
    <row r="8" spans="1:10" s="6" customFormat="1" ht="10.5" customHeight="1">
      <c r="A8" s="40"/>
      <c r="B8" s="41"/>
      <c r="C8" s="41"/>
      <c r="D8" s="41"/>
      <c r="E8" s="46"/>
      <c r="F8" s="46"/>
      <c r="G8" s="40"/>
      <c r="H8" s="40"/>
      <c r="I8" s="46"/>
      <c r="J8">
        <f>MAX(J9:K1570)</f>
        <v>12</v>
      </c>
    </row>
    <row r="9" spans="1:10" s="6" customFormat="1" ht="10.5" customHeight="1">
      <c r="A9" s="26" t="s">
        <v>284</v>
      </c>
      <c r="B9" s="27"/>
      <c r="C9" s="27"/>
      <c r="D9" s="27"/>
      <c r="E9" s="30"/>
      <c r="F9" s="30"/>
      <c r="G9" s="12"/>
      <c r="H9" s="32"/>
      <c r="I9" s="34"/>
      <c r="J9"/>
    </row>
    <row r="10" spans="1:10" s="6" customFormat="1" ht="10.5" customHeight="1">
      <c r="A10" s="28"/>
      <c r="B10" s="29"/>
      <c r="C10" s="29"/>
      <c r="D10" s="29"/>
      <c r="E10" s="31"/>
      <c r="F10" s="31"/>
      <c r="G10" s="13">
        <f>G12</f>
        <v>179117000</v>
      </c>
      <c r="H10" s="33"/>
      <c r="I10" s="31"/>
      <c r="J10" s="6" t="s">
        <v>0</v>
      </c>
    </row>
    <row r="11" spans="1:10" ht="10.5" customHeight="1">
      <c r="A11" s="26" t="s">
        <v>285</v>
      </c>
      <c r="B11" s="27"/>
      <c r="C11" s="27"/>
      <c r="D11" s="27"/>
      <c r="E11" s="30"/>
      <c r="F11" s="30"/>
      <c r="G11" s="12"/>
      <c r="H11" s="32"/>
      <c r="I11" s="34"/>
      <c r="J11"/>
    </row>
    <row r="12" spans="1:10" ht="10.5" customHeight="1">
      <c r="A12" s="28"/>
      <c r="B12" s="29"/>
      <c r="C12" s="29"/>
      <c r="D12" s="29"/>
      <c r="E12" s="31"/>
      <c r="F12" s="31"/>
      <c r="G12" s="13">
        <f>G14+G24+G32+G44</f>
        <v>179117000</v>
      </c>
      <c r="H12" s="33"/>
      <c r="I12" s="31"/>
      <c r="J12" s="6" t="s">
        <v>0</v>
      </c>
    </row>
    <row r="13" spans="1:10" ht="10.5" customHeight="1">
      <c r="A13" s="26" t="s">
        <v>286</v>
      </c>
      <c r="B13" s="27"/>
      <c r="C13" s="27"/>
      <c r="D13" s="27"/>
      <c r="E13" s="30"/>
      <c r="F13" s="30"/>
      <c r="G13" s="12"/>
      <c r="H13" s="32"/>
      <c r="I13" s="34"/>
      <c r="J13"/>
    </row>
    <row r="14" spans="1:10" ht="10.5" customHeight="1">
      <c r="A14" s="28"/>
      <c r="B14" s="29"/>
      <c r="C14" s="29"/>
      <c r="D14" s="29"/>
      <c r="E14" s="31"/>
      <c r="F14" s="31"/>
      <c r="G14" s="13">
        <v>7200000</v>
      </c>
      <c r="H14" s="33"/>
      <c r="I14" s="31"/>
      <c r="J14" s="6" t="s">
        <v>0</v>
      </c>
    </row>
    <row r="15" spans="1:10" ht="10.5" customHeight="1">
      <c r="A15" s="26" t="s">
        <v>18</v>
      </c>
      <c r="B15" s="27"/>
      <c r="C15" s="27"/>
      <c r="D15" s="27"/>
      <c r="E15" s="30" t="s">
        <v>0</v>
      </c>
      <c r="F15" s="30" t="s">
        <v>254</v>
      </c>
      <c r="G15" s="12"/>
      <c r="H15" s="32" t="s">
        <v>287</v>
      </c>
      <c r="I15" s="34" t="s">
        <v>0</v>
      </c>
      <c r="J15"/>
    </row>
    <row r="16" spans="1:10" ht="10.5" customHeight="1">
      <c r="A16" s="28"/>
      <c r="B16" s="29"/>
      <c r="C16" s="29"/>
      <c r="D16" s="29"/>
      <c r="E16" s="31"/>
      <c r="F16" s="31"/>
      <c r="G16" s="13">
        <v>1600000</v>
      </c>
      <c r="H16" s="33"/>
      <c r="I16" s="31"/>
      <c r="J16" s="6">
        <v>1</v>
      </c>
    </row>
    <row r="17" spans="1:10" ht="10.5" customHeight="1">
      <c r="A17" s="26" t="s">
        <v>20</v>
      </c>
      <c r="B17" s="27"/>
      <c r="C17" s="27"/>
      <c r="D17" s="27"/>
      <c r="E17" s="30" t="s">
        <v>0</v>
      </c>
      <c r="F17" s="30" t="s">
        <v>389</v>
      </c>
      <c r="G17" s="12"/>
      <c r="H17" s="32" t="s">
        <v>287</v>
      </c>
      <c r="I17" s="34" t="s">
        <v>0</v>
      </c>
      <c r="J17"/>
    </row>
    <row r="18" spans="1:10" ht="10.5" customHeight="1">
      <c r="A18" s="28"/>
      <c r="B18" s="29"/>
      <c r="C18" s="29"/>
      <c r="D18" s="29"/>
      <c r="E18" s="31"/>
      <c r="F18" s="31"/>
      <c r="G18" s="13">
        <v>2600000</v>
      </c>
      <c r="H18" s="33"/>
      <c r="I18" s="31"/>
      <c r="J18" s="6">
        <v>2</v>
      </c>
    </row>
    <row r="19" spans="1:10" ht="10.5" customHeight="1">
      <c r="A19" s="26" t="s">
        <v>288</v>
      </c>
      <c r="B19" s="27"/>
      <c r="C19" s="27"/>
      <c r="D19" s="27"/>
      <c r="E19" s="30" t="s">
        <v>37</v>
      </c>
      <c r="F19" s="30" t="s">
        <v>390</v>
      </c>
      <c r="G19" s="12"/>
      <c r="H19" s="32" t="s">
        <v>289</v>
      </c>
      <c r="I19" s="34" t="s">
        <v>0</v>
      </c>
      <c r="J19"/>
    </row>
    <row r="20" spans="1:10" ht="10.5" customHeight="1">
      <c r="A20" s="28"/>
      <c r="B20" s="29"/>
      <c r="C20" s="29"/>
      <c r="D20" s="29"/>
      <c r="E20" s="31"/>
      <c r="F20" s="31"/>
      <c r="G20" s="13">
        <v>1000000</v>
      </c>
      <c r="H20" s="33"/>
      <c r="I20" s="31"/>
      <c r="J20" s="6">
        <v>3</v>
      </c>
    </row>
    <row r="21" spans="1:10" ht="10.5" customHeight="1">
      <c r="A21" s="26" t="s">
        <v>290</v>
      </c>
      <c r="B21" s="27"/>
      <c r="C21" s="27"/>
      <c r="D21" s="27"/>
      <c r="E21" s="30" t="s">
        <v>37</v>
      </c>
      <c r="F21" s="30" t="s">
        <v>391</v>
      </c>
      <c r="G21" s="12"/>
      <c r="H21" s="32" t="s">
        <v>291</v>
      </c>
      <c r="I21" s="34" t="s">
        <v>0</v>
      </c>
      <c r="J21"/>
    </row>
    <row r="22" spans="1:10" ht="10.5" customHeight="1">
      <c r="A22" s="28"/>
      <c r="B22" s="29"/>
      <c r="C22" s="29"/>
      <c r="D22" s="29"/>
      <c r="E22" s="31"/>
      <c r="F22" s="31"/>
      <c r="G22" s="13">
        <v>2000000</v>
      </c>
      <c r="H22" s="33"/>
      <c r="I22" s="31"/>
      <c r="J22" s="6">
        <v>4</v>
      </c>
    </row>
    <row r="23" spans="1:10" ht="10.5" customHeight="1">
      <c r="A23" s="26" t="s">
        <v>292</v>
      </c>
      <c r="B23" s="27"/>
      <c r="C23" s="27"/>
      <c r="D23" s="27"/>
      <c r="E23" s="30"/>
      <c r="F23" s="30"/>
      <c r="G23" s="12"/>
      <c r="H23" s="32"/>
      <c r="I23" s="34"/>
      <c r="J23"/>
    </row>
    <row r="24" spans="1:10" ht="10.5" customHeight="1">
      <c r="A24" s="28"/>
      <c r="B24" s="29"/>
      <c r="C24" s="29"/>
      <c r="D24" s="29"/>
      <c r="E24" s="31"/>
      <c r="F24" s="31"/>
      <c r="G24" s="13">
        <v>21000000</v>
      </c>
      <c r="H24" s="33"/>
      <c r="I24" s="31"/>
      <c r="J24" s="6" t="s">
        <v>0</v>
      </c>
    </row>
    <row r="25" spans="1:10" ht="10.5" customHeight="1">
      <c r="A25" s="26" t="s">
        <v>293</v>
      </c>
      <c r="B25" s="27"/>
      <c r="C25" s="27"/>
      <c r="D25" s="27"/>
      <c r="E25" s="30" t="s">
        <v>31</v>
      </c>
      <c r="F25" s="30" t="s">
        <v>147</v>
      </c>
      <c r="G25" s="12"/>
      <c r="H25" s="32" t="s">
        <v>294</v>
      </c>
      <c r="I25" s="34" t="s">
        <v>0</v>
      </c>
      <c r="J25"/>
    </row>
    <row r="26" spans="1:10" ht="10.5" customHeight="1">
      <c r="A26" s="28"/>
      <c r="B26" s="29"/>
      <c r="C26" s="29"/>
      <c r="D26" s="29"/>
      <c r="E26" s="31"/>
      <c r="F26" s="31"/>
      <c r="G26" s="13">
        <v>8000000</v>
      </c>
      <c r="H26" s="33"/>
      <c r="I26" s="31"/>
      <c r="J26" s="6">
        <v>5</v>
      </c>
    </row>
    <row r="27" spans="1:10" ht="10.5" customHeight="1">
      <c r="A27" s="26" t="s">
        <v>295</v>
      </c>
      <c r="B27" s="27"/>
      <c r="C27" s="27"/>
      <c r="D27" s="27"/>
      <c r="E27" s="30" t="s">
        <v>72</v>
      </c>
      <c r="F27" s="30" t="s">
        <v>392</v>
      </c>
      <c r="G27" s="12"/>
      <c r="H27" s="32" t="s">
        <v>296</v>
      </c>
      <c r="I27" s="34" t="s">
        <v>0</v>
      </c>
      <c r="J27"/>
    </row>
    <row r="28" spans="1:10" ht="10.5" customHeight="1">
      <c r="A28" s="28"/>
      <c r="B28" s="29"/>
      <c r="C28" s="29"/>
      <c r="D28" s="29"/>
      <c r="E28" s="31"/>
      <c r="F28" s="31"/>
      <c r="G28" s="13">
        <v>5000000</v>
      </c>
      <c r="H28" s="33"/>
      <c r="I28" s="31"/>
      <c r="J28" s="6">
        <v>6</v>
      </c>
    </row>
    <row r="29" spans="1:10" ht="10.5" customHeight="1">
      <c r="A29" s="26" t="s">
        <v>297</v>
      </c>
      <c r="B29" s="27"/>
      <c r="C29" s="27"/>
      <c r="D29" s="27"/>
      <c r="E29" s="30" t="s">
        <v>50</v>
      </c>
      <c r="F29" s="30" t="s">
        <v>393</v>
      </c>
      <c r="G29" s="12"/>
      <c r="H29" s="32" t="s">
        <v>298</v>
      </c>
      <c r="I29" s="34" t="s">
        <v>0</v>
      </c>
      <c r="J29"/>
    </row>
    <row r="30" spans="1:10" ht="10.5" customHeight="1">
      <c r="A30" s="28"/>
      <c r="B30" s="29"/>
      <c r="C30" s="29"/>
      <c r="D30" s="29"/>
      <c r="E30" s="31"/>
      <c r="F30" s="31"/>
      <c r="G30" s="13">
        <v>8000000</v>
      </c>
      <c r="H30" s="33"/>
      <c r="I30" s="31"/>
      <c r="J30" s="6">
        <v>7</v>
      </c>
    </row>
    <row r="31" spans="1:10" ht="10.5" customHeight="1">
      <c r="A31" s="26" t="s">
        <v>52</v>
      </c>
      <c r="B31" s="27"/>
      <c r="C31" s="27"/>
      <c r="D31" s="27"/>
      <c r="E31" s="30"/>
      <c r="F31" s="30"/>
      <c r="G31" s="12"/>
      <c r="H31" s="32"/>
      <c r="I31" s="34"/>
      <c r="J31"/>
    </row>
    <row r="32" spans="1:10" ht="10.5" customHeight="1">
      <c r="A32" s="28"/>
      <c r="B32" s="29"/>
      <c r="C32" s="29"/>
      <c r="D32" s="29"/>
      <c r="E32" s="31"/>
      <c r="F32" s="31"/>
      <c r="G32" s="13">
        <v>133013000</v>
      </c>
      <c r="H32" s="33"/>
      <c r="I32" s="31"/>
      <c r="J32" s="6" t="s">
        <v>0</v>
      </c>
    </row>
    <row r="33" spans="1:10" ht="10.5" customHeight="1">
      <c r="A33" s="26" t="s">
        <v>299</v>
      </c>
      <c r="B33" s="27"/>
      <c r="C33" s="27"/>
      <c r="D33" s="27"/>
      <c r="E33" s="30" t="s">
        <v>0</v>
      </c>
      <c r="F33" s="30" t="s">
        <v>254</v>
      </c>
      <c r="G33" s="12"/>
      <c r="H33" s="32" t="s">
        <v>300</v>
      </c>
      <c r="I33" s="34" t="s">
        <v>0</v>
      </c>
      <c r="J33"/>
    </row>
    <row r="34" spans="1:10" ht="10.5" customHeight="1">
      <c r="A34" s="28"/>
      <c r="B34" s="29"/>
      <c r="C34" s="29"/>
      <c r="D34" s="29"/>
      <c r="E34" s="31"/>
      <c r="F34" s="31"/>
      <c r="G34" s="13">
        <v>13000000</v>
      </c>
      <c r="H34" s="33"/>
      <c r="I34" s="31"/>
      <c r="J34" s="6">
        <v>8</v>
      </c>
    </row>
    <row r="35" spans="1:10" ht="10.5" customHeight="1">
      <c r="A35" s="26" t="s">
        <v>301</v>
      </c>
      <c r="B35" s="27"/>
      <c r="C35" s="27"/>
      <c r="D35" s="27"/>
      <c r="E35" s="30" t="s">
        <v>0</v>
      </c>
      <c r="F35" s="30" t="s">
        <v>389</v>
      </c>
      <c r="G35" s="12"/>
      <c r="H35" s="32" t="s">
        <v>300</v>
      </c>
      <c r="I35" s="34" t="s">
        <v>0</v>
      </c>
      <c r="J35"/>
    </row>
    <row r="36" spans="1:10" ht="10.5" customHeight="1">
      <c r="A36" s="28"/>
      <c r="B36" s="29"/>
      <c r="C36" s="29"/>
      <c r="D36" s="29"/>
      <c r="E36" s="31"/>
      <c r="F36" s="31"/>
      <c r="G36" s="13">
        <v>10000000</v>
      </c>
      <c r="H36" s="33"/>
      <c r="I36" s="31"/>
      <c r="J36" s="6">
        <v>9</v>
      </c>
    </row>
    <row r="37" spans="1:10" ht="10.5" customHeight="1">
      <c r="A37" s="26" t="s">
        <v>302</v>
      </c>
      <c r="B37" s="27"/>
      <c r="C37" s="27"/>
      <c r="D37" s="27"/>
      <c r="E37" s="30" t="s">
        <v>0</v>
      </c>
      <c r="F37" s="30" t="s">
        <v>254</v>
      </c>
      <c r="G37" s="12"/>
      <c r="H37" s="32" t="s">
        <v>303</v>
      </c>
      <c r="I37" s="34" t="s">
        <v>0</v>
      </c>
      <c r="J37"/>
    </row>
    <row r="38" spans="1:10" ht="10.5" customHeight="1">
      <c r="A38" s="28"/>
      <c r="B38" s="29"/>
      <c r="C38" s="29"/>
      <c r="D38" s="29"/>
      <c r="E38" s="31"/>
      <c r="F38" s="31"/>
      <c r="G38" s="13">
        <v>10000000</v>
      </c>
      <c r="H38" s="33"/>
      <c r="I38" s="31"/>
      <c r="J38" s="6">
        <v>10</v>
      </c>
    </row>
    <row r="39" spans="1:10" ht="10.5" customHeight="1">
      <c r="A39" s="26" t="s">
        <v>304</v>
      </c>
      <c r="B39" s="27"/>
      <c r="C39" s="27"/>
      <c r="D39" s="27"/>
      <c r="E39" s="30" t="s">
        <v>50</v>
      </c>
      <c r="F39" s="30" t="s">
        <v>394</v>
      </c>
      <c r="G39" s="12"/>
      <c r="H39" s="32" t="s">
        <v>303</v>
      </c>
      <c r="I39" s="34" t="s">
        <v>0</v>
      </c>
      <c r="J39"/>
    </row>
    <row r="40" spans="1:10" ht="10.5" customHeight="1">
      <c r="A40" s="28"/>
      <c r="B40" s="29"/>
      <c r="C40" s="29"/>
      <c r="D40" s="29"/>
      <c r="E40" s="31"/>
      <c r="F40" s="31"/>
      <c r="G40" s="13">
        <v>50013000</v>
      </c>
      <c r="H40" s="33"/>
      <c r="I40" s="31"/>
      <c r="J40" s="6">
        <v>11</v>
      </c>
    </row>
    <row r="41" spans="1:10" ht="10.5" customHeight="1">
      <c r="A41" s="26" t="s">
        <v>305</v>
      </c>
      <c r="B41" s="27"/>
      <c r="C41" s="27"/>
      <c r="D41" s="27"/>
      <c r="E41" s="30" t="s">
        <v>31</v>
      </c>
      <c r="F41" s="30" t="s">
        <v>395</v>
      </c>
      <c r="G41" s="12"/>
      <c r="H41" s="32" t="s">
        <v>303</v>
      </c>
      <c r="I41" s="34" t="s">
        <v>0</v>
      </c>
      <c r="J41"/>
    </row>
    <row r="42" spans="1:10" ht="10.5" customHeight="1">
      <c r="A42" s="28"/>
      <c r="B42" s="29"/>
      <c r="C42" s="29"/>
      <c r="D42" s="29"/>
      <c r="E42" s="31"/>
      <c r="F42" s="31"/>
      <c r="G42" s="13">
        <v>50000000</v>
      </c>
      <c r="H42" s="33"/>
      <c r="I42" s="31"/>
      <c r="J42" s="6">
        <v>12</v>
      </c>
    </row>
    <row r="43" spans="1:10" ht="10.5" customHeight="1">
      <c r="A43" s="26" t="s">
        <v>22</v>
      </c>
      <c r="B43" s="27"/>
      <c r="C43" s="27"/>
      <c r="D43" s="27"/>
      <c r="E43" s="30"/>
      <c r="F43" s="30"/>
      <c r="G43" s="12"/>
      <c r="H43" s="32"/>
      <c r="I43" s="34"/>
      <c r="J43"/>
    </row>
    <row r="44" spans="1:10" ht="10.5" customHeight="1">
      <c r="A44" s="28"/>
      <c r="B44" s="29"/>
      <c r="C44" s="29"/>
      <c r="D44" s="29"/>
      <c r="E44" s="31"/>
      <c r="F44" s="31"/>
      <c r="G44" s="13">
        <v>17904000</v>
      </c>
      <c r="H44" s="33"/>
      <c r="I44" s="31"/>
      <c r="J44" s="6" t="s">
        <v>0</v>
      </c>
    </row>
    <row r="45" spans="1:10" ht="10.5" customHeight="1">
      <c r="A45" s="26" t="s">
        <v>82</v>
      </c>
      <c r="B45" s="27"/>
      <c r="C45" s="27"/>
      <c r="D45" s="27"/>
      <c r="E45" s="30" t="s">
        <v>0</v>
      </c>
      <c r="F45" s="30" t="s">
        <v>254</v>
      </c>
      <c r="G45" s="12"/>
      <c r="H45" s="32" t="s">
        <v>0</v>
      </c>
      <c r="I45" s="34" t="s">
        <v>0</v>
      </c>
      <c r="J45"/>
    </row>
    <row r="46" spans="1:10" ht="10.5" customHeight="1">
      <c r="A46" s="28"/>
      <c r="B46" s="29"/>
      <c r="C46" s="29"/>
      <c r="D46" s="29"/>
      <c r="E46" s="31"/>
      <c r="F46" s="31"/>
      <c r="G46" s="13">
        <v>17904000</v>
      </c>
      <c r="H46" s="33"/>
      <c r="I46" s="31"/>
      <c r="J46" s="6" t="s">
        <v>0</v>
      </c>
    </row>
    <row r="47" spans="1:10" ht="10.5" customHeight="1">
      <c r="A47" s="26"/>
      <c r="B47" s="27"/>
      <c r="C47" s="27"/>
      <c r="D47" s="27"/>
      <c r="E47" s="30"/>
      <c r="F47" s="30"/>
      <c r="G47" s="12"/>
      <c r="H47" s="32"/>
      <c r="I47" s="34"/>
      <c r="J47"/>
    </row>
    <row r="48" spans="1:10" ht="10.5" customHeight="1">
      <c r="A48" s="28"/>
      <c r="B48" s="29"/>
      <c r="C48" s="29"/>
      <c r="D48" s="29"/>
      <c r="E48" s="31"/>
      <c r="F48" s="31"/>
      <c r="G48" s="13">
        <v>0</v>
      </c>
      <c r="H48" s="33"/>
      <c r="I48" s="31"/>
      <c r="J48" s="6" t="s">
        <v>0</v>
      </c>
    </row>
    <row r="49" spans="1:10" ht="10.5" customHeight="1">
      <c r="A49" s="26"/>
      <c r="B49" s="27"/>
      <c r="C49" s="27"/>
      <c r="D49" s="27"/>
      <c r="E49" s="30"/>
      <c r="F49" s="30"/>
      <c r="G49" s="12"/>
      <c r="H49" s="32"/>
      <c r="I49" s="34"/>
      <c r="J49"/>
    </row>
    <row r="50" spans="1:10" ht="10.5" customHeight="1">
      <c r="A50" s="28"/>
      <c r="B50" s="29"/>
      <c r="C50" s="29"/>
      <c r="D50" s="29"/>
      <c r="E50" s="31"/>
      <c r="F50" s="31"/>
      <c r="G50" s="13">
        <v>0</v>
      </c>
      <c r="H50" s="33"/>
      <c r="I50" s="31"/>
      <c r="J50" s="6" t="s">
        <v>0</v>
      </c>
    </row>
    <row r="51" spans="1:10" ht="10.5" customHeight="1">
      <c r="A51" s="26"/>
      <c r="B51" s="27"/>
      <c r="C51" s="27"/>
      <c r="D51" s="27"/>
      <c r="E51" s="30"/>
      <c r="F51" s="30"/>
      <c r="G51" s="12"/>
      <c r="H51" s="32"/>
      <c r="I51" s="34"/>
      <c r="J51"/>
    </row>
    <row r="52" spans="1:10" ht="10.5" customHeight="1">
      <c r="A52" s="28"/>
      <c r="B52" s="29"/>
      <c r="C52" s="29"/>
      <c r="D52" s="29"/>
      <c r="E52" s="31"/>
      <c r="F52" s="31"/>
      <c r="G52" s="13">
        <v>0</v>
      </c>
      <c r="H52" s="33"/>
      <c r="I52" s="31"/>
      <c r="J52" s="6" t="s">
        <v>0</v>
      </c>
    </row>
  </sheetData>
  <mergeCells count="123">
    <mergeCell ref="A49:D50"/>
    <mergeCell ref="E49:E50"/>
    <mergeCell ref="F49:F50"/>
    <mergeCell ref="H49:H50"/>
    <mergeCell ref="I49:I50"/>
    <mergeCell ref="A51:D52"/>
    <mergeCell ref="E51:E52"/>
    <mergeCell ref="F51:F52"/>
    <mergeCell ref="H51:H52"/>
    <mergeCell ref="I51:I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tabSelected="1" view="pageBreakPreview" zoomScaleNormal="145" zoomScaleSheetLayoutView="100" workbookViewId="0">
      <selection activeCell="A25" sqref="A25:D2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0" width="9" style="11" customWidth="1" collapsed="1"/>
    <col min="11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47" t="s">
        <v>1</v>
      </c>
      <c r="E1" s="47"/>
      <c r="F1" s="48" t="s">
        <v>2</v>
      </c>
      <c r="G1" s="49"/>
      <c r="H1" s="3"/>
      <c r="I1" s="24"/>
      <c r="J1" s="5"/>
    </row>
    <row r="2" spans="1:10" s="6" customFormat="1" ht="10.5" customHeight="1">
      <c r="A2" s="7"/>
      <c r="B2" s="7"/>
      <c r="C2" s="7"/>
      <c r="D2" s="47"/>
      <c r="E2" s="47"/>
      <c r="F2" s="49"/>
      <c r="G2" s="49"/>
      <c r="H2" s="3"/>
      <c r="I2" s="24"/>
      <c r="J2"/>
    </row>
    <row r="3" spans="1:10" s="6" customFormat="1" ht="10.5" customHeight="1">
      <c r="A3" s="7"/>
      <c r="B3" s="7"/>
      <c r="C3" s="7"/>
      <c r="D3" s="25"/>
      <c r="E3" s="25"/>
      <c r="F3" s="24"/>
      <c r="G3"/>
      <c r="H3"/>
      <c r="I3"/>
      <c r="J3"/>
    </row>
    <row r="4" spans="1:10" s="6" customFormat="1" ht="10.5" customHeight="1">
      <c r="A4" s="50" t="s">
        <v>3</v>
      </c>
      <c r="B4" s="52" t="s">
        <v>283</v>
      </c>
      <c r="C4" s="50" t="s">
        <v>5</v>
      </c>
      <c r="D4" s="54" t="s">
        <v>6</v>
      </c>
      <c r="E4" s="55"/>
      <c r="F4" s="25"/>
      <c r="G4"/>
      <c r="H4"/>
      <c r="I4"/>
      <c r="J4" s="25"/>
    </row>
    <row r="5" spans="1:10" s="6" customFormat="1" ht="10.5" customHeight="1">
      <c r="A5" s="51"/>
      <c r="B5" s="53"/>
      <c r="C5" s="51"/>
      <c r="D5" s="56"/>
      <c r="E5" s="57"/>
      <c r="F5" s="9"/>
      <c r="G5" s="9"/>
      <c r="H5" s="9"/>
      <c r="I5" s="10" t="s">
        <v>7</v>
      </c>
      <c r="J5"/>
    </row>
    <row r="6" spans="1:10" ht="10.5" customHeight="1">
      <c r="A6" s="36" t="s">
        <v>8</v>
      </c>
      <c r="B6" s="37"/>
      <c r="C6" s="37"/>
      <c r="D6" s="37"/>
      <c r="E6" s="42" t="s">
        <v>9</v>
      </c>
      <c r="F6" s="43"/>
      <c r="G6" s="36" t="s">
        <v>10</v>
      </c>
      <c r="H6" s="36" t="s">
        <v>11</v>
      </c>
      <c r="I6" s="44" t="s">
        <v>12</v>
      </c>
      <c r="J6"/>
    </row>
    <row r="7" spans="1:10" ht="10.5" customHeight="1">
      <c r="A7" s="38"/>
      <c r="B7" s="39"/>
      <c r="C7" s="39"/>
      <c r="D7" s="39"/>
      <c r="E7" s="44" t="s">
        <v>13</v>
      </c>
      <c r="F7" s="44" t="s">
        <v>14</v>
      </c>
      <c r="G7" s="38"/>
      <c r="H7" s="38"/>
      <c r="I7" s="45"/>
      <c r="J7"/>
    </row>
    <row r="8" spans="1:10" s="6" customFormat="1" ht="10.5" customHeight="1">
      <c r="A8" s="40"/>
      <c r="B8" s="41"/>
      <c r="C8" s="41"/>
      <c r="D8" s="41"/>
      <c r="E8" s="46"/>
      <c r="F8" s="46"/>
      <c r="G8" s="40"/>
      <c r="H8" s="40"/>
      <c r="I8" s="46"/>
      <c r="J8">
        <f>MAX(J9:K569)</f>
        <v>7</v>
      </c>
    </row>
    <row r="9" spans="1:10" s="6" customFormat="1" ht="10.5" customHeight="1">
      <c r="A9" s="26" t="s">
        <v>306</v>
      </c>
      <c r="B9" s="27"/>
      <c r="C9" s="27"/>
      <c r="D9" s="27"/>
      <c r="E9" s="30"/>
      <c r="F9" s="30"/>
      <c r="G9" s="12"/>
      <c r="H9" s="32"/>
      <c r="I9" s="34"/>
      <c r="J9"/>
    </row>
    <row r="10" spans="1:10" s="6" customFormat="1" ht="10.5" customHeight="1">
      <c r="A10" s="28"/>
      <c r="B10" s="29"/>
      <c r="C10" s="29"/>
      <c r="D10" s="29"/>
      <c r="E10" s="31"/>
      <c r="F10" s="31"/>
      <c r="G10" s="13">
        <f>G12+G30+G50+G74</f>
        <v>189105000</v>
      </c>
      <c r="H10" s="33"/>
      <c r="I10" s="31"/>
      <c r="J10" s="6" t="s">
        <v>0</v>
      </c>
    </row>
    <row r="11" spans="1:10" ht="10.5" customHeight="1">
      <c r="A11" s="26" t="s">
        <v>307</v>
      </c>
      <c r="B11" s="27"/>
      <c r="C11" s="27"/>
      <c r="D11" s="27"/>
      <c r="E11" s="30"/>
      <c r="F11" s="30"/>
      <c r="G11" s="12"/>
      <c r="H11" s="32"/>
      <c r="I11" s="34"/>
      <c r="J11"/>
    </row>
    <row r="12" spans="1:10" ht="10.5" customHeight="1">
      <c r="A12" s="28"/>
      <c r="B12" s="29"/>
      <c r="C12" s="29"/>
      <c r="D12" s="29"/>
      <c r="E12" s="31"/>
      <c r="F12" s="31"/>
      <c r="G12" s="13">
        <f>G14+G26</f>
        <v>28875000</v>
      </c>
      <c r="H12" s="33"/>
      <c r="I12" s="31"/>
      <c r="J12" s="6" t="s">
        <v>0</v>
      </c>
    </row>
    <row r="13" spans="1:10" ht="10.5" customHeight="1">
      <c r="A13" s="26" t="s">
        <v>308</v>
      </c>
      <c r="B13" s="27"/>
      <c r="C13" s="27"/>
      <c r="D13" s="27"/>
      <c r="E13" s="30"/>
      <c r="F13" s="30"/>
      <c r="G13" s="12"/>
      <c r="H13" s="32"/>
      <c r="I13" s="34"/>
      <c r="J13"/>
    </row>
    <row r="14" spans="1:10" ht="10.5" customHeight="1">
      <c r="A14" s="28"/>
      <c r="B14" s="29"/>
      <c r="C14" s="29"/>
      <c r="D14" s="29"/>
      <c r="E14" s="31"/>
      <c r="F14" s="31"/>
      <c r="G14" s="13">
        <f>G16</f>
        <v>27500000</v>
      </c>
      <c r="H14" s="33"/>
      <c r="I14" s="31"/>
      <c r="J14" s="6" t="s">
        <v>0</v>
      </c>
    </row>
    <row r="15" spans="1:10" ht="10.5" customHeight="1">
      <c r="A15" s="26" t="s">
        <v>396</v>
      </c>
      <c r="B15" s="27"/>
      <c r="C15" s="27"/>
      <c r="D15" s="27"/>
      <c r="E15" s="30"/>
      <c r="F15" s="30"/>
      <c r="G15" s="12"/>
      <c r="H15" s="32"/>
      <c r="I15" s="34"/>
      <c r="J15"/>
    </row>
    <row r="16" spans="1:10" ht="10.5" customHeight="1">
      <c r="A16" s="28"/>
      <c r="B16" s="29"/>
      <c r="C16" s="29"/>
      <c r="D16" s="29"/>
      <c r="E16" s="31"/>
      <c r="F16" s="31"/>
      <c r="G16" s="13">
        <f>G18+G20+G22+G24</f>
        <v>27500000</v>
      </c>
      <c r="H16" s="33"/>
      <c r="I16" s="31"/>
      <c r="J16" s="6" t="s">
        <v>0</v>
      </c>
    </row>
    <row r="17" spans="1:10" ht="10.5" customHeight="1">
      <c r="A17" s="26" t="s">
        <v>309</v>
      </c>
      <c r="B17" s="27"/>
      <c r="C17" s="27"/>
      <c r="D17" s="27"/>
      <c r="E17" s="30" t="s">
        <v>37</v>
      </c>
      <c r="F17" s="30" t="s">
        <v>397</v>
      </c>
      <c r="G17" s="12"/>
      <c r="H17" s="32" t="s">
        <v>310</v>
      </c>
      <c r="I17" s="34" t="s">
        <v>0</v>
      </c>
      <c r="J17"/>
    </row>
    <row r="18" spans="1:10" ht="10.5" customHeight="1">
      <c r="A18" s="28"/>
      <c r="B18" s="29"/>
      <c r="C18" s="29"/>
      <c r="D18" s="29"/>
      <c r="E18" s="31"/>
      <c r="F18" s="31"/>
      <c r="G18" s="13">
        <v>5000000</v>
      </c>
      <c r="H18" s="33"/>
      <c r="I18" s="31"/>
      <c r="J18" s="6">
        <v>1</v>
      </c>
    </row>
    <row r="19" spans="1:10" ht="10.5" customHeight="1">
      <c r="A19" s="26" t="s">
        <v>398</v>
      </c>
      <c r="B19" s="27"/>
      <c r="C19" s="27"/>
      <c r="D19" s="27"/>
      <c r="E19" s="30" t="s">
        <v>89</v>
      </c>
      <c r="F19" s="30" t="s">
        <v>399</v>
      </c>
      <c r="G19" s="12"/>
      <c r="H19" s="32" t="s">
        <v>310</v>
      </c>
      <c r="I19" s="34" t="s">
        <v>0</v>
      </c>
      <c r="J19"/>
    </row>
    <row r="20" spans="1:10" ht="10.5" customHeight="1">
      <c r="A20" s="28"/>
      <c r="B20" s="29"/>
      <c r="C20" s="29"/>
      <c r="D20" s="29"/>
      <c r="E20" s="31"/>
      <c r="F20" s="31"/>
      <c r="G20" s="13">
        <v>7000000</v>
      </c>
      <c r="H20" s="33"/>
      <c r="I20" s="31"/>
      <c r="J20" s="6">
        <v>2</v>
      </c>
    </row>
    <row r="21" spans="1:10" ht="10.5" customHeight="1">
      <c r="A21" s="26" t="s">
        <v>311</v>
      </c>
      <c r="B21" s="27"/>
      <c r="C21" s="27"/>
      <c r="D21" s="27"/>
      <c r="E21" s="30" t="s">
        <v>50</v>
      </c>
      <c r="F21" s="30" t="s">
        <v>51</v>
      </c>
      <c r="G21" s="12"/>
      <c r="H21" s="32" t="s">
        <v>310</v>
      </c>
      <c r="I21" s="34" t="s">
        <v>0</v>
      </c>
      <c r="J21"/>
    </row>
    <row r="22" spans="1:10" ht="10.5" customHeight="1">
      <c r="A22" s="28"/>
      <c r="B22" s="29"/>
      <c r="C22" s="29"/>
      <c r="D22" s="29"/>
      <c r="E22" s="31"/>
      <c r="F22" s="31"/>
      <c r="G22" s="13">
        <v>7000000</v>
      </c>
      <c r="H22" s="33"/>
      <c r="I22" s="31"/>
      <c r="J22" s="6">
        <v>3</v>
      </c>
    </row>
    <row r="23" spans="1:10" ht="10.5" customHeight="1">
      <c r="A23" s="26" t="s">
        <v>312</v>
      </c>
      <c r="B23" s="27"/>
      <c r="C23" s="27"/>
      <c r="D23" s="27"/>
      <c r="E23" s="30" t="s">
        <v>89</v>
      </c>
      <c r="F23" s="30" t="s">
        <v>400</v>
      </c>
      <c r="G23" s="12"/>
      <c r="H23" s="32" t="s">
        <v>313</v>
      </c>
      <c r="I23" s="34" t="s">
        <v>0</v>
      </c>
      <c r="J23"/>
    </row>
    <row r="24" spans="1:10" ht="10.5" customHeight="1">
      <c r="A24" s="28"/>
      <c r="B24" s="29"/>
      <c r="C24" s="29"/>
      <c r="D24" s="29"/>
      <c r="E24" s="31"/>
      <c r="F24" s="31"/>
      <c r="G24" s="13">
        <v>8500000</v>
      </c>
      <c r="H24" s="33"/>
      <c r="I24" s="31"/>
      <c r="J24" s="6">
        <v>4</v>
      </c>
    </row>
    <row r="25" spans="1:10" ht="10.5" customHeight="1">
      <c r="A25" s="26" t="s">
        <v>314</v>
      </c>
      <c r="B25" s="27"/>
      <c r="C25" s="27"/>
      <c r="D25" s="27"/>
      <c r="E25" s="30"/>
      <c r="F25" s="30"/>
      <c r="G25" s="12"/>
      <c r="H25" s="32"/>
      <c r="I25" s="34"/>
      <c r="J25"/>
    </row>
    <row r="26" spans="1:10" ht="10.5" customHeight="1">
      <c r="A26" s="28"/>
      <c r="B26" s="29"/>
      <c r="C26" s="29"/>
      <c r="D26" s="29"/>
      <c r="E26" s="31"/>
      <c r="F26" s="31"/>
      <c r="G26" s="13">
        <v>1375000</v>
      </c>
      <c r="H26" s="33"/>
      <c r="I26" s="31"/>
      <c r="J26" s="6" t="s">
        <v>0</v>
      </c>
    </row>
    <row r="27" spans="1:10" ht="10.5" customHeight="1">
      <c r="A27" s="26" t="s">
        <v>82</v>
      </c>
      <c r="B27" s="27"/>
      <c r="C27" s="27"/>
      <c r="D27" s="27"/>
      <c r="E27" s="30" t="s">
        <v>56</v>
      </c>
      <c r="F27" s="30" t="s">
        <v>254</v>
      </c>
      <c r="G27" s="12"/>
      <c r="H27" s="32" t="s">
        <v>0</v>
      </c>
      <c r="I27" s="34" t="s">
        <v>0</v>
      </c>
      <c r="J27"/>
    </row>
    <row r="28" spans="1:10" ht="10.5" customHeight="1">
      <c r="A28" s="28"/>
      <c r="B28" s="29"/>
      <c r="C28" s="29"/>
      <c r="D28" s="29"/>
      <c r="E28" s="31"/>
      <c r="F28" s="31"/>
      <c r="G28" s="13">
        <v>1375000</v>
      </c>
      <c r="H28" s="33"/>
      <c r="I28" s="31"/>
      <c r="J28" s="6" t="s">
        <v>0</v>
      </c>
    </row>
    <row r="29" spans="1:10" ht="10.5" customHeight="1">
      <c r="A29" s="26" t="s">
        <v>315</v>
      </c>
      <c r="B29" s="27"/>
      <c r="C29" s="27"/>
      <c r="D29" s="27"/>
      <c r="E29" s="30"/>
      <c r="F29" s="30"/>
      <c r="G29" s="12"/>
      <c r="H29" s="32"/>
      <c r="I29" s="34"/>
      <c r="J29"/>
    </row>
    <row r="30" spans="1:10" ht="10.5" customHeight="1">
      <c r="A30" s="28"/>
      <c r="B30" s="29"/>
      <c r="C30" s="29"/>
      <c r="D30" s="29"/>
      <c r="E30" s="31"/>
      <c r="F30" s="31"/>
      <c r="G30" s="13">
        <f>G32+G46</f>
        <v>100380000</v>
      </c>
      <c r="H30" s="33"/>
      <c r="I30" s="31"/>
      <c r="J30" s="6" t="s">
        <v>0</v>
      </c>
    </row>
    <row r="31" spans="1:10" ht="10.5" customHeight="1">
      <c r="A31" s="26" t="s">
        <v>316</v>
      </c>
      <c r="B31" s="27"/>
      <c r="C31" s="27"/>
      <c r="D31" s="27"/>
      <c r="E31" s="30"/>
      <c r="F31" s="30"/>
      <c r="G31" s="12"/>
      <c r="H31" s="32"/>
      <c r="I31" s="34"/>
      <c r="J31"/>
    </row>
    <row r="32" spans="1:10" ht="10.5" customHeight="1">
      <c r="A32" s="28"/>
      <c r="B32" s="29"/>
      <c r="C32" s="29"/>
      <c r="D32" s="29"/>
      <c r="E32" s="31"/>
      <c r="F32" s="31"/>
      <c r="G32" s="13">
        <f>G34+G38+G42</f>
        <v>95600000</v>
      </c>
      <c r="H32" s="33"/>
      <c r="I32" s="31"/>
      <c r="J32" s="6" t="s">
        <v>0</v>
      </c>
    </row>
    <row r="33" spans="1:10" ht="10.5" customHeight="1">
      <c r="A33" s="26" t="s">
        <v>401</v>
      </c>
      <c r="B33" s="27"/>
      <c r="C33" s="27"/>
      <c r="D33" s="27"/>
      <c r="E33" s="30"/>
      <c r="F33" s="30"/>
      <c r="G33" s="12"/>
      <c r="H33" s="32"/>
      <c r="I33" s="34"/>
      <c r="J33"/>
    </row>
    <row r="34" spans="1:10" ht="10.5" customHeight="1">
      <c r="A34" s="28"/>
      <c r="B34" s="29"/>
      <c r="C34" s="29"/>
      <c r="D34" s="29"/>
      <c r="E34" s="31"/>
      <c r="F34" s="31"/>
      <c r="G34" s="13">
        <v>15600000</v>
      </c>
      <c r="H34" s="33"/>
      <c r="I34" s="31"/>
      <c r="J34" s="6" t="s">
        <v>0</v>
      </c>
    </row>
    <row r="35" spans="1:10" ht="10.5" customHeight="1">
      <c r="A35" s="26" t="s">
        <v>317</v>
      </c>
      <c r="B35" s="27"/>
      <c r="C35" s="27"/>
      <c r="D35" s="27"/>
      <c r="E35" s="30" t="s">
        <v>89</v>
      </c>
      <c r="F35" s="30" t="s">
        <v>402</v>
      </c>
      <c r="G35" s="12"/>
      <c r="H35" s="32" t="s">
        <v>318</v>
      </c>
      <c r="I35" s="34" t="s">
        <v>0</v>
      </c>
      <c r="J35"/>
    </row>
    <row r="36" spans="1:10" ht="10.5" customHeight="1">
      <c r="A36" s="28"/>
      <c r="B36" s="29"/>
      <c r="C36" s="29"/>
      <c r="D36" s="29"/>
      <c r="E36" s="31"/>
      <c r="F36" s="31"/>
      <c r="G36" s="13">
        <v>15600000</v>
      </c>
      <c r="H36" s="33"/>
      <c r="I36" s="31"/>
      <c r="J36" s="6">
        <v>1</v>
      </c>
    </row>
    <row r="37" spans="1:10" ht="10.5" customHeight="1">
      <c r="A37" s="26" t="s">
        <v>403</v>
      </c>
      <c r="B37" s="27"/>
      <c r="C37" s="27"/>
      <c r="D37" s="27"/>
      <c r="E37" s="30"/>
      <c r="F37" s="30"/>
      <c r="G37" s="12"/>
      <c r="H37" s="32"/>
      <c r="I37" s="34"/>
      <c r="J37"/>
    </row>
    <row r="38" spans="1:10" ht="10.5" customHeight="1">
      <c r="A38" s="28"/>
      <c r="B38" s="29"/>
      <c r="C38" s="29"/>
      <c r="D38" s="29"/>
      <c r="E38" s="31"/>
      <c r="F38" s="31"/>
      <c r="G38" s="13">
        <v>50000000</v>
      </c>
      <c r="H38" s="33"/>
      <c r="I38" s="31"/>
      <c r="J38" s="6"/>
    </row>
    <row r="39" spans="1:10" ht="10.5" customHeight="1">
      <c r="A39" s="26" t="s">
        <v>319</v>
      </c>
      <c r="B39" s="27"/>
      <c r="C39" s="27"/>
      <c r="D39" s="27"/>
      <c r="E39" s="30" t="s">
        <v>50</v>
      </c>
      <c r="F39" s="30" t="s">
        <v>404</v>
      </c>
      <c r="G39" s="12"/>
      <c r="H39" s="32" t="s">
        <v>318</v>
      </c>
      <c r="I39" s="34" t="s">
        <v>0</v>
      </c>
      <c r="J39"/>
    </row>
    <row r="40" spans="1:10" ht="10.5" customHeight="1">
      <c r="A40" s="28"/>
      <c r="B40" s="29"/>
      <c r="C40" s="29"/>
      <c r="D40" s="29"/>
      <c r="E40" s="31"/>
      <c r="F40" s="31"/>
      <c r="G40" s="13">
        <v>50000000</v>
      </c>
      <c r="H40" s="33"/>
      <c r="I40" s="31"/>
      <c r="J40" s="6">
        <v>2</v>
      </c>
    </row>
    <row r="41" spans="1:10" ht="10.5" customHeight="1">
      <c r="A41" s="26" t="s">
        <v>405</v>
      </c>
      <c r="B41" s="27"/>
      <c r="C41" s="27"/>
      <c r="D41" s="27"/>
      <c r="E41" s="30"/>
      <c r="F41" s="30"/>
      <c r="G41" s="12"/>
      <c r="H41" s="32"/>
      <c r="I41" s="34"/>
      <c r="J41"/>
    </row>
    <row r="42" spans="1:10" ht="10.5" customHeight="1">
      <c r="A42" s="28"/>
      <c r="B42" s="29"/>
      <c r="C42" s="29"/>
      <c r="D42" s="29"/>
      <c r="E42" s="31"/>
      <c r="F42" s="31"/>
      <c r="G42" s="13">
        <v>30000000</v>
      </c>
      <c r="H42" s="33"/>
      <c r="I42" s="31"/>
      <c r="J42" s="6"/>
    </row>
    <row r="43" spans="1:10" ht="10.5" customHeight="1">
      <c r="A43" s="26" t="s">
        <v>320</v>
      </c>
      <c r="B43" s="27"/>
      <c r="C43" s="27"/>
      <c r="D43" s="27"/>
      <c r="E43" s="30" t="s">
        <v>50</v>
      </c>
      <c r="F43" s="30" t="s">
        <v>142</v>
      </c>
      <c r="G43" s="12"/>
      <c r="H43" s="32" t="s">
        <v>313</v>
      </c>
      <c r="I43" s="34" t="s">
        <v>0</v>
      </c>
      <c r="J43"/>
    </row>
    <row r="44" spans="1:10" ht="10.5" customHeight="1">
      <c r="A44" s="28"/>
      <c r="B44" s="29"/>
      <c r="C44" s="29"/>
      <c r="D44" s="29"/>
      <c r="E44" s="31"/>
      <c r="F44" s="31"/>
      <c r="G44" s="13">
        <v>30000000</v>
      </c>
      <c r="H44" s="33"/>
      <c r="I44" s="31"/>
      <c r="J44" s="6">
        <v>3</v>
      </c>
    </row>
    <row r="45" spans="1:10" ht="10.5" customHeight="1">
      <c r="A45" s="26" t="s">
        <v>22</v>
      </c>
      <c r="B45" s="27"/>
      <c r="C45" s="27"/>
      <c r="D45" s="27"/>
      <c r="E45" s="30"/>
      <c r="F45" s="30"/>
      <c r="G45" s="12"/>
      <c r="H45" s="32"/>
      <c r="I45" s="34"/>
      <c r="J45"/>
    </row>
    <row r="46" spans="1:10" ht="10.5" customHeight="1">
      <c r="A46" s="28"/>
      <c r="B46" s="29"/>
      <c r="C46" s="29"/>
      <c r="D46" s="29"/>
      <c r="E46" s="31"/>
      <c r="F46" s="31"/>
      <c r="G46" s="13">
        <v>4780000</v>
      </c>
      <c r="H46" s="33"/>
      <c r="I46" s="31"/>
      <c r="J46" s="6"/>
    </row>
    <row r="47" spans="1:10" ht="10.5" customHeight="1">
      <c r="A47" s="26" t="s">
        <v>82</v>
      </c>
      <c r="B47" s="27"/>
      <c r="C47" s="27"/>
      <c r="D47" s="27"/>
      <c r="E47" s="30" t="s">
        <v>56</v>
      </c>
      <c r="F47" s="30" t="s">
        <v>254</v>
      </c>
      <c r="G47" s="12"/>
      <c r="H47" s="32"/>
      <c r="I47" s="34"/>
      <c r="J47"/>
    </row>
    <row r="48" spans="1:10" ht="10.5" customHeight="1">
      <c r="A48" s="28"/>
      <c r="B48" s="29"/>
      <c r="C48" s="29"/>
      <c r="D48" s="29"/>
      <c r="E48" s="31"/>
      <c r="F48" s="31"/>
      <c r="G48" s="13">
        <v>4780000</v>
      </c>
      <c r="H48" s="33"/>
      <c r="I48" s="31"/>
      <c r="J48" s="6"/>
    </row>
    <row r="49" spans="1:10" ht="10.5" customHeight="1">
      <c r="A49" s="26" t="s">
        <v>321</v>
      </c>
      <c r="B49" s="27"/>
      <c r="C49" s="27"/>
      <c r="D49" s="27"/>
      <c r="E49" s="30"/>
      <c r="F49" s="30"/>
      <c r="G49" s="12"/>
      <c r="H49" s="32"/>
      <c r="I49" s="34"/>
      <c r="J49"/>
    </row>
    <row r="50" spans="1:10" ht="10.5" customHeight="1">
      <c r="A50" s="28"/>
      <c r="B50" s="29"/>
      <c r="C50" s="29"/>
      <c r="D50" s="29"/>
      <c r="E50" s="31"/>
      <c r="F50" s="31"/>
      <c r="G50" s="13">
        <f>G52+G70</f>
        <v>12600000</v>
      </c>
      <c r="H50" s="33"/>
      <c r="I50" s="31"/>
      <c r="J50" s="6" t="s">
        <v>0</v>
      </c>
    </row>
    <row r="51" spans="1:10" ht="10.5" customHeight="1">
      <c r="A51" s="26" t="s">
        <v>322</v>
      </c>
      <c r="B51" s="27"/>
      <c r="C51" s="27"/>
      <c r="D51" s="27"/>
      <c r="E51" s="30"/>
      <c r="F51" s="30"/>
      <c r="G51" s="12"/>
      <c r="H51" s="32"/>
      <c r="I51" s="34"/>
      <c r="J51"/>
    </row>
    <row r="52" spans="1:10" ht="10.5" customHeight="1">
      <c r="A52" s="28"/>
      <c r="B52" s="29"/>
      <c r="C52" s="29"/>
      <c r="D52" s="29"/>
      <c r="E52" s="31"/>
      <c r="F52" s="31"/>
      <c r="G52" s="13">
        <f>G62+G66</f>
        <v>12000000</v>
      </c>
      <c r="H52" s="33"/>
      <c r="I52" s="31"/>
      <c r="J52" s="6" t="s">
        <v>0</v>
      </c>
    </row>
    <row r="53" spans="1:10" s="6" customFormat="1" ht="10.5" customHeight="1">
      <c r="A53" s="1" t="s">
        <v>0</v>
      </c>
      <c r="B53" s="1"/>
      <c r="C53" s="2"/>
      <c r="D53" s="47" t="s">
        <v>1</v>
      </c>
      <c r="E53" s="47"/>
      <c r="F53" s="48" t="s">
        <v>2</v>
      </c>
      <c r="G53" s="49"/>
      <c r="H53" s="3"/>
      <c r="I53" s="24"/>
      <c r="J53" s="5"/>
    </row>
    <row r="54" spans="1:10" s="6" customFormat="1" ht="10.5" customHeight="1">
      <c r="A54" s="7"/>
      <c r="B54" s="7"/>
      <c r="C54" s="7"/>
      <c r="D54" s="47"/>
      <c r="E54" s="47"/>
      <c r="F54" s="49"/>
      <c r="G54" s="49"/>
      <c r="H54" s="3"/>
      <c r="I54" s="24"/>
      <c r="J54"/>
    </row>
    <row r="55" spans="1:10" s="6" customFormat="1" ht="10.5" customHeight="1">
      <c r="A55" s="7"/>
      <c r="B55" s="7"/>
      <c r="C55" s="7"/>
      <c r="D55" s="25"/>
      <c r="E55" s="25"/>
      <c r="F55" s="24"/>
      <c r="G55"/>
      <c r="H55"/>
      <c r="I55"/>
      <c r="J55"/>
    </row>
    <row r="56" spans="1:10" s="6" customFormat="1" ht="10.5" customHeight="1">
      <c r="A56" s="50" t="s">
        <v>3</v>
      </c>
      <c r="B56" s="52" t="s">
        <v>283</v>
      </c>
      <c r="C56" s="50" t="s">
        <v>5</v>
      </c>
      <c r="D56" s="54" t="s">
        <v>6</v>
      </c>
      <c r="E56" s="55"/>
      <c r="F56" s="25"/>
      <c r="G56"/>
      <c r="H56"/>
      <c r="I56"/>
      <c r="J56" s="25"/>
    </row>
    <row r="57" spans="1:10" s="6" customFormat="1" ht="10.5" customHeight="1">
      <c r="A57" s="51"/>
      <c r="B57" s="53"/>
      <c r="C57" s="51"/>
      <c r="D57" s="56"/>
      <c r="E57" s="57"/>
      <c r="F57" s="9"/>
      <c r="G57" s="9"/>
      <c r="H57" s="9"/>
      <c r="I57" s="10" t="s">
        <v>7</v>
      </c>
      <c r="J57"/>
    </row>
    <row r="58" spans="1:10" ht="10.5" customHeight="1">
      <c r="A58" s="36" t="s">
        <v>8</v>
      </c>
      <c r="B58" s="37"/>
      <c r="C58" s="37"/>
      <c r="D58" s="37"/>
      <c r="E58" s="42" t="s">
        <v>9</v>
      </c>
      <c r="F58" s="43"/>
      <c r="G58" s="36" t="s">
        <v>10</v>
      </c>
      <c r="H58" s="36" t="s">
        <v>11</v>
      </c>
      <c r="I58" s="44" t="s">
        <v>12</v>
      </c>
      <c r="J58"/>
    </row>
    <row r="59" spans="1:10" ht="10.5" customHeight="1">
      <c r="A59" s="38"/>
      <c r="B59" s="39"/>
      <c r="C59" s="39"/>
      <c r="D59" s="39"/>
      <c r="E59" s="44" t="s">
        <v>13</v>
      </c>
      <c r="F59" s="44" t="s">
        <v>14</v>
      </c>
      <c r="G59" s="38"/>
      <c r="H59" s="38"/>
      <c r="I59" s="45"/>
      <c r="J59"/>
    </row>
    <row r="60" spans="1:10" s="6" customFormat="1" ht="10.5" customHeight="1">
      <c r="A60" s="40"/>
      <c r="B60" s="41"/>
      <c r="C60" s="41"/>
      <c r="D60" s="41"/>
      <c r="E60" s="46"/>
      <c r="F60" s="46"/>
      <c r="G60" s="40"/>
      <c r="H60" s="40"/>
      <c r="I60" s="46"/>
      <c r="J60">
        <f>MAX(J61:K621)</f>
        <v>7</v>
      </c>
    </row>
    <row r="61" spans="1:10" ht="10.5" customHeight="1">
      <c r="A61" s="26" t="s">
        <v>406</v>
      </c>
      <c r="B61" s="27"/>
      <c r="C61" s="27"/>
      <c r="D61" s="27"/>
      <c r="E61" s="30"/>
      <c r="F61" s="30"/>
      <c r="G61" s="12"/>
      <c r="H61" s="32"/>
      <c r="I61" s="34"/>
      <c r="J61"/>
    </row>
    <row r="62" spans="1:10" ht="10.5" customHeight="1">
      <c r="A62" s="28"/>
      <c r="B62" s="29"/>
      <c r="C62" s="29"/>
      <c r="D62" s="29"/>
      <c r="E62" s="31"/>
      <c r="F62" s="31"/>
      <c r="G62" s="13">
        <v>6000000</v>
      </c>
      <c r="H62" s="33"/>
      <c r="I62" s="31"/>
      <c r="J62" s="6" t="s">
        <v>0</v>
      </c>
    </row>
    <row r="63" spans="1:10" ht="10.5" customHeight="1">
      <c r="A63" s="26" t="s">
        <v>323</v>
      </c>
      <c r="B63" s="27"/>
      <c r="C63" s="27"/>
      <c r="D63" s="27"/>
      <c r="E63" s="30" t="s">
        <v>89</v>
      </c>
      <c r="F63" s="30" t="s">
        <v>407</v>
      </c>
      <c r="G63" s="12"/>
      <c r="H63" s="32" t="s">
        <v>324</v>
      </c>
      <c r="I63" s="34" t="s">
        <v>0</v>
      </c>
      <c r="J63"/>
    </row>
    <row r="64" spans="1:10" ht="10.5" customHeight="1">
      <c r="A64" s="28"/>
      <c r="B64" s="29"/>
      <c r="C64" s="29"/>
      <c r="D64" s="29"/>
      <c r="E64" s="31"/>
      <c r="F64" s="31"/>
      <c r="G64" s="13">
        <v>6000000</v>
      </c>
      <c r="H64" s="33"/>
      <c r="I64" s="31"/>
      <c r="J64" s="6">
        <v>1</v>
      </c>
    </row>
    <row r="65" spans="1:10" ht="10.5" customHeight="1">
      <c r="A65" s="26" t="s">
        <v>408</v>
      </c>
      <c r="B65" s="27"/>
      <c r="C65" s="27"/>
      <c r="D65" s="27"/>
      <c r="E65" s="30"/>
      <c r="F65" s="30"/>
      <c r="G65" s="12"/>
      <c r="H65" s="32"/>
      <c r="I65" s="34"/>
      <c r="J65"/>
    </row>
    <row r="66" spans="1:10" ht="10.5" customHeight="1">
      <c r="A66" s="28"/>
      <c r="B66" s="29"/>
      <c r="C66" s="29"/>
      <c r="D66" s="29"/>
      <c r="E66" s="31"/>
      <c r="F66" s="31"/>
      <c r="G66" s="13">
        <v>6000000</v>
      </c>
      <c r="H66" s="33"/>
      <c r="I66" s="31"/>
      <c r="J66" s="6" t="s">
        <v>0</v>
      </c>
    </row>
    <row r="67" spans="1:10" ht="10.5" customHeight="1">
      <c r="A67" s="26" t="s">
        <v>325</v>
      </c>
      <c r="B67" s="27"/>
      <c r="C67" s="27"/>
      <c r="D67" s="27"/>
      <c r="E67" s="30" t="s">
        <v>31</v>
      </c>
      <c r="F67" s="30" t="s">
        <v>409</v>
      </c>
      <c r="G67" s="12"/>
      <c r="H67" s="32" t="s">
        <v>324</v>
      </c>
      <c r="I67" s="34" t="s">
        <v>0</v>
      </c>
      <c r="J67"/>
    </row>
    <row r="68" spans="1:10" ht="10.5" customHeight="1">
      <c r="A68" s="28"/>
      <c r="B68" s="29"/>
      <c r="C68" s="29"/>
      <c r="D68" s="29"/>
      <c r="E68" s="31"/>
      <c r="F68" s="31"/>
      <c r="G68" s="13">
        <v>6000000</v>
      </c>
      <c r="H68" s="33"/>
      <c r="I68" s="31"/>
      <c r="J68" s="6">
        <v>2</v>
      </c>
    </row>
    <row r="69" spans="1:10" ht="10.5" customHeight="1">
      <c r="A69" s="26" t="s">
        <v>22</v>
      </c>
      <c r="B69" s="27"/>
      <c r="C69" s="27"/>
      <c r="D69" s="27"/>
      <c r="E69" s="30"/>
      <c r="F69" s="30"/>
      <c r="G69" s="12"/>
      <c r="H69" s="32"/>
      <c r="I69" s="34"/>
      <c r="J69"/>
    </row>
    <row r="70" spans="1:10" ht="10.5" customHeight="1">
      <c r="A70" s="28"/>
      <c r="B70" s="29"/>
      <c r="C70" s="29"/>
      <c r="D70" s="29"/>
      <c r="E70" s="31"/>
      <c r="F70" s="31"/>
      <c r="G70" s="13">
        <v>600000</v>
      </c>
      <c r="H70" s="33"/>
      <c r="I70" s="31"/>
      <c r="J70" s="6" t="s">
        <v>0</v>
      </c>
    </row>
    <row r="71" spans="1:10" ht="10.5" customHeight="1">
      <c r="A71" s="26" t="s">
        <v>82</v>
      </c>
      <c r="B71" s="27"/>
      <c r="C71" s="27"/>
      <c r="D71" s="27"/>
      <c r="E71" s="30" t="s">
        <v>0</v>
      </c>
      <c r="F71" s="30" t="s">
        <v>19</v>
      </c>
      <c r="G71" s="12"/>
      <c r="H71" s="32" t="s">
        <v>0</v>
      </c>
      <c r="I71" s="34" t="s">
        <v>0</v>
      </c>
      <c r="J71"/>
    </row>
    <row r="72" spans="1:10" ht="10.5" customHeight="1">
      <c r="A72" s="28"/>
      <c r="B72" s="29"/>
      <c r="C72" s="29"/>
      <c r="D72" s="29"/>
      <c r="E72" s="31"/>
      <c r="F72" s="31"/>
      <c r="G72" s="13">
        <v>600000</v>
      </c>
      <c r="H72" s="33"/>
      <c r="I72" s="31"/>
      <c r="J72" s="6" t="s">
        <v>0</v>
      </c>
    </row>
    <row r="73" spans="1:10" ht="10.5" customHeight="1">
      <c r="A73" s="26" t="s">
        <v>326</v>
      </c>
      <c r="B73" s="27"/>
      <c r="C73" s="27"/>
      <c r="D73" s="27"/>
      <c r="E73" s="30"/>
      <c r="F73" s="30"/>
      <c r="G73" s="12"/>
      <c r="H73" s="32"/>
      <c r="I73" s="34"/>
      <c r="J73"/>
    </row>
    <row r="74" spans="1:10" ht="10.5" customHeight="1">
      <c r="A74" s="28"/>
      <c r="B74" s="29"/>
      <c r="C74" s="29"/>
      <c r="D74" s="29"/>
      <c r="E74" s="31"/>
      <c r="F74" s="31"/>
      <c r="G74" s="13">
        <f>G76+G98</f>
        <v>47250000</v>
      </c>
      <c r="H74" s="33"/>
      <c r="I74" s="31"/>
      <c r="J74" s="6" t="s">
        <v>0</v>
      </c>
    </row>
    <row r="75" spans="1:10" ht="10.5" customHeight="1">
      <c r="A75" s="26" t="s">
        <v>327</v>
      </c>
      <c r="B75" s="27"/>
      <c r="C75" s="27"/>
      <c r="D75" s="27"/>
      <c r="E75" s="30"/>
      <c r="F75" s="30"/>
      <c r="G75" s="12"/>
      <c r="H75" s="32"/>
      <c r="I75" s="34"/>
      <c r="J75"/>
    </row>
    <row r="76" spans="1:10" ht="10.5" customHeight="1">
      <c r="A76" s="28"/>
      <c r="B76" s="29"/>
      <c r="C76" s="29"/>
      <c r="D76" s="29"/>
      <c r="E76" s="31"/>
      <c r="F76" s="31"/>
      <c r="G76" s="13">
        <f>G78+G82+G90</f>
        <v>45000000</v>
      </c>
      <c r="H76" s="33"/>
      <c r="I76" s="31"/>
      <c r="J76" s="6" t="s">
        <v>0</v>
      </c>
    </row>
    <row r="77" spans="1:10" ht="10.5" customHeight="1">
      <c r="A77" s="26" t="s">
        <v>410</v>
      </c>
      <c r="B77" s="27"/>
      <c r="C77" s="27"/>
      <c r="D77" s="27"/>
      <c r="E77" s="30"/>
      <c r="F77" s="30"/>
      <c r="G77" s="12"/>
      <c r="H77" s="32"/>
      <c r="I77" s="34"/>
      <c r="J77"/>
    </row>
    <row r="78" spans="1:10" ht="10.5" customHeight="1">
      <c r="A78" s="28"/>
      <c r="B78" s="29"/>
      <c r="C78" s="29"/>
      <c r="D78" s="29"/>
      <c r="E78" s="31"/>
      <c r="F78" s="31"/>
      <c r="G78" s="13">
        <v>11500000</v>
      </c>
      <c r="H78" s="33"/>
      <c r="I78" s="31"/>
      <c r="J78" s="6"/>
    </row>
    <row r="79" spans="1:10" ht="10.5" customHeight="1">
      <c r="A79" s="26" t="s">
        <v>328</v>
      </c>
      <c r="B79" s="27"/>
      <c r="C79" s="27"/>
      <c r="D79" s="27"/>
      <c r="E79" s="30" t="s">
        <v>89</v>
      </c>
      <c r="F79" s="30" t="s">
        <v>411</v>
      </c>
      <c r="G79" s="12"/>
      <c r="H79" s="32" t="s">
        <v>329</v>
      </c>
      <c r="I79" s="34" t="s">
        <v>0</v>
      </c>
      <c r="J79"/>
    </row>
    <row r="80" spans="1:10" ht="10.5" customHeight="1">
      <c r="A80" s="28"/>
      <c r="B80" s="29"/>
      <c r="C80" s="29"/>
      <c r="D80" s="29"/>
      <c r="E80" s="31"/>
      <c r="F80" s="31"/>
      <c r="G80" s="13">
        <v>11500000</v>
      </c>
      <c r="H80" s="33"/>
      <c r="I80" s="31"/>
      <c r="J80" s="6">
        <v>1</v>
      </c>
    </row>
    <row r="81" spans="1:10" ht="10.5" customHeight="1">
      <c r="A81" s="26" t="s">
        <v>412</v>
      </c>
      <c r="B81" s="27"/>
      <c r="C81" s="27"/>
      <c r="D81" s="27"/>
      <c r="E81" s="30"/>
      <c r="F81" s="30"/>
      <c r="G81" s="12"/>
      <c r="H81" s="32"/>
      <c r="I81" s="34"/>
      <c r="J81"/>
    </row>
    <row r="82" spans="1:10" ht="10.5" customHeight="1">
      <c r="A82" s="28"/>
      <c r="B82" s="29"/>
      <c r="C82" s="29"/>
      <c r="D82" s="29"/>
      <c r="E82" s="31"/>
      <c r="F82" s="31"/>
      <c r="G82" s="13">
        <v>22000000</v>
      </c>
      <c r="H82" s="33"/>
      <c r="I82" s="31"/>
      <c r="J82" s="6" t="s">
        <v>0</v>
      </c>
    </row>
    <row r="83" spans="1:10" ht="10.5" customHeight="1">
      <c r="A83" s="26" t="s">
        <v>330</v>
      </c>
      <c r="B83" s="27"/>
      <c r="C83" s="27"/>
      <c r="D83" s="27"/>
      <c r="E83" s="30" t="s">
        <v>89</v>
      </c>
      <c r="F83" s="30" t="s">
        <v>413</v>
      </c>
      <c r="G83" s="12"/>
      <c r="H83" s="32" t="s">
        <v>329</v>
      </c>
      <c r="I83" s="34" t="s">
        <v>0</v>
      </c>
      <c r="J83"/>
    </row>
    <row r="84" spans="1:10" ht="10.5" customHeight="1">
      <c r="A84" s="28"/>
      <c r="B84" s="29"/>
      <c r="C84" s="29"/>
      <c r="D84" s="29"/>
      <c r="E84" s="31"/>
      <c r="F84" s="31"/>
      <c r="G84" s="13">
        <v>11500000</v>
      </c>
      <c r="H84" s="33"/>
      <c r="I84" s="31"/>
      <c r="J84" s="6">
        <v>2</v>
      </c>
    </row>
    <row r="85" spans="1:10" ht="10.5" customHeight="1">
      <c r="A85" s="26" t="s">
        <v>331</v>
      </c>
      <c r="B85" s="27"/>
      <c r="C85" s="27"/>
      <c r="D85" s="27"/>
      <c r="E85" s="30" t="s">
        <v>89</v>
      </c>
      <c r="F85" s="30" t="s">
        <v>414</v>
      </c>
      <c r="G85" s="12"/>
      <c r="H85" s="32" t="s">
        <v>332</v>
      </c>
      <c r="I85" s="34" t="s">
        <v>0</v>
      </c>
      <c r="J85"/>
    </row>
    <row r="86" spans="1:10" ht="10.5" customHeight="1">
      <c r="A86" s="28"/>
      <c r="B86" s="29"/>
      <c r="C86" s="29"/>
      <c r="D86" s="29"/>
      <c r="E86" s="31"/>
      <c r="F86" s="31"/>
      <c r="G86" s="13">
        <v>10000000</v>
      </c>
      <c r="H86" s="33"/>
      <c r="I86" s="31"/>
      <c r="J86" s="6">
        <v>3</v>
      </c>
    </row>
    <row r="87" spans="1:10" ht="10.5" customHeight="1">
      <c r="A87" s="26" t="s">
        <v>328</v>
      </c>
      <c r="B87" s="27"/>
      <c r="C87" s="27"/>
      <c r="D87" s="27"/>
      <c r="E87" s="30" t="s">
        <v>89</v>
      </c>
      <c r="F87" s="30" t="s">
        <v>411</v>
      </c>
      <c r="G87" s="12"/>
      <c r="H87" s="32" t="s">
        <v>415</v>
      </c>
      <c r="I87" s="34" t="s">
        <v>0</v>
      </c>
      <c r="J87"/>
    </row>
    <row r="88" spans="1:10" ht="10.5" customHeight="1">
      <c r="A88" s="28"/>
      <c r="B88" s="29"/>
      <c r="C88" s="29"/>
      <c r="D88" s="29"/>
      <c r="E88" s="31"/>
      <c r="F88" s="31"/>
      <c r="G88" s="13">
        <v>500000</v>
      </c>
      <c r="H88" s="33"/>
      <c r="I88" s="31"/>
      <c r="J88" s="6">
        <v>4</v>
      </c>
    </row>
    <row r="89" spans="1:10" ht="10.5" customHeight="1">
      <c r="A89" s="26" t="s">
        <v>416</v>
      </c>
      <c r="B89" s="27"/>
      <c r="C89" s="27"/>
      <c r="D89" s="27"/>
      <c r="E89" s="30"/>
      <c r="F89" s="30"/>
      <c r="G89" s="12"/>
      <c r="H89" s="32"/>
      <c r="I89" s="34"/>
      <c r="J89"/>
    </row>
    <row r="90" spans="1:10" ht="10.5" customHeight="1">
      <c r="A90" s="28"/>
      <c r="B90" s="29"/>
      <c r="C90" s="29"/>
      <c r="D90" s="29"/>
      <c r="E90" s="31"/>
      <c r="F90" s="31"/>
      <c r="G90" s="13">
        <v>11500000</v>
      </c>
      <c r="H90" s="33"/>
      <c r="I90" s="31"/>
      <c r="J90" s="6" t="s">
        <v>0</v>
      </c>
    </row>
    <row r="91" spans="1:10" ht="10.5" customHeight="1">
      <c r="A91" s="26" t="s">
        <v>333</v>
      </c>
      <c r="B91" s="27"/>
      <c r="C91" s="27"/>
      <c r="D91" s="27"/>
      <c r="E91" s="30" t="s">
        <v>31</v>
      </c>
      <c r="F91" s="30" t="s">
        <v>417</v>
      </c>
      <c r="G91" s="12"/>
      <c r="H91" s="32" t="s">
        <v>329</v>
      </c>
      <c r="I91" s="34" t="s">
        <v>0</v>
      </c>
      <c r="J91"/>
    </row>
    <row r="92" spans="1:10" ht="10.5" customHeight="1">
      <c r="A92" s="28"/>
      <c r="B92" s="29"/>
      <c r="C92" s="29"/>
      <c r="D92" s="29"/>
      <c r="E92" s="31"/>
      <c r="F92" s="31"/>
      <c r="G92" s="13">
        <v>4500000</v>
      </c>
      <c r="H92" s="33"/>
      <c r="I92" s="31"/>
      <c r="J92" s="6">
        <v>5</v>
      </c>
    </row>
    <row r="93" spans="1:10" ht="10.5" customHeight="1">
      <c r="A93" s="26" t="s">
        <v>334</v>
      </c>
      <c r="B93" s="27"/>
      <c r="C93" s="27"/>
      <c r="D93" s="27"/>
      <c r="E93" s="30" t="s">
        <v>31</v>
      </c>
      <c r="F93" s="30" t="s">
        <v>418</v>
      </c>
      <c r="G93" s="12"/>
      <c r="H93" s="32" t="s">
        <v>332</v>
      </c>
      <c r="I93" s="34" t="s">
        <v>0</v>
      </c>
      <c r="J93"/>
    </row>
    <row r="94" spans="1:10" ht="10.5" customHeight="1">
      <c r="A94" s="28"/>
      <c r="B94" s="29"/>
      <c r="C94" s="29"/>
      <c r="D94" s="29"/>
      <c r="E94" s="31"/>
      <c r="F94" s="31"/>
      <c r="G94" s="13">
        <v>3500000</v>
      </c>
      <c r="H94" s="33"/>
      <c r="I94" s="31"/>
      <c r="J94" s="6">
        <v>6</v>
      </c>
    </row>
    <row r="95" spans="1:10" ht="10.5" customHeight="1">
      <c r="A95" s="26" t="s">
        <v>335</v>
      </c>
      <c r="B95" s="27"/>
      <c r="C95" s="27"/>
      <c r="D95" s="27"/>
      <c r="E95" s="30" t="s">
        <v>31</v>
      </c>
      <c r="F95" s="30" t="s">
        <v>419</v>
      </c>
      <c r="G95" s="12"/>
      <c r="H95" s="32" t="s">
        <v>332</v>
      </c>
      <c r="I95" s="34" t="s">
        <v>0</v>
      </c>
      <c r="J95"/>
    </row>
    <row r="96" spans="1:10" ht="10.5" customHeight="1">
      <c r="A96" s="28"/>
      <c r="B96" s="29"/>
      <c r="C96" s="29"/>
      <c r="D96" s="29"/>
      <c r="E96" s="31"/>
      <c r="F96" s="31"/>
      <c r="G96" s="13">
        <v>3500000</v>
      </c>
      <c r="H96" s="33"/>
      <c r="I96" s="31"/>
      <c r="J96" s="6">
        <v>7</v>
      </c>
    </row>
    <row r="97" spans="1:10" ht="10.5" customHeight="1">
      <c r="A97" s="26" t="s">
        <v>314</v>
      </c>
      <c r="B97" s="27"/>
      <c r="C97" s="27"/>
      <c r="D97" s="27"/>
      <c r="E97" s="30"/>
      <c r="F97" s="30"/>
      <c r="G97" s="12"/>
      <c r="H97" s="32"/>
      <c r="I97" s="34"/>
      <c r="J97"/>
    </row>
    <row r="98" spans="1:10" ht="10.5" customHeight="1">
      <c r="A98" s="28"/>
      <c r="B98" s="29"/>
      <c r="C98" s="29"/>
      <c r="D98" s="29"/>
      <c r="E98" s="31"/>
      <c r="F98" s="31"/>
      <c r="G98" s="13">
        <v>2250000</v>
      </c>
      <c r="H98" s="33"/>
      <c r="I98" s="31"/>
      <c r="J98" s="6" t="s">
        <v>0</v>
      </c>
    </row>
    <row r="99" spans="1:10" ht="10.5" customHeight="1">
      <c r="A99" s="26" t="s">
        <v>82</v>
      </c>
      <c r="B99" s="27"/>
      <c r="C99" s="27"/>
      <c r="D99" s="27"/>
      <c r="E99" s="30" t="s">
        <v>56</v>
      </c>
      <c r="F99" s="30" t="s">
        <v>254</v>
      </c>
      <c r="G99" s="12"/>
      <c r="H99" s="32" t="s">
        <v>0</v>
      </c>
      <c r="I99" s="34"/>
    </row>
    <row r="100" spans="1:10" ht="10.5" customHeight="1">
      <c r="A100" s="28"/>
      <c r="B100" s="29"/>
      <c r="C100" s="29"/>
      <c r="D100" s="29"/>
      <c r="E100" s="31"/>
      <c r="F100" s="31"/>
      <c r="G100" s="13">
        <v>2250000</v>
      </c>
      <c r="H100" s="33"/>
      <c r="I100" s="31"/>
    </row>
  </sheetData>
  <mergeCells count="236"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58:D60"/>
    <mergeCell ref="E58:F58"/>
    <mergeCell ref="G58:G60"/>
    <mergeCell ref="H58:H60"/>
    <mergeCell ref="I58:I60"/>
    <mergeCell ref="E59:E60"/>
    <mergeCell ref="F59:F60"/>
    <mergeCell ref="D53:E54"/>
    <mergeCell ref="F53:G54"/>
    <mergeCell ref="A56:A57"/>
    <mergeCell ref="B56:B57"/>
    <mergeCell ref="C56:C57"/>
    <mergeCell ref="D56:E57"/>
    <mergeCell ref="A49:D50"/>
    <mergeCell ref="E49:E50"/>
    <mergeCell ref="F49:F50"/>
    <mergeCell ref="H49:H50"/>
    <mergeCell ref="I49:I50"/>
    <mergeCell ref="A51:D52"/>
    <mergeCell ref="E51:E52"/>
    <mergeCell ref="F51:F52"/>
    <mergeCell ref="H51:H52"/>
    <mergeCell ref="I51:I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2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I23" sqref="I23:I24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47" t="s">
        <v>1</v>
      </c>
      <c r="E1" s="47"/>
      <c r="F1" s="48" t="s">
        <v>2</v>
      </c>
      <c r="G1" s="49"/>
      <c r="H1" s="3"/>
      <c r="I1" s="4"/>
      <c r="J1" s="5"/>
    </row>
    <row r="2" spans="1:10" s="6" customFormat="1" ht="10.5" customHeight="1">
      <c r="A2" s="7"/>
      <c r="B2" s="7"/>
      <c r="C2" s="7"/>
      <c r="D2" s="47"/>
      <c r="E2" s="47"/>
      <c r="F2" s="49"/>
      <c r="G2" s="49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50" t="s">
        <v>3</v>
      </c>
      <c r="B4" s="52" t="s">
        <v>23</v>
      </c>
      <c r="C4" s="50" t="s">
        <v>5</v>
      </c>
      <c r="D4" s="54" t="s">
        <v>6</v>
      </c>
      <c r="E4" s="55"/>
      <c r="F4" s="2"/>
      <c r="G4"/>
      <c r="H4"/>
      <c r="I4"/>
      <c r="J4" s="2"/>
    </row>
    <row r="5" spans="1:10" s="6" customFormat="1" ht="10.5" customHeight="1">
      <c r="A5" s="51"/>
      <c r="B5" s="53"/>
      <c r="C5" s="51"/>
      <c r="D5" s="56"/>
      <c r="E5" s="57"/>
      <c r="F5" s="9"/>
      <c r="G5" s="9"/>
      <c r="H5" s="9"/>
      <c r="I5" s="10" t="s">
        <v>7</v>
      </c>
      <c r="J5"/>
    </row>
    <row r="6" spans="1:10" ht="10.5" customHeight="1">
      <c r="A6" s="36" t="s">
        <v>8</v>
      </c>
      <c r="B6" s="37"/>
      <c r="C6" s="37"/>
      <c r="D6" s="37"/>
      <c r="E6" s="42" t="s">
        <v>9</v>
      </c>
      <c r="F6" s="43"/>
      <c r="G6" s="36" t="s">
        <v>10</v>
      </c>
      <c r="H6" s="36" t="s">
        <v>11</v>
      </c>
      <c r="I6" s="44" t="s">
        <v>12</v>
      </c>
      <c r="J6"/>
    </row>
    <row r="7" spans="1:10" ht="10.5" customHeight="1">
      <c r="A7" s="38"/>
      <c r="B7" s="39"/>
      <c r="C7" s="39"/>
      <c r="D7" s="39"/>
      <c r="E7" s="44" t="s">
        <v>13</v>
      </c>
      <c r="F7" s="44" t="s">
        <v>14</v>
      </c>
      <c r="G7" s="38"/>
      <c r="H7" s="38"/>
      <c r="I7" s="45"/>
      <c r="J7"/>
    </row>
    <row r="8" spans="1:10" s="6" customFormat="1" ht="10.5" customHeight="1">
      <c r="A8" s="40"/>
      <c r="B8" s="41"/>
      <c r="C8" s="41"/>
      <c r="D8" s="41"/>
      <c r="E8" s="46"/>
      <c r="F8" s="46"/>
      <c r="G8" s="40"/>
      <c r="H8" s="40"/>
      <c r="I8" s="46"/>
      <c r="J8"/>
    </row>
    <row r="9" spans="1:10" s="6" customFormat="1" ht="10.5" customHeight="1">
      <c r="A9" s="26" t="s">
        <v>24</v>
      </c>
      <c r="B9" s="27"/>
      <c r="C9" s="27"/>
      <c r="D9" s="27"/>
      <c r="E9" s="30"/>
      <c r="F9" s="30"/>
      <c r="G9" s="12"/>
      <c r="H9" s="32"/>
      <c r="I9" s="30"/>
      <c r="J9"/>
    </row>
    <row r="10" spans="1:10" s="6" customFormat="1" ht="10.5" customHeight="1">
      <c r="A10" s="28"/>
      <c r="B10" s="29"/>
      <c r="C10" s="29"/>
      <c r="D10" s="29"/>
      <c r="E10" s="31"/>
      <c r="F10" s="31"/>
      <c r="G10" s="13">
        <v>287214000</v>
      </c>
      <c r="H10" s="33"/>
      <c r="I10" s="31"/>
      <c r="J10" s="6" t="s">
        <v>0</v>
      </c>
    </row>
    <row r="11" spans="1:10" ht="10.5" customHeight="1">
      <c r="A11" s="26" t="s">
        <v>25</v>
      </c>
      <c r="B11" s="27"/>
      <c r="C11" s="27"/>
      <c r="D11" s="27"/>
      <c r="E11" s="30"/>
      <c r="F11" s="30"/>
      <c r="G11" s="12"/>
      <c r="H11" s="32"/>
      <c r="I11" s="30"/>
      <c r="J11"/>
    </row>
    <row r="12" spans="1:10" ht="10.5" customHeight="1">
      <c r="A12" s="28"/>
      <c r="B12" s="29"/>
      <c r="C12" s="29"/>
      <c r="D12" s="29"/>
      <c r="E12" s="31"/>
      <c r="F12" s="31"/>
      <c r="G12" s="13">
        <v>287214000</v>
      </c>
      <c r="H12" s="33"/>
      <c r="I12" s="31"/>
      <c r="J12" s="6" t="s">
        <v>0</v>
      </c>
    </row>
    <row r="13" spans="1:10" ht="10.5" customHeight="1">
      <c r="A13" s="26" t="s">
        <v>26</v>
      </c>
      <c r="B13" s="27"/>
      <c r="C13" s="27"/>
      <c r="D13" s="27"/>
      <c r="E13" s="30"/>
      <c r="F13" s="30"/>
      <c r="G13" s="12"/>
      <c r="H13" s="32"/>
      <c r="I13" s="30"/>
      <c r="J13"/>
    </row>
    <row r="14" spans="1:10" ht="10.5" customHeight="1">
      <c r="A14" s="28"/>
      <c r="B14" s="29"/>
      <c r="C14" s="29"/>
      <c r="D14" s="29"/>
      <c r="E14" s="31"/>
      <c r="F14" s="31"/>
      <c r="G14" s="13">
        <v>73100000</v>
      </c>
      <c r="H14" s="33"/>
      <c r="I14" s="31"/>
      <c r="J14" s="6" t="s">
        <v>0</v>
      </c>
    </row>
    <row r="15" spans="1:10" ht="10.5" customHeight="1">
      <c r="A15" s="26" t="s">
        <v>27</v>
      </c>
      <c r="B15" s="27"/>
      <c r="C15" s="27"/>
      <c r="D15" s="27"/>
      <c r="E15" s="30"/>
      <c r="F15" s="30"/>
      <c r="G15" s="12"/>
      <c r="H15" s="32"/>
      <c r="I15" s="30"/>
      <c r="J15"/>
    </row>
    <row r="16" spans="1:10" ht="10.5" customHeight="1">
      <c r="A16" s="28"/>
      <c r="B16" s="29"/>
      <c r="C16" s="29"/>
      <c r="D16" s="29"/>
      <c r="E16" s="31"/>
      <c r="F16" s="31"/>
      <c r="G16" s="13">
        <v>73100000</v>
      </c>
      <c r="H16" s="33"/>
      <c r="I16" s="31"/>
      <c r="J16" s="6" t="s">
        <v>0</v>
      </c>
    </row>
    <row r="17" spans="1:10" ht="10.5" customHeight="1">
      <c r="A17" s="26" t="s">
        <v>20</v>
      </c>
      <c r="B17" s="27"/>
      <c r="C17" s="27"/>
      <c r="D17" s="27"/>
      <c r="E17" s="30" t="s">
        <v>0</v>
      </c>
      <c r="F17" s="30" t="s">
        <v>28</v>
      </c>
      <c r="G17" s="12"/>
      <c r="H17" s="32" t="s">
        <v>361</v>
      </c>
      <c r="I17" s="30" t="s">
        <v>0</v>
      </c>
      <c r="J17"/>
    </row>
    <row r="18" spans="1:10" ht="10.5" customHeight="1">
      <c r="A18" s="28"/>
      <c r="B18" s="29"/>
      <c r="C18" s="29"/>
      <c r="D18" s="29"/>
      <c r="E18" s="31"/>
      <c r="F18" s="31"/>
      <c r="G18" s="13">
        <v>23800000</v>
      </c>
      <c r="H18" s="33"/>
      <c r="I18" s="31"/>
      <c r="J18" s="6" t="s">
        <v>0</v>
      </c>
    </row>
    <row r="19" spans="1:10" ht="10.5" customHeight="1">
      <c r="A19" s="26" t="s">
        <v>18</v>
      </c>
      <c r="B19" s="27"/>
      <c r="C19" s="27"/>
      <c r="D19" s="27"/>
      <c r="E19" s="30" t="s">
        <v>0</v>
      </c>
      <c r="F19" s="30" t="s">
        <v>28</v>
      </c>
      <c r="G19" s="12"/>
      <c r="H19" s="32" t="s">
        <v>361</v>
      </c>
      <c r="I19" s="30" t="s">
        <v>0</v>
      </c>
      <c r="J19"/>
    </row>
    <row r="20" spans="1:10" ht="10.5" customHeight="1">
      <c r="A20" s="28"/>
      <c r="B20" s="29"/>
      <c r="C20" s="29"/>
      <c r="D20" s="29"/>
      <c r="E20" s="31"/>
      <c r="F20" s="31"/>
      <c r="G20" s="13">
        <v>49300000</v>
      </c>
      <c r="H20" s="33"/>
      <c r="I20" s="31"/>
      <c r="J20" s="6" t="s">
        <v>0</v>
      </c>
    </row>
    <row r="21" spans="1:10" ht="10.5" customHeight="1">
      <c r="A21" s="26" t="s">
        <v>29</v>
      </c>
      <c r="B21" s="27"/>
      <c r="C21" s="27"/>
      <c r="D21" s="27"/>
      <c r="E21" s="30"/>
      <c r="F21" s="30"/>
      <c r="G21" s="12"/>
      <c r="H21" s="32"/>
      <c r="I21" s="30"/>
      <c r="J21"/>
    </row>
    <row r="22" spans="1:10" ht="10.5" customHeight="1">
      <c r="A22" s="28"/>
      <c r="B22" s="29"/>
      <c r="C22" s="29"/>
      <c r="D22" s="29"/>
      <c r="E22" s="31"/>
      <c r="F22" s="31"/>
      <c r="G22" s="13">
        <v>110000000</v>
      </c>
      <c r="H22" s="33"/>
      <c r="I22" s="31"/>
      <c r="J22" s="6" t="s">
        <v>0</v>
      </c>
    </row>
    <row r="23" spans="1:10" ht="10.5" customHeight="1">
      <c r="A23" s="26" t="s">
        <v>30</v>
      </c>
      <c r="B23" s="27"/>
      <c r="C23" s="27"/>
      <c r="D23" s="27"/>
      <c r="E23" s="30" t="s">
        <v>31</v>
      </c>
      <c r="F23" s="30" t="s">
        <v>32</v>
      </c>
      <c r="G23" s="12"/>
      <c r="H23" s="32" t="s">
        <v>361</v>
      </c>
      <c r="I23" s="30" t="s">
        <v>0</v>
      </c>
      <c r="J23"/>
    </row>
    <row r="24" spans="1:10" ht="10.5" customHeight="1">
      <c r="A24" s="28"/>
      <c r="B24" s="29"/>
      <c r="C24" s="29"/>
      <c r="D24" s="29"/>
      <c r="E24" s="31"/>
      <c r="F24" s="31"/>
      <c r="G24" s="13">
        <v>15000000</v>
      </c>
      <c r="H24" s="33"/>
      <c r="I24" s="31"/>
      <c r="J24" s="6" t="s">
        <v>0</v>
      </c>
    </row>
    <row r="25" spans="1:10" ht="10.5" customHeight="1">
      <c r="A25" s="26" t="s">
        <v>33</v>
      </c>
      <c r="B25" s="27"/>
      <c r="C25" s="27"/>
      <c r="D25" s="27"/>
      <c r="E25" s="30" t="s">
        <v>34</v>
      </c>
      <c r="F25" s="30" t="s">
        <v>35</v>
      </c>
      <c r="G25" s="12"/>
      <c r="H25" s="32" t="s">
        <v>361</v>
      </c>
      <c r="I25" s="30" t="s">
        <v>0</v>
      </c>
      <c r="J25"/>
    </row>
    <row r="26" spans="1:10" ht="10.5" customHeight="1">
      <c r="A26" s="28"/>
      <c r="B26" s="29"/>
      <c r="C26" s="29"/>
      <c r="D26" s="29"/>
      <c r="E26" s="31"/>
      <c r="F26" s="31"/>
      <c r="G26" s="13">
        <v>1000000</v>
      </c>
      <c r="H26" s="33"/>
      <c r="I26" s="31"/>
      <c r="J26" s="6" t="s">
        <v>0</v>
      </c>
    </row>
    <row r="27" spans="1:10" ht="10.5" customHeight="1">
      <c r="A27" s="26" t="s">
        <v>36</v>
      </c>
      <c r="B27" s="27"/>
      <c r="C27" s="27"/>
      <c r="D27" s="27"/>
      <c r="E27" s="30" t="s">
        <v>37</v>
      </c>
      <c r="F27" s="30" t="s">
        <v>38</v>
      </c>
      <c r="G27" s="12"/>
      <c r="H27" s="32" t="s">
        <v>361</v>
      </c>
      <c r="I27" s="30" t="s">
        <v>0</v>
      </c>
      <c r="J27"/>
    </row>
    <row r="28" spans="1:10" ht="10.5" customHeight="1">
      <c r="A28" s="28"/>
      <c r="B28" s="29"/>
      <c r="C28" s="29"/>
      <c r="D28" s="29"/>
      <c r="E28" s="31"/>
      <c r="F28" s="31"/>
      <c r="G28" s="13">
        <v>20000000</v>
      </c>
      <c r="H28" s="33"/>
      <c r="I28" s="31"/>
      <c r="J28" s="6" t="s">
        <v>0</v>
      </c>
    </row>
    <row r="29" spans="1:10" ht="10.5" customHeight="1">
      <c r="A29" s="26" t="s">
        <v>39</v>
      </c>
      <c r="B29" s="27"/>
      <c r="C29" s="27"/>
      <c r="D29" s="27"/>
      <c r="E29" s="30" t="s">
        <v>37</v>
      </c>
      <c r="F29" s="30" t="s">
        <v>40</v>
      </c>
      <c r="G29" s="12"/>
      <c r="H29" s="32" t="s">
        <v>361</v>
      </c>
      <c r="I29" s="30" t="s">
        <v>0</v>
      </c>
      <c r="J29"/>
    </row>
    <row r="30" spans="1:10" ht="10.5" customHeight="1">
      <c r="A30" s="28"/>
      <c r="B30" s="29"/>
      <c r="C30" s="29"/>
      <c r="D30" s="29"/>
      <c r="E30" s="31"/>
      <c r="F30" s="31"/>
      <c r="G30" s="13">
        <v>10000000</v>
      </c>
      <c r="H30" s="33"/>
      <c r="I30" s="31"/>
      <c r="J30" s="6" t="s">
        <v>0</v>
      </c>
    </row>
    <row r="31" spans="1:10" ht="10.5" customHeight="1">
      <c r="A31" s="26" t="s">
        <v>41</v>
      </c>
      <c r="B31" s="27"/>
      <c r="C31" s="27"/>
      <c r="D31" s="27"/>
      <c r="E31" s="30" t="s">
        <v>34</v>
      </c>
      <c r="F31" s="30" t="s">
        <v>42</v>
      </c>
      <c r="G31" s="12"/>
      <c r="H31" s="32" t="s">
        <v>361</v>
      </c>
      <c r="I31" s="30" t="s">
        <v>0</v>
      </c>
      <c r="J31"/>
    </row>
    <row r="32" spans="1:10" ht="10.5" customHeight="1">
      <c r="A32" s="28"/>
      <c r="B32" s="29"/>
      <c r="C32" s="29"/>
      <c r="D32" s="29"/>
      <c r="E32" s="31"/>
      <c r="F32" s="31"/>
      <c r="G32" s="13">
        <v>5000000</v>
      </c>
      <c r="H32" s="33"/>
      <c r="I32" s="31"/>
      <c r="J32" s="6" t="s">
        <v>0</v>
      </c>
    </row>
    <row r="33" spans="1:10" ht="10.5" customHeight="1">
      <c r="A33" s="26" t="s">
        <v>43</v>
      </c>
      <c r="B33" s="27"/>
      <c r="C33" s="27"/>
      <c r="D33" s="27"/>
      <c r="E33" s="30" t="s">
        <v>34</v>
      </c>
      <c r="F33" s="30" t="s">
        <v>44</v>
      </c>
      <c r="G33" s="12"/>
      <c r="H33" s="32" t="s">
        <v>361</v>
      </c>
      <c r="I33" s="30" t="s">
        <v>0</v>
      </c>
      <c r="J33"/>
    </row>
    <row r="34" spans="1:10" ht="10.5" customHeight="1">
      <c r="A34" s="28"/>
      <c r="B34" s="29"/>
      <c r="C34" s="29"/>
      <c r="D34" s="29"/>
      <c r="E34" s="31"/>
      <c r="F34" s="31"/>
      <c r="G34" s="13">
        <v>2000000</v>
      </c>
      <c r="H34" s="33"/>
      <c r="I34" s="31"/>
      <c r="J34" s="6" t="s">
        <v>0</v>
      </c>
    </row>
    <row r="35" spans="1:10" ht="10.5" customHeight="1">
      <c r="A35" s="26" t="s">
        <v>43</v>
      </c>
      <c r="B35" s="27"/>
      <c r="C35" s="27"/>
      <c r="D35" s="27"/>
      <c r="E35" s="30" t="s">
        <v>34</v>
      </c>
      <c r="F35" s="30" t="s">
        <v>45</v>
      </c>
      <c r="G35" s="12"/>
      <c r="H35" s="32" t="s">
        <v>361</v>
      </c>
      <c r="I35" s="30" t="s">
        <v>0</v>
      </c>
      <c r="J35"/>
    </row>
    <row r="36" spans="1:10" ht="10.5" customHeight="1">
      <c r="A36" s="28"/>
      <c r="B36" s="29"/>
      <c r="C36" s="29"/>
      <c r="D36" s="29"/>
      <c r="E36" s="31"/>
      <c r="F36" s="31"/>
      <c r="G36" s="13">
        <v>10000000</v>
      </c>
      <c r="H36" s="33"/>
      <c r="I36" s="31"/>
      <c r="J36" s="6" t="s">
        <v>0</v>
      </c>
    </row>
    <row r="37" spans="1:10" ht="10.5" customHeight="1">
      <c r="A37" s="26" t="s">
        <v>46</v>
      </c>
      <c r="B37" s="27"/>
      <c r="C37" s="27"/>
      <c r="D37" s="27"/>
      <c r="E37" s="30" t="s">
        <v>34</v>
      </c>
      <c r="F37" s="30" t="s">
        <v>47</v>
      </c>
      <c r="G37" s="12"/>
      <c r="H37" s="32" t="s">
        <v>361</v>
      </c>
      <c r="I37" s="30" t="s">
        <v>0</v>
      </c>
      <c r="J37"/>
    </row>
    <row r="38" spans="1:10" ht="10.5" customHeight="1">
      <c r="A38" s="28"/>
      <c r="B38" s="29"/>
      <c r="C38" s="29"/>
      <c r="D38" s="29"/>
      <c r="E38" s="31"/>
      <c r="F38" s="31"/>
      <c r="G38" s="13">
        <v>12000000</v>
      </c>
      <c r="H38" s="33"/>
      <c r="I38" s="31"/>
      <c r="J38" s="6" t="s">
        <v>0</v>
      </c>
    </row>
    <row r="39" spans="1:10" ht="10.5" customHeight="1">
      <c r="A39" s="26" t="s">
        <v>46</v>
      </c>
      <c r="B39" s="27"/>
      <c r="C39" s="27"/>
      <c r="D39" s="27"/>
      <c r="E39" s="30" t="s">
        <v>37</v>
      </c>
      <c r="F39" s="30" t="s">
        <v>48</v>
      </c>
      <c r="G39" s="12"/>
      <c r="H39" s="32" t="s">
        <v>361</v>
      </c>
      <c r="I39" s="30" t="s">
        <v>0</v>
      </c>
      <c r="J39"/>
    </row>
    <row r="40" spans="1:10" ht="10.5" customHeight="1">
      <c r="A40" s="28"/>
      <c r="B40" s="29"/>
      <c r="C40" s="29"/>
      <c r="D40" s="29"/>
      <c r="E40" s="31"/>
      <c r="F40" s="31"/>
      <c r="G40" s="13">
        <v>18339000</v>
      </c>
      <c r="H40" s="33"/>
      <c r="I40" s="31"/>
      <c r="J40" s="6" t="s">
        <v>0</v>
      </c>
    </row>
    <row r="41" spans="1:10" ht="10.5" customHeight="1">
      <c r="A41" s="26" t="s">
        <v>46</v>
      </c>
      <c r="B41" s="27"/>
      <c r="C41" s="27"/>
      <c r="D41" s="27"/>
      <c r="E41" s="30" t="s">
        <v>37</v>
      </c>
      <c r="F41" s="30" t="s">
        <v>48</v>
      </c>
      <c r="G41" s="12"/>
      <c r="H41" s="32" t="s">
        <v>361</v>
      </c>
      <c r="I41" s="30" t="s">
        <v>0</v>
      </c>
      <c r="J41"/>
    </row>
    <row r="42" spans="1:10" ht="10.5" customHeight="1">
      <c r="A42" s="28"/>
      <c r="B42" s="29"/>
      <c r="C42" s="29"/>
      <c r="D42" s="29"/>
      <c r="E42" s="31"/>
      <c r="F42" s="31"/>
      <c r="G42" s="13">
        <v>6661000</v>
      </c>
      <c r="H42" s="33"/>
      <c r="I42" s="31"/>
      <c r="J42" s="6" t="s">
        <v>0</v>
      </c>
    </row>
    <row r="43" spans="1:10" ht="10.5" customHeight="1">
      <c r="A43" s="26" t="s">
        <v>49</v>
      </c>
      <c r="B43" s="27"/>
      <c r="C43" s="27"/>
      <c r="D43" s="27"/>
      <c r="E43" s="30" t="s">
        <v>50</v>
      </c>
      <c r="F43" s="30" t="s">
        <v>51</v>
      </c>
      <c r="G43" s="12"/>
      <c r="H43" s="32" t="s">
        <v>361</v>
      </c>
      <c r="I43" s="30" t="s">
        <v>0</v>
      </c>
      <c r="J43"/>
    </row>
    <row r="44" spans="1:10" ht="10.5" customHeight="1">
      <c r="A44" s="28"/>
      <c r="B44" s="29"/>
      <c r="C44" s="29"/>
      <c r="D44" s="29"/>
      <c r="E44" s="31"/>
      <c r="F44" s="31"/>
      <c r="G44" s="13">
        <v>10000000</v>
      </c>
      <c r="H44" s="33"/>
      <c r="I44" s="31"/>
      <c r="J44" s="6" t="s">
        <v>0</v>
      </c>
    </row>
    <row r="45" spans="1:10" ht="10.5" customHeight="1">
      <c r="A45" s="26" t="s">
        <v>52</v>
      </c>
      <c r="B45" s="27"/>
      <c r="C45" s="27"/>
      <c r="D45" s="27"/>
      <c r="E45" s="30"/>
      <c r="F45" s="30"/>
      <c r="G45" s="12"/>
      <c r="H45" s="32"/>
      <c r="I45" s="30"/>
      <c r="J45"/>
    </row>
    <row r="46" spans="1:10" ht="10.5" customHeight="1">
      <c r="A46" s="28"/>
      <c r="B46" s="29"/>
      <c r="C46" s="29"/>
      <c r="D46" s="29"/>
      <c r="E46" s="31"/>
      <c r="F46" s="31"/>
      <c r="G46" s="13">
        <v>80000000</v>
      </c>
      <c r="H46" s="33"/>
      <c r="I46" s="31"/>
      <c r="J46" s="6" t="s">
        <v>0</v>
      </c>
    </row>
    <row r="47" spans="1:10" ht="10.5" customHeight="1">
      <c r="A47" s="26" t="s">
        <v>53</v>
      </c>
      <c r="B47" s="27"/>
      <c r="C47" s="27"/>
      <c r="D47" s="27"/>
      <c r="E47" s="30" t="s">
        <v>37</v>
      </c>
      <c r="F47" s="30" t="s">
        <v>54</v>
      </c>
      <c r="G47" s="12"/>
      <c r="H47" s="32" t="s">
        <v>362</v>
      </c>
      <c r="I47" s="30" t="s">
        <v>0</v>
      </c>
      <c r="J47"/>
    </row>
    <row r="48" spans="1:10" ht="10.5" customHeight="1">
      <c r="A48" s="28"/>
      <c r="B48" s="29"/>
      <c r="C48" s="29"/>
      <c r="D48" s="29"/>
      <c r="E48" s="31"/>
      <c r="F48" s="31"/>
      <c r="G48" s="13">
        <v>20000000</v>
      </c>
      <c r="H48" s="33"/>
      <c r="I48" s="31"/>
      <c r="J48" s="6" t="s">
        <v>0</v>
      </c>
    </row>
    <row r="49" spans="1:10" ht="10.5" customHeight="1">
      <c r="A49" s="26" t="s">
        <v>55</v>
      </c>
      <c r="B49" s="27"/>
      <c r="C49" s="27"/>
      <c r="D49" s="27"/>
      <c r="E49" s="30" t="s">
        <v>56</v>
      </c>
      <c r="F49" s="30" t="s">
        <v>57</v>
      </c>
      <c r="G49" s="12"/>
      <c r="H49" s="32" t="s">
        <v>362</v>
      </c>
      <c r="I49" s="30" t="s">
        <v>0</v>
      </c>
      <c r="J49"/>
    </row>
    <row r="50" spans="1:10" ht="10.5" customHeight="1">
      <c r="A50" s="28"/>
      <c r="B50" s="29"/>
      <c r="C50" s="29"/>
      <c r="D50" s="29"/>
      <c r="E50" s="31"/>
      <c r="F50" s="31"/>
      <c r="G50" s="13">
        <v>20000000</v>
      </c>
      <c r="H50" s="33"/>
      <c r="I50" s="31"/>
      <c r="J50" s="6" t="s">
        <v>0</v>
      </c>
    </row>
    <row r="51" spans="1:10" ht="10.5" customHeight="1">
      <c r="A51" s="1" t="s">
        <v>0</v>
      </c>
      <c r="B51" s="1"/>
      <c r="C51" s="2"/>
      <c r="D51" s="47" t="s">
        <v>1</v>
      </c>
      <c r="E51" s="47"/>
      <c r="F51" s="48" t="s">
        <v>2</v>
      </c>
      <c r="G51" s="49"/>
      <c r="H51" s="3"/>
      <c r="I51" s="4"/>
      <c r="J51" s="5"/>
    </row>
    <row r="52" spans="1:10" ht="10.5" customHeight="1">
      <c r="A52" s="7"/>
      <c r="B52" s="7"/>
      <c r="C52" s="7"/>
      <c r="D52" s="47"/>
      <c r="E52" s="47"/>
      <c r="F52" s="49"/>
      <c r="G52" s="49"/>
      <c r="H52" s="3"/>
      <c r="I52" s="4"/>
      <c r="J52"/>
    </row>
    <row r="53" spans="1:10" ht="10.5" customHeight="1">
      <c r="A53" s="7"/>
      <c r="B53" s="7"/>
      <c r="C53" s="7"/>
      <c r="D53" s="2"/>
      <c r="E53" s="2"/>
      <c r="F53" s="4"/>
      <c r="G53"/>
      <c r="H53"/>
      <c r="I53"/>
      <c r="J53"/>
    </row>
    <row r="54" spans="1:10" ht="10.5" customHeight="1">
      <c r="A54" s="50" t="s">
        <v>3</v>
      </c>
      <c r="B54" s="52" t="s">
        <v>23</v>
      </c>
      <c r="C54" s="50" t="s">
        <v>5</v>
      </c>
      <c r="D54" s="54" t="s">
        <v>6</v>
      </c>
      <c r="E54" s="55"/>
      <c r="F54" s="2"/>
      <c r="G54"/>
      <c r="H54"/>
      <c r="I54"/>
      <c r="J54" s="2"/>
    </row>
    <row r="55" spans="1:10" ht="10.5" customHeight="1">
      <c r="A55" s="51"/>
      <c r="B55" s="53"/>
      <c r="C55" s="51"/>
      <c r="D55" s="56"/>
      <c r="E55" s="57"/>
      <c r="F55" s="9"/>
      <c r="G55" s="9"/>
      <c r="H55" s="9"/>
      <c r="I55" s="10" t="s">
        <v>7</v>
      </c>
      <c r="J55"/>
    </row>
    <row r="56" spans="1:10" ht="10.5" customHeight="1">
      <c r="A56" s="36" t="s">
        <v>8</v>
      </c>
      <c r="B56" s="37"/>
      <c r="C56" s="37"/>
      <c r="D56" s="37"/>
      <c r="E56" s="42" t="s">
        <v>9</v>
      </c>
      <c r="F56" s="43"/>
      <c r="G56" s="36" t="s">
        <v>10</v>
      </c>
      <c r="H56" s="36" t="s">
        <v>11</v>
      </c>
      <c r="I56" s="44" t="s">
        <v>12</v>
      </c>
      <c r="J56"/>
    </row>
    <row r="57" spans="1:10" ht="10.5" customHeight="1">
      <c r="A57" s="38"/>
      <c r="B57" s="39"/>
      <c r="C57" s="39"/>
      <c r="D57" s="39"/>
      <c r="E57" s="44" t="s">
        <v>13</v>
      </c>
      <c r="F57" s="44" t="s">
        <v>14</v>
      </c>
      <c r="G57" s="38"/>
      <c r="H57" s="38"/>
      <c r="I57" s="45"/>
      <c r="J57"/>
    </row>
    <row r="58" spans="1:10" ht="10.5" customHeight="1">
      <c r="A58" s="40"/>
      <c r="B58" s="41"/>
      <c r="C58" s="41"/>
      <c r="D58" s="41"/>
      <c r="E58" s="46"/>
      <c r="F58" s="46"/>
      <c r="G58" s="40"/>
      <c r="H58" s="40"/>
      <c r="I58" s="46"/>
      <c r="J58"/>
    </row>
    <row r="59" spans="1:10" ht="10.5" customHeight="1">
      <c r="A59" s="26" t="s">
        <v>58</v>
      </c>
      <c r="B59" s="27"/>
      <c r="C59" s="27"/>
      <c r="D59" s="27"/>
      <c r="E59" s="30" t="s">
        <v>56</v>
      </c>
      <c r="F59" s="30" t="s">
        <v>59</v>
      </c>
      <c r="G59" s="12"/>
      <c r="H59" s="32" t="s">
        <v>362</v>
      </c>
      <c r="I59" s="30" t="s">
        <v>0</v>
      </c>
      <c r="J59"/>
    </row>
    <row r="60" spans="1:10" ht="10.5" customHeight="1">
      <c r="A60" s="28"/>
      <c r="B60" s="29"/>
      <c r="C60" s="29"/>
      <c r="D60" s="29"/>
      <c r="E60" s="31"/>
      <c r="F60" s="31"/>
      <c r="G60" s="13">
        <v>10000000</v>
      </c>
      <c r="H60" s="33"/>
      <c r="I60" s="31"/>
      <c r="J60" s="6" t="s">
        <v>0</v>
      </c>
    </row>
    <row r="61" spans="1:10" ht="10.5" customHeight="1">
      <c r="A61" s="26" t="s">
        <v>60</v>
      </c>
      <c r="B61" s="27"/>
      <c r="C61" s="27"/>
      <c r="D61" s="27"/>
      <c r="E61" s="30" t="s">
        <v>34</v>
      </c>
      <c r="F61" s="30" t="s">
        <v>61</v>
      </c>
      <c r="G61" s="12"/>
      <c r="H61" s="32" t="s">
        <v>362</v>
      </c>
      <c r="I61" s="30" t="s">
        <v>0</v>
      </c>
      <c r="J61"/>
    </row>
    <row r="62" spans="1:10" ht="10.5" customHeight="1">
      <c r="A62" s="28"/>
      <c r="B62" s="29"/>
      <c r="C62" s="29"/>
      <c r="D62" s="29"/>
      <c r="E62" s="31"/>
      <c r="F62" s="31"/>
      <c r="G62" s="13">
        <v>10000000</v>
      </c>
      <c r="H62" s="33"/>
      <c r="I62" s="31"/>
      <c r="J62" s="6" t="s">
        <v>0</v>
      </c>
    </row>
    <row r="63" spans="1:10" ht="10.5" customHeight="1">
      <c r="A63" s="26" t="s">
        <v>62</v>
      </c>
      <c r="B63" s="27"/>
      <c r="C63" s="27"/>
      <c r="D63" s="27"/>
      <c r="E63" s="30" t="s">
        <v>56</v>
      </c>
      <c r="F63" s="30" t="s">
        <v>63</v>
      </c>
      <c r="G63" s="12"/>
      <c r="H63" s="32" t="s">
        <v>362</v>
      </c>
      <c r="I63" s="30" t="s">
        <v>0</v>
      </c>
      <c r="J63"/>
    </row>
    <row r="64" spans="1:10" ht="10.5" customHeight="1">
      <c r="A64" s="28"/>
      <c r="B64" s="29"/>
      <c r="C64" s="29"/>
      <c r="D64" s="29"/>
      <c r="E64" s="31"/>
      <c r="F64" s="31"/>
      <c r="G64" s="13">
        <v>20000000</v>
      </c>
      <c r="H64" s="33"/>
      <c r="I64" s="31"/>
      <c r="J64" s="6" t="s">
        <v>0</v>
      </c>
    </row>
    <row r="65" spans="1:10" ht="10.5" customHeight="1">
      <c r="A65" s="26" t="s">
        <v>22</v>
      </c>
      <c r="B65" s="27"/>
      <c r="C65" s="27"/>
      <c r="D65" s="27"/>
      <c r="E65" s="30"/>
      <c r="F65" s="30"/>
      <c r="G65" s="12"/>
      <c r="H65" s="32"/>
      <c r="I65" s="30"/>
      <c r="J65"/>
    </row>
    <row r="66" spans="1:10" ht="10.5" customHeight="1">
      <c r="A66" s="28"/>
      <c r="B66" s="29"/>
      <c r="C66" s="29"/>
      <c r="D66" s="29"/>
      <c r="E66" s="31"/>
      <c r="F66" s="31"/>
      <c r="G66" s="13">
        <v>24114000</v>
      </c>
      <c r="H66" s="33"/>
      <c r="I66" s="31"/>
      <c r="J66" s="6" t="s">
        <v>0</v>
      </c>
    </row>
    <row r="67" spans="1:10" ht="10.5" customHeight="1">
      <c r="A67" s="26" t="s">
        <v>64</v>
      </c>
      <c r="B67" s="27"/>
      <c r="C67" s="27"/>
      <c r="D67" s="27"/>
      <c r="E67" s="30" t="s">
        <v>0</v>
      </c>
      <c r="F67" s="30" t="s">
        <v>19</v>
      </c>
      <c r="G67" s="12"/>
      <c r="H67" s="32" t="s">
        <v>0</v>
      </c>
      <c r="I67" s="30" t="s">
        <v>0</v>
      </c>
      <c r="J67"/>
    </row>
    <row r="68" spans="1:10" ht="10.5" customHeight="1">
      <c r="A68" s="28"/>
      <c r="B68" s="29"/>
      <c r="C68" s="29"/>
      <c r="D68" s="29"/>
      <c r="E68" s="31"/>
      <c r="F68" s="31"/>
      <c r="G68" s="13">
        <v>12222000</v>
      </c>
      <c r="H68" s="33"/>
      <c r="I68" s="31"/>
      <c r="J68" s="6" t="s">
        <v>0</v>
      </c>
    </row>
    <row r="69" spans="1:10" ht="10.5" customHeight="1">
      <c r="A69" s="26" t="s">
        <v>65</v>
      </c>
      <c r="B69" s="27"/>
      <c r="C69" s="27"/>
      <c r="D69" s="27"/>
      <c r="E69" s="30" t="s">
        <v>0</v>
      </c>
      <c r="F69" s="30" t="s">
        <v>19</v>
      </c>
      <c r="G69" s="12"/>
      <c r="H69" s="32" t="s">
        <v>0</v>
      </c>
      <c r="I69" s="30" t="s">
        <v>0</v>
      </c>
      <c r="J69"/>
    </row>
    <row r="70" spans="1:10" ht="10.5" customHeight="1">
      <c r="A70" s="28"/>
      <c r="B70" s="29"/>
      <c r="C70" s="29"/>
      <c r="D70" s="29"/>
      <c r="E70" s="31"/>
      <c r="F70" s="31"/>
      <c r="G70" s="13">
        <v>8122000</v>
      </c>
      <c r="H70" s="33"/>
      <c r="I70" s="31"/>
      <c r="J70" s="6" t="s">
        <v>0</v>
      </c>
    </row>
    <row r="71" spans="1:10" ht="10.5" customHeight="1">
      <c r="A71" s="26" t="s">
        <v>66</v>
      </c>
      <c r="B71" s="27"/>
      <c r="C71" s="27"/>
      <c r="D71" s="27"/>
      <c r="E71" s="30" t="s">
        <v>0</v>
      </c>
      <c r="F71" s="30" t="s">
        <v>19</v>
      </c>
      <c r="G71" s="12"/>
      <c r="H71" s="32" t="s">
        <v>0</v>
      </c>
      <c r="I71" s="30" t="s">
        <v>0</v>
      </c>
      <c r="J71"/>
    </row>
    <row r="72" spans="1:10" ht="10.5" customHeight="1">
      <c r="A72" s="28"/>
      <c r="B72" s="29"/>
      <c r="C72" s="29"/>
      <c r="D72" s="29"/>
      <c r="E72" s="31"/>
      <c r="F72" s="31"/>
      <c r="G72" s="13">
        <v>3770000</v>
      </c>
      <c r="H72" s="33"/>
      <c r="I72" s="31"/>
      <c r="J72" s="6" t="s">
        <v>0</v>
      </c>
    </row>
    <row r="73" spans="1:10" ht="10.5" customHeight="1">
      <c r="A73" s="26"/>
      <c r="B73" s="27"/>
      <c r="C73" s="27"/>
      <c r="D73" s="27"/>
      <c r="E73" s="30"/>
      <c r="F73" s="30"/>
      <c r="G73" s="12"/>
      <c r="H73" s="32"/>
      <c r="I73" s="30"/>
      <c r="J73"/>
    </row>
    <row r="74" spans="1:10" ht="10.5" customHeight="1">
      <c r="A74" s="28"/>
      <c r="B74" s="29"/>
      <c r="C74" s="29"/>
      <c r="D74" s="29"/>
      <c r="E74" s="31"/>
      <c r="F74" s="31"/>
      <c r="G74" s="13">
        <v>0</v>
      </c>
      <c r="H74" s="33"/>
      <c r="I74" s="31"/>
      <c r="J74" s="6" t="s">
        <v>0</v>
      </c>
    </row>
    <row r="75" spans="1:10" ht="10.5" customHeight="1">
      <c r="A75" s="26"/>
      <c r="B75" s="27"/>
      <c r="C75" s="27"/>
      <c r="D75" s="27"/>
      <c r="E75" s="30"/>
      <c r="F75" s="30"/>
      <c r="G75" s="12"/>
      <c r="H75" s="32"/>
      <c r="I75" s="30"/>
      <c r="J75"/>
    </row>
    <row r="76" spans="1:10" ht="10.5" customHeight="1">
      <c r="A76" s="28"/>
      <c r="B76" s="29"/>
      <c r="C76" s="29"/>
      <c r="D76" s="29"/>
      <c r="E76" s="31"/>
      <c r="F76" s="31"/>
      <c r="G76" s="13">
        <v>0</v>
      </c>
      <c r="H76" s="33"/>
      <c r="I76" s="31"/>
      <c r="J76" s="6" t="s">
        <v>0</v>
      </c>
    </row>
    <row r="77" spans="1:10" ht="10.5" customHeight="1">
      <c r="A77" s="26"/>
      <c r="B77" s="27"/>
      <c r="C77" s="27"/>
      <c r="D77" s="27"/>
      <c r="E77" s="30"/>
      <c r="F77" s="30"/>
      <c r="G77" s="12"/>
      <c r="H77" s="32"/>
      <c r="I77" s="30"/>
      <c r="J77"/>
    </row>
    <row r="78" spans="1:10" ht="10.5" customHeight="1">
      <c r="A78" s="28"/>
      <c r="B78" s="29"/>
      <c r="C78" s="29"/>
      <c r="D78" s="29"/>
      <c r="E78" s="31"/>
      <c r="F78" s="31"/>
      <c r="G78" s="13">
        <v>0</v>
      </c>
      <c r="H78" s="33"/>
      <c r="I78" s="31"/>
      <c r="J78" s="6" t="s">
        <v>0</v>
      </c>
    </row>
    <row r="79" spans="1:10" ht="10.5" customHeight="1">
      <c r="A79" s="26"/>
      <c r="B79" s="27"/>
      <c r="C79" s="27"/>
      <c r="D79" s="27"/>
      <c r="E79" s="30"/>
      <c r="F79" s="30"/>
      <c r="G79" s="12"/>
      <c r="H79" s="32"/>
      <c r="I79" s="30"/>
      <c r="J79"/>
    </row>
    <row r="80" spans="1:10" ht="10.5" customHeight="1">
      <c r="A80" s="28"/>
      <c r="B80" s="29"/>
      <c r="C80" s="29"/>
      <c r="D80" s="29"/>
      <c r="E80" s="31"/>
      <c r="F80" s="31"/>
      <c r="G80" s="13">
        <v>0</v>
      </c>
      <c r="H80" s="33"/>
      <c r="I80" s="31"/>
      <c r="J80" s="6" t="s">
        <v>0</v>
      </c>
    </row>
    <row r="81" spans="1:10" ht="10.5" customHeight="1">
      <c r="A81" s="26"/>
      <c r="B81" s="27"/>
      <c r="C81" s="27"/>
      <c r="D81" s="27"/>
      <c r="E81" s="30"/>
      <c r="F81" s="30"/>
      <c r="G81" s="12"/>
      <c r="H81" s="32"/>
      <c r="I81" s="30"/>
      <c r="J81"/>
    </row>
    <row r="82" spans="1:10" ht="10.5" customHeight="1">
      <c r="A82" s="28"/>
      <c r="B82" s="29"/>
      <c r="C82" s="29"/>
      <c r="D82" s="29"/>
      <c r="E82" s="31"/>
      <c r="F82" s="31"/>
      <c r="G82" s="13">
        <v>0</v>
      </c>
      <c r="H82" s="33"/>
      <c r="I82" s="31"/>
      <c r="J82" s="6" t="s">
        <v>0</v>
      </c>
    </row>
    <row r="83" spans="1:10" ht="10.5" customHeight="1">
      <c r="A83" s="26"/>
      <c r="B83" s="27"/>
      <c r="C83" s="27"/>
      <c r="D83" s="27"/>
      <c r="E83" s="30"/>
      <c r="F83" s="30"/>
      <c r="G83" s="12"/>
      <c r="H83" s="32"/>
      <c r="I83" s="30"/>
      <c r="J83"/>
    </row>
    <row r="84" spans="1:10" ht="10.5" customHeight="1">
      <c r="A84" s="28"/>
      <c r="B84" s="29"/>
      <c r="C84" s="29"/>
      <c r="D84" s="29"/>
      <c r="E84" s="31"/>
      <c r="F84" s="31"/>
      <c r="G84" s="13">
        <v>0</v>
      </c>
      <c r="H84" s="33"/>
      <c r="I84" s="31"/>
      <c r="J84" s="6" t="s">
        <v>0</v>
      </c>
    </row>
    <row r="85" spans="1:10" ht="10.5" customHeight="1">
      <c r="A85" s="26"/>
      <c r="B85" s="27"/>
      <c r="C85" s="27"/>
      <c r="D85" s="27"/>
      <c r="E85" s="30"/>
      <c r="F85" s="30"/>
      <c r="G85" s="12"/>
      <c r="H85" s="32"/>
      <c r="I85" s="30"/>
      <c r="J85"/>
    </row>
    <row r="86" spans="1:10" ht="10.5" customHeight="1">
      <c r="A86" s="28"/>
      <c r="B86" s="29"/>
      <c r="C86" s="29"/>
      <c r="D86" s="29"/>
      <c r="E86" s="31"/>
      <c r="F86" s="31"/>
      <c r="G86" s="13">
        <v>0</v>
      </c>
      <c r="H86" s="33"/>
      <c r="I86" s="31"/>
      <c r="J86" s="6" t="s">
        <v>0</v>
      </c>
    </row>
    <row r="87" spans="1:10" ht="10.5" customHeight="1">
      <c r="A87" s="26"/>
      <c r="B87" s="27"/>
      <c r="C87" s="27"/>
      <c r="D87" s="27"/>
      <c r="E87" s="30"/>
      <c r="F87" s="30"/>
      <c r="G87" s="12"/>
      <c r="H87" s="32"/>
      <c r="I87" s="30"/>
      <c r="J87"/>
    </row>
    <row r="88" spans="1:10" ht="10.5" customHeight="1">
      <c r="A88" s="28"/>
      <c r="B88" s="29"/>
      <c r="C88" s="29"/>
      <c r="D88" s="29"/>
      <c r="E88" s="31"/>
      <c r="F88" s="31"/>
      <c r="G88" s="13">
        <v>0</v>
      </c>
      <c r="H88" s="33"/>
      <c r="I88" s="31"/>
      <c r="J88" s="6" t="s">
        <v>0</v>
      </c>
    </row>
    <row r="89" spans="1:10" ht="10.5" customHeight="1">
      <c r="A89" s="26"/>
      <c r="B89" s="27"/>
      <c r="C89" s="27"/>
      <c r="D89" s="27"/>
      <c r="E89" s="30"/>
      <c r="F89" s="30"/>
      <c r="G89" s="12"/>
      <c r="H89" s="32"/>
      <c r="I89" s="30"/>
      <c r="J89"/>
    </row>
    <row r="90" spans="1:10" ht="10.5" customHeight="1">
      <c r="A90" s="28"/>
      <c r="B90" s="29"/>
      <c r="C90" s="29"/>
      <c r="D90" s="29"/>
      <c r="E90" s="31"/>
      <c r="F90" s="31"/>
      <c r="G90" s="13">
        <v>0</v>
      </c>
      <c r="H90" s="33"/>
      <c r="I90" s="31"/>
      <c r="J90" s="6" t="s">
        <v>0</v>
      </c>
    </row>
    <row r="91" spans="1:10" ht="10.5" customHeight="1">
      <c r="A91" s="26"/>
      <c r="B91" s="27"/>
      <c r="C91" s="27"/>
      <c r="D91" s="27"/>
      <c r="E91" s="30"/>
      <c r="F91" s="30"/>
      <c r="G91" s="12"/>
      <c r="H91" s="32"/>
      <c r="I91" s="30"/>
      <c r="J91"/>
    </row>
    <row r="92" spans="1:10" ht="10.5" customHeight="1">
      <c r="A92" s="28"/>
      <c r="B92" s="29"/>
      <c r="C92" s="29"/>
      <c r="D92" s="29"/>
      <c r="E92" s="31"/>
      <c r="F92" s="31"/>
      <c r="G92" s="13">
        <v>0</v>
      </c>
      <c r="H92" s="33"/>
      <c r="I92" s="31"/>
      <c r="J92" s="6" t="s">
        <v>0</v>
      </c>
    </row>
    <row r="93" spans="1:10" ht="10.5" customHeight="1">
      <c r="A93" s="26"/>
      <c r="B93" s="27"/>
      <c r="C93" s="27"/>
      <c r="D93" s="27"/>
      <c r="E93" s="30"/>
      <c r="F93" s="30"/>
      <c r="G93" s="12"/>
      <c r="H93" s="32"/>
      <c r="I93" s="30"/>
      <c r="J93"/>
    </row>
    <row r="94" spans="1:10" ht="10.5" customHeight="1">
      <c r="A94" s="28"/>
      <c r="B94" s="29"/>
      <c r="C94" s="29"/>
      <c r="D94" s="29"/>
      <c r="E94" s="31"/>
      <c r="F94" s="31"/>
      <c r="G94" s="13">
        <v>0</v>
      </c>
      <c r="H94" s="33"/>
      <c r="I94" s="31"/>
      <c r="J94" s="6" t="s">
        <v>0</v>
      </c>
    </row>
    <row r="95" spans="1:10" ht="10.5" customHeight="1">
      <c r="A95" s="26"/>
      <c r="B95" s="27"/>
      <c r="C95" s="27"/>
      <c r="D95" s="27"/>
      <c r="E95" s="30"/>
      <c r="F95" s="30"/>
      <c r="G95" s="12"/>
      <c r="H95" s="32"/>
      <c r="I95" s="30"/>
      <c r="J95"/>
    </row>
    <row r="96" spans="1:10" ht="10.5" customHeight="1">
      <c r="A96" s="28"/>
      <c r="B96" s="29"/>
      <c r="C96" s="29"/>
      <c r="D96" s="29"/>
      <c r="E96" s="31"/>
      <c r="F96" s="31"/>
      <c r="G96" s="13">
        <v>0</v>
      </c>
      <c r="H96" s="33"/>
      <c r="I96" s="31"/>
      <c r="J96" s="6" t="s">
        <v>0</v>
      </c>
    </row>
    <row r="97" spans="1:10" ht="10.5" customHeight="1">
      <c r="A97" s="26"/>
      <c r="B97" s="27"/>
      <c r="C97" s="27"/>
      <c r="D97" s="27"/>
      <c r="E97" s="30"/>
      <c r="F97" s="30"/>
      <c r="G97" s="12"/>
      <c r="H97" s="32"/>
      <c r="I97" s="30"/>
      <c r="J97"/>
    </row>
    <row r="98" spans="1:10" ht="10.5" customHeight="1">
      <c r="A98" s="28"/>
      <c r="B98" s="29"/>
      <c r="C98" s="29"/>
      <c r="D98" s="29"/>
      <c r="E98" s="31"/>
      <c r="F98" s="31"/>
      <c r="G98" s="13">
        <v>0</v>
      </c>
      <c r="H98" s="33"/>
      <c r="I98" s="31"/>
      <c r="J98" s="6" t="s">
        <v>0</v>
      </c>
    </row>
    <row r="99" spans="1:10" ht="10.5" customHeight="1">
      <c r="A99" s="26"/>
      <c r="B99" s="27"/>
      <c r="C99" s="27"/>
      <c r="D99" s="27"/>
      <c r="E99" s="30"/>
      <c r="F99" s="30"/>
      <c r="G99" s="12"/>
      <c r="H99" s="32"/>
      <c r="I99" s="30"/>
      <c r="J99"/>
    </row>
    <row r="100" spans="1:10" ht="10.5" customHeight="1">
      <c r="A100" s="28"/>
      <c r="B100" s="29"/>
      <c r="C100" s="29"/>
      <c r="D100" s="29"/>
      <c r="E100" s="31"/>
      <c r="F100" s="31"/>
      <c r="G100" s="13">
        <v>0</v>
      </c>
      <c r="H100" s="33"/>
      <c r="I100" s="31"/>
      <c r="J100" s="6" t="s">
        <v>0</v>
      </c>
    </row>
  </sheetData>
  <mergeCells count="236"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41" sqref="H41:H4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47" t="s">
        <v>1</v>
      </c>
      <c r="E1" s="47"/>
      <c r="F1" s="48" t="s">
        <v>2</v>
      </c>
      <c r="G1" s="49"/>
      <c r="H1" s="3"/>
      <c r="I1" s="4"/>
      <c r="J1" s="5"/>
    </row>
    <row r="2" spans="1:10" s="6" customFormat="1" ht="10.5" customHeight="1">
      <c r="A2" s="7"/>
      <c r="B2" s="7"/>
      <c r="C2" s="7"/>
      <c r="D2" s="47"/>
      <c r="E2" s="47"/>
      <c r="F2" s="49"/>
      <c r="G2" s="49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50" t="s">
        <v>3</v>
      </c>
      <c r="B4" s="52" t="s">
        <v>23</v>
      </c>
      <c r="C4" s="50" t="s">
        <v>5</v>
      </c>
      <c r="D4" s="54" t="s">
        <v>6</v>
      </c>
      <c r="E4" s="55"/>
      <c r="F4" s="2"/>
      <c r="G4"/>
      <c r="H4"/>
      <c r="I4"/>
      <c r="J4" s="2"/>
    </row>
    <row r="5" spans="1:10" s="6" customFormat="1" ht="10.5" customHeight="1">
      <c r="A5" s="51"/>
      <c r="B5" s="53"/>
      <c r="C5" s="51"/>
      <c r="D5" s="56"/>
      <c r="E5" s="57"/>
      <c r="F5" s="9"/>
      <c r="G5" s="9"/>
      <c r="H5" s="9"/>
      <c r="I5" s="10" t="s">
        <v>7</v>
      </c>
      <c r="J5"/>
    </row>
    <row r="6" spans="1:10" ht="10.5" customHeight="1">
      <c r="A6" s="36" t="s">
        <v>8</v>
      </c>
      <c r="B6" s="37"/>
      <c r="C6" s="37"/>
      <c r="D6" s="37"/>
      <c r="E6" s="42" t="s">
        <v>9</v>
      </c>
      <c r="F6" s="43"/>
      <c r="G6" s="36" t="s">
        <v>10</v>
      </c>
      <c r="H6" s="36" t="s">
        <v>11</v>
      </c>
      <c r="I6" s="44" t="s">
        <v>12</v>
      </c>
      <c r="J6"/>
    </row>
    <row r="7" spans="1:10" ht="10.5" customHeight="1">
      <c r="A7" s="38"/>
      <c r="B7" s="39"/>
      <c r="C7" s="39"/>
      <c r="D7" s="39"/>
      <c r="E7" s="44" t="s">
        <v>13</v>
      </c>
      <c r="F7" s="44" t="s">
        <v>14</v>
      </c>
      <c r="G7" s="38"/>
      <c r="H7" s="38"/>
      <c r="I7" s="45"/>
      <c r="J7"/>
    </row>
    <row r="8" spans="1:10" s="6" customFormat="1" ht="10.5" customHeight="1">
      <c r="A8" s="40"/>
      <c r="B8" s="41"/>
      <c r="C8" s="41"/>
      <c r="D8" s="41"/>
      <c r="E8" s="46"/>
      <c r="F8" s="46"/>
      <c r="G8" s="40"/>
      <c r="H8" s="40"/>
      <c r="I8" s="46"/>
      <c r="J8"/>
    </row>
    <row r="9" spans="1:10" s="6" customFormat="1" ht="10.5" customHeight="1">
      <c r="A9" s="26" t="s">
        <v>67</v>
      </c>
      <c r="B9" s="27"/>
      <c r="C9" s="27"/>
      <c r="D9" s="27"/>
      <c r="E9" s="30"/>
      <c r="F9" s="30"/>
      <c r="G9" s="12"/>
      <c r="H9" s="32"/>
      <c r="I9" s="30"/>
      <c r="J9"/>
    </row>
    <row r="10" spans="1:10" s="6" customFormat="1" ht="10.5" customHeight="1">
      <c r="A10" s="28"/>
      <c r="B10" s="29"/>
      <c r="C10" s="29"/>
      <c r="D10" s="29"/>
      <c r="E10" s="31"/>
      <c r="F10" s="31"/>
      <c r="G10" s="13">
        <v>131936000</v>
      </c>
      <c r="H10" s="33"/>
      <c r="I10" s="31"/>
      <c r="J10" s="6" t="s">
        <v>0</v>
      </c>
    </row>
    <row r="11" spans="1:10" ht="10.5" customHeight="1">
      <c r="A11" s="26" t="s">
        <v>68</v>
      </c>
      <c r="B11" s="27"/>
      <c r="C11" s="27"/>
      <c r="D11" s="27"/>
      <c r="E11" s="30"/>
      <c r="F11" s="30"/>
      <c r="G11" s="12"/>
      <c r="H11" s="32"/>
      <c r="I11" s="30"/>
      <c r="J11"/>
    </row>
    <row r="12" spans="1:10" ht="10.5" customHeight="1">
      <c r="A12" s="28"/>
      <c r="B12" s="29"/>
      <c r="C12" s="29"/>
      <c r="D12" s="29"/>
      <c r="E12" s="31"/>
      <c r="F12" s="31"/>
      <c r="G12" s="13">
        <v>131936000</v>
      </c>
      <c r="H12" s="33"/>
      <c r="I12" s="31"/>
      <c r="J12" s="6" t="s">
        <v>0</v>
      </c>
    </row>
    <row r="13" spans="1:10" ht="10.5" customHeight="1">
      <c r="A13" s="26" t="s">
        <v>69</v>
      </c>
      <c r="B13" s="27"/>
      <c r="C13" s="27"/>
      <c r="D13" s="27"/>
      <c r="E13" s="30"/>
      <c r="F13" s="30"/>
      <c r="G13" s="12"/>
      <c r="H13" s="32"/>
      <c r="I13" s="30"/>
      <c r="J13"/>
    </row>
    <row r="14" spans="1:10" ht="10.5" customHeight="1">
      <c r="A14" s="28"/>
      <c r="B14" s="29"/>
      <c r="C14" s="29"/>
      <c r="D14" s="29"/>
      <c r="E14" s="31"/>
      <c r="F14" s="31"/>
      <c r="G14" s="13">
        <v>20000000</v>
      </c>
      <c r="H14" s="33"/>
      <c r="I14" s="31"/>
      <c r="J14" s="6" t="s">
        <v>0</v>
      </c>
    </row>
    <row r="15" spans="1:10" ht="10.5" customHeight="1">
      <c r="A15" s="26" t="s">
        <v>70</v>
      </c>
      <c r="B15" s="27"/>
      <c r="C15" s="27"/>
      <c r="D15" s="27"/>
      <c r="E15" s="30"/>
      <c r="F15" s="30"/>
      <c r="G15" s="12"/>
      <c r="H15" s="32"/>
      <c r="I15" s="30"/>
      <c r="J15"/>
    </row>
    <row r="16" spans="1:10" ht="10.5" customHeight="1">
      <c r="A16" s="28"/>
      <c r="B16" s="29"/>
      <c r="C16" s="29"/>
      <c r="D16" s="29"/>
      <c r="E16" s="31"/>
      <c r="F16" s="31"/>
      <c r="G16" s="13">
        <v>20000000</v>
      </c>
      <c r="H16" s="33"/>
      <c r="I16" s="31"/>
      <c r="J16" s="6" t="s">
        <v>0</v>
      </c>
    </row>
    <row r="17" spans="1:10" ht="10.5" customHeight="1">
      <c r="A17" s="26" t="s">
        <v>71</v>
      </c>
      <c r="B17" s="27"/>
      <c r="C17" s="27"/>
      <c r="D17" s="27"/>
      <c r="E17" s="30" t="s">
        <v>72</v>
      </c>
      <c r="F17" s="30" t="s">
        <v>73</v>
      </c>
      <c r="G17" s="12"/>
      <c r="H17" s="32" t="s">
        <v>358</v>
      </c>
      <c r="I17" s="30" t="s">
        <v>0</v>
      </c>
      <c r="J17"/>
    </row>
    <row r="18" spans="1:10" ht="10.5" customHeight="1">
      <c r="A18" s="28"/>
      <c r="B18" s="29"/>
      <c r="C18" s="29"/>
      <c r="D18" s="29"/>
      <c r="E18" s="31"/>
      <c r="F18" s="31"/>
      <c r="G18" s="13">
        <v>20000000</v>
      </c>
      <c r="H18" s="33"/>
      <c r="I18" s="31"/>
      <c r="J18" s="6" t="s">
        <v>0</v>
      </c>
    </row>
    <row r="19" spans="1:10" ht="10.5" customHeight="1">
      <c r="A19" s="26" t="s">
        <v>74</v>
      </c>
      <c r="B19" s="27"/>
      <c r="C19" s="27"/>
      <c r="D19" s="27"/>
      <c r="E19" s="30"/>
      <c r="F19" s="30"/>
      <c r="G19" s="12"/>
      <c r="H19" s="32"/>
      <c r="I19" s="30"/>
      <c r="J19"/>
    </row>
    <row r="20" spans="1:10" ht="10.5" customHeight="1">
      <c r="A20" s="28"/>
      <c r="B20" s="29"/>
      <c r="C20" s="29"/>
      <c r="D20" s="29"/>
      <c r="E20" s="31"/>
      <c r="F20" s="31"/>
      <c r="G20" s="13">
        <v>51000000</v>
      </c>
      <c r="H20" s="33"/>
      <c r="I20" s="31"/>
      <c r="J20" s="6" t="s">
        <v>0</v>
      </c>
    </row>
    <row r="21" spans="1:10" ht="10.5" customHeight="1">
      <c r="A21" s="26" t="s">
        <v>70</v>
      </c>
      <c r="B21" s="27"/>
      <c r="C21" s="27"/>
      <c r="D21" s="27"/>
      <c r="E21" s="30"/>
      <c r="F21" s="30"/>
      <c r="G21" s="12"/>
      <c r="H21" s="32"/>
      <c r="I21" s="30"/>
      <c r="J21"/>
    </row>
    <row r="22" spans="1:10" ht="10.5" customHeight="1">
      <c r="A22" s="28"/>
      <c r="B22" s="29"/>
      <c r="C22" s="29"/>
      <c r="D22" s="29"/>
      <c r="E22" s="31"/>
      <c r="F22" s="31"/>
      <c r="G22" s="13">
        <v>51000000</v>
      </c>
      <c r="H22" s="33"/>
      <c r="I22" s="31"/>
      <c r="J22" s="6" t="s">
        <v>0</v>
      </c>
    </row>
    <row r="23" spans="1:10" ht="10.5" customHeight="1">
      <c r="A23" s="26" t="s">
        <v>53</v>
      </c>
      <c r="B23" s="27"/>
      <c r="C23" s="27"/>
      <c r="D23" s="27"/>
      <c r="E23" s="30" t="s">
        <v>37</v>
      </c>
      <c r="F23" s="30" t="s">
        <v>75</v>
      </c>
      <c r="G23" s="12"/>
      <c r="H23" s="32" t="s">
        <v>350</v>
      </c>
      <c r="I23" s="30" t="s">
        <v>0</v>
      </c>
      <c r="J23"/>
    </row>
    <row r="24" spans="1:10" ht="10.5" customHeight="1">
      <c r="A24" s="28"/>
      <c r="B24" s="29"/>
      <c r="C24" s="29"/>
      <c r="D24" s="29"/>
      <c r="E24" s="31"/>
      <c r="F24" s="31"/>
      <c r="G24" s="13">
        <v>51000000</v>
      </c>
      <c r="H24" s="33"/>
      <c r="I24" s="31"/>
      <c r="J24" s="6" t="s">
        <v>0</v>
      </c>
    </row>
    <row r="25" spans="1:10" ht="10.5" customHeight="1">
      <c r="A25" s="26" t="s">
        <v>76</v>
      </c>
      <c r="B25" s="27"/>
      <c r="C25" s="27"/>
      <c r="D25" s="27"/>
      <c r="E25" s="30"/>
      <c r="F25" s="30"/>
      <c r="G25" s="12"/>
      <c r="H25" s="32"/>
      <c r="I25" s="30"/>
      <c r="J25"/>
    </row>
    <row r="26" spans="1:10" ht="10.5" customHeight="1">
      <c r="A26" s="28"/>
      <c r="B26" s="29"/>
      <c r="C26" s="29"/>
      <c r="D26" s="29"/>
      <c r="E26" s="31"/>
      <c r="F26" s="31"/>
      <c r="G26" s="13">
        <v>55000000</v>
      </c>
      <c r="H26" s="33"/>
      <c r="I26" s="31"/>
      <c r="J26" s="6" t="s">
        <v>0</v>
      </c>
    </row>
    <row r="27" spans="1:10" ht="10.5" customHeight="1">
      <c r="A27" s="26" t="s">
        <v>77</v>
      </c>
      <c r="B27" s="27"/>
      <c r="C27" s="27"/>
      <c r="D27" s="27"/>
      <c r="E27" s="30"/>
      <c r="F27" s="30"/>
      <c r="G27" s="12"/>
      <c r="H27" s="32"/>
      <c r="I27" s="30"/>
      <c r="J27"/>
    </row>
    <row r="28" spans="1:10" ht="10.5" customHeight="1">
      <c r="A28" s="28"/>
      <c r="B28" s="29"/>
      <c r="C28" s="29"/>
      <c r="D28" s="29"/>
      <c r="E28" s="31"/>
      <c r="F28" s="31"/>
      <c r="G28" s="13">
        <v>45000000</v>
      </c>
      <c r="H28" s="33"/>
      <c r="I28" s="31"/>
      <c r="J28" s="6" t="s">
        <v>0</v>
      </c>
    </row>
    <row r="29" spans="1:10" ht="10.5" customHeight="1">
      <c r="A29" s="26" t="s">
        <v>78</v>
      </c>
      <c r="B29" s="27"/>
      <c r="C29" s="27"/>
      <c r="D29" s="27"/>
      <c r="E29" s="30" t="s">
        <v>50</v>
      </c>
      <c r="F29" s="30" t="s">
        <v>79</v>
      </c>
      <c r="G29" s="12"/>
      <c r="H29" s="32" t="s">
        <v>388</v>
      </c>
      <c r="I29" s="30" t="s">
        <v>0</v>
      </c>
      <c r="J29"/>
    </row>
    <row r="30" spans="1:10" ht="10.5" customHeight="1">
      <c r="A30" s="28"/>
      <c r="B30" s="29"/>
      <c r="C30" s="29"/>
      <c r="D30" s="29"/>
      <c r="E30" s="31"/>
      <c r="F30" s="31"/>
      <c r="G30" s="13">
        <v>45000000</v>
      </c>
      <c r="H30" s="33"/>
      <c r="I30" s="31"/>
      <c r="J30" s="6" t="s">
        <v>0</v>
      </c>
    </row>
    <row r="31" spans="1:10" ht="10.5" customHeight="1">
      <c r="A31" s="26" t="s">
        <v>80</v>
      </c>
      <c r="B31" s="27"/>
      <c r="C31" s="27"/>
      <c r="D31" s="27"/>
      <c r="E31" s="30"/>
      <c r="F31" s="30"/>
      <c r="G31" s="12"/>
      <c r="H31" s="32"/>
      <c r="I31" s="30"/>
      <c r="J31"/>
    </row>
    <row r="32" spans="1:10" ht="10.5" customHeight="1">
      <c r="A32" s="28"/>
      <c r="B32" s="29"/>
      <c r="C32" s="29"/>
      <c r="D32" s="29"/>
      <c r="E32" s="31"/>
      <c r="F32" s="31"/>
      <c r="G32" s="13">
        <v>10000000</v>
      </c>
      <c r="H32" s="33"/>
      <c r="I32" s="31"/>
      <c r="J32" s="6" t="s">
        <v>0</v>
      </c>
    </row>
    <row r="33" spans="1:10" ht="10.5" customHeight="1">
      <c r="A33" s="26" t="s">
        <v>351</v>
      </c>
      <c r="B33" s="27"/>
      <c r="C33" s="27"/>
      <c r="D33" s="27"/>
      <c r="E33" s="30" t="s">
        <v>0</v>
      </c>
      <c r="F33" s="30" t="s">
        <v>28</v>
      </c>
      <c r="G33" s="12"/>
      <c r="H33" s="32" t="s">
        <v>352</v>
      </c>
      <c r="I33" s="30" t="s">
        <v>0</v>
      </c>
      <c r="J33"/>
    </row>
    <row r="34" spans="1:10" ht="10.5" customHeight="1">
      <c r="A34" s="28"/>
      <c r="B34" s="29"/>
      <c r="C34" s="29"/>
      <c r="D34" s="29"/>
      <c r="E34" s="31"/>
      <c r="F34" s="31"/>
      <c r="G34" s="13">
        <v>10000000</v>
      </c>
      <c r="H34" s="33"/>
      <c r="I34" s="31"/>
      <c r="J34" s="6" t="s">
        <v>0</v>
      </c>
    </row>
    <row r="35" spans="1:10" ht="10.5" customHeight="1">
      <c r="A35" s="26" t="s">
        <v>81</v>
      </c>
      <c r="B35" s="27"/>
      <c r="C35" s="27"/>
      <c r="D35" s="27"/>
      <c r="E35" s="30"/>
      <c r="F35" s="30"/>
      <c r="G35" s="12"/>
      <c r="H35" s="32"/>
      <c r="I35" s="30"/>
      <c r="J35"/>
    </row>
    <row r="36" spans="1:10" ht="10.5" customHeight="1">
      <c r="A36" s="28"/>
      <c r="B36" s="29"/>
      <c r="C36" s="29"/>
      <c r="D36" s="29"/>
      <c r="E36" s="31"/>
      <c r="F36" s="31"/>
      <c r="G36" s="13">
        <v>5936000</v>
      </c>
      <c r="H36" s="33"/>
      <c r="I36" s="31"/>
      <c r="J36" s="6" t="s">
        <v>0</v>
      </c>
    </row>
    <row r="37" spans="1:10" ht="10.5" customHeight="1">
      <c r="A37" s="26" t="s">
        <v>82</v>
      </c>
      <c r="B37" s="27"/>
      <c r="C37" s="27"/>
      <c r="D37" s="27"/>
      <c r="E37" s="30" t="s">
        <v>0</v>
      </c>
      <c r="F37" s="30" t="s">
        <v>19</v>
      </c>
      <c r="G37" s="12"/>
      <c r="H37" s="32"/>
      <c r="I37" s="30" t="s">
        <v>0</v>
      </c>
      <c r="J37"/>
    </row>
    <row r="38" spans="1:10" ht="10.5" customHeight="1">
      <c r="A38" s="28"/>
      <c r="B38" s="29"/>
      <c r="C38" s="29"/>
      <c r="D38" s="29"/>
      <c r="E38" s="31"/>
      <c r="F38" s="31"/>
      <c r="G38" s="13">
        <v>5936000</v>
      </c>
      <c r="H38" s="33"/>
      <c r="I38" s="31"/>
      <c r="J38" s="6" t="s">
        <v>0</v>
      </c>
    </row>
    <row r="39" spans="1:10" ht="10.5" customHeight="1">
      <c r="A39" s="26"/>
      <c r="B39" s="27"/>
      <c r="C39" s="27"/>
      <c r="D39" s="27"/>
      <c r="E39" s="30"/>
      <c r="F39" s="30"/>
      <c r="G39" s="12"/>
      <c r="H39" s="32"/>
      <c r="I39" s="30"/>
      <c r="J39"/>
    </row>
    <row r="40" spans="1:10" ht="10.5" customHeight="1">
      <c r="A40" s="28"/>
      <c r="B40" s="29"/>
      <c r="C40" s="29"/>
      <c r="D40" s="29"/>
      <c r="E40" s="31"/>
      <c r="F40" s="31"/>
      <c r="G40" s="13">
        <v>0</v>
      </c>
      <c r="H40" s="33"/>
      <c r="I40" s="31"/>
      <c r="J40" s="6" t="s">
        <v>0</v>
      </c>
    </row>
    <row r="41" spans="1:10" ht="10.5" customHeight="1">
      <c r="A41" s="26"/>
      <c r="B41" s="27"/>
      <c r="C41" s="27"/>
      <c r="D41" s="27"/>
      <c r="E41" s="30"/>
      <c r="F41" s="30"/>
      <c r="G41" s="12"/>
      <c r="H41" s="32"/>
      <c r="I41" s="30"/>
      <c r="J41"/>
    </row>
    <row r="42" spans="1:10" ht="10.5" customHeight="1">
      <c r="A42" s="28"/>
      <c r="B42" s="29"/>
      <c r="C42" s="29"/>
      <c r="D42" s="29"/>
      <c r="E42" s="31"/>
      <c r="F42" s="31"/>
      <c r="G42" s="13">
        <v>0</v>
      </c>
      <c r="H42" s="33"/>
      <c r="I42" s="31"/>
      <c r="J42" s="6" t="s">
        <v>0</v>
      </c>
    </row>
    <row r="43" spans="1:10" ht="10.5" customHeight="1">
      <c r="A43" s="26"/>
      <c r="B43" s="27"/>
      <c r="C43" s="27"/>
      <c r="D43" s="27"/>
      <c r="E43" s="30"/>
      <c r="F43" s="30"/>
      <c r="G43" s="12"/>
      <c r="H43" s="32"/>
      <c r="I43" s="30"/>
      <c r="J43"/>
    </row>
    <row r="44" spans="1:10" ht="10.5" customHeight="1">
      <c r="A44" s="28"/>
      <c r="B44" s="29"/>
      <c r="C44" s="29"/>
      <c r="D44" s="29"/>
      <c r="E44" s="31"/>
      <c r="F44" s="31"/>
      <c r="G44" s="13">
        <v>0</v>
      </c>
      <c r="H44" s="33"/>
      <c r="I44" s="31"/>
      <c r="J44" s="6" t="s">
        <v>0</v>
      </c>
    </row>
    <row r="45" spans="1:10" ht="10.5" customHeight="1">
      <c r="A45" s="26"/>
      <c r="B45" s="27"/>
      <c r="C45" s="27"/>
      <c r="D45" s="27"/>
      <c r="E45" s="30"/>
      <c r="F45" s="30"/>
      <c r="G45" s="12"/>
      <c r="H45" s="32"/>
      <c r="I45" s="30"/>
      <c r="J45"/>
    </row>
    <row r="46" spans="1:10" ht="10.5" customHeight="1">
      <c r="A46" s="28"/>
      <c r="B46" s="29"/>
      <c r="C46" s="29"/>
      <c r="D46" s="29"/>
      <c r="E46" s="31"/>
      <c r="F46" s="31"/>
      <c r="G46" s="13">
        <v>0</v>
      </c>
      <c r="H46" s="33"/>
      <c r="I46" s="31"/>
      <c r="J46" s="6" t="s">
        <v>0</v>
      </c>
    </row>
    <row r="47" spans="1:10" ht="10.5" customHeight="1">
      <c r="A47" s="26"/>
      <c r="B47" s="27"/>
      <c r="C47" s="27"/>
      <c r="D47" s="27"/>
      <c r="E47" s="30"/>
      <c r="F47" s="30"/>
      <c r="G47" s="12"/>
      <c r="H47" s="32"/>
      <c r="I47" s="30"/>
      <c r="J47"/>
    </row>
    <row r="48" spans="1:10" ht="10.5" customHeight="1">
      <c r="A48" s="28"/>
      <c r="B48" s="29"/>
      <c r="C48" s="29"/>
      <c r="D48" s="29"/>
      <c r="E48" s="31"/>
      <c r="F48" s="31"/>
      <c r="G48" s="13">
        <v>0</v>
      </c>
      <c r="H48" s="33"/>
      <c r="I48" s="31"/>
      <c r="J48" s="6" t="s">
        <v>0</v>
      </c>
    </row>
    <row r="49" spans="1:10" ht="10.5" customHeight="1">
      <c r="A49" s="26"/>
      <c r="B49" s="27"/>
      <c r="C49" s="27"/>
      <c r="D49" s="27"/>
      <c r="E49" s="30"/>
      <c r="F49" s="30"/>
      <c r="G49" s="12"/>
      <c r="H49" s="32"/>
      <c r="I49" s="30"/>
      <c r="J49"/>
    </row>
    <row r="50" spans="1:10" ht="10.5" customHeight="1">
      <c r="A50" s="28"/>
      <c r="B50" s="29"/>
      <c r="C50" s="29"/>
      <c r="D50" s="29"/>
      <c r="E50" s="31"/>
      <c r="F50" s="31"/>
      <c r="G50" s="13">
        <v>0</v>
      </c>
      <c r="H50" s="33"/>
      <c r="I50" s="31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246"/>
  <sheetViews>
    <sheetView view="pageBreakPreview" topLeftCell="A175" zoomScaleNormal="145" zoomScaleSheetLayoutView="100" workbookViewId="0">
      <selection activeCell="F217" sqref="F217:F21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47" t="s">
        <v>1</v>
      </c>
      <c r="E1" s="47"/>
      <c r="F1" s="48" t="s">
        <v>2</v>
      </c>
      <c r="G1" s="49"/>
      <c r="H1" s="3"/>
      <c r="I1" s="4"/>
      <c r="J1" s="5"/>
    </row>
    <row r="2" spans="1:10" s="6" customFormat="1" ht="10.5" customHeight="1">
      <c r="A2" s="7"/>
      <c r="B2" s="7"/>
      <c r="C2" s="7"/>
      <c r="D2" s="47"/>
      <c r="E2" s="47"/>
      <c r="F2" s="49"/>
      <c r="G2" s="49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50" t="s">
        <v>3</v>
      </c>
      <c r="B4" s="52" t="s">
        <v>23</v>
      </c>
      <c r="C4" s="50" t="s">
        <v>5</v>
      </c>
      <c r="D4" s="54" t="s">
        <v>6</v>
      </c>
      <c r="E4" s="55"/>
      <c r="F4" s="2"/>
      <c r="G4"/>
      <c r="H4"/>
      <c r="I4"/>
      <c r="J4" s="2"/>
    </row>
    <row r="5" spans="1:10" s="6" customFormat="1" ht="10.5" customHeight="1">
      <c r="A5" s="51"/>
      <c r="B5" s="53"/>
      <c r="C5" s="51"/>
      <c r="D5" s="56"/>
      <c r="E5" s="57"/>
      <c r="F5" s="9"/>
      <c r="G5" s="9"/>
      <c r="H5" s="9"/>
      <c r="I5" s="10" t="s">
        <v>7</v>
      </c>
      <c r="J5"/>
    </row>
    <row r="6" spans="1:10" ht="10.5" customHeight="1">
      <c r="A6" s="36" t="s">
        <v>8</v>
      </c>
      <c r="B6" s="37"/>
      <c r="C6" s="37"/>
      <c r="D6" s="37"/>
      <c r="E6" s="42" t="s">
        <v>9</v>
      </c>
      <c r="F6" s="43"/>
      <c r="G6" s="36" t="s">
        <v>10</v>
      </c>
      <c r="H6" s="36" t="s">
        <v>11</v>
      </c>
      <c r="I6" s="44" t="s">
        <v>12</v>
      </c>
      <c r="J6"/>
    </row>
    <row r="7" spans="1:10" ht="10.5" customHeight="1">
      <c r="A7" s="38"/>
      <c r="B7" s="39"/>
      <c r="C7" s="39"/>
      <c r="D7" s="39"/>
      <c r="E7" s="44" t="s">
        <v>13</v>
      </c>
      <c r="F7" s="44" t="s">
        <v>14</v>
      </c>
      <c r="G7" s="38"/>
      <c r="H7" s="38"/>
      <c r="I7" s="45"/>
      <c r="J7"/>
    </row>
    <row r="8" spans="1:10" s="6" customFormat="1" ht="10.5" customHeight="1">
      <c r="A8" s="40"/>
      <c r="B8" s="41"/>
      <c r="C8" s="41"/>
      <c r="D8" s="41"/>
      <c r="E8" s="46"/>
      <c r="F8" s="46"/>
      <c r="G8" s="40"/>
      <c r="H8" s="40"/>
      <c r="I8" s="46"/>
      <c r="J8"/>
    </row>
    <row r="9" spans="1:10" s="6" customFormat="1" ht="10.5" customHeight="1">
      <c r="A9" s="26" t="s">
        <v>67</v>
      </c>
      <c r="B9" s="27"/>
      <c r="C9" s="27"/>
      <c r="D9" s="27"/>
      <c r="E9" s="30"/>
      <c r="F9" s="30"/>
      <c r="G9" s="12"/>
      <c r="H9" s="32"/>
      <c r="I9" s="30"/>
      <c r="J9"/>
    </row>
    <row r="10" spans="1:10" s="6" customFormat="1" ht="10.5" customHeight="1">
      <c r="A10" s="28"/>
      <c r="B10" s="29"/>
      <c r="C10" s="29"/>
      <c r="D10" s="29"/>
      <c r="E10" s="31"/>
      <c r="F10" s="31"/>
      <c r="G10" s="13">
        <v>2748163000</v>
      </c>
      <c r="H10" s="33"/>
      <c r="I10" s="31"/>
      <c r="J10" s="6" t="s">
        <v>0</v>
      </c>
    </row>
    <row r="11" spans="1:10" ht="10.5" customHeight="1">
      <c r="A11" s="26" t="s">
        <v>83</v>
      </c>
      <c r="B11" s="27"/>
      <c r="C11" s="27"/>
      <c r="D11" s="27"/>
      <c r="E11" s="30"/>
      <c r="F11" s="30"/>
      <c r="G11" s="12"/>
      <c r="H11" s="32"/>
      <c r="I11" s="30"/>
      <c r="J11"/>
    </row>
    <row r="12" spans="1:10" ht="10.5" customHeight="1">
      <c r="A12" s="28"/>
      <c r="B12" s="29"/>
      <c r="C12" s="29"/>
      <c r="D12" s="29"/>
      <c r="E12" s="31"/>
      <c r="F12" s="31"/>
      <c r="G12" s="13">
        <v>2748163000</v>
      </c>
      <c r="H12" s="33"/>
      <c r="I12" s="31"/>
      <c r="J12" s="6" t="s">
        <v>0</v>
      </c>
    </row>
    <row r="13" spans="1:10" ht="10.5" customHeight="1">
      <c r="A13" s="26" t="s">
        <v>84</v>
      </c>
      <c r="B13" s="27"/>
      <c r="C13" s="27"/>
      <c r="D13" s="27"/>
      <c r="E13" s="30"/>
      <c r="F13" s="30"/>
      <c r="G13" s="12"/>
      <c r="H13" s="32"/>
      <c r="I13" s="30"/>
      <c r="J13"/>
    </row>
    <row r="14" spans="1:10" ht="10.5" customHeight="1">
      <c r="A14" s="28"/>
      <c r="B14" s="29"/>
      <c r="C14" s="29"/>
      <c r="D14" s="29"/>
      <c r="E14" s="31"/>
      <c r="F14" s="31"/>
      <c r="G14" s="13">
        <v>423000000</v>
      </c>
      <c r="H14" s="33"/>
      <c r="I14" s="31"/>
      <c r="J14" s="6" t="s">
        <v>0</v>
      </c>
    </row>
    <row r="15" spans="1:10" ht="10.5" customHeight="1">
      <c r="A15" s="26" t="s">
        <v>85</v>
      </c>
      <c r="B15" s="27"/>
      <c r="C15" s="27"/>
      <c r="D15" s="27"/>
      <c r="E15" s="30"/>
      <c r="F15" s="30"/>
      <c r="G15" s="12"/>
      <c r="H15" s="32"/>
      <c r="I15" s="30"/>
      <c r="J15"/>
    </row>
    <row r="16" spans="1:10" ht="10.5" customHeight="1">
      <c r="A16" s="28"/>
      <c r="B16" s="29"/>
      <c r="C16" s="29"/>
      <c r="D16" s="29"/>
      <c r="E16" s="31"/>
      <c r="F16" s="31"/>
      <c r="G16" s="13">
        <v>155000000</v>
      </c>
      <c r="H16" s="33"/>
      <c r="I16" s="31"/>
      <c r="J16" s="6" t="s">
        <v>0</v>
      </c>
    </row>
    <row r="17" spans="1:10" ht="10.5" customHeight="1">
      <c r="A17" s="26" t="s">
        <v>86</v>
      </c>
      <c r="B17" s="27"/>
      <c r="C17" s="27"/>
      <c r="D17" s="27"/>
      <c r="E17" s="30" t="s">
        <v>31</v>
      </c>
      <c r="F17" s="30" t="s">
        <v>87</v>
      </c>
      <c r="G17" s="12"/>
      <c r="H17" s="32" t="s">
        <v>358</v>
      </c>
      <c r="I17" s="30" t="s">
        <v>0</v>
      </c>
      <c r="J17"/>
    </row>
    <row r="18" spans="1:10" ht="10.5" customHeight="1">
      <c r="A18" s="28"/>
      <c r="B18" s="29"/>
      <c r="C18" s="29"/>
      <c r="D18" s="29"/>
      <c r="E18" s="31"/>
      <c r="F18" s="31"/>
      <c r="G18" s="13">
        <v>100000000</v>
      </c>
      <c r="H18" s="33"/>
      <c r="I18" s="31"/>
      <c r="J18" s="6" t="s">
        <v>0</v>
      </c>
    </row>
    <row r="19" spans="1:10" ht="10.5" customHeight="1">
      <c r="A19" s="26" t="s">
        <v>49</v>
      </c>
      <c r="B19" s="27"/>
      <c r="C19" s="27"/>
      <c r="D19" s="27"/>
      <c r="E19" s="30" t="s">
        <v>50</v>
      </c>
      <c r="F19" s="30" t="s">
        <v>88</v>
      </c>
      <c r="G19" s="12"/>
      <c r="H19" s="32" t="s">
        <v>358</v>
      </c>
      <c r="I19" s="30" t="s">
        <v>0</v>
      </c>
      <c r="J19"/>
    </row>
    <row r="20" spans="1:10" ht="10.5" customHeight="1">
      <c r="A20" s="28"/>
      <c r="B20" s="29"/>
      <c r="C20" s="29"/>
      <c r="D20" s="29"/>
      <c r="E20" s="31"/>
      <c r="F20" s="31"/>
      <c r="G20" s="13">
        <v>5000000</v>
      </c>
      <c r="H20" s="33"/>
      <c r="I20" s="31"/>
      <c r="J20" s="6" t="s">
        <v>0</v>
      </c>
    </row>
    <row r="21" spans="1:10" ht="10.5" customHeight="1">
      <c r="A21" s="26" t="s">
        <v>49</v>
      </c>
      <c r="B21" s="27"/>
      <c r="C21" s="27"/>
      <c r="D21" s="27"/>
      <c r="E21" s="30" t="s">
        <v>89</v>
      </c>
      <c r="F21" s="30" t="s">
        <v>90</v>
      </c>
      <c r="G21" s="12"/>
      <c r="H21" s="32" t="s">
        <v>358</v>
      </c>
      <c r="I21" s="30" t="s">
        <v>0</v>
      </c>
      <c r="J21"/>
    </row>
    <row r="22" spans="1:10" ht="10.5" customHeight="1">
      <c r="A22" s="28"/>
      <c r="B22" s="29"/>
      <c r="C22" s="29"/>
      <c r="D22" s="29"/>
      <c r="E22" s="31"/>
      <c r="F22" s="31"/>
      <c r="G22" s="13">
        <v>30000000</v>
      </c>
      <c r="H22" s="33"/>
      <c r="I22" s="31"/>
      <c r="J22" s="6" t="s">
        <v>0</v>
      </c>
    </row>
    <row r="23" spans="1:10" ht="10.5" customHeight="1">
      <c r="A23" s="26" t="s">
        <v>91</v>
      </c>
      <c r="B23" s="27"/>
      <c r="C23" s="27"/>
      <c r="D23" s="27"/>
      <c r="E23" s="30" t="s">
        <v>72</v>
      </c>
      <c r="F23" s="30" t="s">
        <v>92</v>
      </c>
      <c r="G23" s="12"/>
      <c r="H23" s="32" t="s">
        <v>358</v>
      </c>
      <c r="I23" s="30" t="s">
        <v>0</v>
      </c>
      <c r="J23"/>
    </row>
    <row r="24" spans="1:10" ht="10.5" customHeight="1">
      <c r="A24" s="28"/>
      <c r="B24" s="29"/>
      <c r="C24" s="29"/>
      <c r="D24" s="29"/>
      <c r="E24" s="31"/>
      <c r="F24" s="31"/>
      <c r="G24" s="13">
        <v>20000000</v>
      </c>
      <c r="H24" s="33"/>
      <c r="I24" s="31"/>
      <c r="J24" s="6" t="s">
        <v>0</v>
      </c>
    </row>
    <row r="25" spans="1:10" ht="10.5" customHeight="1">
      <c r="A25" s="26" t="s">
        <v>77</v>
      </c>
      <c r="B25" s="27"/>
      <c r="C25" s="27"/>
      <c r="D25" s="27"/>
      <c r="E25" s="30"/>
      <c r="F25" s="30"/>
      <c r="G25" s="12"/>
      <c r="H25" s="32"/>
      <c r="I25" s="30"/>
      <c r="J25"/>
    </row>
    <row r="26" spans="1:10" ht="10.5" customHeight="1">
      <c r="A26" s="28"/>
      <c r="B26" s="29"/>
      <c r="C26" s="29"/>
      <c r="D26" s="29"/>
      <c r="E26" s="31"/>
      <c r="F26" s="31"/>
      <c r="G26" s="13">
        <v>88000000</v>
      </c>
      <c r="H26" s="33"/>
      <c r="I26" s="31"/>
      <c r="J26" s="6" t="s">
        <v>0</v>
      </c>
    </row>
    <row r="27" spans="1:10" ht="10.5" customHeight="1">
      <c r="A27" s="26" t="s">
        <v>93</v>
      </c>
      <c r="B27" s="27"/>
      <c r="C27" s="27"/>
      <c r="D27" s="27"/>
      <c r="E27" s="30" t="s">
        <v>37</v>
      </c>
      <c r="F27" s="30" t="s">
        <v>94</v>
      </c>
      <c r="G27" s="12"/>
      <c r="H27" s="32" t="s">
        <v>359</v>
      </c>
      <c r="I27" s="30" t="s">
        <v>0</v>
      </c>
      <c r="J27"/>
    </row>
    <row r="28" spans="1:10" ht="10.5" customHeight="1">
      <c r="A28" s="28"/>
      <c r="B28" s="29"/>
      <c r="C28" s="29"/>
      <c r="D28" s="29"/>
      <c r="E28" s="31"/>
      <c r="F28" s="31"/>
      <c r="G28" s="13">
        <v>3000000</v>
      </c>
      <c r="H28" s="33"/>
      <c r="I28" s="31"/>
      <c r="J28" s="6" t="s">
        <v>0</v>
      </c>
    </row>
    <row r="29" spans="1:10" ht="10.5" customHeight="1">
      <c r="A29" s="26" t="s">
        <v>95</v>
      </c>
      <c r="B29" s="27"/>
      <c r="C29" s="27"/>
      <c r="D29" s="27"/>
      <c r="E29" s="30" t="s">
        <v>37</v>
      </c>
      <c r="F29" s="30" t="s">
        <v>96</v>
      </c>
      <c r="G29" s="12"/>
      <c r="H29" s="32" t="s">
        <v>359</v>
      </c>
      <c r="I29" s="30" t="s">
        <v>0</v>
      </c>
      <c r="J29"/>
    </row>
    <row r="30" spans="1:10" ht="10.5" customHeight="1">
      <c r="A30" s="28"/>
      <c r="B30" s="29"/>
      <c r="C30" s="29"/>
      <c r="D30" s="29"/>
      <c r="E30" s="31"/>
      <c r="F30" s="31"/>
      <c r="G30" s="13">
        <v>30000000</v>
      </c>
      <c r="H30" s="33"/>
      <c r="I30" s="31"/>
      <c r="J30" s="6" t="s">
        <v>0</v>
      </c>
    </row>
    <row r="31" spans="1:10" ht="10.5" customHeight="1">
      <c r="A31" s="26" t="s">
        <v>97</v>
      </c>
      <c r="B31" s="27"/>
      <c r="C31" s="27"/>
      <c r="D31" s="27"/>
      <c r="E31" s="30" t="s">
        <v>56</v>
      </c>
      <c r="F31" s="30" t="s">
        <v>98</v>
      </c>
      <c r="G31" s="12"/>
      <c r="H31" s="32" t="s">
        <v>359</v>
      </c>
      <c r="I31" s="30" t="s">
        <v>0</v>
      </c>
      <c r="J31"/>
    </row>
    <row r="32" spans="1:10" ht="10.5" customHeight="1">
      <c r="A32" s="28"/>
      <c r="B32" s="29"/>
      <c r="C32" s="29"/>
      <c r="D32" s="29"/>
      <c r="E32" s="31"/>
      <c r="F32" s="31"/>
      <c r="G32" s="13">
        <v>10000000</v>
      </c>
      <c r="H32" s="33"/>
      <c r="I32" s="31"/>
      <c r="J32" s="6" t="s">
        <v>0</v>
      </c>
    </row>
    <row r="33" spans="1:10" ht="10.5" customHeight="1">
      <c r="A33" s="26" t="s">
        <v>99</v>
      </c>
      <c r="B33" s="27"/>
      <c r="C33" s="27"/>
      <c r="D33" s="27"/>
      <c r="E33" s="30" t="s">
        <v>37</v>
      </c>
      <c r="F33" s="30" t="s">
        <v>100</v>
      </c>
      <c r="G33" s="12"/>
      <c r="H33" s="32" t="s">
        <v>359</v>
      </c>
      <c r="I33" s="30" t="s">
        <v>0</v>
      </c>
      <c r="J33"/>
    </row>
    <row r="34" spans="1:10" ht="10.5" customHeight="1">
      <c r="A34" s="28"/>
      <c r="B34" s="29"/>
      <c r="C34" s="29"/>
      <c r="D34" s="29"/>
      <c r="E34" s="31"/>
      <c r="F34" s="31"/>
      <c r="G34" s="13">
        <v>45000000</v>
      </c>
      <c r="H34" s="33"/>
      <c r="I34" s="31"/>
      <c r="J34" s="6" t="s">
        <v>0</v>
      </c>
    </row>
    <row r="35" spans="1:10" ht="10.5" customHeight="1">
      <c r="A35" s="26" t="s">
        <v>80</v>
      </c>
      <c r="B35" s="27"/>
      <c r="C35" s="27"/>
      <c r="D35" s="27"/>
      <c r="E35" s="30"/>
      <c r="F35" s="30"/>
      <c r="G35" s="12"/>
      <c r="H35" s="32"/>
      <c r="I35" s="30"/>
      <c r="J35"/>
    </row>
    <row r="36" spans="1:10" ht="10.5" customHeight="1">
      <c r="A36" s="28"/>
      <c r="B36" s="29"/>
      <c r="C36" s="29"/>
      <c r="D36" s="29"/>
      <c r="E36" s="31"/>
      <c r="F36" s="31"/>
      <c r="G36" s="13">
        <v>140000000</v>
      </c>
      <c r="H36" s="33"/>
      <c r="I36" s="31"/>
      <c r="J36" s="6" t="s">
        <v>0</v>
      </c>
    </row>
    <row r="37" spans="1:10" ht="10.5" customHeight="1">
      <c r="A37" s="26" t="s">
        <v>101</v>
      </c>
      <c r="B37" s="27"/>
      <c r="C37" s="27"/>
      <c r="D37" s="27"/>
      <c r="E37" s="30" t="s">
        <v>89</v>
      </c>
      <c r="F37" s="30" t="s">
        <v>102</v>
      </c>
      <c r="G37" s="12"/>
      <c r="H37" s="32" t="s">
        <v>350</v>
      </c>
      <c r="I37" s="30" t="s">
        <v>0</v>
      </c>
      <c r="J37"/>
    </row>
    <row r="38" spans="1:10" ht="10.5" customHeight="1">
      <c r="A38" s="28"/>
      <c r="B38" s="29"/>
      <c r="C38" s="29"/>
      <c r="D38" s="29"/>
      <c r="E38" s="31"/>
      <c r="F38" s="31"/>
      <c r="G38" s="13">
        <v>50000000</v>
      </c>
      <c r="H38" s="33"/>
      <c r="I38" s="31"/>
      <c r="J38" s="6" t="s">
        <v>0</v>
      </c>
    </row>
    <row r="39" spans="1:10" ht="10.5" customHeight="1">
      <c r="A39" s="26" t="s">
        <v>101</v>
      </c>
      <c r="B39" s="27"/>
      <c r="C39" s="27"/>
      <c r="D39" s="27"/>
      <c r="E39" s="30" t="s">
        <v>31</v>
      </c>
      <c r="F39" s="30" t="s">
        <v>103</v>
      </c>
      <c r="G39" s="12"/>
      <c r="H39" s="32" t="s">
        <v>350</v>
      </c>
      <c r="I39" s="30" t="s">
        <v>0</v>
      </c>
      <c r="J39"/>
    </row>
    <row r="40" spans="1:10" ht="10.5" customHeight="1">
      <c r="A40" s="28"/>
      <c r="B40" s="29"/>
      <c r="C40" s="29"/>
      <c r="D40" s="29"/>
      <c r="E40" s="31"/>
      <c r="F40" s="31"/>
      <c r="G40" s="13">
        <v>90000000</v>
      </c>
      <c r="H40" s="33"/>
      <c r="I40" s="31"/>
      <c r="J40" s="6" t="s">
        <v>0</v>
      </c>
    </row>
    <row r="41" spans="1:10" ht="10.5" customHeight="1">
      <c r="A41" s="26" t="s">
        <v>104</v>
      </c>
      <c r="B41" s="27"/>
      <c r="C41" s="27"/>
      <c r="D41" s="27"/>
      <c r="E41" s="30"/>
      <c r="F41" s="30"/>
      <c r="G41" s="12"/>
      <c r="H41" s="32"/>
      <c r="I41" s="30"/>
      <c r="J41"/>
    </row>
    <row r="42" spans="1:10" ht="10.5" customHeight="1">
      <c r="A42" s="28"/>
      <c r="B42" s="29"/>
      <c r="C42" s="29"/>
      <c r="D42" s="29"/>
      <c r="E42" s="31"/>
      <c r="F42" s="31"/>
      <c r="G42" s="13">
        <v>40000000</v>
      </c>
      <c r="H42" s="33"/>
      <c r="I42" s="31"/>
      <c r="J42" s="6" t="s">
        <v>0</v>
      </c>
    </row>
    <row r="43" spans="1:10" ht="10.5" customHeight="1">
      <c r="A43" s="26" t="s">
        <v>101</v>
      </c>
      <c r="B43" s="27"/>
      <c r="C43" s="27"/>
      <c r="D43" s="27"/>
      <c r="E43" s="30" t="s">
        <v>89</v>
      </c>
      <c r="F43" s="30" t="s">
        <v>105</v>
      </c>
      <c r="G43" s="12"/>
      <c r="H43" s="32" t="s">
        <v>350</v>
      </c>
      <c r="I43" s="30" t="s">
        <v>0</v>
      </c>
      <c r="J43"/>
    </row>
    <row r="44" spans="1:10" ht="10.5" customHeight="1">
      <c r="A44" s="28"/>
      <c r="B44" s="29"/>
      <c r="C44" s="29"/>
      <c r="D44" s="29"/>
      <c r="E44" s="31"/>
      <c r="F44" s="31"/>
      <c r="G44" s="13">
        <v>40000000</v>
      </c>
      <c r="H44" s="33"/>
      <c r="I44" s="31"/>
      <c r="J44" s="6" t="s">
        <v>0</v>
      </c>
    </row>
    <row r="45" spans="1:10" ht="10.5" customHeight="1">
      <c r="A45" s="26" t="s">
        <v>106</v>
      </c>
      <c r="B45" s="27"/>
      <c r="C45" s="27"/>
      <c r="D45" s="27"/>
      <c r="E45" s="30"/>
      <c r="F45" s="30"/>
      <c r="G45" s="12"/>
      <c r="H45" s="32"/>
      <c r="I45" s="30"/>
      <c r="J45"/>
    </row>
    <row r="46" spans="1:10" ht="10.5" customHeight="1">
      <c r="A46" s="28"/>
      <c r="B46" s="29"/>
      <c r="C46" s="29"/>
      <c r="D46" s="29"/>
      <c r="E46" s="31"/>
      <c r="F46" s="31"/>
      <c r="G46" s="13">
        <v>222000000</v>
      </c>
      <c r="H46" s="33"/>
      <c r="I46" s="31"/>
      <c r="J46" s="6" t="s">
        <v>0</v>
      </c>
    </row>
    <row r="47" spans="1:10" ht="10.5" customHeight="1">
      <c r="A47" s="26" t="s">
        <v>107</v>
      </c>
      <c r="B47" s="27"/>
      <c r="C47" s="27"/>
      <c r="D47" s="27"/>
      <c r="E47" s="30"/>
      <c r="F47" s="30"/>
      <c r="G47" s="12"/>
      <c r="H47" s="32"/>
      <c r="I47" s="30"/>
      <c r="J47"/>
    </row>
    <row r="48" spans="1:10" ht="10.5" customHeight="1">
      <c r="A48" s="28"/>
      <c r="B48" s="29"/>
      <c r="C48" s="29"/>
      <c r="D48" s="29"/>
      <c r="E48" s="31"/>
      <c r="F48" s="31"/>
      <c r="G48" s="13">
        <v>92000000</v>
      </c>
      <c r="H48" s="33"/>
      <c r="I48" s="31"/>
      <c r="J48" s="6" t="s">
        <v>0</v>
      </c>
    </row>
    <row r="49" spans="1:10" ht="10.5" customHeight="1">
      <c r="A49" s="1" t="s">
        <v>0</v>
      </c>
      <c r="B49" s="1"/>
      <c r="C49" s="2"/>
      <c r="D49" s="47" t="s">
        <v>1</v>
      </c>
      <c r="E49" s="47"/>
      <c r="F49" s="48" t="s">
        <v>2</v>
      </c>
      <c r="G49" s="49"/>
      <c r="H49" s="3"/>
      <c r="I49" s="4"/>
      <c r="J49" s="5"/>
    </row>
    <row r="50" spans="1:10" ht="10.5" customHeight="1">
      <c r="A50" s="7"/>
      <c r="B50" s="7"/>
      <c r="C50" s="7"/>
      <c r="D50" s="47"/>
      <c r="E50" s="47"/>
      <c r="F50" s="49"/>
      <c r="G50" s="49"/>
      <c r="H50" s="3"/>
      <c r="I50" s="4"/>
      <c r="J50"/>
    </row>
    <row r="51" spans="1:10" ht="10.5" customHeight="1">
      <c r="A51" s="7"/>
      <c r="B51" s="7"/>
      <c r="C51" s="7"/>
      <c r="D51" s="2"/>
      <c r="E51" s="2"/>
      <c r="F51" s="4"/>
      <c r="G51"/>
      <c r="H51"/>
      <c r="I51"/>
      <c r="J51"/>
    </row>
    <row r="52" spans="1:10" ht="10.5" customHeight="1">
      <c r="A52" s="50" t="s">
        <v>3</v>
      </c>
      <c r="B52" s="52" t="s">
        <v>23</v>
      </c>
      <c r="C52" s="50" t="s">
        <v>5</v>
      </c>
      <c r="D52" s="54" t="s">
        <v>6</v>
      </c>
      <c r="E52" s="55"/>
      <c r="F52" s="2"/>
      <c r="G52"/>
      <c r="H52"/>
      <c r="I52"/>
      <c r="J52" s="2"/>
    </row>
    <row r="53" spans="1:10" ht="10.5" customHeight="1">
      <c r="A53" s="51"/>
      <c r="B53" s="53"/>
      <c r="C53" s="51"/>
      <c r="D53" s="56"/>
      <c r="E53" s="57"/>
      <c r="F53" s="9"/>
      <c r="G53" s="9"/>
      <c r="H53" s="9"/>
      <c r="I53" s="10" t="s">
        <v>7</v>
      </c>
      <c r="J53"/>
    </row>
    <row r="54" spans="1:10" ht="10.5" customHeight="1">
      <c r="A54" s="36" t="s">
        <v>8</v>
      </c>
      <c r="B54" s="37"/>
      <c r="C54" s="37"/>
      <c r="D54" s="37"/>
      <c r="E54" s="42" t="s">
        <v>9</v>
      </c>
      <c r="F54" s="43"/>
      <c r="G54" s="36" t="s">
        <v>10</v>
      </c>
      <c r="H54" s="36" t="s">
        <v>11</v>
      </c>
      <c r="I54" s="44" t="s">
        <v>12</v>
      </c>
      <c r="J54"/>
    </row>
    <row r="55" spans="1:10" ht="10.5" customHeight="1">
      <c r="A55" s="38"/>
      <c r="B55" s="39"/>
      <c r="C55" s="39"/>
      <c r="D55" s="39"/>
      <c r="E55" s="44" t="s">
        <v>13</v>
      </c>
      <c r="F55" s="44" t="s">
        <v>14</v>
      </c>
      <c r="G55" s="38"/>
      <c r="H55" s="38"/>
      <c r="I55" s="45"/>
      <c r="J55"/>
    </row>
    <row r="56" spans="1:10" ht="10.5" customHeight="1">
      <c r="A56" s="40"/>
      <c r="B56" s="41"/>
      <c r="C56" s="41"/>
      <c r="D56" s="41"/>
      <c r="E56" s="46"/>
      <c r="F56" s="46"/>
      <c r="G56" s="40"/>
      <c r="H56" s="40"/>
      <c r="I56" s="46"/>
      <c r="J56"/>
    </row>
    <row r="57" spans="1:10" ht="10.5" customHeight="1">
      <c r="A57" s="26" t="s">
        <v>108</v>
      </c>
      <c r="B57" s="27"/>
      <c r="C57" s="27"/>
      <c r="D57" s="27"/>
      <c r="E57" s="30" t="s">
        <v>89</v>
      </c>
      <c r="F57" s="30" t="s">
        <v>109</v>
      </c>
      <c r="G57" s="12"/>
      <c r="H57" s="32" t="s">
        <v>353</v>
      </c>
      <c r="I57" s="30" t="s">
        <v>0</v>
      </c>
      <c r="J57"/>
    </row>
    <row r="58" spans="1:10" ht="10.5" customHeight="1">
      <c r="A58" s="28"/>
      <c r="B58" s="29"/>
      <c r="C58" s="29"/>
      <c r="D58" s="29"/>
      <c r="E58" s="31"/>
      <c r="F58" s="31"/>
      <c r="G58" s="13">
        <v>10000000</v>
      </c>
      <c r="H58" s="33"/>
      <c r="I58" s="31"/>
      <c r="J58" s="6" t="s">
        <v>0</v>
      </c>
    </row>
    <row r="59" spans="1:10" ht="10.5" customHeight="1">
      <c r="A59" s="26" t="s">
        <v>30</v>
      </c>
      <c r="B59" s="27"/>
      <c r="C59" s="27"/>
      <c r="D59" s="27"/>
      <c r="E59" s="30" t="s">
        <v>72</v>
      </c>
      <c r="F59" s="30" t="s">
        <v>110</v>
      </c>
      <c r="G59" s="12"/>
      <c r="H59" s="32" t="s">
        <v>353</v>
      </c>
      <c r="I59" s="30" t="s">
        <v>0</v>
      </c>
      <c r="J59"/>
    </row>
    <row r="60" spans="1:10" ht="10.5" customHeight="1">
      <c r="A60" s="28"/>
      <c r="B60" s="29"/>
      <c r="C60" s="29"/>
      <c r="D60" s="29"/>
      <c r="E60" s="31"/>
      <c r="F60" s="31"/>
      <c r="G60" s="13">
        <v>5000000</v>
      </c>
      <c r="H60" s="33"/>
      <c r="I60" s="31"/>
      <c r="J60" s="6" t="s">
        <v>0</v>
      </c>
    </row>
    <row r="61" spans="1:10" ht="10.5" customHeight="1">
      <c r="A61" s="26" t="s">
        <v>86</v>
      </c>
      <c r="B61" s="27"/>
      <c r="C61" s="27"/>
      <c r="D61" s="27"/>
      <c r="E61" s="30" t="s">
        <v>31</v>
      </c>
      <c r="F61" s="30" t="s">
        <v>111</v>
      </c>
      <c r="G61" s="12"/>
      <c r="H61" s="32" t="s">
        <v>353</v>
      </c>
      <c r="I61" s="30" t="s">
        <v>0</v>
      </c>
      <c r="J61"/>
    </row>
    <row r="62" spans="1:10" ht="10.5" customHeight="1">
      <c r="A62" s="28"/>
      <c r="B62" s="29"/>
      <c r="C62" s="29"/>
      <c r="D62" s="29"/>
      <c r="E62" s="31"/>
      <c r="F62" s="31"/>
      <c r="G62" s="13">
        <v>2000000</v>
      </c>
      <c r="H62" s="33"/>
      <c r="I62" s="31"/>
      <c r="J62" s="6" t="s">
        <v>0</v>
      </c>
    </row>
    <row r="63" spans="1:10" ht="10.5" customHeight="1">
      <c r="A63" s="26" t="s">
        <v>71</v>
      </c>
      <c r="B63" s="27"/>
      <c r="C63" s="27"/>
      <c r="D63" s="27"/>
      <c r="E63" s="30" t="s">
        <v>72</v>
      </c>
      <c r="F63" s="30" t="s">
        <v>112</v>
      </c>
      <c r="G63" s="12"/>
      <c r="H63" s="32" t="s">
        <v>353</v>
      </c>
      <c r="I63" s="30" t="s">
        <v>0</v>
      </c>
      <c r="J63"/>
    </row>
    <row r="64" spans="1:10" ht="10.5" customHeight="1">
      <c r="A64" s="28"/>
      <c r="B64" s="29"/>
      <c r="C64" s="29"/>
      <c r="D64" s="29"/>
      <c r="E64" s="31"/>
      <c r="F64" s="31"/>
      <c r="G64" s="13">
        <v>10000000</v>
      </c>
      <c r="H64" s="33"/>
      <c r="I64" s="31"/>
      <c r="J64" s="6" t="s">
        <v>0</v>
      </c>
    </row>
    <row r="65" spans="1:10" ht="10.5" customHeight="1">
      <c r="A65" s="26" t="s">
        <v>33</v>
      </c>
      <c r="B65" s="27"/>
      <c r="C65" s="27"/>
      <c r="D65" s="27"/>
      <c r="E65" s="30" t="s">
        <v>34</v>
      </c>
      <c r="F65" s="30" t="s">
        <v>113</v>
      </c>
      <c r="G65" s="12"/>
      <c r="H65" s="32" t="s">
        <v>353</v>
      </c>
      <c r="I65" s="30" t="s">
        <v>0</v>
      </c>
      <c r="J65"/>
    </row>
    <row r="66" spans="1:10" ht="10.5" customHeight="1">
      <c r="A66" s="28"/>
      <c r="B66" s="29"/>
      <c r="C66" s="29"/>
      <c r="D66" s="29"/>
      <c r="E66" s="31"/>
      <c r="F66" s="31"/>
      <c r="G66" s="13">
        <v>20000000</v>
      </c>
      <c r="H66" s="33"/>
      <c r="I66" s="31"/>
      <c r="J66" s="6" t="s">
        <v>0</v>
      </c>
    </row>
    <row r="67" spans="1:10" ht="10.5" customHeight="1">
      <c r="A67" s="26" t="s">
        <v>78</v>
      </c>
      <c r="B67" s="27"/>
      <c r="C67" s="27"/>
      <c r="D67" s="27"/>
      <c r="E67" s="30" t="s">
        <v>50</v>
      </c>
      <c r="F67" s="30" t="s">
        <v>114</v>
      </c>
      <c r="G67" s="12"/>
      <c r="H67" s="32" t="s">
        <v>353</v>
      </c>
      <c r="I67" s="30" t="s">
        <v>0</v>
      </c>
      <c r="J67"/>
    </row>
    <row r="68" spans="1:10" ht="10.5" customHeight="1">
      <c r="A68" s="28"/>
      <c r="B68" s="29"/>
      <c r="C68" s="29"/>
      <c r="D68" s="29"/>
      <c r="E68" s="31"/>
      <c r="F68" s="31"/>
      <c r="G68" s="13">
        <v>45000000</v>
      </c>
      <c r="H68" s="33"/>
      <c r="I68" s="31"/>
      <c r="J68" s="6" t="s">
        <v>0</v>
      </c>
    </row>
    <row r="69" spans="1:10" ht="10.5" customHeight="1">
      <c r="A69" s="26" t="s">
        <v>115</v>
      </c>
      <c r="B69" s="27"/>
      <c r="C69" s="27"/>
      <c r="D69" s="27"/>
      <c r="E69" s="30"/>
      <c r="F69" s="30"/>
      <c r="G69" s="12"/>
      <c r="H69" s="32"/>
      <c r="I69" s="30"/>
      <c r="J69"/>
    </row>
    <row r="70" spans="1:10" ht="10.5" customHeight="1">
      <c r="A70" s="28"/>
      <c r="B70" s="29"/>
      <c r="C70" s="29"/>
      <c r="D70" s="29"/>
      <c r="E70" s="31"/>
      <c r="F70" s="31"/>
      <c r="G70" s="13">
        <v>125000000</v>
      </c>
      <c r="H70" s="33"/>
      <c r="I70" s="31"/>
      <c r="J70" s="6" t="s">
        <v>0</v>
      </c>
    </row>
    <row r="71" spans="1:10" ht="10.5" customHeight="1">
      <c r="A71" s="26" t="s">
        <v>116</v>
      </c>
      <c r="B71" s="27"/>
      <c r="C71" s="27"/>
      <c r="D71" s="27"/>
      <c r="E71" s="30" t="s">
        <v>0</v>
      </c>
      <c r="F71" s="30" t="s">
        <v>28</v>
      </c>
      <c r="G71" s="12"/>
      <c r="H71" s="32" t="s">
        <v>354</v>
      </c>
      <c r="I71" s="30" t="s">
        <v>0</v>
      </c>
      <c r="J71"/>
    </row>
    <row r="72" spans="1:10" ht="10.5" customHeight="1">
      <c r="A72" s="28"/>
      <c r="B72" s="29"/>
      <c r="C72" s="29"/>
      <c r="D72" s="29"/>
      <c r="E72" s="31"/>
      <c r="F72" s="31"/>
      <c r="G72" s="13">
        <v>65000000</v>
      </c>
      <c r="H72" s="33"/>
      <c r="I72" s="31"/>
      <c r="J72" s="6" t="s">
        <v>0</v>
      </c>
    </row>
    <row r="73" spans="1:10" ht="10.5" customHeight="1">
      <c r="A73" s="26" t="s">
        <v>116</v>
      </c>
      <c r="B73" s="27"/>
      <c r="C73" s="27"/>
      <c r="D73" s="27"/>
      <c r="E73" s="30" t="s">
        <v>0</v>
      </c>
      <c r="F73" s="30" t="s">
        <v>28</v>
      </c>
      <c r="G73" s="12"/>
      <c r="H73" s="32" t="s">
        <v>354</v>
      </c>
      <c r="I73" s="30" t="s">
        <v>0</v>
      </c>
      <c r="J73"/>
    </row>
    <row r="74" spans="1:10" ht="10.5" customHeight="1">
      <c r="A74" s="28"/>
      <c r="B74" s="29"/>
      <c r="C74" s="29"/>
      <c r="D74" s="29"/>
      <c r="E74" s="31"/>
      <c r="F74" s="31"/>
      <c r="G74" s="13">
        <v>60000000</v>
      </c>
      <c r="H74" s="33"/>
      <c r="I74" s="31"/>
      <c r="J74" s="6" t="s">
        <v>0</v>
      </c>
    </row>
    <row r="75" spans="1:10" ht="10.5" customHeight="1">
      <c r="A75" s="26" t="s">
        <v>117</v>
      </c>
      <c r="B75" s="27"/>
      <c r="C75" s="27"/>
      <c r="D75" s="27"/>
      <c r="E75" s="30"/>
      <c r="F75" s="30"/>
      <c r="G75" s="12"/>
      <c r="H75" s="32"/>
      <c r="I75" s="30"/>
      <c r="J75"/>
    </row>
    <row r="76" spans="1:10" ht="10.5" customHeight="1">
      <c r="A76" s="28"/>
      <c r="B76" s="29"/>
      <c r="C76" s="29"/>
      <c r="D76" s="29"/>
      <c r="E76" s="31"/>
      <c r="F76" s="31"/>
      <c r="G76" s="13">
        <v>5000000</v>
      </c>
      <c r="H76" s="33"/>
      <c r="I76" s="31"/>
      <c r="J76" s="6" t="s">
        <v>0</v>
      </c>
    </row>
    <row r="77" spans="1:10" ht="10.5" customHeight="1">
      <c r="A77" s="26" t="s">
        <v>118</v>
      </c>
      <c r="B77" s="27"/>
      <c r="C77" s="27"/>
      <c r="D77" s="27"/>
      <c r="E77" s="30" t="s">
        <v>0</v>
      </c>
      <c r="F77" s="30" t="s">
        <v>28</v>
      </c>
      <c r="G77" s="12"/>
      <c r="H77" s="32" t="s">
        <v>355</v>
      </c>
      <c r="I77" s="30" t="s">
        <v>0</v>
      </c>
      <c r="J77"/>
    </row>
    <row r="78" spans="1:10" ht="10.5" customHeight="1">
      <c r="A78" s="28"/>
      <c r="B78" s="29"/>
      <c r="C78" s="29"/>
      <c r="D78" s="29"/>
      <c r="E78" s="31"/>
      <c r="F78" s="31"/>
      <c r="G78" s="13">
        <v>5000000</v>
      </c>
      <c r="H78" s="33"/>
      <c r="I78" s="31"/>
      <c r="J78" s="6" t="s">
        <v>0</v>
      </c>
    </row>
    <row r="79" spans="1:10" ht="10.5" customHeight="1">
      <c r="A79" s="26" t="s">
        <v>119</v>
      </c>
      <c r="B79" s="27"/>
      <c r="C79" s="27"/>
      <c r="D79" s="27"/>
      <c r="E79" s="30"/>
      <c r="F79" s="30"/>
      <c r="G79" s="12"/>
      <c r="H79" s="32"/>
      <c r="I79" s="30"/>
      <c r="J79"/>
    </row>
    <row r="80" spans="1:10" ht="10.5" customHeight="1">
      <c r="A80" s="28"/>
      <c r="B80" s="29"/>
      <c r="C80" s="29"/>
      <c r="D80" s="29"/>
      <c r="E80" s="31"/>
      <c r="F80" s="31"/>
      <c r="G80" s="13">
        <v>395500000</v>
      </c>
      <c r="H80" s="33"/>
      <c r="I80" s="31"/>
      <c r="J80" s="6" t="s">
        <v>0</v>
      </c>
    </row>
    <row r="81" spans="1:10" ht="10.5" customHeight="1">
      <c r="A81" s="26" t="s">
        <v>120</v>
      </c>
      <c r="B81" s="27"/>
      <c r="C81" s="27"/>
      <c r="D81" s="27"/>
      <c r="E81" s="30"/>
      <c r="F81" s="30"/>
      <c r="G81" s="12"/>
      <c r="H81" s="32"/>
      <c r="I81" s="30"/>
      <c r="J81"/>
    </row>
    <row r="82" spans="1:10" ht="10.5" customHeight="1">
      <c r="A82" s="28"/>
      <c r="B82" s="29"/>
      <c r="C82" s="29"/>
      <c r="D82" s="29"/>
      <c r="E82" s="31"/>
      <c r="F82" s="31"/>
      <c r="G82" s="13">
        <v>321500000</v>
      </c>
      <c r="H82" s="33"/>
      <c r="I82" s="31"/>
      <c r="J82" s="6" t="s">
        <v>0</v>
      </c>
    </row>
    <row r="83" spans="1:10" ht="10.5" customHeight="1">
      <c r="A83" s="26" t="s">
        <v>363</v>
      </c>
      <c r="B83" s="27"/>
      <c r="C83" s="27"/>
      <c r="D83" s="27"/>
      <c r="E83" s="30" t="s">
        <v>56</v>
      </c>
      <c r="F83" s="30" t="s">
        <v>121</v>
      </c>
      <c r="G83" s="12"/>
      <c r="H83" s="32" t="s">
        <v>364</v>
      </c>
      <c r="I83" s="30" t="s">
        <v>0</v>
      </c>
      <c r="J83"/>
    </row>
    <row r="84" spans="1:10" ht="10.5" customHeight="1">
      <c r="A84" s="28"/>
      <c r="B84" s="29"/>
      <c r="C84" s="29"/>
      <c r="D84" s="29"/>
      <c r="E84" s="31"/>
      <c r="F84" s="31"/>
      <c r="G84" s="13">
        <v>110000000</v>
      </c>
      <c r="H84" s="33"/>
      <c r="I84" s="31"/>
      <c r="J84" s="6" t="s">
        <v>0</v>
      </c>
    </row>
    <row r="85" spans="1:10" ht="10.5" customHeight="1">
      <c r="A85" s="26" t="s">
        <v>122</v>
      </c>
      <c r="B85" s="27"/>
      <c r="C85" s="27"/>
      <c r="D85" s="27"/>
      <c r="E85" s="30" t="s">
        <v>0</v>
      </c>
      <c r="F85" s="30" t="s">
        <v>28</v>
      </c>
      <c r="G85" s="12"/>
      <c r="H85" s="32" t="s">
        <v>354</v>
      </c>
      <c r="I85" s="30" t="s">
        <v>0</v>
      </c>
      <c r="J85"/>
    </row>
    <row r="86" spans="1:10" ht="10.5" customHeight="1">
      <c r="A86" s="28"/>
      <c r="B86" s="29"/>
      <c r="C86" s="29"/>
      <c r="D86" s="29"/>
      <c r="E86" s="31"/>
      <c r="F86" s="31"/>
      <c r="G86" s="13">
        <v>83000000</v>
      </c>
      <c r="H86" s="33"/>
      <c r="I86" s="31"/>
      <c r="J86" s="6" t="s">
        <v>0</v>
      </c>
    </row>
    <row r="87" spans="1:10" ht="10.5" customHeight="1">
      <c r="A87" s="26" t="s">
        <v>365</v>
      </c>
      <c r="B87" s="27"/>
      <c r="C87" s="27"/>
      <c r="D87" s="27"/>
      <c r="E87" s="30" t="s">
        <v>56</v>
      </c>
      <c r="F87" s="30" t="s">
        <v>28</v>
      </c>
      <c r="G87" s="12"/>
      <c r="H87" s="32" t="s">
        <v>366</v>
      </c>
      <c r="I87" s="30" t="s">
        <v>0</v>
      </c>
      <c r="J87"/>
    </row>
    <row r="88" spans="1:10" ht="10.5" customHeight="1">
      <c r="A88" s="28"/>
      <c r="B88" s="29"/>
      <c r="C88" s="29"/>
      <c r="D88" s="29"/>
      <c r="E88" s="31"/>
      <c r="F88" s="31"/>
      <c r="G88" s="13">
        <v>22000000</v>
      </c>
      <c r="H88" s="33"/>
      <c r="I88" s="31"/>
      <c r="J88" s="6" t="s">
        <v>0</v>
      </c>
    </row>
    <row r="89" spans="1:10" ht="10.5" customHeight="1">
      <c r="A89" s="26" t="s">
        <v>365</v>
      </c>
      <c r="B89" s="27"/>
      <c r="C89" s="27"/>
      <c r="D89" s="27"/>
      <c r="E89" s="30" t="s">
        <v>50</v>
      </c>
      <c r="F89" s="30" t="s">
        <v>28</v>
      </c>
      <c r="G89" s="12"/>
      <c r="H89" s="32" t="s">
        <v>366</v>
      </c>
      <c r="I89" s="30" t="s">
        <v>0</v>
      </c>
      <c r="J89"/>
    </row>
    <row r="90" spans="1:10" ht="10.5" customHeight="1">
      <c r="A90" s="28"/>
      <c r="B90" s="29"/>
      <c r="C90" s="29"/>
      <c r="D90" s="29"/>
      <c r="E90" s="31"/>
      <c r="F90" s="31"/>
      <c r="G90" s="13">
        <v>35000000</v>
      </c>
      <c r="H90" s="33"/>
      <c r="I90" s="31"/>
      <c r="J90" s="6" t="s">
        <v>0</v>
      </c>
    </row>
    <row r="91" spans="1:10" ht="10.5" customHeight="1">
      <c r="A91" s="26" t="s">
        <v>367</v>
      </c>
      <c r="B91" s="27"/>
      <c r="C91" s="27"/>
      <c r="D91" s="27"/>
      <c r="E91" s="30" t="s">
        <v>50</v>
      </c>
      <c r="F91" s="30" t="s">
        <v>28</v>
      </c>
      <c r="G91" s="12"/>
      <c r="H91" s="32" t="s">
        <v>368</v>
      </c>
      <c r="I91" s="30" t="s">
        <v>0</v>
      </c>
      <c r="J91"/>
    </row>
    <row r="92" spans="1:10" ht="10.5" customHeight="1">
      <c r="A92" s="28"/>
      <c r="B92" s="29"/>
      <c r="C92" s="29"/>
      <c r="D92" s="29"/>
      <c r="E92" s="31"/>
      <c r="F92" s="31"/>
      <c r="G92" s="13">
        <v>35000000</v>
      </c>
      <c r="H92" s="33"/>
      <c r="I92" s="31"/>
      <c r="J92" s="6" t="s">
        <v>0</v>
      </c>
    </row>
    <row r="93" spans="1:10" ht="10.5" customHeight="1">
      <c r="A93" s="26" t="s">
        <v>369</v>
      </c>
      <c r="B93" s="27"/>
      <c r="C93" s="27"/>
      <c r="D93" s="27"/>
      <c r="E93" s="30" t="s">
        <v>0</v>
      </c>
      <c r="F93" s="30" t="s">
        <v>28</v>
      </c>
      <c r="G93" s="12"/>
      <c r="H93" s="32" t="s">
        <v>370</v>
      </c>
      <c r="I93" s="30" t="s">
        <v>0</v>
      </c>
      <c r="J93"/>
    </row>
    <row r="94" spans="1:10" ht="10.5" customHeight="1">
      <c r="A94" s="28"/>
      <c r="B94" s="29"/>
      <c r="C94" s="29"/>
      <c r="D94" s="29"/>
      <c r="E94" s="31"/>
      <c r="F94" s="31"/>
      <c r="G94" s="13">
        <v>11000000</v>
      </c>
      <c r="H94" s="33"/>
      <c r="I94" s="31"/>
      <c r="J94" s="6" t="s">
        <v>0</v>
      </c>
    </row>
    <row r="95" spans="1:10" ht="10.5" customHeight="1">
      <c r="A95" s="26" t="s">
        <v>371</v>
      </c>
      <c r="B95" s="27"/>
      <c r="C95" s="27"/>
      <c r="D95" s="27"/>
      <c r="E95" s="30" t="s">
        <v>56</v>
      </c>
      <c r="F95" s="30" t="s">
        <v>28</v>
      </c>
      <c r="G95" s="12"/>
      <c r="H95" s="32" t="s">
        <v>372</v>
      </c>
      <c r="I95" s="30" t="s">
        <v>0</v>
      </c>
      <c r="J95"/>
    </row>
    <row r="96" spans="1:10" ht="10.5" customHeight="1">
      <c r="A96" s="28"/>
      <c r="B96" s="29"/>
      <c r="C96" s="29"/>
      <c r="D96" s="29"/>
      <c r="E96" s="31"/>
      <c r="F96" s="31"/>
      <c r="G96" s="13">
        <v>3000000</v>
      </c>
      <c r="H96" s="33"/>
      <c r="I96" s="31"/>
      <c r="J96" s="6" t="s">
        <v>0</v>
      </c>
    </row>
    <row r="97" spans="1:10" ht="10.5" customHeight="1">
      <c r="A97" s="1" t="s">
        <v>0</v>
      </c>
      <c r="B97" s="1"/>
      <c r="C97" s="2"/>
      <c r="D97" s="47" t="s">
        <v>1</v>
      </c>
      <c r="E97" s="47"/>
      <c r="F97" s="48" t="s">
        <v>2</v>
      </c>
      <c r="G97" s="49"/>
      <c r="H97" s="3"/>
      <c r="I97" s="4"/>
      <c r="J97" s="5"/>
    </row>
    <row r="98" spans="1:10" ht="10.5" customHeight="1">
      <c r="A98" s="7"/>
      <c r="B98" s="7"/>
      <c r="C98" s="7"/>
      <c r="D98" s="47"/>
      <c r="E98" s="47"/>
      <c r="F98" s="49"/>
      <c r="G98" s="49"/>
      <c r="H98" s="3"/>
      <c r="I98" s="4"/>
      <c r="J98"/>
    </row>
    <row r="99" spans="1:10" ht="10.5" customHeight="1">
      <c r="A99" s="7"/>
      <c r="B99" s="7"/>
      <c r="C99" s="7"/>
      <c r="D99" s="2"/>
      <c r="E99" s="2"/>
      <c r="F99" s="4"/>
      <c r="G99"/>
      <c r="H99"/>
      <c r="I99"/>
      <c r="J99"/>
    </row>
    <row r="100" spans="1:10" ht="10.5" customHeight="1">
      <c r="A100" s="50" t="s">
        <v>3</v>
      </c>
      <c r="B100" s="52" t="s">
        <v>23</v>
      </c>
      <c r="C100" s="50" t="s">
        <v>5</v>
      </c>
      <c r="D100" s="54" t="s">
        <v>6</v>
      </c>
      <c r="E100" s="55"/>
      <c r="F100" s="2"/>
      <c r="G100"/>
      <c r="H100"/>
      <c r="I100"/>
      <c r="J100" s="2"/>
    </row>
    <row r="101" spans="1:10" ht="10.5" customHeight="1">
      <c r="A101" s="51"/>
      <c r="B101" s="53"/>
      <c r="C101" s="51"/>
      <c r="D101" s="56"/>
      <c r="E101" s="57"/>
      <c r="F101" s="9"/>
      <c r="G101" s="9"/>
      <c r="H101" s="9"/>
      <c r="I101" s="10" t="s">
        <v>7</v>
      </c>
      <c r="J101"/>
    </row>
    <row r="102" spans="1:10" ht="10.5" customHeight="1">
      <c r="A102" s="36" t="s">
        <v>8</v>
      </c>
      <c r="B102" s="37"/>
      <c r="C102" s="37"/>
      <c r="D102" s="37"/>
      <c r="E102" s="42" t="s">
        <v>9</v>
      </c>
      <c r="F102" s="43"/>
      <c r="G102" s="36" t="s">
        <v>10</v>
      </c>
      <c r="H102" s="36" t="s">
        <v>11</v>
      </c>
      <c r="I102" s="44" t="s">
        <v>12</v>
      </c>
      <c r="J102"/>
    </row>
    <row r="103" spans="1:10" ht="10.5" customHeight="1">
      <c r="A103" s="38"/>
      <c r="B103" s="39"/>
      <c r="C103" s="39"/>
      <c r="D103" s="39"/>
      <c r="E103" s="44" t="s">
        <v>13</v>
      </c>
      <c r="F103" s="44" t="s">
        <v>14</v>
      </c>
      <c r="G103" s="38"/>
      <c r="H103" s="38"/>
      <c r="I103" s="45"/>
      <c r="J103"/>
    </row>
    <row r="104" spans="1:10" ht="10.5" customHeight="1">
      <c r="A104" s="40"/>
      <c r="B104" s="41"/>
      <c r="C104" s="41"/>
      <c r="D104" s="41"/>
      <c r="E104" s="46"/>
      <c r="F104" s="46"/>
      <c r="G104" s="40"/>
      <c r="H104" s="40"/>
      <c r="I104" s="46"/>
      <c r="J104"/>
    </row>
    <row r="105" spans="1:10" ht="10.5" customHeight="1">
      <c r="A105" s="26" t="s">
        <v>373</v>
      </c>
      <c r="B105" s="27"/>
      <c r="C105" s="27"/>
      <c r="D105" s="27"/>
      <c r="E105" s="30" t="s">
        <v>56</v>
      </c>
      <c r="F105" s="30" t="s">
        <v>28</v>
      </c>
      <c r="G105" s="12"/>
      <c r="H105" s="32" t="s">
        <v>374</v>
      </c>
      <c r="I105" s="30" t="s">
        <v>0</v>
      </c>
      <c r="J105"/>
    </row>
    <row r="106" spans="1:10" ht="10.5" customHeight="1">
      <c r="A106" s="28"/>
      <c r="B106" s="29"/>
      <c r="C106" s="29"/>
      <c r="D106" s="29"/>
      <c r="E106" s="31"/>
      <c r="F106" s="31"/>
      <c r="G106" s="13">
        <v>10000000</v>
      </c>
      <c r="H106" s="33"/>
      <c r="I106" s="31"/>
      <c r="J106" s="6" t="s">
        <v>0</v>
      </c>
    </row>
    <row r="107" spans="1:10" ht="10.5" customHeight="1">
      <c r="A107" s="26" t="s">
        <v>123</v>
      </c>
      <c r="B107" s="27"/>
      <c r="C107" s="27"/>
      <c r="D107" s="27"/>
      <c r="E107" s="30" t="s">
        <v>50</v>
      </c>
      <c r="F107" s="30" t="s">
        <v>28</v>
      </c>
      <c r="G107" s="12"/>
      <c r="H107" s="32" t="s">
        <v>374</v>
      </c>
      <c r="I107" s="30" t="s">
        <v>0</v>
      </c>
      <c r="J107"/>
    </row>
    <row r="108" spans="1:10" ht="10.5" customHeight="1">
      <c r="A108" s="28"/>
      <c r="B108" s="29"/>
      <c r="C108" s="29"/>
      <c r="D108" s="29"/>
      <c r="E108" s="31"/>
      <c r="F108" s="31"/>
      <c r="G108" s="13">
        <v>12500000</v>
      </c>
      <c r="H108" s="33"/>
      <c r="I108" s="31"/>
      <c r="J108" s="6" t="s">
        <v>0</v>
      </c>
    </row>
    <row r="109" spans="1:10" ht="10.5" customHeight="1">
      <c r="A109" s="26" t="s">
        <v>124</v>
      </c>
      <c r="B109" s="27"/>
      <c r="C109" s="27"/>
      <c r="D109" s="27"/>
      <c r="E109" s="30"/>
      <c r="F109" s="30"/>
      <c r="G109" s="12"/>
      <c r="H109" s="32"/>
      <c r="I109" s="30"/>
      <c r="J109"/>
    </row>
    <row r="110" spans="1:10" ht="10.5" customHeight="1">
      <c r="A110" s="28"/>
      <c r="B110" s="29"/>
      <c r="C110" s="29"/>
      <c r="D110" s="29"/>
      <c r="E110" s="31"/>
      <c r="F110" s="31"/>
      <c r="G110" s="13">
        <v>74000000</v>
      </c>
      <c r="H110" s="33"/>
      <c r="I110" s="31"/>
      <c r="J110" s="6" t="s">
        <v>0</v>
      </c>
    </row>
    <row r="111" spans="1:10" ht="10.5" customHeight="1">
      <c r="A111" s="26" t="s">
        <v>375</v>
      </c>
      <c r="B111" s="27"/>
      <c r="C111" s="27"/>
      <c r="D111" s="27"/>
      <c r="E111" s="30" t="s">
        <v>56</v>
      </c>
      <c r="F111" s="30" t="s">
        <v>28</v>
      </c>
      <c r="G111" s="12"/>
      <c r="H111" s="32" t="s">
        <v>376</v>
      </c>
      <c r="I111" s="30" t="s">
        <v>0</v>
      </c>
      <c r="J111"/>
    </row>
    <row r="112" spans="1:10" ht="10.5" customHeight="1">
      <c r="A112" s="28"/>
      <c r="B112" s="29"/>
      <c r="C112" s="29"/>
      <c r="D112" s="29"/>
      <c r="E112" s="31"/>
      <c r="F112" s="31"/>
      <c r="G112" s="13">
        <v>20000000</v>
      </c>
      <c r="H112" s="33"/>
      <c r="I112" s="31"/>
      <c r="J112" s="6" t="s">
        <v>0</v>
      </c>
    </row>
    <row r="113" spans="1:10" ht="10.5" customHeight="1">
      <c r="A113" s="26" t="s">
        <v>377</v>
      </c>
      <c r="B113" s="27"/>
      <c r="C113" s="27"/>
      <c r="D113" s="27"/>
      <c r="E113" s="30" t="s">
        <v>56</v>
      </c>
      <c r="F113" s="30" t="s">
        <v>28</v>
      </c>
      <c r="G113" s="12"/>
      <c r="H113" s="32" t="s">
        <v>378</v>
      </c>
      <c r="I113" s="30" t="s">
        <v>0</v>
      </c>
      <c r="J113"/>
    </row>
    <row r="114" spans="1:10" ht="10.5" customHeight="1">
      <c r="A114" s="28"/>
      <c r="B114" s="29"/>
      <c r="C114" s="29"/>
      <c r="D114" s="29"/>
      <c r="E114" s="31"/>
      <c r="F114" s="31"/>
      <c r="G114" s="13">
        <v>38000000</v>
      </c>
      <c r="H114" s="33"/>
      <c r="I114" s="31"/>
      <c r="J114" s="6" t="s">
        <v>0</v>
      </c>
    </row>
    <row r="115" spans="1:10" ht="10.5" customHeight="1">
      <c r="A115" s="26" t="s">
        <v>379</v>
      </c>
      <c r="B115" s="27"/>
      <c r="C115" s="27"/>
      <c r="D115" s="27"/>
      <c r="E115" s="30" t="s">
        <v>56</v>
      </c>
      <c r="F115" s="30" t="s">
        <v>28</v>
      </c>
      <c r="G115" s="12"/>
      <c r="H115" s="32" t="s">
        <v>380</v>
      </c>
      <c r="I115" s="30" t="s">
        <v>0</v>
      </c>
      <c r="J115"/>
    </row>
    <row r="116" spans="1:10" ht="10.5" customHeight="1">
      <c r="A116" s="28"/>
      <c r="B116" s="29"/>
      <c r="C116" s="29"/>
      <c r="D116" s="29"/>
      <c r="E116" s="31"/>
      <c r="F116" s="31"/>
      <c r="G116" s="13">
        <v>5000000</v>
      </c>
      <c r="H116" s="33"/>
      <c r="I116" s="31"/>
      <c r="J116" s="6" t="s">
        <v>0</v>
      </c>
    </row>
    <row r="117" spans="1:10" ht="10.5" customHeight="1">
      <c r="A117" s="26" t="s">
        <v>381</v>
      </c>
      <c r="B117" s="27"/>
      <c r="C117" s="27"/>
      <c r="D117" s="27"/>
      <c r="E117" s="30" t="s">
        <v>56</v>
      </c>
      <c r="F117" s="30" t="s">
        <v>28</v>
      </c>
      <c r="G117" s="12"/>
      <c r="H117" s="32" t="s">
        <v>382</v>
      </c>
      <c r="I117" s="30" t="s">
        <v>0</v>
      </c>
      <c r="J117"/>
    </row>
    <row r="118" spans="1:10" ht="10.5" customHeight="1">
      <c r="A118" s="28"/>
      <c r="B118" s="29"/>
      <c r="C118" s="29"/>
      <c r="D118" s="29"/>
      <c r="E118" s="31"/>
      <c r="F118" s="31"/>
      <c r="G118" s="13">
        <v>5000000</v>
      </c>
      <c r="H118" s="33"/>
      <c r="I118" s="31"/>
      <c r="J118" s="6" t="s">
        <v>0</v>
      </c>
    </row>
    <row r="119" spans="1:10" ht="10.5" customHeight="1">
      <c r="A119" s="26" t="s">
        <v>383</v>
      </c>
      <c r="B119" s="27"/>
      <c r="C119" s="27"/>
      <c r="D119" s="27"/>
      <c r="E119" s="30" t="s">
        <v>56</v>
      </c>
      <c r="F119" s="30" t="s">
        <v>28</v>
      </c>
      <c r="G119" s="12"/>
      <c r="H119" s="32" t="s">
        <v>384</v>
      </c>
      <c r="I119" s="30" t="s">
        <v>0</v>
      </c>
      <c r="J119"/>
    </row>
    <row r="120" spans="1:10" ht="10.5" customHeight="1">
      <c r="A120" s="28"/>
      <c r="B120" s="29"/>
      <c r="C120" s="29"/>
      <c r="D120" s="29"/>
      <c r="E120" s="31"/>
      <c r="F120" s="31"/>
      <c r="G120" s="13">
        <v>2000000</v>
      </c>
      <c r="H120" s="33"/>
      <c r="I120" s="31"/>
      <c r="J120" s="6" t="s">
        <v>0</v>
      </c>
    </row>
    <row r="121" spans="1:10" ht="10.5" customHeight="1">
      <c r="A121" s="26" t="s">
        <v>385</v>
      </c>
      <c r="B121" s="27"/>
      <c r="C121" s="27"/>
      <c r="D121" s="27"/>
      <c r="E121" s="30" t="s">
        <v>50</v>
      </c>
      <c r="F121" s="30" t="s">
        <v>28</v>
      </c>
      <c r="G121" s="12"/>
      <c r="H121" s="32" t="s">
        <v>387</v>
      </c>
      <c r="I121" s="30" t="s">
        <v>0</v>
      </c>
      <c r="J121"/>
    </row>
    <row r="122" spans="1:10" ht="10.5" customHeight="1">
      <c r="A122" s="28"/>
      <c r="B122" s="29"/>
      <c r="C122" s="29"/>
      <c r="D122" s="29"/>
      <c r="E122" s="31"/>
      <c r="F122" s="31"/>
      <c r="G122" s="13">
        <v>4000000</v>
      </c>
      <c r="H122" s="33"/>
      <c r="I122" s="31"/>
      <c r="J122" s="6" t="s">
        <v>0</v>
      </c>
    </row>
    <row r="123" spans="1:10" ht="10.5" customHeight="1">
      <c r="A123" s="26" t="s">
        <v>125</v>
      </c>
      <c r="B123" s="27"/>
      <c r="C123" s="27"/>
      <c r="D123" s="27"/>
      <c r="E123" s="30"/>
      <c r="F123" s="30"/>
      <c r="G123" s="12"/>
      <c r="H123" s="32"/>
      <c r="I123" s="30"/>
      <c r="J123"/>
    </row>
    <row r="124" spans="1:10" ht="10.5" customHeight="1">
      <c r="A124" s="28"/>
      <c r="B124" s="29"/>
      <c r="C124" s="29"/>
      <c r="D124" s="29"/>
      <c r="E124" s="31"/>
      <c r="F124" s="31"/>
      <c r="G124" s="13">
        <v>959000000</v>
      </c>
      <c r="H124" s="33"/>
      <c r="I124" s="31"/>
      <c r="J124" s="6" t="s">
        <v>0</v>
      </c>
    </row>
    <row r="125" spans="1:10" ht="10.5" customHeight="1">
      <c r="A125" s="26" t="s">
        <v>126</v>
      </c>
      <c r="B125" s="27"/>
      <c r="C125" s="27"/>
      <c r="D125" s="27"/>
      <c r="E125" s="30"/>
      <c r="F125" s="30"/>
      <c r="G125" s="12"/>
      <c r="H125" s="32"/>
      <c r="I125" s="30"/>
      <c r="J125"/>
    </row>
    <row r="126" spans="1:10" ht="10.5" customHeight="1">
      <c r="A126" s="28"/>
      <c r="B126" s="29"/>
      <c r="C126" s="29"/>
      <c r="D126" s="29"/>
      <c r="E126" s="31"/>
      <c r="F126" s="31"/>
      <c r="G126" s="13">
        <v>220500000</v>
      </c>
      <c r="H126" s="33"/>
      <c r="I126" s="31"/>
      <c r="J126" s="6" t="s">
        <v>0</v>
      </c>
    </row>
    <row r="127" spans="1:10" ht="10.5" customHeight="1">
      <c r="A127" s="26" t="s">
        <v>55</v>
      </c>
      <c r="B127" s="27"/>
      <c r="C127" s="27"/>
      <c r="D127" s="27"/>
      <c r="E127" s="30" t="s">
        <v>34</v>
      </c>
      <c r="F127" s="30" t="s">
        <v>127</v>
      </c>
      <c r="G127" s="12"/>
      <c r="H127" s="32" t="s">
        <v>360</v>
      </c>
      <c r="I127" s="30" t="s">
        <v>0</v>
      </c>
      <c r="J127"/>
    </row>
    <row r="128" spans="1:10" ht="10.5" customHeight="1">
      <c r="A128" s="28"/>
      <c r="B128" s="29"/>
      <c r="C128" s="29"/>
      <c r="D128" s="29"/>
      <c r="E128" s="31"/>
      <c r="F128" s="31"/>
      <c r="G128" s="13">
        <v>25000000</v>
      </c>
      <c r="H128" s="33"/>
      <c r="I128" s="31"/>
      <c r="J128" s="6" t="s">
        <v>0</v>
      </c>
    </row>
    <row r="129" spans="1:10" ht="10.5" customHeight="1">
      <c r="A129" s="26" t="s">
        <v>128</v>
      </c>
      <c r="B129" s="27"/>
      <c r="C129" s="27"/>
      <c r="D129" s="27"/>
      <c r="E129" s="30" t="s">
        <v>34</v>
      </c>
      <c r="F129" s="30" t="s">
        <v>129</v>
      </c>
      <c r="G129" s="12"/>
      <c r="H129" s="32" t="s">
        <v>360</v>
      </c>
      <c r="I129" s="30" t="s">
        <v>0</v>
      </c>
      <c r="J129"/>
    </row>
    <row r="130" spans="1:10" ht="10.5" customHeight="1">
      <c r="A130" s="28"/>
      <c r="B130" s="29"/>
      <c r="C130" s="29"/>
      <c r="D130" s="29"/>
      <c r="E130" s="31"/>
      <c r="F130" s="31"/>
      <c r="G130" s="13">
        <v>50000000</v>
      </c>
      <c r="H130" s="33"/>
      <c r="I130" s="31"/>
      <c r="J130" s="6" t="s">
        <v>0</v>
      </c>
    </row>
    <row r="131" spans="1:10" ht="10.5" customHeight="1">
      <c r="A131" s="26" t="s">
        <v>128</v>
      </c>
      <c r="B131" s="27"/>
      <c r="C131" s="27"/>
      <c r="D131" s="27"/>
      <c r="E131" s="30" t="s">
        <v>37</v>
      </c>
      <c r="F131" s="30" t="s">
        <v>130</v>
      </c>
      <c r="G131" s="12"/>
      <c r="H131" s="32" t="s">
        <v>360</v>
      </c>
      <c r="I131" s="30" t="s">
        <v>0</v>
      </c>
      <c r="J131"/>
    </row>
    <row r="132" spans="1:10" ht="10.5" customHeight="1">
      <c r="A132" s="28"/>
      <c r="B132" s="29"/>
      <c r="C132" s="29"/>
      <c r="D132" s="29"/>
      <c r="E132" s="31"/>
      <c r="F132" s="31"/>
      <c r="G132" s="13">
        <v>10000000</v>
      </c>
      <c r="H132" s="33"/>
      <c r="I132" s="31"/>
      <c r="J132" s="6" t="s">
        <v>0</v>
      </c>
    </row>
    <row r="133" spans="1:10" ht="10.5" customHeight="1">
      <c r="A133" s="26" t="s">
        <v>93</v>
      </c>
      <c r="B133" s="27"/>
      <c r="C133" s="27"/>
      <c r="D133" s="27"/>
      <c r="E133" s="30" t="s">
        <v>34</v>
      </c>
      <c r="F133" s="30" t="s">
        <v>131</v>
      </c>
      <c r="G133" s="12"/>
      <c r="H133" s="32" t="s">
        <v>360</v>
      </c>
      <c r="I133" s="30" t="s">
        <v>0</v>
      </c>
      <c r="J133"/>
    </row>
    <row r="134" spans="1:10" ht="10.5" customHeight="1">
      <c r="A134" s="28"/>
      <c r="B134" s="29"/>
      <c r="C134" s="29"/>
      <c r="D134" s="29"/>
      <c r="E134" s="31"/>
      <c r="F134" s="31"/>
      <c r="G134" s="13">
        <v>25000000</v>
      </c>
      <c r="H134" s="33"/>
      <c r="I134" s="31"/>
      <c r="J134" s="6" t="s">
        <v>0</v>
      </c>
    </row>
    <row r="135" spans="1:10" ht="10.5" customHeight="1">
      <c r="A135" s="26" t="s">
        <v>58</v>
      </c>
      <c r="B135" s="27"/>
      <c r="C135" s="27"/>
      <c r="D135" s="27"/>
      <c r="E135" s="30" t="s">
        <v>56</v>
      </c>
      <c r="F135" s="30" t="s">
        <v>132</v>
      </c>
      <c r="G135" s="12"/>
      <c r="H135" s="32" t="s">
        <v>360</v>
      </c>
      <c r="I135" s="30" t="s">
        <v>0</v>
      </c>
      <c r="J135"/>
    </row>
    <row r="136" spans="1:10" ht="10.5" customHeight="1">
      <c r="A136" s="28"/>
      <c r="B136" s="29"/>
      <c r="C136" s="29"/>
      <c r="D136" s="29"/>
      <c r="E136" s="31"/>
      <c r="F136" s="31"/>
      <c r="G136" s="13">
        <v>20000000</v>
      </c>
      <c r="H136" s="33"/>
      <c r="I136" s="31"/>
      <c r="J136" s="6" t="s">
        <v>0</v>
      </c>
    </row>
    <row r="137" spans="1:10" ht="10.5" customHeight="1">
      <c r="A137" s="26" t="s">
        <v>133</v>
      </c>
      <c r="B137" s="27"/>
      <c r="C137" s="27"/>
      <c r="D137" s="27"/>
      <c r="E137" s="30" t="s">
        <v>56</v>
      </c>
      <c r="F137" s="30" t="s">
        <v>134</v>
      </c>
      <c r="G137" s="12"/>
      <c r="H137" s="32" t="s">
        <v>360</v>
      </c>
      <c r="I137" s="30" t="s">
        <v>0</v>
      </c>
      <c r="J137"/>
    </row>
    <row r="138" spans="1:10" ht="10.5" customHeight="1">
      <c r="A138" s="28"/>
      <c r="B138" s="29"/>
      <c r="C138" s="29"/>
      <c r="D138" s="29"/>
      <c r="E138" s="31"/>
      <c r="F138" s="31"/>
      <c r="G138" s="13">
        <v>52000000</v>
      </c>
      <c r="H138" s="33"/>
      <c r="I138" s="31"/>
      <c r="J138" s="6" t="s">
        <v>0</v>
      </c>
    </row>
    <row r="139" spans="1:10" ht="10.5" customHeight="1">
      <c r="A139" s="26" t="s">
        <v>133</v>
      </c>
      <c r="B139" s="27"/>
      <c r="C139" s="27"/>
      <c r="D139" s="27"/>
      <c r="E139" s="30" t="s">
        <v>56</v>
      </c>
      <c r="F139" s="30" t="s">
        <v>135</v>
      </c>
      <c r="G139" s="12"/>
      <c r="H139" s="32" t="s">
        <v>360</v>
      </c>
      <c r="I139" s="30" t="s">
        <v>0</v>
      </c>
      <c r="J139"/>
    </row>
    <row r="140" spans="1:10" ht="10.5" customHeight="1">
      <c r="A140" s="28"/>
      <c r="B140" s="29"/>
      <c r="C140" s="29"/>
      <c r="D140" s="29"/>
      <c r="E140" s="31"/>
      <c r="F140" s="31"/>
      <c r="G140" s="13">
        <v>2000000</v>
      </c>
      <c r="H140" s="33"/>
      <c r="I140" s="31"/>
      <c r="J140" s="6" t="s">
        <v>0</v>
      </c>
    </row>
    <row r="141" spans="1:10" ht="10.5" customHeight="1">
      <c r="A141" s="26" t="s">
        <v>136</v>
      </c>
      <c r="B141" s="27"/>
      <c r="C141" s="27"/>
      <c r="D141" s="27"/>
      <c r="E141" s="30" t="s">
        <v>34</v>
      </c>
      <c r="F141" s="30" t="s">
        <v>137</v>
      </c>
      <c r="G141" s="12"/>
      <c r="H141" s="32" t="s">
        <v>360</v>
      </c>
      <c r="I141" s="30" t="s">
        <v>0</v>
      </c>
      <c r="J141"/>
    </row>
    <row r="142" spans="1:10" ht="10.5" customHeight="1">
      <c r="A142" s="28"/>
      <c r="B142" s="29"/>
      <c r="C142" s="29"/>
      <c r="D142" s="29"/>
      <c r="E142" s="31"/>
      <c r="F142" s="31"/>
      <c r="G142" s="13">
        <v>15000000</v>
      </c>
      <c r="H142" s="33"/>
      <c r="I142" s="31"/>
      <c r="J142" s="6" t="s">
        <v>0</v>
      </c>
    </row>
    <row r="143" spans="1:10" ht="10.5" customHeight="1">
      <c r="A143" s="26" t="s">
        <v>43</v>
      </c>
      <c r="B143" s="27"/>
      <c r="C143" s="27"/>
      <c r="D143" s="27"/>
      <c r="E143" s="30" t="s">
        <v>34</v>
      </c>
      <c r="F143" s="30" t="s">
        <v>44</v>
      </c>
      <c r="G143" s="12"/>
      <c r="H143" s="32" t="s">
        <v>360</v>
      </c>
      <c r="I143" s="30" t="s">
        <v>0</v>
      </c>
      <c r="J143"/>
    </row>
    <row r="144" spans="1:10" ht="10.5" customHeight="1">
      <c r="A144" s="28"/>
      <c r="B144" s="29"/>
      <c r="C144" s="29"/>
      <c r="D144" s="29"/>
      <c r="E144" s="31"/>
      <c r="F144" s="31"/>
      <c r="G144" s="13">
        <v>10000000</v>
      </c>
      <c r="H144" s="33"/>
      <c r="I144" s="31"/>
      <c r="J144" s="6" t="s">
        <v>0</v>
      </c>
    </row>
    <row r="145" spans="1:10" ht="10.5" customHeight="1">
      <c r="A145" s="26" t="s">
        <v>138</v>
      </c>
      <c r="B145" s="27"/>
      <c r="C145" s="27"/>
      <c r="D145" s="27"/>
      <c r="E145" s="30" t="s">
        <v>56</v>
      </c>
      <c r="F145" s="30" t="s">
        <v>139</v>
      </c>
      <c r="G145" s="12"/>
      <c r="H145" s="32" t="s">
        <v>360</v>
      </c>
      <c r="I145" s="30" t="s">
        <v>0</v>
      </c>
      <c r="J145"/>
    </row>
    <row r="146" spans="1:10" ht="10.5" customHeight="1">
      <c r="A146" s="28"/>
      <c r="B146" s="29"/>
      <c r="C146" s="29"/>
      <c r="D146" s="29"/>
      <c r="E146" s="31"/>
      <c r="F146" s="31"/>
      <c r="G146" s="13">
        <v>5000000</v>
      </c>
      <c r="H146" s="33"/>
      <c r="I146" s="31"/>
      <c r="J146" s="6" t="s">
        <v>0</v>
      </c>
    </row>
    <row r="147" spans="1:10" ht="10.5" customHeight="1">
      <c r="A147" s="1" t="s">
        <v>0</v>
      </c>
      <c r="B147" s="1"/>
      <c r="C147" s="2"/>
      <c r="D147" s="47" t="s">
        <v>1</v>
      </c>
      <c r="E147" s="47"/>
      <c r="F147" s="48" t="s">
        <v>2</v>
      </c>
      <c r="G147" s="49"/>
      <c r="H147" s="3"/>
      <c r="I147" s="4"/>
      <c r="J147" s="5"/>
    </row>
    <row r="148" spans="1:10" ht="10.5" customHeight="1">
      <c r="A148" s="7"/>
      <c r="B148" s="7"/>
      <c r="C148" s="7"/>
      <c r="D148" s="47"/>
      <c r="E148" s="47"/>
      <c r="F148" s="49"/>
      <c r="G148" s="49"/>
      <c r="H148" s="3"/>
      <c r="I148" s="4"/>
      <c r="J148"/>
    </row>
    <row r="149" spans="1:10" ht="10.5" customHeight="1">
      <c r="A149" s="7"/>
      <c r="B149" s="7"/>
      <c r="C149" s="7"/>
      <c r="D149" s="2"/>
      <c r="E149" s="2"/>
      <c r="F149" s="4"/>
      <c r="G149"/>
      <c r="H149"/>
      <c r="I149"/>
      <c r="J149"/>
    </row>
    <row r="150" spans="1:10" ht="10.5" customHeight="1">
      <c r="A150" s="50" t="s">
        <v>3</v>
      </c>
      <c r="B150" s="52" t="s">
        <v>23</v>
      </c>
      <c r="C150" s="50" t="s">
        <v>5</v>
      </c>
      <c r="D150" s="54" t="s">
        <v>6</v>
      </c>
      <c r="E150" s="55"/>
      <c r="F150" s="2"/>
      <c r="G150"/>
      <c r="H150"/>
      <c r="I150"/>
      <c r="J150" s="2"/>
    </row>
    <row r="151" spans="1:10" ht="10.5" customHeight="1">
      <c r="A151" s="51"/>
      <c r="B151" s="53"/>
      <c r="C151" s="51"/>
      <c r="D151" s="56"/>
      <c r="E151" s="57"/>
      <c r="F151" s="9"/>
      <c r="G151" s="9"/>
      <c r="H151" s="9"/>
      <c r="I151" s="10" t="s">
        <v>7</v>
      </c>
      <c r="J151"/>
    </row>
    <row r="152" spans="1:10" ht="10.5" customHeight="1">
      <c r="A152" s="36" t="s">
        <v>8</v>
      </c>
      <c r="B152" s="37"/>
      <c r="C152" s="37"/>
      <c r="D152" s="37"/>
      <c r="E152" s="42" t="s">
        <v>9</v>
      </c>
      <c r="F152" s="43"/>
      <c r="G152" s="36" t="s">
        <v>10</v>
      </c>
      <c r="H152" s="36" t="s">
        <v>11</v>
      </c>
      <c r="I152" s="44" t="s">
        <v>12</v>
      </c>
      <c r="J152"/>
    </row>
    <row r="153" spans="1:10" ht="10.5" customHeight="1">
      <c r="A153" s="38"/>
      <c r="B153" s="39"/>
      <c r="C153" s="39"/>
      <c r="D153" s="39"/>
      <c r="E153" s="44" t="s">
        <v>13</v>
      </c>
      <c r="F153" s="44" t="s">
        <v>14</v>
      </c>
      <c r="G153" s="38"/>
      <c r="H153" s="38"/>
      <c r="I153" s="45"/>
      <c r="J153"/>
    </row>
    <row r="154" spans="1:10" ht="10.5" customHeight="1">
      <c r="A154" s="40"/>
      <c r="B154" s="41"/>
      <c r="C154" s="41"/>
      <c r="D154" s="41"/>
      <c r="E154" s="46"/>
      <c r="F154" s="46"/>
      <c r="G154" s="40"/>
      <c r="H154" s="40"/>
      <c r="I154" s="46"/>
      <c r="J154"/>
    </row>
    <row r="155" spans="1:10" ht="10.5" customHeight="1">
      <c r="A155" s="26" t="s">
        <v>60</v>
      </c>
      <c r="B155" s="27"/>
      <c r="C155" s="27"/>
      <c r="D155" s="27"/>
      <c r="E155" s="30" t="s">
        <v>56</v>
      </c>
      <c r="F155" s="30" t="s">
        <v>135</v>
      </c>
      <c r="G155" s="12"/>
      <c r="H155" s="32" t="s">
        <v>360</v>
      </c>
      <c r="I155" s="30" t="s">
        <v>0</v>
      </c>
      <c r="J155"/>
    </row>
    <row r="156" spans="1:10" ht="10.5" customHeight="1">
      <c r="A156" s="28"/>
      <c r="B156" s="29"/>
      <c r="C156" s="29"/>
      <c r="D156" s="29"/>
      <c r="E156" s="31"/>
      <c r="F156" s="31"/>
      <c r="G156" s="13">
        <v>5000000</v>
      </c>
      <c r="H156" s="33"/>
      <c r="I156" s="31"/>
      <c r="J156" s="6" t="s">
        <v>0</v>
      </c>
    </row>
    <row r="157" spans="1:10" ht="10.5" customHeight="1">
      <c r="A157" s="26" t="s">
        <v>140</v>
      </c>
      <c r="B157" s="27"/>
      <c r="C157" s="27"/>
      <c r="D157" s="27"/>
      <c r="E157" s="30" t="s">
        <v>0</v>
      </c>
      <c r="F157" s="30" t="s">
        <v>28</v>
      </c>
      <c r="G157" s="12"/>
      <c r="H157" s="32" t="s">
        <v>360</v>
      </c>
      <c r="I157" s="30" t="s">
        <v>0</v>
      </c>
      <c r="J157"/>
    </row>
    <row r="158" spans="1:10" ht="10.5" customHeight="1">
      <c r="A158" s="28"/>
      <c r="B158" s="29"/>
      <c r="C158" s="29"/>
      <c r="D158" s="29"/>
      <c r="E158" s="31"/>
      <c r="F158" s="31"/>
      <c r="G158" s="13">
        <v>1500000</v>
      </c>
      <c r="H158" s="33"/>
      <c r="I158" s="31"/>
      <c r="J158" s="6" t="s">
        <v>0</v>
      </c>
    </row>
    <row r="159" spans="1:10" ht="10.5" customHeight="1">
      <c r="A159" s="26" t="s">
        <v>141</v>
      </c>
      <c r="B159" s="27"/>
      <c r="C159" s="27"/>
      <c r="D159" s="27"/>
      <c r="E159" s="30"/>
      <c r="F159" s="30"/>
      <c r="G159" s="12"/>
      <c r="H159" s="32"/>
      <c r="I159" s="30"/>
      <c r="J159"/>
    </row>
    <row r="160" spans="1:10" ht="10.5" customHeight="1">
      <c r="A160" s="28"/>
      <c r="B160" s="29"/>
      <c r="C160" s="29"/>
      <c r="D160" s="29"/>
      <c r="E160" s="31"/>
      <c r="F160" s="31"/>
      <c r="G160" s="13">
        <v>738500000</v>
      </c>
      <c r="H160" s="33"/>
      <c r="I160" s="31"/>
      <c r="J160" s="6" t="s">
        <v>0</v>
      </c>
    </row>
    <row r="161" spans="1:10" ht="10.5" customHeight="1">
      <c r="A161" s="26" t="s">
        <v>101</v>
      </c>
      <c r="B161" s="27"/>
      <c r="C161" s="27"/>
      <c r="D161" s="27"/>
      <c r="E161" s="30" t="s">
        <v>50</v>
      </c>
      <c r="F161" s="30" t="s">
        <v>142</v>
      </c>
      <c r="G161" s="12"/>
      <c r="H161" s="32" t="s">
        <v>356</v>
      </c>
      <c r="I161" s="30" t="s">
        <v>0</v>
      </c>
      <c r="J161"/>
    </row>
    <row r="162" spans="1:10" ht="10.5" customHeight="1">
      <c r="A162" s="28"/>
      <c r="B162" s="29"/>
      <c r="C162" s="29"/>
      <c r="D162" s="29"/>
      <c r="E162" s="31"/>
      <c r="F162" s="31"/>
      <c r="G162" s="13">
        <v>20000000</v>
      </c>
      <c r="H162" s="33"/>
      <c r="I162" s="31"/>
      <c r="J162" s="6" t="s">
        <v>0</v>
      </c>
    </row>
    <row r="163" spans="1:10" ht="10.5" customHeight="1">
      <c r="A163" s="26" t="s">
        <v>53</v>
      </c>
      <c r="B163" s="27"/>
      <c r="C163" s="27"/>
      <c r="D163" s="27"/>
      <c r="E163" s="30" t="s">
        <v>56</v>
      </c>
      <c r="F163" s="30" t="s">
        <v>143</v>
      </c>
      <c r="G163" s="12"/>
      <c r="H163" s="32" t="s">
        <v>356</v>
      </c>
      <c r="I163" s="30" t="s">
        <v>0</v>
      </c>
      <c r="J163"/>
    </row>
    <row r="164" spans="1:10" ht="10.5" customHeight="1">
      <c r="A164" s="28"/>
      <c r="B164" s="29"/>
      <c r="C164" s="29"/>
      <c r="D164" s="29"/>
      <c r="E164" s="31"/>
      <c r="F164" s="31"/>
      <c r="G164" s="13">
        <v>10000000</v>
      </c>
      <c r="H164" s="33"/>
      <c r="I164" s="31"/>
      <c r="J164" s="6" t="s">
        <v>0</v>
      </c>
    </row>
    <row r="165" spans="1:10" ht="10.5" customHeight="1">
      <c r="A165" s="26" t="s">
        <v>53</v>
      </c>
      <c r="B165" s="27"/>
      <c r="C165" s="27"/>
      <c r="D165" s="27"/>
      <c r="E165" s="30" t="s">
        <v>37</v>
      </c>
      <c r="F165" s="30" t="s">
        <v>144</v>
      </c>
      <c r="G165" s="12"/>
      <c r="H165" s="32" t="s">
        <v>356</v>
      </c>
      <c r="I165" s="30" t="s">
        <v>0</v>
      </c>
      <c r="J165"/>
    </row>
    <row r="166" spans="1:10" ht="10.5" customHeight="1">
      <c r="A166" s="28"/>
      <c r="B166" s="29"/>
      <c r="C166" s="29"/>
      <c r="D166" s="29"/>
      <c r="E166" s="31"/>
      <c r="F166" s="31"/>
      <c r="G166" s="13">
        <v>707000000</v>
      </c>
      <c r="H166" s="33"/>
      <c r="I166" s="31"/>
      <c r="J166" s="6" t="s">
        <v>0</v>
      </c>
    </row>
    <row r="167" spans="1:10" ht="10.5" customHeight="1">
      <c r="A167" s="26" t="s">
        <v>145</v>
      </c>
      <c r="B167" s="27"/>
      <c r="C167" s="27"/>
      <c r="D167" s="27"/>
      <c r="E167" s="30" t="s">
        <v>0</v>
      </c>
      <c r="F167" s="30" t="s">
        <v>28</v>
      </c>
      <c r="G167" s="12"/>
      <c r="H167" s="32" t="s">
        <v>0</v>
      </c>
      <c r="I167" s="30" t="s">
        <v>0</v>
      </c>
      <c r="J167"/>
    </row>
    <row r="168" spans="1:10" ht="10.5" customHeight="1">
      <c r="A168" s="28"/>
      <c r="B168" s="29"/>
      <c r="C168" s="29"/>
      <c r="D168" s="29"/>
      <c r="E168" s="31"/>
      <c r="F168" s="31"/>
      <c r="G168" s="13">
        <v>1500000</v>
      </c>
      <c r="H168" s="33"/>
      <c r="I168" s="31"/>
      <c r="J168" s="6" t="s">
        <v>0</v>
      </c>
    </row>
    <row r="169" spans="1:10" ht="10.5" customHeight="1">
      <c r="A169" s="26" t="s">
        <v>146</v>
      </c>
      <c r="B169" s="27"/>
      <c r="C169" s="27"/>
      <c r="D169" s="27"/>
      <c r="E169" s="30"/>
      <c r="F169" s="30"/>
      <c r="G169" s="12"/>
      <c r="H169" s="32"/>
      <c r="I169" s="30"/>
      <c r="J169"/>
    </row>
    <row r="170" spans="1:10" ht="10.5" customHeight="1">
      <c r="A170" s="28"/>
      <c r="B170" s="29"/>
      <c r="C170" s="29"/>
      <c r="D170" s="29"/>
      <c r="E170" s="31"/>
      <c r="F170" s="31"/>
      <c r="G170" s="13">
        <v>625000000</v>
      </c>
      <c r="H170" s="33"/>
      <c r="I170" s="31"/>
      <c r="J170" s="6" t="s">
        <v>0</v>
      </c>
    </row>
    <row r="171" spans="1:10" ht="10.5" customHeight="1">
      <c r="A171" s="26" t="s">
        <v>85</v>
      </c>
      <c r="B171" s="27"/>
      <c r="C171" s="27"/>
      <c r="D171" s="27"/>
      <c r="E171" s="30"/>
      <c r="F171" s="30"/>
      <c r="G171" s="12"/>
      <c r="H171" s="32"/>
      <c r="I171" s="30"/>
      <c r="J171"/>
    </row>
    <row r="172" spans="1:10" ht="10.5" customHeight="1">
      <c r="A172" s="28"/>
      <c r="B172" s="29"/>
      <c r="C172" s="29"/>
      <c r="D172" s="29"/>
      <c r="E172" s="31"/>
      <c r="F172" s="31"/>
      <c r="G172" s="13">
        <v>120000000</v>
      </c>
      <c r="H172" s="33"/>
      <c r="I172" s="31"/>
      <c r="J172" s="6" t="s">
        <v>0</v>
      </c>
    </row>
    <row r="173" spans="1:10" ht="10.5" customHeight="1">
      <c r="A173" s="26" t="s">
        <v>86</v>
      </c>
      <c r="B173" s="27"/>
      <c r="C173" s="27"/>
      <c r="D173" s="27"/>
      <c r="E173" s="30" t="s">
        <v>31</v>
      </c>
      <c r="F173" s="30" t="s">
        <v>147</v>
      </c>
      <c r="G173" s="12"/>
      <c r="H173" s="32" t="s">
        <v>358</v>
      </c>
      <c r="I173" s="30" t="s">
        <v>0</v>
      </c>
      <c r="J173"/>
    </row>
    <row r="174" spans="1:10" ht="10.5" customHeight="1">
      <c r="A174" s="28"/>
      <c r="B174" s="29"/>
      <c r="C174" s="29"/>
      <c r="D174" s="29"/>
      <c r="E174" s="31"/>
      <c r="F174" s="31"/>
      <c r="G174" s="13">
        <v>120000000</v>
      </c>
      <c r="H174" s="33"/>
      <c r="I174" s="31"/>
      <c r="J174" s="6" t="s">
        <v>0</v>
      </c>
    </row>
    <row r="175" spans="1:10" ht="10.5" customHeight="1">
      <c r="A175" s="26" t="s">
        <v>148</v>
      </c>
      <c r="B175" s="27"/>
      <c r="C175" s="27"/>
      <c r="D175" s="27"/>
      <c r="E175" s="30"/>
      <c r="F175" s="30"/>
      <c r="G175" s="12"/>
      <c r="H175" s="32"/>
      <c r="I175" s="30"/>
      <c r="J175"/>
    </row>
    <row r="176" spans="1:10" ht="10.5" customHeight="1">
      <c r="A176" s="28"/>
      <c r="B176" s="29"/>
      <c r="C176" s="29"/>
      <c r="D176" s="29"/>
      <c r="E176" s="31"/>
      <c r="F176" s="31"/>
      <c r="G176" s="13">
        <v>50000000</v>
      </c>
      <c r="H176" s="33"/>
      <c r="I176" s="31"/>
      <c r="J176" s="6" t="s">
        <v>0</v>
      </c>
    </row>
    <row r="177" spans="1:10" ht="10.5" customHeight="1">
      <c r="A177" s="26" t="s">
        <v>149</v>
      </c>
      <c r="B177" s="27"/>
      <c r="C177" s="27"/>
      <c r="D177" s="27"/>
      <c r="E177" s="30" t="s">
        <v>72</v>
      </c>
      <c r="F177" s="30" t="s">
        <v>150</v>
      </c>
      <c r="G177" s="12"/>
      <c r="H177" s="32" t="s">
        <v>361</v>
      </c>
      <c r="I177" s="30" t="s">
        <v>0</v>
      </c>
      <c r="J177"/>
    </row>
    <row r="178" spans="1:10" ht="10.5" customHeight="1">
      <c r="A178" s="28"/>
      <c r="B178" s="29"/>
      <c r="C178" s="29"/>
      <c r="D178" s="29"/>
      <c r="E178" s="31"/>
      <c r="F178" s="31"/>
      <c r="G178" s="13">
        <v>50000000</v>
      </c>
      <c r="H178" s="33"/>
      <c r="I178" s="31"/>
      <c r="J178" s="6" t="s">
        <v>0</v>
      </c>
    </row>
    <row r="179" spans="1:10" ht="10.5" customHeight="1">
      <c r="A179" s="26" t="s">
        <v>115</v>
      </c>
      <c r="B179" s="27"/>
      <c r="C179" s="27"/>
      <c r="D179" s="27"/>
      <c r="E179" s="30"/>
      <c r="F179" s="30"/>
      <c r="G179" s="12"/>
      <c r="H179" s="32"/>
      <c r="I179" s="30"/>
      <c r="J179"/>
    </row>
    <row r="180" spans="1:10" ht="10.5" customHeight="1">
      <c r="A180" s="28"/>
      <c r="B180" s="29"/>
      <c r="C180" s="29"/>
      <c r="D180" s="29"/>
      <c r="E180" s="31"/>
      <c r="F180" s="31"/>
      <c r="G180" s="13">
        <v>200000000</v>
      </c>
      <c r="H180" s="33"/>
      <c r="I180" s="31"/>
      <c r="J180" s="6" t="s">
        <v>0</v>
      </c>
    </row>
    <row r="181" spans="1:10" ht="10.5" customHeight="1">
      <c r="A181" s="26" t="s">
        <v>151</v>
      </c>
      <c r="B181" s="27"/>
      <c r="C181" s="27"/>
      <c r="D181" s="27"/>
      <c r="E181" s="30" t="s">
        <v>0</v>
      </c>
      <c r="F181" s="30" t="s">
        <v>28</v>
      </c>
      <c r="G181" s="12"/>
      <c r="H181" s="32" t="s">
        <v>354</v>
      </c>
      <c r="I181" s="30" t="s">
        <v>0</v>
      </c>
      <c r="J181"/>
    </row>
    <row r="182" spans="1:10" ht="10.5" customHeight="1">
      <c r="A182" s="28"/>
      <c r="B182" s="29"/>
      <c r="C182" s="29"/>
      <c r="D182" s="29"/>
      <c r="E182" s="31"/>
      <c r="F182" s="31"/>
      <c r="G182" s="13">
        <v>200000000</v>
      </c>
      <c r="H182" s="33"/>
      <c r="I182" s="31"/>
      <c r="J182" s="6" t="s">
        <v>0</v>
      </c>
    </row>
    <row r="183" spans="1:10" ht="10.5" customHeight="1">
      <c r="A183" s="26" t="s">
        <v>152</v>
      </c>
      <c r="B183" s="27"/>
      <c r="C183" s="27"/>
      <c r="D183" s="27"/>
      <c r="E183" s="30"/>
      <c r="F183" s="30"/>
      <c r="G183" s="12"/>
      <c r="H183" s="32"/>
      <c r="I183" s="30"/>
      <c r="J183"/>
    </row>
    <row r="184" spans="1:10" ht="10.5" customHeight="1">
      <c r="A184" s="28"/>
      <c r="B184" s="29"/>
      <c r="C184" s="29"/>
      <c r="D184" s="29"/>
      <c r="E184" s="31"/>
      <c r="F184" s="31"/>
      <c r="G184" s="13">
        <v>105000000</v>
      </c>
      <c r="H184" s="33"/>
      <c r="I184" s="31"/>
      <c r="J184" s="6" t="s">
        <v>0</v>
      </c>
    </row>
    <row r="185" spans="1:10" ht="10.5" customHeight="1">
      <c r="A185" s="26" t="s">
        <v>101</v>
      </c>
      <c r="B185" s="27"/>
      <c r="C185" s="27"/>
      <c r="D185" s="27"/>
      <c r="E185" s="30" t="s">
        <v>89</v>
      </c>
      <c r="F185" s="30" t="s">
        <v>153</v>
      </c>
      <c r="G185" s="12"/>
      <c r="H185" s="32" t="s">
        <v>357</v>
      </c>
      <c r="I185" s="30" t="s">
        <v>0</v>
      </c>
      <c r="J185"/>
    </row>
    <row r="186" spans="1:10" ht="10.5" customHeight="1">
      <c r="A186" s="28"/>
      <c r="B186" s="29"/>
      <c r="C186" s="29"/>
      <c r="D186" s="29"/>
      <c r="E186" s="31"/>
      <c r="F186" s="31"/>
      <c r="G186" s="13">
        <v>20000000</v>
      </c>
      <c r="H186" s="33"/>
      <c r="I186" s="31"/>
      <c r="J186" s="6" t="s">
        <v>0</v>
      </c>
    </row>
    <row r="187" spans="1:10" ht="10.5" customHeight="1">
      <c r="A187" s="26" t="s">
        <v>101</v>
      </c>
      <c r="B187" s="27"/>
      <c r="C187" s="27"/>
      <c r="D187" s="27"/>
      <c r="E187" s="30" t="s">
        <v>31</v>
      </c>
      <c r="F187" s="30" t="s">
        <v>154</v>
      </c>
      <c r="G187" s="12"/>
      <c r="H187" s="32" t="s">
        <v>357</v>
      </c>
      <c r="I187" s="30" t="s">
        <v>0</v>
      </c>
      <c r="J187"/>
    </row>
    <row r="188" spans="1:10" ht="10.5" customHeight="1">
      <c r="A188" s="28"/>
      <c r="B188" s="29"/>
      <c r="C188" s="29"/>
      <c r="D188" s="29"/>
      <c r="E188" s="31"/>
      <c r="F188" s="31"/>
      <c r="G188" s="13">
        <v>35000000</v>
      </c>
      <c r="H188" s="33"/>
      <c r="I188" s="31"/>
      <c r="J188" s="6" t="s">
        <v>0</v>
      </c>
    </row>
    <row r="189" spans="1:10" ht="10.5" customHeight="1">
      <c r="A189" s="26" t="s">
        <v>53</v>
      </c>
      <c r="B189" s="27"/>
      <c r="C189" s="27"/>
      <c r="D189" s="27"/>
      <c r="E189" s="30" t="s">
        <v>37</v>
      </c>
      <c r="F189" s="30" t="s">
        <v>155</v>
      </c>
      <c r="G189" s="12"/>
      <c r="H189" s="32" t="s">
        <v>357</v>
      </c>
      <c r="I189" s="30" t="s">
        <v>0</v>
      </c>
      <c r="J189"/>
    </row>
    <row r="190" spans="1:10" ht="10.5" customHeight="1">
      <c r="A190" s="28"/>
      <c r="B190" s="29"/>
      <c r="C190" s="29"/>
      <c r="D190" s="29"/>
      <c r="E190" s="31"/>
      <c r="F190" s="31"/>
      <c r="G190" s="13">
        <v>50000000</v>
      </c>
      <c r="H190" s="33"/>
      <c r="I190" s="31"/>
      <c r="J190" s="6" t="s">
        <v>0</v>
      </c>
    </row>
    <row r="191" spans="1:10" ht="10.5" customHeight="1">
      <c r="A191" s="26" t="s">
        <v>124</v>
      </c>
      <c r="B191" s="27"/>
      <c r="C191" s="27"/>
      <c r="D191" s="27"/>
      <c r="E191" s="30"/>
      <c r="F191" s="30"/>
      <c r="G191" s="12"/>
      <c r="H191" s="32"/>
      <c r="I191" s="30"/>
      <c r="J191"/>
    </row>
    <row r="192" spans="1:10" ht="10.5" customHeight="1">
      <c r="A192" s="28"/>
      <c r="B192" s="29"/>
      <c r="C192" s="29"/>
      <c r="D192" s="29"/>
      <c r="E192" s="31"/>
      <c r="F192" s="31"/>
      <c r="G192" s="13">
        <v>150000000</v>
      </c>
      <c r="H192" s="33"/>
      <c r="I192" s="31"/>
      <c r="J192" s="6" t="s">
        <v>0</v>
      </c>
    </row>
    <row r="193" spans="1:10" ht="10.5" customHeight="1">
      <c r="A193" s="26" t="s">
        <v>385</v>
      </c>
      <c r="B193" s="27"/>
      <c r="C193" s="27"/>
      <c r="D193" s="27"/>
      <c r="E193" s="30" t="s">
        <v>56</v>
      </c>
      <c r="F193" s="30" t="s">
        <v>28</v>
      </c>
      <c r="G193" s="12"/>
      <c r="H193" s="32" t="s">
        <v>386</v>
      </c>
      <c r="I193" s="30" t="s">
        <v>0</v>
      </c>
      <c r="J193"/>
    </row>
    <row r="194" spans="1:10" ht="10.5" customHeight="1">
      <c r="A194" s="28"/>
      <c r="B194" s="29"/>
      <c r="C194" s="29"/>
      <c r="D194" s="29"/>
      <c r="E194" s="31"/>
      <c r="F194" s="31"/>
      <c r="G194" s="13">
        <v>150000000</v>
      </c>
      <c r="H194" s="33"/>
      <c r="I194" s="31"/>
      <c r="J194" s="6" t="s">
        <v>0</v>
      </c>
    </row>
    <row r="195" spans="1:10" ht="10.5" customHeight="1">
      <c r="A195" s="26" t="s">
        <v>156</v>
      </c>
      <c r="B195" s="27"/>
      <c r="C195" s="27"/>
      <c r="D195" s="27"/>
      <c r="E195" s="30"/>
      <c r="F195" s="30"/>
      <c r="G195" s="12"/>
      <c r="H195" s="32"/>
      <c r="I195" s="30"/>
      <c r="J195"/>
    </row>
    <row r="196" spans="1:10" ht="10.5" customHeight="1">
      <c r="A196" s="28"/>
      <c r="B196" s="29"/>
      <c r="C196" s="29"/>
      <c r="D196" s="29"/>
      <c r="E196" s="31"/>
      <c r="F196" s="31"/>
      <c r="G196" s="13">
        <v>123663000</v>
      </c>
      <c r="H196" s="33"/>
      <c r="I196" s="31"/>
      <c r="J196" s="6" t="s">
        <v>0</v>
      </c>
    </row>
    <row r="197" spans="1:10" ht="10.5" customHeight="1">
      <c r="A197" s="1" t="s">
        <v>0</v>
      </c>
      <c r="B197" s="1"/>
      <c r="C197" s="2"/>
      <c r="D197" s="47" t="s">
        <v>1</v>
      </c>
      <c r="E197" s="47"/>
      <c r="F197" s="48" t="s">
        <v>2</v>
      </c>
      <c r="G197" s="49"/>
      <c r="H197" s="3"/>
      <c r="I197" s="4"/>
      <c r="J197" s="5"/>
    </row>
    <row r="198" spans="1:10" ht="10.5" customHeight="1">
      <c r="A198" s="7"/>
      <c r="B198" s="7"/>
      <c r="C198" s="7"/>
      <c r="D198" s="47"/>
      <c r="E198" s="47"/>
      <c r="F198" s="49"/>
      <c r="G198" s="49"/>
      <c r="H198" s="3"/>
      <c r="I198" s="4"/>
      <c r="J198"/>
    </row>
    <row r="199" spans="1:10" ht="10.5" customHeight="1">
      <c r="A199" s="7"/>
      <c r="B199" s="7"/>
      <c r="C199" s="7"/>
      <c r="D199" s="2"/>
      <c r="E199" s="2"/>
      <c r="F199" s="4"/>
      <c r="G199"/>
      <c r="H199"/>
      <c r="I199"/>
      <c r="J199"/>
    </row>
    <row r="200" spans="1:10" ht="10.5" customHeight="1">
      <c r="A200" s="50" t="s">
        <v>3</v>
      </c>
      <c r="B200" s="52" t="s">
        <v>23</v>
      </c>
      <c r="C200" s="50" t="s">
        <v>5</v>
      </c>
      <c r="D200" s="54" t="s">
        <v>6</v>
      </c>
      <c r="E200" s="55"/>
      <c r="F200" s="2"/>
      <c r="G200"/>
      <c r="H200"/>
      <c r="I200"/>
      <c r="J200" s="2"/>
    </row>
    <row r="201" spans="1:10" ht="10.5" customHeight="1">
      <c r="A201" s="51"/>
      <c r="B201" s="53"/>
      <c r="C201" s="51"/>
      <c r="D201" s="56"/>
      <c r="E201" s="57"/>
      <c r="F201" s="9"/>
      <c r="G201" s="9"/>
      <c r="H201" s="9"/>
      <c r="I201" s="10" t="s">
        <v>7</v>
      </c>
      <c r="J201"/>
    </row>
    <row r="202" spans="1:10" ht="10.5" customHeight="1">
      <c r="A202" s="36" t="s">
        <v>8</v>
      </c>
      <c r="B202" s="37"/>
      <c r="C202" s="37"/>
      <c r="D202" s="37"/>
      <c r="E202" s="42" t="s">
        <v>9</v>
      </c>
      <c r="F202" s="43"/>
      <c r="G202" s="36" t="s">
        <v>10</v>
      </c>
      <c r="H202" s="36" t="s">
        <v>11</v>
      </c>
      <c r="I202" s="44" t="s">
        <v>12</v>
      </c>
      <c r="J202"/>
    </row>
    <row r="203" spans="1:10" ht="10.5" customHeight="1">
      <c r="A203" s="38"/>
      <c r="B203" s="39"/>
      <c r="C203" s="39"/>
      <c r="D203" s="39"/>
      <c r="E203" s="44" t="s">
        <v>13</v>
      </c>
      <c r="F203" s="44" t="s">
        <v>14</v>
      </c>
      <c r="G203" s="38"/>
      <c r="H203" s="38"/>
      <c r="I203" s="45"/>
      <c r="J203"/>
    </row>
    <row r="204" spans="1:10" ht="10.5" customHeight="1">
      <c r="A204" s="40"/>
      <c r="B204" s="41"/>
      <c r="C204" s="41"/>
      <c r="D204" s="41"/>
      <c r="E204" s="46"/>
      <c r="F204" s="46"/>
      <c r="G204" s="40"/>
      <c r="H204" s="40"/>
      <c r="I204" s="46"/>
      <c r="J204"/>
    </row>
    <row r="205" spans="1:10" ht="10.5" customHeight="1">
      <c r="A205" s="26" t="s">
        <v>82</v>
      </c>
      <c r="B205" s="27"/>
      <c r="C205" s="27"/>
      <c r="D205" s="27"/>
      <c r="E205" s="30" t="s">
        <v>0</v>
      </c>
      <c r="F205" s="30" t="s">
        <v>19</v>
      </c>
      <c r="G205" s="12"/>
      <c r="H205" s="32" t="s">
        <v>0</v>
      </c>
      <c r="I205" s="30" t="s">
        <v>0</v>
      </c>
      <c r="J205"/>
    </row>
    <row r="206" spans="1:10" ht="10.5" customHeight="1">
      <c r="A206" s="28"/>
      <c r="B206" s="29"/>
      <c r="C206" s="29"/>
      <c r="D206" s="29"/>
      <c r="E206" s="31"/>
      <c r="F206" s="31"/>
      <c r="G206" s="13">
        <v>123663000</v>
      </c>
      <c r="H206" s="33"/>
      <c r="I206" s="31"/>
      <c r="J206" s="6" t="s">
        <v>0</v>
      </c>
    </row>
    <row r="207" spans="1:10" ht="10.5" customHeight="1">
      <c r="A207" s="26"/>
      <c r="B207" s="27"/>
      <c r="C207" s="27"/>
      <c r="D207" s="27"/>
      <c r="E207" s="30"/>
      <c r="F207" s="30"/>
      <c r="G207" s="12"/>
      <c r="H207" s="32"/>
      <c r="I207" s="30"/>
      <c r="J207"/>
    </row>
    <row r="208" spans="1:10" ht="10.5" customHeight="1">
      <c r="A208" s="28"/>
      <c r="B208" s="29"/>
      <c r="C208" s="29"/>
      <c r="D208" s="29"/>
      <c r="E208" s="31"/>
      <c r="F208" s="31"/>
      <c r="G208" s="13">
        <v>0</v>
      </c>
      <c r="H208" s="33"/>
      <c r="I208" s="31"/>
      <c r="J208" s="6" t="s">
        <v>0</v>
      </c>
    </row>
    <row r="209" spans="1:10" ht="10.5" customHeight="1">
      <c r="A209" s="26"/>
      <c r="B209" s="27"/>
      <c r="C209" s="27"/>
      <c r="D209" s="27"/>
      <c r="E209" s="30"/>
      <c r="F209" s="30"/>
      <c r="G209" s="12"/>
      <c r="H209" s="32"/>
      <c r="I209" s="30"/>
      <c r="J209"/>
    </row>
    <row r="210" spans="1:10" ht="10.5" customHeight="1">
      <c r="A210" s="28"/>
      <c r="B210" s="29"/>
      <c r="C210" s="29"/>
      <c r="D210" s="29"/>
      <c r="E210" s="31"/>
      <c r="F210" s="31"/>
      <c r="G210" s="13">
        <v>0</v>
      </c>
      <c r="H210" s="33"/>
      <c r="I210" s="31"/>
      <c r="J210" s="6" t="s">
        <v>0</v>
      </c>
    </row>
    <row r="211" spans="1:10" ht="10.5" customHeight="1">
      <c r="A211" s="26"/>
      <c r="B211" s="27"/>
      <c r="C211" s="27"/>
      <c r="D211" s="27"/>
      <c r="E211" s="30"/>
      <c r="F211" s="30"/>
      <c r="G211" s="12"/>
      <c r="H211" s="32"/>
      <c r="I211" s="30"/>
      <c r="J211"/>
    </row>
    <row r="212" spans="1:10" ht="10.5" customHeight="1">
      <c r="A212" s="28"/>
      <c r="B212" s="29"/>
      <c r="C212" s="29"/>
      <c r="D212" s="29"/>
      <c r="E212" s="31"/>
      <c r="F212" s="31"/>
      <c r="G212" s="13">
        <v>0</v>
      </c>
      <c r="H212" s="33"/>
      <c r="I212" s="31"/>
      <c r="J212" s="6" t="s">
        <v>0</v>
      </c>
    </row>
    <row r="213" spans="1:10" ht="10.5" customHeight="1">
      <c r="A213" s="26"/>
      <c r="B213" s="27"/>
      <c r="C213" s="27"/>
      <c r="D213" s="27"/>
      <c r="E213" s="30"/>
      <c r="F213" s="30"/>
      <c r="G213" s="12"/>
      <c r="H213" s="32"/>
      <c r="I213" s="30"/>
      <c r="J213"/>
    </row>
    <row r="214" spans="1:10" ht="10.5" customHeight="1">
      <c r="A214" s="28"/>
      <c r="B214" s="29"/>
      <c r="C214" s="29"/>
      <c r="D214" s="29"/>
      <c r="E214" s="31"/>
      <c r="F214" s="31"/>
      <c r="G214" s="13">
        <v>0</v>
      </c>
      <c r="H214" s="33"/>
      <c r="I214" s="31"/>
      <c r="J214" s="6" t="s">
        <v>0</v>
      </c>
    </row>
    <row r="215" spans="1:10" ht="10.5" customHeight="1">
      <c r="A215" s="26"/>
      <c r="B215" s="27"/>
      <c r="C215" s="27"/>
      <c r="D215" s="27"/>
      <c r="E215" s="30"/>
      <c r="F215" s="30"/>
      <c r="G215" s="12"/>
      <c r="H215" s="32"/>
      <c r="I215" s="30"/>
      <c r="J215"/>
    </row>
    <row r="216" spans="1:10" ht="10.5" customHeight="1">
      <c r="A216" s="28"/>
      <c r="B216" s="29"/>
      <c r="C216" s="29"/>
      <c r="D216" s="29"/>
      <c r="E216" s="31"/>
      <c r="F216" s="31"/>
      <c r="G216" s="13">
        <v>0</v>
      </c>
      <c r="H216" s="33"/>
      <c r="I216" s="31"/>
      <c r="J216" s="6" t="s">
        <v>0</v>
      </c>
    </row>
    <row r="217" spans="1:10" ht="10.5" customHeight="1">
      <c r="A217" s="26"/>
      <c r="B217" s="27"/>
      <c r="C217" s="27"/>
      <c r="D217" s="27"/>
      <c r="E217" s="30"/>
      <c r="F217" s="30"/>
      <c r="G217" s="12"/>
      <c r="H217" s="32"/>
      <c r="I217" s="30"/>
      <c r="J217"/>
    </row>
    <row r="218" spans="1:10" ht="10.5" customHeight="1">
      <c r="A218" s="28"/>
      <c r="B218" s="29"/>
      <c r="C218" s="29"/>
      <c r="D218" s="29"/>
      <c r="E218" s="31"/>
      <c r="F218" s="31"/>
      <c r="G218" s="13">
        <v>0</v>
      </c>
      <c r="H218" s="33"/>
      <c r="I218" s="31"/>
      <c r="J218" s="6" t="s">
        <v>0</v>
      </c>
    </row>
    <row r="219" spans="1:10" ht="10.5" customHeight="1">
      <c r="A219" s="26"/>
      <c r="B219" s="27"/>
      <c r="C219" s="27"/>
      <c r="D219" s="27"/>
      <c r="E219" s="30"/>
      <c r="F219" s="30"/>
      <c r="G219" s="12"/>
      <c r="H219" s="32"/>
      <c r="I219" s="30"/>
      <c r="J219"/>
    </row>
    <row r="220" spans="1:10" ht="10.5" customHeight="1">
      <c r="A220" s="28"/>
      <c r="B220" s="29"/>
      <c r="C220" s="29"/>
      <c r="D220" s="29"/>
      <c r="E220" s="31"/>
      <c r="F220" s="31"/>
      <c r="G220" s="13">
        <v>0</v>
      </c>
      <c r="H220" s="33"/>
      <c r="I220" s="31"/>
      <c r="J220" s="6" t="s">
        <v>0</v>
      </c>
    </row>
    <row r="221" spans="1:10" ht="10.5" customHeight="1">
      <c r="A221" s="26"/>
      <c r="B221" s="27"/>
      <c r="C221" s="27"/>
      <c r="D221" s="27"/>
      <c r="E221" s="30"/>
      <c r="F221" s="30"/>
      <c r="G221" s="12"/>
      <c r="H221" s="32"/>
      <c r="I221" s="30"/>
      <c r="J221"/>
    </row>
    <row r="222" spans="1:10" ht="10.5" customHeight="1">
      <c r="A222" s="28"/>
      <c r="B222" s="29"/>
      <c r="C222" s="29"/>
      <c r="D222" s="29"/>
      <c r="E222" s="31"/>
      <c r="F222" s="31"/>
      <c r="G222" s="13">
        <v>0</v>
      </c>
      <c r="H222" s="33"/>
      <c r="I222" s="31"/>
      <c r="J222" s="6" t="s">
        <v>0</v>
      </c>
    </row>
    <row r="223" spans="1:10" ht="10.5" customHeight="1">
      <c r="A223" s="26"/>
      <c r="B223" s="27"/>
      <c r="C223" s="27"/>
      <c r="D223" s="27"/>
      <c r="E223" s="30"/>
      <c r="F223" s="30"/>
      <c r="G223" s="12"/>
      <c r="H223" s="32"/>
      <c r="I223" s="30"/>
      <c r="J223"/>
    </row>
    <row r="224" spans="1:10" ht="10.5" customHeight="1">
      <c r="A224" s="28"/>
      <c r="B224" s="29"/>
      <c r="C224" s="29"/>
      <c r="D224" s="29"/>
      <c r="E224" s="31"/>
      <c r="F224" s="31"/>
      <c r="G224" s="13">
        <v>0</v>
      </c>
      <c r="H224" s="33"/>
      <c r="I224" s="31"/>
      <c r="J224" s="6" t="s">
        <v>0</v>
      </c>
    </row>
    <row r="225" spans="1:10" ht="10.5" customHeight="1">
      <c r="A225" s="26"/>
      <c r="B225" s="27"/>
      <c r="C225" s="27"/>
      <c r="D225" s="27"/>
      <c r="E225" s="30"/>
      <c r="F225" s="30"/>
      <c r="G225" s="12"/>
      <c r="H225" s="32"/>
      <c r="I225" s="30"/>
      <c r="J225"/>
    </row>
    <row r="226" spans="1:10" ht="10.5" customHeight="1">
      <c r="A226" s="28"/>
      <c r="B226" s="29"/>
      <c r="C226" s="29"/>
      <c r="D226" s="29"/>
      <c r="E226" s="31"/>
      <c r="F226" s="31"/>
      <c r="G226" s="13">
        <v>0</v>
      </c>
      <c r="H226" s="33"/>
      <c r="I226" s="31"/>
      <c r="J226" s="6" t="s">
        <v>0</v>
      </c>
    </row>
    <row r="227" spans="1:10" ht="10.5" customHeight="1">
      <c r="A227" s="26"/>
      <c r="B227" s="27"/>
      <c r="C227" s="27"/>
      <c r="D227" s="27"/>
      <c r="E227" s="30"/>
      <c r="F227" s="30"/>
      <c r="G227" s="12"/>
      <c r="H227" s="32"/>
      <c r="I227" s="30"/>
      <c r="J227"/>
    </row>
    <row r="228" spans="1:10" ht="10.5" customHeight="1">
      <c r="A228" s="28"/>
      <c r="B228" s="29"/>
      <c r="C228" s="29"/>
      <c r="D228" s="29"/>
      <c r="E228" s="31"/>
      <c r="F228" s="31"/>
      <c r="G228" s="13">
        <v>0</v>
      </c>
      <c r="H228" s="33"/>
      <c r="I228" s="31"/>
      <c r="J228" s="6" t="s">
        <v>0</v>
      </c>
    </row>
    <row r="229" spans="1:10" ht="10.5" customHeight="1">
      <c r="A229" s="26"/>
      <c r="B229" s="27"/>
      <c r="C229" s="27"/>
      <c r="D229" s="27"/>
      <c r="E229" s="30"/>
      <c r="F229" s="30"/>
      <c r="G229" s="12"/>
      <c r="H229" s="32"/>
      <c r="I229" s="30"/>
      <c r="J229"/>
    </row>
    <row r="230" spans="1:10" ht="10.5" customHeight="1">
      <c r="A230" s="28"/>
      <c r="B230" s="29"/>
      <c r="C230" s="29"/>
      <c r="D230" s="29"/>
      <c r="E230" s="31"/>
      <c r="F230" s="31"/>
      <c r="G230" s="13">
        <v>0</v>
      </c>
      <c r="H230" s="33"/>
      <c r="I230" s="31"/>
      <c r="J230" s="6" t="s">
        <v>0</v>
      </c>
    </row>
    <row r="231" spans="1:10" ht="10.5" customHeight="1">
      <c r="A231" s="26"/>
      <c r="B231" s="27"/>
      <c r="C231" s="27"/>
      <c r="D231" s="27"/>
      <c r="E231" s="30"/>
      <c r="F231" s="30"/>
      <c r="G231" s="12"/>
      <c r="H231" s="32"/>
      <c r="I231" s="30"/>
      <c r="J231"/>
    </row>
    <row r="232" spans="1:10" ht="10.5" customHeight="1">
      <c r="A232" s="28"/>
      <c r="B232" s="29"/>
      <c r="C232" s="29"/>
      <c r="D232" s="29"/>
      <c r="E232" s="31"/>
      <c r="F232" s="31"/>
      <c r="G232" s="13">
        <v>0</v>
      </c>
      <c r="H232" s="33"/>
      <c r="I232" s="31"/>
      <c r="J232" s="6" t="s">
        <v>0</v>
      </c>
    </row>
    <row r="233" spans="1:10" ht="10.5" customHeight="1">
      <c r="A233" s="26"/>
      <c r="B233" s="27"/>
      <c r="C233" s="27"/>
      <c r="D233" s="27"/>
      <c r="E233" s="30"/>
      <c r="F233" s="30"/>
      <c r="G233" s="12"/>
      <c r="H233" s="32"/>
      <c r="I233" s="30"/>
      <c r="J233"/>
    </row>
    <row r="234" spans="1:10" ht="10.5" customHeight="1">
      <c r="A234" s="28"/>
      <c r="B234" s="29"/>
      <c r="C234" s="29"/>
      <c r="D234" s="29"/>
      <c r="E234" s="31"/>
      <c r="F234" s="31"/>
      <c r="G234" s="13">
        <v>0</v>
      </c>
      <c r="H234" s="33"/>
      <c r="I234" s="31"/>
      <c r="J234" s="6" t="s">
        <v>0</v>
      </c>
    </row>
    <row r="235" spans="1:10" ht="10.5" customHeight="1">
      <c r="A235" s="26"/>
      <c r="B235" s="27"/>
      <c r="C235" s="27"/>
      <c r="D235" s="27"/>
      <c r="E235" s="30"/>
      <c r="F235" s="30"/>
      <c r="G235" s="12"/>
      <c r="H235" s="32"/>
      <c r="I235" s="30"/>
      <c r="J235"/>
    </row>
    <row r="236" spans="1:10" ht="10.5" customHeight="1">
      <c r="A236" s="28"/>
      <c r="B236" s="29"/>
      <c r="C236" s="29"/>
      <c r="D236" s="29"/>
      <c r="E236" s="31"/>
      <c r="F236" s="31"/>
      <c r="G236" s="13">
        <v>0</v>
      </c>
      <c r="H236" s="33"/>
      <c r="I236" s="31"/>
      <c r="J236" s="6" t="s">
        <v>0</v>
      </c>
    </row>
    <row r="237" spans="1:10" ht="10.5" customHeight="1">
      <c r="A237" s="26"/>
      <c r="B237" s="27"/>
      <c r="C237" s="27"/>
      <c r="D237" s="27"/>
      <c r="E237" s="30"/>
      <c r="F237" s="30"/>
      <c r="G237" s="12"/>
      <c r="H237" s="32"/>
      <c r="I237" s="30"/>
      <c r="J237"/>
    </row>
    <row r="238" spans="1:10" ht="10.5" customHeight="1">
      <c r="A238" s="28"/>
      <c r="B238" s="29"/>
      <c r="C238" s="29"/>
      <c r="D238" s="29"/>
      <c r="E238" s="31"/>
      <c r="F238" s="31"/>
      <c r="G238" s="13">
        <v>0</v>
      </c>
      <c r="H238" s="33"/>
      <c r="I238" s="31"/>
      <c r="J238" s="6" t="s">
        <v>0</v>
      </c>
    </row>
    <row r="239" spans="1:10" ht="10.5" customHeight="1">
      <c r="A239" s="26"/>
      <c r="B239" s="27"/>
      <c r="C239" s="27"/>
      <c r="D239" s="27"/>
      <c r="E239" s="30"/>
      <c r="F239" s="30"/>
      <c r="G239" s="12"/>
      <c r="H239" s="32"/>
      <c r="I239" s="30"/>
      <c r="J239"/>
    </row>
    <row r="240" spans="1:10" ht="10.5" customHeight="1">
      <c r="A240" s="28"/>
      <c r="B240" s="29"/>
      <c r="C240" s="29"/>
      <c r="D240" s="29"/>
      <c r="E240" s="31"/>
      <c r="F240" s="31"/>
      <c r="G240" s="13">
        <v>0</v>
      </c>
      <c r="H240" s="33"/>
      <c r="I240" s="31"/>
      <c r="J240" s="6" t="s">
        <v>0</v>
      </c>
    </row>
    <row r="241" spans="1:10" ht="10.5" customHeight="1">
      <c r="A241" s="26"/>
      <c r="B241" s="27"/>
      <c r="C241" s="27"/>
      <c r="D241" s="27"/>
      <c r="E241" s="30"/>
      <c r="F241" s="30"/>
      <c r="G241" s="12"/>
      <c r="H241" s="32"/>
      <c r="I241" s="30"/>
      <c r="J241"/>
    </row>
    <row r="242" spans="1:10" ht="10.5" customHeight="1">
      <c r="A242" s="28"/>
      <c r="B242" s="29"/>
      <c r="C242" s="29"/>
      <c r="D242" s="29"/>
      <c r="E242" s="31"/>
      <c r="F242" s="31"/>
      <c r="G242" s="13">
        <v>0</v>
      </c>
      <c r="H242" s="33"/>
      <c r="I242" s="31"/>
      <c r="J242" s="6" t="s">
        <v>0</v>
      </c>
    </row>
    <row r="243" spans="1:10" ht="10.5" customHeight="1">
      <c r="A243" s="26"/>
      <c r="B243" s="27"/>
      <c r="C243" s="27"/>
      <c r="D243" s="27"/>
      <c r="E243" s="30"/>
      <c r="F243" s="30"/>
      <c r="G243" s="12"/>
      <c r="H243" s="32"/>
      <c r="I243" s="30"/>
      <c r="J243"/>
    </row>
    <row r="244" spans="1:10" ht="10.5" customHeight="1">
      <c r="A244" s="28"/>
      <c r="B244" s="29"/>
      <c r="C244" s="29"/>
      <c r="D244" s="29"/>
      <c r="E244" s="31"/>
      <c r="F244" s="31"/>
      <c r="G244" s="13">
        <v>0</v>
      </c>
      <c r="H244" s="33"/>
      <c r="I244" s="31"/>
      <c r="J244" s="6" t="s">
        <v>0</v>
      </c>
    </row>
    <row r="245" spans="1:10" ht="10.5" customHeight="1">
      <c r="A245" s="26"/>
      <c r="B245" s="27"/>
      <c r="C245" s="27"/>
      <c r="D245" s="27"/>
      <c r="E245" s="30"/>
      <c r="F245" s="30"/>
      <c r="G245" s="12"/>
      <c r="H245" s="32"/>
      <c r="I245" s="30"/>
      <c r="J245"/>
    </row>
    <row r="246" spans="1:10" ht="10.5" customHeight="1">
      <c r="A246" s="28"/>
      <c r="B246" s="29"/>
      <c r="C246" s="29"/>
      <c r="D246" s="29"/>
      <c r="E246" s="31"/>
      <c r="F246" s="31"/>
      <c r="G246" s="13">
        <v>0</v>
      </c>
      <c r="H246" s="33"/>
      <c r="I246" s="31"/>
      <c r="J246" s="6" t="s">
        <v>0</v>
      </c>
    </row>
  </sheetData>
  <mergeCells count="580">
    <mergeCell ref="A245:D246"/>
    <mergeCell ref="E245:E246"/>
    <mergeCell ref="F245:F246"/>
    <mergeCell ref="H245:H246"/>
    <mergeCell ref="I245:I246"/>
    <mergeCell ref="A241:D242"/>
    <mergeCell ref="E241:E242"/>
    <mergeCell ref="F241:F242"/>
    <mergeCell ref="H241:H242"/>
    <mergeCell ref="I241:I242"/>
    <mergeCell ref="A243:D244"/>
    <mergeCell ref="E243:E244"/>
    <mergeCell ref="F243:F244"/>
    <mergeCell ref="H243:H244"/>
    <mergeCell ref="I243:I244"/>
    <mergeCell ref="A237:D238"/>
    <mergeCell ref="E237:E238"/>
    <mergeCell ref="F237:F238"/>
    <mergeCell ref="H237:H238"/>
    <mergeCell ref="I237:I238"/>
    <mergeCell ref="A239:D240"/>
    <mergeCell ref="E239:E240"/>
    <mergeCell ref="F239:F240"/>
    <mergeCell ref="H239:H240"/>
    <mergeCell ref="I239:I240"/>
    <mergeCell ref="A233:D234"/>
    <mergeCell ref="E233:E234"/>
    <mergeCell ref="F233:F234"/>
    <mergeCell ref="H233:H234"/>
    <mergeCell ref="I233:I234"/>
    <mergeCell ref="A235:D236"/>
    <mergeCell ref="E235:E236"/>
    <mergeCell ref="F235:F236"/>
    <mergeCell ref="H235:H236"/>
    <mergeCell ref="I235:I236"/>
    <mergeCell ref="A229:D230"/>
    <mergeCell ref="E229:E230"/>
    <mergeCell ref="F229:F230"/>
    <mergeCell ref="H229:H230"/>
    <mergeCell ref="I229:I230"/>
    <mergeCell ref="A231:D232"/>
    <mergeCell ref="E231:E232"/>
    <mergeCell ref="F231:F232"/>
    <mergeCell ref="H231:H232"/>
    <mergeCell ref="I231:I232"/>
    <mergeCell ref="A225:D226"/>
    <mergeCell ref="E225:E226"/>
    <mergeCell ref="F225:F226"/>
    <mergeCell ref="H225:H226"/>
    <mergeCell ref="I225:I226"/>
    <mergeCell ref="A227:D228"/>
    <mergeCell ref="E227:E228"/>
    <mergeCell ref="F227:F228"/>
    <mergeCell ref="H227:H228"/>
    <mergeCell ref="I227:I228"/>
    <mergeCell ref="A221:D222"/>
    <mergeCell ref="E221:E222"/>
    <mergeCell ref="F221:F222"/>
    <mergeCell ref="H221:H222"/>
    <mergeCell ref="I221:I222"/>
    <mergeCell ref="A223:D224"/>
    <mergeCell ref="E223:E224"/>
    <mergeCell ref="F223:F224"/>
    <mergeCell ref="H223:H224"/>
    <mergeCell ref="I223:I224"/>
    <mergeCell ref="A217:D218"/>
    <mergeCell ref="E217:E218"/>
    <mergeCell ref="F217:F218"/>
    <mergeCell ref="H217:H218"/>
    <mergeCell ref="I217:I218"/>
    <mergeCell ref="A219:D220"/>
    <mergeCell ref="E219:E220"/>
    <mergeCell ref="F219:F220"/>
    <mergeCell ref="H219:H220"/>
    <mergeCell ref="I219:I220"/>
    <mergeCell ref="A213:D214"/>
    <mergeCell ref="E213:E214"/>
    <mergeCell ref="F213:F214"/>
    <mergeCell ref="H213:H214"/>
    <mergeCell ref="I213:I214"/>
    <mergeCell ref="A215:D216"/>
    <mergeCell ref="E215:E216"/>
    <mergeCell ref="F215:F216"/>
    <mergeCell ref="H215:H216"/>
    <mergeCell ref="I215:I216"/>
    <mergeCell ref="A209:D210"/>
    <mergeCell ref="E209:E210"/>
    <mergeCell ref="F209:F210"/>
    <mergeCell ref="H209:H210"/>
    <mergeCell ref="I209:I210"/>
    <mergeCell ref="A211:D212"/>
    <mergeCell ref="E211:E212"/>
    <mergeCell ref="F211:F212"/>
    <mergeCell ref="H211:H212"/>
    <mergeCell ref="I211:I212"/>
    <mergeCell ref="A205:D206"/>
    <mergeCell ref="E205:E206"/>
    <mergeCell ref="F205:F206"/>
    <mergeCell ref="H205:H206"/>
    <mergeCell ref="I205:I206"/>
    <mergeCell ref="A207:D208"/>
    <mergeCell ref="E207:E208"/>
    <mergeCell ref="F207:F208"/>
    <mergeCell ref="H207:H208"/>
    <mergeCell ref="I207:I208"/>
    <mergeCell ref="A202:D204"/>
    <mergeCell ref="E202:F202"/>
    <mergeCell ref="G202:G204"/>
    <mergeCell ref="H202:H204"/>
    <mergeCell ref="I202:I204"/>
    <mergeCell ref="E203:E204"/>
    <mergeCell ref="F203:F204"/>
    <mergeCell ref="D197:E198"/>
    <mergeCell ref="F197:G198"/>
    <mergeCell ref="A200:A201"/>
    <mergeCell ref="B200:B201"/>
    <mergeCell ref="C200:C201"/>
    <mergeCell ref="D200:E201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57:D158"/>
    <mergeCell ref="E157:E158"/>
    <mergeCell ref="F157:F158"/>
    <mergeCell ref="H157:H158"/>
    <mergeCell ref="I157:I158"/>
    <mergeCell ref="A159:D160"/>
    <mergeCell ref="E159:E160"/>
    <mergeCell ref="F159:F160"/>
    <mergeCell ref="H159:H160"/>
    <mergeCell ref="I159:I160"/>
    <mergeCell ref="G152:G154"/>
    <mergeCell ref="H152:H154"/>
    <mergeCell ref="I152:I154"/>
    <mergeCell ref="E153:E154"/>
    <mergeCell ref="F153:F154"/>
    <mergeCell ref="A155:D156"/>
    <mergeCell ref="E155:E156"/>
    <mergeCell ref="F155:F156"/>
    <mergeCell ref="H155:H156"/>
    <mergeCell ref="I155:I156"/>
    <mergeCell ref="A150:A151"/>
    <mergeCell ref="B150:B151"/>
    <mergeCell ref="C150:C151"/>
    <mergeCell ref="D150:E151"/>
    <mergeCell ref="A152:D154"/>
    <mergeCell ref="E152:F152"/>
    <mergeCell ref="A145:D146"/>
    <mergeCell ref="E145:E146"/>
    <mergeCell ref="F145:F146"/>
    <mergeCell ref="H145:H146"/>
    <mergeCell ref="I145:I146"/>
    <mergeCell ref="D147:E148"/>
    <mergeCell ref="F147:G148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05:D106"/>
    <mergeCell ref="E105:E106"/>
    <mergeCell ref="F105:F106"/>
    <mergeCell ref="H105:H106"/>
    <mergeCell ref="I105:I106"/>
    <mergeCell ref="A107:D108"/>
    <mergeCell ref="E107:E108"/>
    <mergeCell ref="F107:F108"/>
    <mergeCell ref="H107:H108"/>
    <mergeCell ref="I107:I108"/>
    <mergeCell ref="A95:D96"/>
    <mergeCell ref="E95:E96"/>
    <mergeCell ref="F95:F96"/>
    <mergeCell ref="H95:H96"/>
    <mergeCell ref="I95:I96"/>
    <mergeCell ref="A102:D104"/>
    <mergeCell ref="E102:F102"/>
    <mergeCell ref="G102:G104"/>
    <mergeCell ref="H102:H104"/>
    <mergeCell ref="I102:I104"/>
    <mergeCell ref="E103:E104"/>
    <mergeCell ref="F103:F104"/>
    <mergeCell ref="D97:E98"/>
    <mergeCell ref="F97:G98"/>
    <mergeCell ref="A100:A101"/>
    <mergeCell ref="B100:B101"/>
    <mergeCell ref="C100:C101"/>
    <mergeCell ref="D100:E101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G54:G56"/>
    <mergeCell ref="H54:H56"/>
    <mergeCell ref="I54:I56"/>
    <mergeCell ref="E55:E56"/>
    <mergeCell ref="F55:F56"/>
    <mergeCell ref="A57:D58"/>
    <mergeCell ref="E57:E58"/>
    <mergeCell ref="F57:F58"/>
    <mergeCell ref="H57:H58"/>
    <mergeCell ref="I57:I58"/>
    <mergeCell ref="A52:A53"/>
    <mergeCell ref="B52:B53"/>
    <mergeCell ref="C52:C53"/>
    <mergeCell ref="D52:E53"/>
    <mergeCell ref="A54:D56"/>
    <mergeCell ref="E54:F54"/>
    <mergeCell ref="A47:D48"/>
    <mergeCell ref="E47:E48"/>
    <mergeCell ref="F47:F48"/>
    <mergeCell ref="A41:D42"/>
    <mergeCell ref="E41:E42"/>
    <mergeCell ref="F41:F42"/>
    <mergeCell ref="H41:H42"/>
    <mergeCell ref="I41:I42"/>
    <mergeCell ref="H47:H48"/>
    <mergeCell ref="I47:I48"/>
    <mergeCell ref="D49:E50"/>
    <mergeCell ref="F49:G50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  <rowBreaks count="4" manualBreakCount="4">
    <brk id="48" max="16383" man="1"/>
    <brk id="96" max="16383" man="1"/>
    <brk id="146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土木政策費</vt:lpstr>
      <vt:lpstr>河川管理費</vt:lpstr>
      <vt:lpstr>河川整備費</vt:lpstr>
      <vt:lpstr>河川改良費</vt:lpstr>
      <vt:lpstr>砂防費</vt:lpstr>
      <vt:lpstr>砂防整備費</vt:lpstr>
      <vt:lpstr>道路改良費</vt:lpstr>
      <vt:lpstr>社総金</vt:lpstr>
      <vt:lpstr>防安金</vt:lpstr>
      <vt:lpstr>都市整備費</vt:lpstr>
      <vt:lpstr>都市施設整備費</vt:lpstr>
      <vt:lpstr>公園費</vt:lpstr>
      <vt:lpstr>港湾費</vt:lpstr>
      <vt:lpstr>海岸費</vt:lpstr>
      <vt:lpstr>河川海岸保全費</vt:lpstr>
      <vt:lpstr>河川改良費!Print_Area</vt:lpstr>
      <vt:lpstr>河川海岸保全費!Print_Area</vt:lpstr>
      <vt:lpstr>河川管理費!Print_Area</vt:lpstr>
      <vt:lpstr>河川整備費!Print_Area</vt:lpstr>
      <vt:lpstr>海岸費!Print_Area</vt:lpstr>
      <vt:lpstr>公園費!Print_Area</vt:lpstr>
      <vt:lpstr>港湾費!Print_Area</vt:lpstr>
      <vt:lpstr>砂防整備費!Print_Area</vt:lpstr>
      <vt:lpstr>砂防費!Print_Area</vt:lpstr>
      <vt:lpstr>社総金!Print_Area</vt:lpstr>
      <vt:lpstr>都市施設整備費!Print_Area</vt:lpstr>
      <vt:lpstr>都市整備費!Print_Area</vt:lpstr>
      <vt:lpstr>土木政策費!Print_Area</vt:lpstr>
      <vt:lpstr>道路改良費!Print_Area</vt:lpstr>
      <vt:lpstr>防安金!Print_Area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2019-07-24T05:59:35Z</cp:lastPrinted>
  <dcterms:created xsi:type="dcterms:W3CDTF">2019-07-11T02:26:03Z</dcterms:created>
  <dcterms:modified xsi:type="dcterms:W3CDTF">2019-07-26T00:04:45Z</dcterms:modified>
</cp:coreProperties>
</file>