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105" firstSheet="1" activeTab="5"/>
  </bookViews>
  <sheets>
    <sheet name="土木政策費" sheetId="1" r:id="rId1"/>
    <sheet name="河川管理費" sheetId="14" r:id="rId2"/>
    <sheet name="河川整備費" sheetId="15" r:id="rId3"/>
    <sheet name="河川改良費" sheetId="16" r:id="rId4"/>
    <sheet name="砂防費" sheetId="21" r:id="rId5"/>
    <sheet name="砂防整備費" sheetId="22" r:id="rId6"/>
    <sheet name="道路改良費" sheetId="2" r:id="rId7"/>
    <sheet name="社総金" sheetId="3" r:id="rId8"/>
    <sheet name="防安金" sheetId="4" r:id="rId9"/>
    <sheet name="都市整備費" sheetId="19" r:id="rId10"/>
    <sheet name="都市施設整備費" sheetId="20" r:id="rId11"/>
    <sheet name="公園費" sheetId="5" r:id="rId12"/>
    <sheet name="港湾費" sheetId="9" r:id="rId13"/>
    <sheet name="港湾建設費" sheetId="10" r:id="rId14"/>
    <sheet name="港湾整備事業費" sheetId="11" r:id="rId15"/>
    <sheet name="海岸費" sheetId="12" r:id="rId16"/>
    <sheet name="港湾海岸保全費" sheetId="13" r:id="rId17"/>
  </sheets>
  <externalReferences>
    <externalReference r:id="rId18"/>
  </externalReferences>
  <definedNames>
    <definedName name="DATA" localSheetId="2">#REF!</definedName>
    <definedName name="DATA" localSheetId="11">#REF!</definedName>
    <definedName name="DATA" localSheetId="5">#REF!</definedName>
    <definedName name="DATA" localSheetId="4">#REF!</definedName>
    <definedName name="DATA" localSheetId="7">#REF!</definedName>
    <definedName name="DATA" localSheetId="6">#REF!</definedName>
    <definedName name="DATA" localSheetId="8">#REF!</definedName>
    <definedName name="DATA">#REF!</definedName>
    <definedName name="_xlnm.Print_Area" localSheetId="3">河川改良費!$A$1:$I$100</definedName>
    <definedName name="_xlnm.Print_Area" localSheetId="1">河川管理費!$A$1:$I$50</definedName>
    <definedName name="_xlnm.Print_Area" localSheetId="2">河川整備費!$A$1:$I$48</definedName>
    <definedName name="_xlnm.Print_Area" localSheetId="15">海岸費!$A$1:$I$50</definedName>
    <definedName name="_xlnm.Print_Area" localSheetId="11">公園費!$A$1:$I$50</definedName>
    <definedName name="_xlnm.Print_Area" localSheetId="16">港湾海岸保全費!$A$1:$I$50</definedName>
    <definedName name="_xlnm.Print_Area" localSheetId="13">港湾建設費!$A$1:$I$50</definedName>
    <definedName name="_xlnm.Print_Area" localSheetId="14">港湾整備事業費!$A$1:$I$50</definedName>
    <definedName name="_xlnm.Print_Area" localSheetId="12">港湾費!$A$1:$I$50</definedName>
    <definedName name="_xlnm.Print_Area" localSheetId="5">砂防整備費!$A$1:$I$50</definedName>
    <definedName name="_xlnm.Print_Area" localSheetId="4">砂防費!$A$1:$I$44</definedName>
    <definedName name="_xlnm.Print_Area" localSheetId="7">社総金!$A$1:$I$50</definedName>
    <definedName name="_xlnm.Print_Area" localSheetId="10">都市施設整備費!$A$1:$I$50</definedName>
    <definedName name="_xlnm.Print_Area" localSheetId="9">都市整備費!$A$1:$I$50</definedName>
    <definedName name="_xlnm.Print_Area" localSheetId="0">土木政策費!$A$1:$I$50</definedName>
    <definedName name="_xlnm.Print_Area" localSheetId="6">道路改良費!$A$1:$I$100</definedName>
    <definedName name="_xlnm.Print_Area" localSheetId="8">防安金!$A$1:$I$144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26" i="22" l="1"/>
  <c r="G24" i="22" s="1"/>
  <c r="G10" i="22" s="1"/>
  <c r="G14" i="22"/>
  <c r="G12" i="22"/>
  <c r="J8" i="22"/>
  <c r="G20" i="21"/>
  <c r="G18" i="21"/>
  <c r="G10" i="21" s="1"/>
  <c r="G14" i="21"/>
  <c r="G12" i="21"/>
  <c r="J8" i="21"/>
  <c r="G12" i="15" l="1"/>
  <c r="G10" i="15"/>
  <c r="G10" i="5" l="1"/>
  <c r="G10" i="1" l="1"/>
</calcChain>
</file>

<file path=xl/sharedStrings.xml><?xml version="1.0" encoding="utf-8"?>
<sst xmlns="http://schemas.openxmlformats.org/spreadsheetml/2006/main" count="1537" uniqueCount="343">
  <si>
    <t/>
  </si>
  <si>
    <t>平成31年度</t>
  </si>
  <si>
    <t>箇所付表</t>
  </si>
  <si>
    <t>事業主管課</t>
  </si>
  <si>
    <t>土木政策課</t>
  </si>
  <si>
    <t>執行機関</t>
  </si>
  <si>
    <t>高知土木事務所</t>
  </si>
  <si>
    <t>（単位：千円）</t>
    <rPh sb="4" eb="5">
      <t>セン</t>
    </rPh>
    <phoneticPr fontId="8"/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</si>
  <si>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</si>
  <si>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</si>
  <si>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</si>
  <si>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</si>
  <si>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</si>
  <si>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</si>
  <si>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</si>
  <si>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01 土木政策費</t>
  </si>
  <si>
    <t>　地域の安全安心推進事業費</t>
  </si>
  <si>
    <t>　　地域の安全・安心推進事業費</t>
  </si>
  <si>
    <t>　　　　高知土木事務所管内</t>
  </si>
  <si>
    <t>管内</t>
  </si>
  <si>
    <t>　公共事務費</t>
  </si>
  <si>
    <t>　　公共事務費</t>
  </si>
  <si>
    <t>道路課</t>
  </si>
  <si>
    <t>01 道路橋梁管理費</t>
  </si>
  <si>
    <t>　道路改良費</t>
  </si>
  <si>
    <t>　　せいかつのみち整備事業費</t>
  </si>
  <si>
    <t>　　　地方道</t>
  </si>
  <si>
    <t>管内全域</t>
  </si>
  <si>
    <t>　　地方特定道路整備事業費</t>
  </si>
  <si>
    <t>　　　　県道南国伊野線</t>
  </si>
  <si>
    <t>高知市</t>
  </si>
  <si>
    <t>菖蒲</t>
  </si>
  <si>
    <t>　　　　県道高知南環状線</t>
  </si>
  <si>
    <t>弘岡下</t>
  </si>
  <si>
    <t>　　　　県道高知春野線</t>
  </si>
  <si>
    <t>神田</t>
  </si>
  <si>
    <t>　　　　県道後免中島高知線</t>
  </si>
  <si>
    <t>一宮～薊野西町</t>
  </si>
  <si>
    <t>　　　　県道弘瀬高知線</t>
  </si>
  <si>
    <t>円行寺</t>
  </si>
  <si>
    <t>　　　　県道弘岡下種崎線</t>
  </si>
  <si>
    <t>西分～東諸木</t>
  </si>
  <si>
    <t>　　あんぜんな道づくり事業費</t>
  </si>
  <si>
    <t>鏡草峰～唐岩</t>
  </si>
  <si>
    <t>　　公共施設等適正管理推進事業費</t>
  </si>
  <si>
    <t>　　　　県道高知本山線</t>
  </si>
  <si>
    <t>中秦泉寺～土佐山高川</t>
  </si>
  <si>
    <t>　　　　県道桂浜はりまや線</t>
  </si>
  <si>
    <t>浦戸～横浜</t>
  </si>
  <si>
    <t>　　　　県道桂浜宝永線</t>
  </si>
  <si>
    <t>仁井田～弘化台</t>
  </si>
  <si>
    <t>六泉寺町～北竹島町</t>
  </si>
  <si>
    <t>　　　　県道高知北環状線</t>
  </si>
  <si>
    <t>薊野西町～薊野北町</t>
  </si>
  <si>
    <t>薊野中町～薊野西町</t>
  </si>
  <si>
    <t>　　　　事務費（地方特定）</t>
  </si>
  <si>
    <t>　　　　事務費（せいかつ）</t>
  </si>
  <si>
    <t>　　　　事務費（あんぜん）</t>
  </si>
  <si>
    <t>　　　　事務費（公適管）</t>
  </si>
  <si>
    <t>02 道路橋梁改良費</t>
  </si>
  <si>
    <t>　社会資本整備総合交付金事業費</t>
  </si>
  <si>
    <t>　　社会資本整備総合交付金事業費（緊急対策）</t>
  </si>
  <si>
    <t>　　　県道改築費</t>
  </si>
  <si>
    <t>薊野</t>
  </si>
  <si>
    <t>　　公共事務費（社総金）</t>
  </si>
  <si>
    <t>　　　　公共事務費</t>
  </si>
  <si>
    <t>　防災・安全交付金事業費</t>
  </si>
  <si>
    <t>　　道路改良事業費</t>
  </si>
  <si>
    <t>土佐山高川～地蔵寺</t>
  </si>
  <si>
    <t>愛宕町</t>
  </si>
  <si>
    <t>小山</t>
  </si>
  <si>
    <t>　　　１．５車線的道路整備費</t>
  </si>
  <si>
    <t>　　　　県道高知伊予三島線</t>
  </si>
  <si>
    <t>草峰～吉原</t>
  </si>
  <si>
    <t>今井～畑川</t>
  </si>
  <si>
    <t>　　防災・震災対策費</t>
  </si>
  <si>
    <t>　　　県道防災費</t>
  </si>
  <si>
    <t>鏡小浜～鏡今井</t>
  </si>
  <si>
    <t>高川～薊野</t>
  </si>
  <si>
    <t>菖蒲～鏡今井</t>
  </si>
  <si>
    <t>　　　県道耐震費</t>
  </si>
  <si>
    <t>　　　　県道耐震（橋梁）</t>
  </si>
  <si>
    <t>　　道路修繕費</t>
    <phoneticPr fontId="3"/>
  </si>
  <si>
    <t>　　　県道修繕費</t>
  </si>
  <si>
    <t>管内一円</t>
  </si>
  <si>
    <t>　　　国道修繕費</t>
  </si>
  <si>
    <t>　　交通安全対策費</t>
  </si>
  <si>
    <t>　　　県道交通安全費</t>
  </si>
  <si>
    <t>　　　　県道田村高須線</t>
  </si>
  <si>
    <t>介良</t>
  </si>
  <si>
    <t>　　　　県道甲殿弘岡上線</t>
  </si>
  <si>
    <t>森山</t>
  </si>
  <si>
    <t>　　　　県道北本町領石線</t>
  </si>
  <si>
    <t>一宮</t>
  </si>
  <si>
    <t>　　　　県道土佐一宮停車場一宮線</t>
  </si>
  <si>
    <t>　　防災・安全交付金事業費（緊急対策）</t>
  </si>
  <si>
    <t>今井</t>
  </si>
  <si>
    <t>桑尾</t>
  </si>
  <si>
    <t>　　　　県道耐震（橋梁）インフラ</t>
  </si>
  <si>
    <t>　　公共事務費（防安金）</t>
  </si>
  <si>
    <t>公園下水道課</t>
  </si>
  <si>
    <t>04 公園費</t>
  </si>
  <si>
    <t>　都市公園単独事業費</t>
  </si>
  <si>
    <t>　　都市公園単独事業費</t>
  </si>
  <si>
    <t>　　　　春野総合運動公園、五台山公園、種崎千松公園
　　　　、鏡川緑地、池公園</t>
  </si>
  <si>
    <t>春野町芳原　他</t>
  </si>
  <si>
    <t>　都市公園事業費</t>
  </si>
  <si>
    <t>　　社会資本整備総合交付金事業費</t>
  </si>
  <si>
    <t>　　　春野総合運動公園　外３公園</t>
  </si>
  <si>
    <t>　　　　春野総合運動公園、五台山公園、種崎千松公園
　　　　、鏡川緑地</t>
  </si>
  <si>
    <t>　　防災・安全交付金事業費</t>
  </si>
  <si>
    <t>　　　春野総合運動公園</t>
  </si>
  <si>
    <t>　　　　春野総合運動公園</t>
  </si>
  <si>
    <t>春野町芳原</t>
  </si>
  <si>
    <t>　　　公共事務費</t>
  </si>
  <si>
    <t>河川課</t>
  </si>
  <si>
    <t>01 河川管理費</t>
  </si>
  <si>
    <t>　ダム改良費</t>
  </si>
  <si>
    <t>　　堰堤改良事業費</t>
  </si>
  <si>
    <t>　　　　鏡ダム</t>
  </si>
  <si>
    <t>鏡今井</t>
  </si>
  <si>
    <t>ダムテレメータ設備、放流警報設備等更新　1式</t>
  </si>
  <si>
    <t>　　貯水池保全事業費</t>
  </si>
  <si>
    <t>管理用道路工事１式、生態調査１式</t>
  </si>
  <si>
    <t>　　公共事務費（貯水池保全）</t>
  </si>
  <si>
    <t>02 河川整備費</t>
  </si>
  <si>
    <t>　河川整備費</t>
  </si>
  <si>
    <t>　　河川改修費</t>
  </si>
  <si>
    <t>　　　河川改修費</t>
  </si>
  <si>
    <t>　　　　十市川</t>
  </si>
  <si>
    <t>池</t>
  </si>
  <si>
    <t>除草工</t>
  </si>
  <si>
    <t>　　　　薊野川</t>
  </si>
  <si>
    <t>薊野北町</t>
  </si>
  <si>
    <t>用地補償</t>
  </si>
  <si>
    <t>　　　　江ノ口川</t>
  </si>
  <si>
    <t>事後調査</t>
  </si>
  <si>
    <t>　　　　鏡川</t>
  </si>
  <si>
    <t>廊中堰</t>
  </si>
  <si>
    <t>機器更新</t>
  </si>
  <si>
    <t>朝倉丙</t>
  </si>
  <si>
    <t>水質調査</t>
  </si>
  <si>
    <t>鏡川堰</t>
  </si>
  <si>
    <t>　　　　宇賀谷川</t>
  </si>
  <si>
    <t>長浜</t>
  </si>
  <si>
    <t>河床掘削</t>
  </si>
  <si>
    <t>　　　　国分川・鏡川・介良川・十市川・下田川</t>
  </si>
  <si>
    <t>布師田外</t>
  </si>
  <si>
    <t>03 河川改良費</t>
  </si>
  <si>
    <t>　事業間連携河川事業費</t>
  </si>
  <si>
    <t>　　事業間連携河川事業費</t>
  </si>
  <si>
    <t>　　　　国分川</t>
  </si>
  <si>
    <t>小倉町～青柳町</t>
  </si>
  <si>
    <t>耐震護岸工</t>
  </si>
  <si>
    <t>　　　　下田川</t>
  </si>
  <si>
    <t>五台山</t>
  </si>
  <si>
    <t>事後補償</t>
  </si>
  <si>
    <t>　　　　介良川</t>
  </si>
  <si>
    <t>　　　　舟入川</t>
  </si>
  <si>
    <t>鹿児</t>
  </si>
  <si>
    <t>　　地震高潮対策河川事業費</t>
  </si>
  <si>
    <t>　　　　久万川</t>
  </si>
  <si>
    <t>九反田他</t>
  </si>
  <si>
    <t>　　　　新川川</t>
  </si>
  <si>
    <t>春野町</t>
  </si>
  <si>
    <t>自動降下整備</t>
  </si>
  <si>
    <t>　　特定構造物改築事業費</t>
  </si>
  <si>
    <t>　　　　派川甲殿川</t>
  </si>
  <si>
    <t>甲殿</t>
  </si>
  <si>
    <t>水門長寿命化</t>
  </si>
  <si>
    <t>　　　　本江田川</t>
  </si>
  <si>
    <t>介良乙</t>
  </si>
  <si>
    <t>排水機場長寿命化</t>
  </si>
  <si>
    <t>鹿児川排水機場</t>
  </si>
  <si>
    <t>鹿児第２排水機場</t>
  </si>
  <si>
    <t>海老ノ丸</t>
  </si>
  <si>
    <t>　　3か年緊急対策事業費</t>
  </si>
  <si>
    <t>比島町～宝町</t>
  </si>
  <si>
    <t>樹木伐採・河道掘削</t>
  </si>
  <si>
    <t>　　　　紅水川</t>
  </si>
  <si>
    <t>南久万</t>
  </si>
  <si>
    <t>河道掘削</t>
  </si>
  <si>
    <t>鴨部</t>
  </si>
  <si>
    <t>　　　　神田川</t>
  </si>
  <si>
    <t>大谷公園</t>
  </si>
  <si>
    <t>春野町東諸木</t>
  </si>
  <si>
    <t>築堤・河道掘削</t>
  </si>
  <si>
    <t>　　　　北山川</t>
  </si>
  <si>
    <t>春野町弘岡下</t>
  </si>
  <si>
    <t>　　　　志奈弥川</t>
  </si>
  <si>
    <t>　　防災・安全交付金事業費（受託）</t>
  </si>
  <si>
    <t>排水機場耐震化</t>
  </si>
  <si>
    <t>針木</t>
  </si>
  <si>
    <t>橋梁工</t>
  </si>
  <si>
    <t>港湾・海岸課</t>
  </si>
  <si>
    <t>02 港湾費</t>
  </si>
  <si>
    <t>　港湾単独改良費</t>
  </si>
  <si>
    <t>　　港湾単独改良費</t>
  </si>
  <si>
    <t>　　　　高知港</t>
  </si>
  <si>
    <t>三里他</t>
  </si>
  <si>
    <t xml:space="preserve">臨港道路整備、係船柱設置等_x000D_
</t>
  </si>
  <si>
    <t>　　公共事務費（港湾単独改良費）</t>
  </si>
  <si>
    <t>高知土木事務所管内</t>
  </si>
  <si>
    <t>　港湾維持修繕費</t>
  </si>
  <si>
    <t>　　港湾維持修繕費</t>
  </si>
  <si>
    <t>航路・泊地浚渫、舗装修繕等</t>
  </si>
  <si>
    <t>　　公共事務費（港湾維持修繕費）</t>
  </si>
  <si>
    <t>03 港湾建設費</t>
  </si>
  <si>
    <t>　重要港湾改修費</t>
  </si>
  <si>
    <t>　　重要港湾改修費</t>
  </si>
  <si>
    <t>　　　小規模施設等改修</t>
  </si>
  <si>
    <t>三里</t>
  </si>
  <si>
    <t>東第2防波堤(A1-1)</t>
  </si>
  <si>
    <t>東第2防波堤(A02-001)</t>
  </si>
  <si>
    <t>　港湾環境整備事業費</t>
  </si>
  <si>
    <t>　　港湾環境整備事業費</t>
  </si>
  <si>
    <t>　　　緑地等施設（重要港湾）</t>
  </si>
  <si>
    <t>高知新港高台緑地(A02-020)</t>
  </si>
  <si>
    <t>　　　公共事務費（港湾環境整備事業）</t>
  </si>
  <si>
    <t>　港湾施設改良費</t>
  </si>
  <si>
    <t>　　港湾施設改良費</t>
  </si>
  <si>
    <t>　　　改修統合補助事業費（高度化）</t>
  </si>
  <si>
    <t>防塵フェンス・駐車場（機能高度化・公共）</t>
  </si>
  <si>
    <t>三里（２）</t>
  </si>
  <si>
    <t>照明設備・屋根付き通路（機能高度化・非公共）</t>
  </si>
  <si>
    <t>01 港湾整備事業費</t>
  </si>
  <si>
    <t>　高知新港整備事業費</t>
  </si>
  <si>
    <t>　　高知新港整備事業費</t>
  </si>
  <si>
    <t>荷役機械整備工事、荷役機械基礎工事、荷役機械監理等</t>
  </si>
  <si>
    <t>01 海岸費</t>
  </si>
  <si>
    <t>　高知港排水施設維持管理費</t>
  </si>
  <si>
    <t>　　高知港排水施設維持管理費</t>
  </si>
  <si>
    <t>　　　　高知港排水機場</t>
  </si>
  <si>
    <t>十津建屋老朽化改修</t>
  </si>
  <si>
    <t>　海岸調査費</t>
  </si>
  <si>
    <t>　　　　高知港海岸</t>
  </si>
  <si>
    <t>高知港一円</t>
  </si>
  <si>
    <t>用地測量・調査</t>
  </si>
  <si>
    <t>　海岸維持修繕費</t>
  </si>
  <si>
    <t>排水機場・陸こう修繕</t>
  </si>
  <si>
    <t>公共施設適正管理事業債充当</t>
  </si>
  <si>
    <t>05 港湾海岸保全費</t>
  </si>
  <si>
    <t>　港湾海岸高潮対策事業費</t>
  </si>
  <si>
    <t>　　港湾海岸高潮対策事業費</t>
  </si>
  <si>
    <t>高知港全域</t>
  </si>
  <si>
    <t>耐震対策</t>
  </si>
  <si>
    <t>　　港湾海岸高潮対策事業費（補）</t>
  </si>
  <si>
    <t>護岸耐震</t>
  </si>
  <si>
    <t>　　公共事務費（港湾海岸高潮対策事業費）</t>
  </si>
  <si>
    <t>　　　　竹島川</t>
  </si>
  <si>
    <t>孕西町</t>
  </si>
  <si>
    <t>護岸工</t>
  </si>
  <si>
    <t>春野町甲殿</t>
  </si>
  <si>
    <t>大津</t>
  </si>
  <si>
    <t>堤防修繕</t>
  </si>
  <si>
    <t>中久万</t>
  </si>
  <si>
    <t>測量設計</t>
  </si>
  <si>
    <t>　　　　本江田排水機場</t>
  </si>
  <si>
    <t>　　　　明見川</t>
  </si>
  <si>
    <t>大津甲</t>
  </si>
  <si>
    <t>防災砂防課</t>
  </si>
  <si>
    <t>01 砂防費</t>
  </si>
  <si>
    <t>　砂防調査費</t>
  </si>
  <si>
    <t>　　砂防調査費</t>
  </si>
  <si>
    <t>調査測量設計１式</t>
  </si>
  <si>
    <t>　砂防単独事業費</t>
  </si>
  <si>
    <t>　　砂防関係施設緊急改築費</t>
  </si>
  <si>
    <t>砂防関係施設点検</t>
  </si>
  <si>
    <t>　　地すべり事業費</t>
  </si>
  <si>
    <t>　　　　鏡的渕</t>
  </si>
  <si>
    <t>測量、地質調査</t>
  </si>
  <si>
    <t>　　　　高知県中部圏域</t>
  </si>
  <si>
    <t>急傾斜地崩壊防止施設調査設計、修繕等</t>
  </si>
  <si>
    <t>　　　　高知県高知圏域</t>
  </si>
  <si>
    <t>地すべり防止施設調査設計、修繕等</t>
  </si>
  <si>
    <t>02 砂防整備費</t>
  </si>
  <si>
    <t>　総合流域防災事業費</t>
  </si>
  <si>
    <t>　　砂防設備等緊急改築事業</t>
  </si>
  <si>
    <t>　　　　高知県中部圏域（大谷川）</t>
  </si>
  <si>
    <t>測量設計1式</t>
  </si>
  <si>
    <t>　急傾斜地崩壊対策事業費</t>
  </si>
  <si>
    <t>　　急傾斜地崩壊対策事業費</t>
  </si>
  <si>
    <t>　　　　寺ヶ谷</t>
  </si>
  <si>
    <t>急傾斜地崩壊対策工１式、測量試験１式、補償１式</t>
  </si>
  <si>
    <t>　　　　介良甲</t>
  </si>
  <si>
    <t>　　　　大上</t>
  </si>
  <si>
    <t>急傾斜地崩壊対策工１式、測量試験１式</t>
  </si>
  <si>
    <t>都市計画課</t>
  </si>
  <si>
    <t>02 都市整備費</t>
  </si>
  <si>
    <t>　都市計画街路単独事業費</t>
  </si>
  <si>
    <t>　　都市内道路ネットワーク事業費</t>
  </si>
  <si>
    <t>　　　地方特定道路分</t>
  </si>
  <si>
    <t>　　　　３・３・９３　高知駅秦南町線</t>
  </si>
  <si>
    <t>秦南町</t>
  </si>
  <si>
    <t>街路築造、橋梁下部、用地補償、積算施工管理委託、測量調査設計</t>
    <phoneticPr fontId="3"/>
  </si>
  <si>
    <t>　　　　３．４．１６　はりまや町一宮線</t>
  </si>
  <si>
    <t>はりまや町</t>
  </si>
  <si>
    <t>測量調査設計、用地補償、街路築造</t>
  </si>
  <si>
    <t>　　　　３・４・３０　旭駅城山町線</t>
  </si>
  <si>
    <t>旭町</t>
  </si>
  <si>
    <t>測量調査設計</t>
  </si>
  <si>
    <t>　　　　３．５．１３　介良通り線</t>
  </si>
  <si>
    <t>補償</t>
  </si>
  <si>
    <t>　　　　３・４・３２朝倉駅針木線</t>
  </si>
  <si>
    <t>朝倉西町</t>
  </si>
  <si>
    <t>街路築造、補償、工損調査</t>
  </si>
  <si>
    <t>03 都市施設整備費</t>
  </si>
  <si>
    <t>　都市計画街路事業費</t>
  </si>
  <si>
    <t>　　社会資本総合整備事業費</t>
  </si>
  <si>
    <t>　　　防災・安全社会資本整備交付金</t>
  </si>
  <si>
    <t>橋梁下部、街路築造、用地測量</t>
  </si>
  <si>
    <t>測量調査設計、用地補償</t>
  </si>
  <si>
    <t>朝倉丁</t>
  </si>
  <si>
    <t>　　　公共事務費（防災・安全）</t>
  </si>
  <si>
    <t>県道防災</t>
    <rPh sb="0" eb="2">
      <t>ケンドウ</t>
    </rPh>
    <rPh sb="2" eb="4">
      <t>ボウサイ</t>
    </rPh>
    <phoneticPr fontId="3"/>
  </si>
  <si>
    <t>県道耐震</t>
    <rPh sb="0" eb="2">
      <t>ケンドウ</t>
    </rPh>
    <rPh sb="2" eb="4">
      <t>タイシン</t>
    </rPh>
    <phoneticPr fontId="3"/>
  </si>
  <si>
    <t>県道改築</t>
    <rPh sb="0" eb="2">
      <t>ケンドウ</t>
    </rPh>
    <rPh sb="2" eb="4">
      <t>カイチク</t>
    </rPh>
    <phoneticPr fontId="3"/>
  </si>
  <si>
    <t>１．５車線的道路整備</t>
    <rPh sb="3" eb="5">
      <t>シャセン</t>
    </rPh>
    <rPh sb="5" eb="6">
      <t>テキ</t>
    </rPh>
    <rPh sb="6" eb="8">
      <t>ドウロ</t>
    </rPh>
    <rPh sb="8" eb="10">
      <t>セイビ</t>
    </rPh>
    <phoneticPr fontId="3"/>
  </si>
  <si>
    <t>県道交安</t>
    <rPh sb="0" eb="2">
      <t>ケンドウ</t>
    </rPh>
    <rPh sb="2" eb="4">
      <t>コウアン</t>
    </rPh>
    <phoneticPr fontId="3"/>
  </si>
  <si>
    <t>道路改良</t>
    <rPh sb="0" eb="2">
      <t>ドウロ</t>
    </rPh>
    <rPh sb="2" eb="4">
      <t>カイリョウ</t>
    </rPh>
    <phoneticPr fontId="3"/>
  </si>
  <si>
    <t>舗装修繕</t>
    <rPh sb="0" eb="2">
      <t>ホソウ</t>
    </rPh>
    <rPh sb="2" eb="4">
      <t>シュウゼン</t>
    </rPh>
    <phoneticPr fontId="3"/>
  </si>
  <si>
    <t>舗装改良</t>
    <rPh sb="0" eb="2">
      <t>ホソウ</t>
    </rPh>
    <rPh sb="2" eb="4">
      <t>カイリョウ</t>
    </rPh>
    <phoneticPr fontId="3"/>
  </si>
  <si>
    <t>　　　　県道修繕（橋梁15m未満）</t>
    <phoneticPr fontId="3"/>
  </si>
  <si>
    <t>県道修繕（橋梁15m未満）</t>
    <phoneticPr fontId="3"/>
  </si>
  <si>
    <t>　　　　県道修繕（橋梁15m以上）</t>
    <phoneticPr fontId="3"/>
  </si>
  <si>
    <t>県道修繕（橋梁15m以上）</t>
    <phoneticPr fontId="3"/>
  </si>
  <si>
    <t>　　　　県道修繕（横断歩道橋）</t>
    <phoneticPr fontId="3"/>
  </si>
  <si>
    <t>県道修繕（横断歩道橋）</t>
    <phoneticPr fontId="3"/>
  </si>
  <si>
    <t>　　　　道路構造物点検・計画（県道・国道）</t>
    <phoneticPr fontId="3"/>
  </si>
  <si>
    <t>道路構造物点検・計画（県道・国道）</t>
    <phoneticPr fontId="3"/>
  </si>
  <si>
    <t>　　　　国道修繕（橋梁1５m以上）</t>
    <phoneticPr fontId="3"/>
  </si>
  <si>
    <t>国道修繕（橋梁1５m以上）</t>
    <phoneticPr fontId="3"/>
  </si>
  <si>
    <t>　　　　国道修繕（横断歩道橋）</t>
    <phoneticPr fontId="3"/>
  </si>
  <si>
    <t>国道修繕（横断歩道橋）</t>
    <phoneticPr fontId="3"/>
  </si>
  <si>
    <t>　　　　県道修繕（トンネル）インフラ</t>
    <phoneticPr fontId="3"/>
  </si>
  <si>
    <t>県道修繕（トンネル）</t>
    <phoneticPr fontId="3"/>
  </si>
  <si>
    <t>県道修繕（構造物）</t>
    <rPh sb="0" eb="2">
      <t>ケンドウ</t>
    </rPh>
    <rPh sb="2" eb="4">
      <t>シュウゼン</t>
    </rPh>
    <rPh sb="5" eb="8">
      <t>コウゾウブツ</t>
    </rPh>
    <phoneticPr fontId="3"/>
  </si>
  <si>
    <t>鏡的渕</t>
  </si>
  <si>
    <t>　　　交付金・通常・重点</t>
  </si>
  <si>
    <t>　　　公共（５％事業）・交付金・通常・重点</t>
  </si>
  <si>
    <t>春野町西畑</t>
  </si>
  <si>
    <t>　　　一般（１０％事業）・個別補助・通常</t>
  </si>
  <si>
    <t>　　　一般（１０％事業）・交付金・臨特・一般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</si>
</sst>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8">
    <xf numFmtId="0" fontId="0" fillId="0" borderId="0"/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right" vertical="center" shrinkToFit="1"/>
    </xf>
    <xf numFmtId="177" fontId="9" fillId="0" borderId="17" xfId="0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6" fillId="0" borderId="14" xfId="0" applyFont="1" applyBorder="1" applyAlignment="1">
      <alignment wrapText="1" shrinkToFit="1"/>
    </xf>
    <xf numFmtId="0" fontId="6" fillId="0" borderId="18" xfId="0" applyFont="1" applyBorder="1" applyAlignment="1">
      <alignment wrapText="1" shrinkToFit="1"/>
    </xf>
    <xf numFmtId="0" fontId="6" fillId="0" borderId="14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6" fillId="0" borderId="14" xfId="0" applyFont="1" applyFill="1" applyBorder="1" applyAlignment="1">
      <alignment wrapText="1" shrinkToFit="1"/>
    </xf>
    <xf numFmtId="0" fontId="6" fillId="0" borderId="18" xfId="0" applyFont="1" applyFill="1" applyBorder="1" applyAlignment="1">
      <alignment wrapText="1" shrinkToFit="1"/>
    </xf>
  </cellXfs>
  <cellStyles count="8">
    <cellStyle name="標準" xfId="0" builtinId="0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491;&#20154;&#65288;&#26989;&#21209;&#29992;&#65289;/&#32207;&#21209;&#12539;&#32076;&#29702;&#12481;&#12540;&#12501;/01&#65306;&#12481;&#12540;&#12501;&#26989;&#21209;&#31561;/08&#65306;&#12481;&#12540;&#12501;&#26989;&#21209;&#65288;&#20196;&#21644;&#20803;&#24180;&#24230;&#65289;/05&#65306;&#31623;&#25152;&#20184;&#20844;&#34920;/02&#65306;&#21508;&#35506;&#25552;&#20986;/03&#38450;&#28797;&#30722;&#38450;&#35506;/&#31623;&#25152;&#20184;&#34920;_&#20844;&#34920;&#29992;_&#38450;&#28797;&#30722;&#38450;&#35506;&#65288;&#25552;&#2098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砂防整備費_安芸"/>
      <sheetName val="砂防整備費_東"/>
      <sheetName val="砂防整備費_高知"/>
      <sheetName val="砂防整備費_西"/>
      <sheetName val="砂防整備費_須崎"/>
      <sheetName val="砂防整備費_幡多"/>
      <sheetName val="砂防整備費_防災砂防課"/>
      <sheetName val="砂防費_安芸"/>
      <sheetName val="砂防費_東"/>
      <sheetName val="砂防費高知"/>
      <sheetName val="砂防費_西"/>
      <sheetName val="砂防費_須崎"/>
      <sheetName val="砂防費_幡多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17" sqref="A17:D1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4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4"/>
      <c r="J2"/>
    </row>
    <row r="3" spans="1:10" s="6" customFormat="1" ht="10.5" customHeight="1">
      <c r="A3" s="7"/>
      <c r="B3" s="7"/>
      <c r="C3" s="7"/>
      <c r="D3" s="8"/>
      <c r="E3" s="8"/>
      <c r="F3" s="4"/>
      <c r="G3"/>
      <c r="H3"/>
      <c r="I3"/>
      <c r="J3"/>
    </row>
    <row r="4" spans="1:10" s="6" customFormat="1" ht="10.5" customHeight="1">
      <c r="A4" s="35" t="s">
        <v>3</v>
      </c>
      <c r="B4" s="37" t="s">
        <v>4</v>
      </c>
      <c r="C4" s="35" t="s">
        <v>5</v>
      </c>
      <c r="D4" s="39" t="s">
        <v>6</v>
      </c>
      <c r="E4" s="40"/>
      <c r="F4" s="8"/>
      <c r="G4"/>
      <c r="H4"/>
      <c r="I4"/>
      <c r="J4" s="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15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f>G12+G18</f>
        <v>344400000</v>
      </c>
      <c r="H10" s="50"/>
      <c r="I10" s="48"/>
      <c r="J10" s="6" t="s">
        <v>0</v>
      </c>
    </row>
    <row r="11" spans="1:10" ht="10.5" customHeight="1">
      <c r="A11" s="43" t="s">
        <v>16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334005000</v>
      </c>
      <c r="H12" s="50"/>
      <c r="I12" s="48"/>
      <c r="J12" s="6" t="s">
        <v>0</v>
      </c>
    </row>
    <row r="13" spans="1:10" ht="10.5" customHeight="1">
      <c r="A13" s="43" t="s">
        <v>17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334005000</v>
      </c>
      <c r="H14" s="50"/>
      <c r="I14" s="48"/>
      <c r="J14" s="6" t="s">
        <v>0</v>
      </c>
    </row>
    <row r="15" spans="1:10" ht="10.5" customHeight="1">
      <c r="A15" s="43" t="s">
        <v>18</v>
      </c>
      <c r="B15" s="44"/>
      <c r="C15" s="44"/>
      <c r="D15" s="44"/>
      <c r="E15" s="47" t="s">
        <v>0</v>
      </c>
      <c r="F15" s="47" t="s">
        <v>19</v>
      </c>
      <c r="G15" s="12"/>
      <c r="H15" s="49" t="s">
        <v>0</v>
      </c>
      <c r="I15" s="51" t="s">
        <v>0</v>
      </c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334005000</v>
      </c>
      <c r="H16" s="50"/>
      <c r="I16" s="48"/>
      <c r="J16" s="6" t="s">
        <v>0</v>
      </c>
    </row>
    <row r="17" spans="1:10" ht="10.5" customHeight="1">
      <c r="A17" s="43" t="s">
        <v>20</v>
      </c>
      <c r="B17" s="44"/>
      <c r="C17" s="44"/>
      <c r="D17" s="44"/>
      <c r="E17" s="47"/>
      <c r="F17" s="47"/>
      <c r="G17" s="12"/>
      <c r="H17" s="49"/>
      <c r="I17" s="51"/>
      <c r="J17"/>
    </row>
    <row r="18" spans="1:10" ht="10.5" customHeight="1">
      <c r="A18" s="45"/>
      <c r="B18" s="46"/>
      <c r="C18" s="46"/>
      <c r="D18" s="46"/>
      <c r="E18" s="52"/>
      <c r="F18" s="52"/>
      <c r="G18" s="13">
        <v>10395000</v>
      </c>
      <c r="H18" s="50"/>
      <c r="I18" s="48"/>
      <c r="J18" s="6" t="s">
        <v>0</v>
      </c>
    </row>
    <row r="19" spans="1:10" ht="10.5" customHeight="1">
      <c r="A19" s="43" t="s">
        <v>21</v>
      </c>
      <c r="B19" s="44"/>
      <c r="C19" s="44"/>
      <c r="D19" s="44"/>
      <c r="E19" s="47"/>
      <c r="F19" s="47"/>
      <c r="G19" s="12"/>
      <c r="H19" s="49"/>
      <c r="I19" s="51"/>
      <c r="J19"/>
    </row>
    <row r="20" spans="1:10" ht="10.5" customHeight="1">
      <c r="A20" s="45"/>
      <c r="B20" s="46"/>
      <c r="C20" s="46"/>
      <c r="D20" s="46"/>
      <c r="E20" s="52"/>
      <c r="F20" s="52"/>
      <c r="G20" s="13">
        <v>10395000</v>
      </c>
      <c r="H20" s="50"/>
      <c r="I20" s="48"/>
      <c r="J20" s="6" t="s">
        <v>0</v>
      </c>
    </row>
    <row r="21" spans="1:10" ht="10.5" customHeight="1">
      <c r="A21" s="43" t="s">
        <v>18</v>
      </c>
      <c r="B21" s="44"/>
      <c r="C21" s="44"/>
      <c r="D21" s="44"/>
      <c r="E21" s="47" t="s">
        <v>0</v>
      </c>
      <c r="F21" s="47" t="s">
        <v>19</v>
      </c>
      <c r="G21" s="12"/>
      <c r="H21" s="49"/>
      <c r="I21" s="51"/>
      <c r="J21"/>
    </row>
    <row r="22" spans="1:10" ht="10.5" customHeight="1">
      <c r="A22" s="45"/>
      <c r="B22" s="46"/>
      <c r="C22" s="46"/>
      <c r="D22" s="46"/>
      <c r="E22" s="52"/>
      <c r="F22" s="52"/>
      <c r="G22" s="13">
        <v>10395000</v>
      </c>
      <c r="H22" s="50"/>
      <c r="I22" s="48"/>
      <c r="J22" s="6" t="s">
        <v>0</v>
      </c>
    </row>
    <row r="23" spans="1:10" ht="10.5" customHeight="1">
      <c r="A23" s="43"/>
      <c r="B23" s="44"/>
      <c r="C23" s="44"/>
      <c r="D23" s="44"/>
      <c r="E23" s="47"/>
      <c r="F23" s="47"/>
      <c r="G23" s="12"/>
      <c r="H23" s="49"/>
      <c r="I23" s="51"/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0</v>
      </c>
      <c r="H24" s="50"/>
      <c r="I24" s="48"/>
      <c r="J24" s="6" t="s">
        <v>0</v>
      </c>
    </row>
    <row r="25" spans="1:10" ht="10.5" customHeight="1">
      <c r="A25" s="43"/>
      <c r="B25" s="44"/>
      <c r="C25" s="44"/>
      <c r="D25" s="44"/>
      <c r="E25" s="47"/>
      <c r="F25" s="47"/>
      <c r="G25" s="12"/>
      <c r="H25" s="49"/>
      <c r="I25" s="51"/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0</v>
      </c>
      <c r="H26" s="50"/>
      <c r="I26" s="48"/>
      <c r="J26" s="6" t="s">
        <v>0</v>
      </c>
    </row>
    <row r="27" spans="1:10" ht="10.5" customHeight="1">
      <c r="A27" s="43"/>
      <c r="B27" s="44"/>
      <c r="C27" s="44"/>
      <c r="D27" s="44"/>
      <c r="E27" s="47"/>
      <c r="F27" s="47"/>
      <c r="G27" s="12"/>
      <c r="H27" s="49"/>
      <c r="I27" s="51"/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0</v>
      </c>
      <c r="H28" s="50"/>
      <c r="I28" s="48"/>
      <c r="J28" s="6" t="s">
        <v>0</v>
      </c>
    </row>
    <row r="29" spans="1:10" ht="10.5" customHeight="1">
      <c r="A29" s="43"/>
      <c r="B29" s="44"/>
      <c r="C29" s="44"/>
      <c r="D29" s="44"/>
      <c r="E29" s="47"/>
      <c r="F29" s="47"/>
      <c r="G29" s="12"/>
      <c r="H29" s="49"/>
      <c r="I29" s="51"/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0</v>
      </c>
      <c r="H30" s="50"/>
      <c r="I30" s="48"/>
      <c r="J30" s="6" t="s">
        <v>0</v>
      </c>
    </row>
    <row r="31" spans="1:10" ht="10.5" customHeight="1">
      <c r="A31" s="43"/>
      <c r="B31" s="44"/>
      <c r="C31" s="44"/>
      <c r="D31" s="44"/>
      <c r="E31" s="47"/>
      <c r="F31" s="47"/>
      <c r="G31" s="12"/>
      <c r="H31" s="49"/>
      <c r="I31" s="51"/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0</v>
      </c>
      <c r="H32" s="50"/>
      <c r="I32" s="48"/>
      <c r="J32" s="6" t="s">
        <v>0</v>
      </c>
    </row>
    <row r="33" spans="1:10" ht="10.5" customHeight="1">
      <c r="A33" s="43"/>
      <c r="B33" s="44"/>
      <c r="C33" s="44"/>
      <c r="D33" s="44"/>
      <c r="E33" s="47"/>
      <c r="F33" s="47"/>
      <c r="G33" s="12"/>
      <c r="H33" s="49"/>
      <c r="I33" s="51"/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0</v>
      </c>
      <c r="H34" s="50"/>
      <c r="I34" s="48"/>
      <c r="J34" s="6" t="s">
        <v>0</v>
      </c>
    </row>
    <row r="35" spans="1:10" ht="10.5" customHeight="1">
      <c r="A35" s="43"/>
      <c r="B35" s="44"/>
      <c r="C35" s="44"/>
      <c r="D35" s="44"/>
      <c r="E35" s="47"/>
      <c r="F35" s="47"/>
      <c r="G35" s="12"/>
      <c r="H35" s="49"/>
      <c r="I35" s="51"/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0</v>
      </c>
      <c r="H36" s="50"/>
      <c r="I36" s="48"/>
      <c r="J36" s="6" t="s">
        <v>0</v>
      </c>
    </row>
    <row r="37" spans="1:10" ht="10.5" customHeight="1">
      <c r="A37" s="43"/>
      <c r="B37" s="44"/>
      <c r="C37" s="44"/>
      <c r="D37" s="44"/>
      <c r="E37" s="47"/>
      <c r="F37" s="47"/>
      <c r="G37" s="12"/>
      <c r="H37" s="49"/>
      <c r="I37" s="51"/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0</v>
      </c>
      <c r="H38" s="50"/>
      <c r="I38" s="48"/>
      <c r="J38" s="6" t="s">
        <v>0</v>
      </c>
    </row>
    <row r="39" spans="1:10" ht="10.5" customHeight="1">
      <c r="A39" s="43"/>
      <c r="B39" s="44"/>
      <c r="C39" s="44"/>
      <c r="D39" s="44"/>
      <c r="E39" s="47"/>
      <c r="F39" s="47"/>
      <c r="G39" s="12"/>
      <c r="H39" s="49"/>
      <c r="I39" s="51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0</v>
      </c>
      <c r="H40" s="50"/>
      <c r="I40" s="48"/>
      <c r="J40" s="6" t="s">
        <v>0</v>
      </c>
    </row>
    <row r="41" spans="1:10" ht="10.5" customHeight="1">
      <c r="A41" s="43"/>
      <c r="B41" s="44"/>
      <c r="C41" s="44"/>
      <c r="D41" s="44"/>
      <c r="E41" s="47"/>
      <c r="F41" s="47"/>
      <c r="G41" s="12"/>
      <c r="H41" s="49"/>
      <c r="I41" s="51"/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0</v>
      </c>
      <c r="H42" s="50"/>
      <c r="I42" s="48"/>
      <c r="J42" s="6" t="s">
        <v>0</v>
      </c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51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0</v>
      </c>
      <c r="H44" s="50"/>
      <c r="I44" s="48"/>
      <c r="J44" s="6" t="s">
        <v>0</v>
      </c>
    </row>
    <row r="45" spans="1:10" ht="10.5" customHeight="1">
      <c r="A45" s="43"/>
      <c r="B45" s="44"/>
      <c r="C45" s="44"/>
      <c r="D45" s="44"/>
      <c r="E45" s="47"/>
      <c r="F45" s="47"/>
      <c r="G45" s="12"/>
      <c r="H45" s="49"/>
      <c r="I45" s="51"/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0</v>
      </c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0</v>
      </c>
      <c r="H48" s="50"/>
      <c r="I48" s="48"/>
      <c r="J48" s="6" t="s">
        <v>0</v>
      </c>
    </row>
    <row r="49" spans="1:10" ht="10.5" customHeight="1">
      <c r="A49" s="43"/>
      <c r="B49" s="44"/>
      <c r="C49" s="44"/>
      <c r="D49" s="44"/>
      <c r="E49" s="47"/>
      <c r="F49" s="47"/>
      <c r="G49" s="12"/>
      <c r="H49" s="49"/>
      <c r="I49" s="51"/>
      <c r="J49"/>
    </row>
    <row r="50" spans="1:10" ht="10.5" customHeight="1">
      <c r="A50" s="45"/>
      <c r="B50" s="46"/>
      <c r="C50" s="46"/>
      <c r="D50" s="46"/>
      <c r="E50" s="48"/>
      <c r="F50" s="48"/>
      <c r="G50" s="13">
        <v>0</v>
      </c>
      <c r="H50" s="50"/>
      <c r="I50" s="48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G22" sqref="G2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7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7"/>
      <c r="J2"/>
    </row>
    <row r="3" spans="1:10" s="6" customFormat="1" ht="10.5" customHeight="1">
      <c r="A3" s="7"/>
      <c r="B3" s="7"/>
      <c r="C3" s="7"/>
      <c r="D3" s="18"/>
      <c r="E3" s="18"/>
      <c r="F3" s="17"/>
      <c r="G3"/>
      <c r="H3"/>
      <c r="I3"/>
      <c r="J3"/>
    </row>
    <row r="4" spans="1:10" s="6" customFormat="1" ht="10.5" customHeight="1">
      <c r="A4" s="35" t="s">
        <v>3</v>
      </c>
      <c r="B4" s="37" t="s">
        <v>287</v>
      </c>
      <c r="C4" s="35" t="s">
        <v>5</v>
      </c>
      <c r="D4" s="39" t="s">
        <v>6</v>
      </c>
      <c r="E4" s="40"/>
      <c r="F4" s="18"/>
      <c r="G4"/>
      <c r="H4"/>
      <c r="I4"/>
      <c r="J4" s="1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288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398724000</v>
      </c>
      <c r="H10" s="50"/>
      <c r="I10" s="48"/>
      <c r="J10" s="6" t="s">
        <v>0</v>
      </c>
    </row>
    <row r="11" spans="1:10" ht="10.5" customHeight="1">
      <c r="A11" s="43" t="s">
        <v>289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398724000</v>
      </c>
      <c r="H12" s="50"/>
      <c r="I12" s="48"/>
      <c r="J12" s="6" t="s">
        <v>0</v>
      </c>
    </row>
    <row r="13" spans="1:10" ht="10.5" customHeight="1">
      <c r="A13" s="43" t="s">
        <v>290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398724000</v>
      </c>
      <c r="H14" s="50"/>
      <c r="I14" s="48"/>
      <c r="J14" s="6" t="s">
        <v>0</v>
      </c>
    </row>
    <row r="15" spans="1:10" ht="10.5" customHeight="1">
      <c r="A15" s="43" t="s">
        <v>291</v>
      </c>
      <c r="B15" s="44"/>
      <c r="C15" s="44"/>
      <c r="D15" s="44"/>
      <c r="E15" s="47"/>
      <c r="F15" s="47"/>
      <c r="G15" s="12"/>
      <c r="H15" s="49"/>
      <c r="I15" s="51"/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365596000</v>
      </c>
      <c r="H16" s="50"/>
      <c r="I16" s="48"/>
      <c r="J16" s="6" t="s">
        <v>0</v>
      </c>
    </row>
    <row r="17" spans="1:10" ht="10.5" customHeight="1">
      <c r="A17" s="43" t="s">
        <v>292</v>
      </c>
      <c r="B17" s="44"/>
      <c r="C17" s="44"/>
      <c r="D17" s="44"/>
      <c r="E17" s="47" t="s">
        <v>30</v>
      </c>
      <c r="F17" s="47" t="s">
        <v>293</v>
      </c>
      <c r="G17" s="12"/>
      <c r="H17" s="49" t="s">
        <v>294</v>
      </c>
      <c r="I17" s="51" t="s">
        <v>0</v>
      </c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128117000</v>
      </c>
      <c r="H18" s="50"/>
      <c r="I18" s="48"/>
      <c r="J18" s="6" t="s">
        <v>0</v>
      </c>
    </row>
    <row r="19" spans="1:10" ht="10.5" customHeight="1">
      <c r="A19" s="43" t="s">
        <v>295</v>
      </c>
      <c r="B19" s="44"/>
      <c r="C19" s="44"/>
      <c r="D19" s="44"/>
      <c r="E19" s="47" t="s">
        <v>30</v>
      </c>
      <c r="F19" s="47" t="s">
        <v>296</v>
      </c>
      <c r="G19" s="12"/>
      <c r="H19" s="49" t="s">
        <v>297</v>
      </c>
      <c r="I19" s="51" t="s">
        <v>0</v>
      </c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200000000</v>
      </c>
      <c r="H20" s="50"/>
      <c r="I20" s="48"/>
      <c r="J20" s="6" t="s">
        <v>0</v>
      </c>
    </row>
    <row r="21" spans="1:10" ht="10.5" customHeight="1">
      <c r="A21" s="43" t="s">
        <v>298</v>
      </c>
      <c r="B21" s="44"/>
      <c r="C21" s="44"/>
      <c r="D21" s="44"/>
      <c r="E21" s="47" t="s">
        <v>30</v>
      </c>
      <c r="F21" s="47" t="s">
        <v>299</v>
      </c>
      <c r="G21" s="12"/>
      <c r="H21" s="49" t="s">
        <v>300</v>
      </c>
      <c r="I21" s="51" t="s">
        <v>0</v>
      </c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23000000</v>
      </c>
      <c r="H22" s="50"/>
      <c r="I22" s="48"/>
      <c r="J22" s="6" t="s">
        <v>0</v>
      </c>
    </row>
    <row r="23" spans="1:10" ht="10.5" customHeight="1">
      <c r="A23" s="43" t="s">
        <v>301</v>
      </c>
      <c r="B23" s="44"/>
      <c r="C23" s="44"/>
      <c r="D23" s="44"/>
      <c r="E23" s="47" t="s">
        <v>30</v>
      </c>
      <c r="F23" s="47" t="s">
        <v>89</v>
      </c>
      <c r="G23" s="12"/>
      <c r="H23" s="49" t="s">
        <v>302</v>
      </c>
      <c r="I23" s="51" t="s">
        <v>0</v>
      </c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3479000</v>
      </c>
      <c r="H24" s="50"/>
      <c r="I24" s="48"/>
      <c r="J24" s="6" t="s">
        <v>0</v>
      </c>
    </row>
    <row r="25" spans="1:10" ht="10.5" customHeight="1">
      <c r="A25" s="43" t="s">
        <v>303</v>
      </c>
      <c r="B25" s="44"/>
      <c r="C25" s="44"/>
      <c r="D25" s="44"/>
      <c r="E25" s="47" t="s">
        <v>30</v>
      </c>
      <c r="F25" s="47" t="s">
        <v>304</v>
      </c>
      <c r="G25" s="12"/>
      <c r="H25" s="49" t="s">
        <v>305</v>
      </c>
      <c r="I25" s="51" t="s">
        <v>0</v>
      </c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11000000</v>
      </c>
      <c r="H26" s="50"/>
      <c r="I26" s="48"/>
      <c r="J26" s="6" t="s">
        <v>0</v>
      </c>
    </row>
    <row r="27" spans="1:10" ht="10.5" customHeight="1">
      <c r="A27" s="43" t="s">
        <v>114</v>
      </c>
      <c r="B27" s="44"/>
      <c r="C27" s="44"/>
      <c r="D27" s="44"/>
      <c r="E27" s="47"/>
      <c r="F27" s="47"/>
      <c r="G27" s="12"/>
      <c r="H27" s="49"/>
      <c r="I27" s="51"/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33128000</v>
      </c>
      <c r="H28" s="50"/>
      <c r="I28" s="48"/>
      <c r="J28" s="6" t="s">
        <v>0</v>
      </c>
    </row>
    <row r="29" spans="1:10" ht="10.5" customHeight="1">
      <c r="A29" s="43" t="s">
        <v>18</v>
      </c>
      <c r="B29" s="44"/>
      <c r="C29" s="44"/>
      <c r="D29" s="44"/>
      <c r="E29" s="47" t="s">
        <v>0</v>
      </c>
      <c r="F29" s="47" t="s">
        <v>19</v>
      </c>
      <c r="G29" s="12"/>
      <c r="H29" s="49" t="s">
        <v>0</v>
      </c>
      <c r="I29" s="51" t="s">
        <v>0</v>
      </c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33128000</v>
      </c>
      <c r="H30" s="50"/>
      <c r="I30" s="48"/>
      <c r="J30" s="6" t="s">
        <v>0</v>
      </c>
    </row>
    <row r="31" spans="1:10" ht="10.5" customHeight="1">
      <c r="A31" s="43"/>
      <c r="B31" s="44"/>
      <c r="C31" s="44"/>
      <c r="D31" s="44"/>
      <c r="E31" s="47"/>
      <c r="F31" s="47"/>
      <c r="G31" s="12"/>
      <c r="H31" s="49"/>
      <c r="I31" s="51"/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0</v>
      </c>
      <c r="H32" s="50"/>
      <c r="I32" s="48"/>
      <c r="J32" s="6" t="s">
        <v>0</v>
      </c>
    </row>
    <row r="33" spans="1:10" ht="10.5" customHeight="1">
      <c r="A33" s="43"/>
      <c r="B33" s="44"/>
      <c r="C33" s="44"/>
      <c r="D33" s="44"/>
      <c r="E33" s="47"/>
      <c r="F33" s="47"/>
      <c r="G33" s="12"/>
      <c r="H33" s="49"/>
      <c r="I33" s="51"/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0</v>
      </c>
      <c r="H34" s="50"/>
      <c r="I34" s="48"/>
      <c r="J34" s="6" t="s">
        <v>0</v>
      </c>
    </row>
    <row r="35" spans="1:10" ht="10.5" customHeight="1">
      <c r="A35" s="43"/>
      <c r="B35" s="44"/>
      <c r="C35" s="44"/>
      <c r="D35" s="44"/>
      <c r="E35" s="47"/>
      <c r="F35" s="47"/>
      <c r="G35" s="12"/>
      <c r="H35" s="49"/>
      <c r="I35" s="51"/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0</v>
      </c>
      <c r="H36" s="50"/>
      <c r="I36" s="48"/>
      <c r="J36" s="6" t="s">
        <v>0</v>
      </c>
    </row>
    <row r="37" spans="1:10" ht="10.5" customHeight="1">
      <c r="A37" s="43"/>
      <c r="B37" s="44"/>
      <c r="C37" s="44"/>
      <c r="D37" s="44"/>
      <c r="E37" s="47"/>
      <c r="F37" s="47"/>
      <c r="G37" s="12"/>
      <c r="H37" s="49"/>
      <c r="I37" s="51"/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0</v>
      </c>
      <c r="H38" s="50"/>
      <c r="I38" s="48"/>
      <c r="J38" s="6" t="s">
        <v>0</v>
      </c>
    </row>
    <row r="39" spans="1:10" ht="10.5" customHeight="1">
      <c r="A39" s="43"/>
      <c r="B39" s="44"/>
      <c r="C39" s="44"/>
      <c r="D39" s="44"/>
      <c r="E39" s="47"/>
      <c r="F39" s="47"/>
      <c r="G39" s="12"/>
      <c r="H39" s="49"/>
      <c r="I39" s="51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0</v>
      </c>
      <c r="H40" s="50"/>
      <c r="I40" s="48"/>
      <c r="J40" s="6" t="s">
        <v>0</v>
      </c>
    </row>
    <row r="41" spans="1:10" ht="10.5" customHeight="1">
      <c r="A41" s="43"/>
      <c r="B41" s="44"/>
      <c r="C41" s="44"/>
      <c r="D41" s="44"/>
      <c r="E41" s="47"/>
      <c r="F41" s="47"/>
      <c r="G41" s="12"/>
      <c r="H41" s="49"/>
      <c r="I41" s="51"/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0</v>
      </c>
      <c r="H42" s="50"/>
      <c r="I42" s="48"/>
      <c r="J42" s="6" t="s">
        <v>0</v>
      </c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51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0</v>
      </c>
      <c r="H44" s="50"/>
      <c r="I44" s="48"/>
      <c r="J44" s="6" t="s">
        <v>0</v>
      </c>
    </row>
    <row r="45" spans="1:10" ht="10.5" customHeight="1">
      <c r="A45" s="43"/>
      <c r="B45" s="44"/>
      <c r="C45" s="44"/>
      <c r="D45" s="44"/>
      <c r="E45" s="47"/>
      <c r="F45" s="47"/>
      <c r="G45" s="12"/>
      <c r="H45" s="49"/>
      <c r="I45" s="51"/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0</v>
      </c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0</v>
      </c>
      <c r="H48" s="50"/>
      <c r="I48" s="48"/>
      <c r="J48" s="6" t="s">
        <v>0</v>
      </c>
    </row>
    <row r="49" spans="1:10" ht="10.5" customHeight="1">
      <c r="A49" s="43"/>
      <c r="B49" s="44"/>
      <c r="C49" s="44"/>
      <c r="D49" s="44"/>
      <c r="E49" s="47"/>
      <c r="F49" s="47"/>
      <c r="G49" s="12"/>
      <c r="H49" s="49"/>
      <c r="I49" s="51"/>
      <c r="J49"/>
    </row>
    <row r="50" spans="1:10" ht="10.5" customHeight="1">
      <c r="A50" s="45"/>
      <c r="B50" s="46"/>
      <c r="C50" s="46"/>
      <c r="D50" s="46"/>
      <c r="E50" s="48"/>
      <c r="F50" s="48"/>
      <c r="G50" s="13">
        <v>0</v>
      </c>
      <c r="H50" s="50"/>
      <c r="I50" s="48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7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7"/>
      <c r="J2"/>
    </row>
    <row r="3" spans="1:10" s="6" customFormat="1" ht="10.5" customHeight="1">
      <c r="A3" s="7"/>
      <c r="B3" s="7"/>
      <c r="C3" s="7"/>
      <c r="D3" s="18"/>
      <c r="E3" s="18"/>
      <c r="F3" s="17"/>
      <c r="G3"/>
      <c r="H3"/>
      <c r="I3"/>
      <c r="J3"/>
    </row>
    <row r="4" spans="1:10" s="6" customFormat="1" ht="10.5" customHeight="1">
      <c r="A4" s="35" t="s">
        <v>3</v>
      </c>
      <c r="B4" s="37" t="s">
        <v>287</v>
      </c>
      <c r="C4" s="35" t="s">
        <v>5</v>
      </c>
      <c r="D4" s="39" t="s">
        <v>6</v>
      </c>
      <c r="E4" s="40"/>
      <c r="F4" s="18"/>
      <c r="G4"/>
      <c r="H4"/>
      <c r="I4"/>
      <c r="J4" s="1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306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389841000</v>
      </c>
      <c r="H10" s="50"/>
      <c r="I10" s="48"/>
      <c r="J10" s="6" t="s">
        <v>0</v>
      </c>
    </row>
    <row r="11" spans="1:10" ht="10.5" customHeight="1">
      <c r="A11" s="43" t="s">
        <v>307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389841000</v>
      </c>
      <c r="H12" s="50"/>
      <c r="I12" s="48"/>
      <c r="J12" s="6" t="s">
        <v>0</v>
      </c>
    </row>
    <row r="13" spans="1:10" ht="10.5" customHeight="1">
      <c r="A13" s="43" t="s">
        <v>308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389841000</v>
      </c>
      <c r="H14" s="50"/>
      <c r="I14" s="48"/>
      <c r="J14" s="6" t="s">
        <v>0</v>
      </c>
    </row>
    <row r="15" spans="1:10" ht="10.5" customHeight="1">
      <c r="A15" s="43" t="s">
        <v>309</v>
      </c>
      <c r="B15" s="44"/>
      <c r="C15" s="44"/>
      <c r="D15" s="44"/>
      <c r="E15" s="47"/>
      <c r="F15" s="47"/>
      <c r="G15" s="12"/>
      <c r="H15" s="49"/>
      <c r="I15" s="51"/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372300000</v>
      </c>
      <c r="H16" s="50"/>
      <c r="I16" s="48"/>
      <c r="J16" s="6" t="s">
        <v>0</v>
      </c>
    </row>
    <row r="17" spans="1:10" ht="10.5" customHeight="1">
      <c r="A17" s="43" t="s">
        <v>292</v>
      </c>
      <c r="B17" s="44"/>
      <c r="C17" s="44"/>
      <c r="D17" s="44"/>
      <c r="E17" s="47" t="s">
        <v>30</v>
      </c>
      <c r="F17" s="47" t="s">
        <v>293</v>
      </c>
      <c r="G17" s="12"/>
      <c r="H17" s="49" t="s">
        <v>310</v>
      </c>
      <c r="I17" s="51" t="s">
        <v>0</v>
      </c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180300000</v>
      </c>
      <c r="H18" s="50"/>
      <c r="I18" s="48"/>
      <c r="J18" s="6" t="s">
        <v>0</v>
      </c>
    </row>
    <row r="19" spans="1:10" ht="10.5" customHeight="1">
      <c r="A19" s="43" t="s">
        <v>295</v>
      </c>
      <c r="B19" s="44"/>
      <c r="C19" s="44"/>
      <c r="D19" s="44"/>
      <c r="E19" s="47" t="s">
        <v>30</v>
      </c>
      <c r="F19" s="47" t="s">
        <v>296</v>
      </c>
      <c r="G19" s="12"/>
      <c r="H19" s="49" t="s">
        <v>311</v>
      </c>
      <c r="I19" s="51" t="s">
        <v>0</v>
      </c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60000000</v>
      </c>
      <c r="H20" s="50"/>
      <c r="I20" s="48"/>
      <c r="J20" s="6" t="s">
        <v>0</v>
      </c>
    </row>
    <row r="21" spans="1:10" ht="10.5" customHeight="1">
      <c r="A21" s="43" t="s">
        <v>303</v>
      </c>
      <c r="B21" s="44"/>
      <c r="C21" s="44"/>
      <c r="D21" s="44"/>
      <c r="E21" s="47" t="s">
        <v>30</v>
      </c>
      <c r="F21" s="47" t="s">
        <v>312</v>
      </c>
      <c r="G21" s="12"/>
      <c r="H21" s="49" t="s">
        <v>311</v>
      </c>
      <c r="I21" s="51" t="s">
        <v>0</v>
      </c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132000000</v>
      </c>
      <c r="H22" s="50"/>
      <c r="I22" s="48"/>
      <c r="J22" s="6" t="s">
        <v>0</v>
      </c>
    </row>
    <row r="23" spans="1:10" ht="10.5" customHeight="1">
      <c r="A23" s="43" t="s">
        <v>313</v>
      </c>
      <c r="B23" s="44"/>
      <c r="C23" s="44"/>
      <c r="D23" s="44"/>
      <c r="E23" s="47"/>
      <c r="F23" s="47"/>
      <c r="G23" s="12"/>
      <c r="H23" s="49"/>
      <c r="I23" s="51"/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17541000</v>
      </c>
      <c r="H24" s="50"/>
      <c r="I24" s="48"/>
      <c r="J24" s="6" t="s">
        <v>0</v>
      </c>
    </row>
    <row r="25" spans="1:10" ht="10.5" customHeight="1">
      <c r="A25" s="43" t="s">
        <v>18</v>
      </c>
      <c r="B25" s="44"/>
      <c r="C25" s="44"/>
      <c r="D25" s="44"/>
      <c r="E25" s="47" t="s">
        <v>0</v>
      </c>
      <c r="F25" s="47" t="s">
        <v>19</v>
      </c>
      <c r="G25" s="12"/>
      <c r="H25" s="49" t="s">
        <v>0</v>
      </c>
      <c r="I25" s="51" t="s">
        <v>0</v>
      </c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17541000</v>
      </c>
      <c r="H26" s="50"/>
      <c r="I26" s="48"/>
      <c r="J26" s="6" t="s">
        <v>0</v>
      </c>
    </row>
    <row r="27" spans="1:10" ht="10.5" customHeight="1">
      <c r="A27" s="43"/>
      <c r="B27" s="44"/>
      <c r="C27" s="44"/>
      <c r="D27" s="44"/>
      <c r="E27" s="47"/>
      <c r="F27" s="47"/>
      <c r="G27" s="12"/>
      <c r="H27" s="49"/>
      <c r="I27" s="51"/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0</v>
      </c>
      <c r="H28" s="50"/>
      <c r="I28" s="48"/>
      <c r="J28" s="6" t="s">
        <v>0</v>
      </c>
    </row>
    <row r="29" spans="1:10" ht="10.5" customHeight="1">
      <c r="A29" s="43"/>
      <c r="B29" s="44"/>
      <c r="C29" s="44"/>
      <c r="D29" s="44"/>
      <c r="E29" s="47"/>
      <c r="F29" s="47"/>
      <c r="G29" s="12"/>
      <c r="H29" s="49"/>
      <c r="I29" s="51"/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0</v>
      </c>
      <c r="H30" s="50"/>
      <c r="I30" s="48"/>
      <c r="J30" s="6" t="s">
        <v>0</v>
      </c>
    </row>
    <row r="31" spans="1:10" ht="10.5" customHeight="1">
      <c r="A31" s="43"/>
      <c r="B31" s="44"/>
      <c r="C31" s="44"/>
      <c r="D31" s="44"/>
      <c r="E31" s="47"/>
      <c r="F31" s="47"/>
      <c r="G31" s="12"/>
      <c r="H31" s="49"/>
      <c r="I31" s="51"/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0</v>
      </c>
      <c r="H32" s="50"/>
      <c r="I32" s="48"/>
      <c r="J32" s="6" t="s">
        <v>0</v>
      </c>
    </row>
    <row r="33" spans="1:10" ht="10.5" customHeight="1">
      <c r="A33" s="43"/>
      <c r="B33" s="44"/>
      <c r="C33" s="44"/>
      <c r="D33" s="44"/>
      <c r="E33" s="47"/>
      <c r="F33" s="47"/>
      <c r="G33" s="12"/>
      <c r="H33" s="49"/>
      <c r="I33" s="51"/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0</v>
      </c>
      <c r="H34" s="50"/>
      <c r="I34" s="48"/>
      <c r="J34" s="6" t="s">
        <v>0</v>
      </c>
    </row>
    <row r="35" spans="1:10" ht="10.5" customHeight="1">
      <c r="A35" s="43"/>
      <c r="B35" s="44"/>
      <c r="C35" s="44"/>
      <c r="D35" s="44"/>
      <c r="E35" s="47"/>
      <c r="F35" s="47"/>
      <c r="G35" s="12"/>
      <c r="H35" s="49"/>
      <c r="I35" s="51"/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0</v>
      </c>
      <c r="H36" s="50"/>
      <c r="I36" s="48"/>
      <c r="J36" s="6" t="s">
        <v>0</v>
      </c>
    </row>
    <row r="37" spans="1:10" ht="10.5" customHeight="1">
      <c r="A37" s="43"/>
      <c r="B37" s="44"/>
      <c r="C37" s="44"/>
      <c r="D37" s="44"/>
      <c r="E37" s="47"/>
      <c r="F37" s="47"/>
      <c r="G37" s="12"/>
      <c r="H37" s="49"/>
      <c r="I37" s="51"/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0</v>
      </c>
      <c r="H38" s="50"/>
      <c r="I38" s="48"/>
      <c r="J38" s="6" t="s">
        <v>0</v>
      </c>
    </row>
    <row r="39" spans="1:10" ht="10.5" customHeight="1">
      <c r="A39" s="43"/>
      <c r="B39" s="44"/>
      <c r="C39" s="44"/>
      <c r="D39" s="44"/>
      <c r="E39" s="47"/>
      <c r="F39" s="47"/>
      <c r="G39" s="12"/>
      <c r="H39" s="49"/>
      <c r="I39" s="51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0</v>
      </c>
      <c r="H40" s="50"/>
      <c r="I40" s="48"/>
      <c r="J40" s="6" t="s">
        <v>0</v>
      </c>
    </row>
    <row r="41" spans="1:10" ht="10.5" customHeight="1">
      <c r="A41" s="43"/>
      <c r="B41" s="44"/>
      <c r="C41" s="44"/>
      <c r="D41" s="44"/>
      <c r="E41" s="47"/>
      <c r="F41" s="47"/>
      <c r="G41" s="12"/>
      <c r="H41" s="49"/>
      <c r="I41" s="51"/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0</v>
      </c>
      <c r="H42" s="50"/>
      <c r="I42" s="48"/>
      <c r="J42" s="6" t="s">
        <v>0</v>
      </c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51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0</v>
      </c>
      <c r="H44" s="50"/>
      <c r="I44" s="48"/>
      <c r="J44" s="6" t="s">
        <v>0</v>
      </c>
    </row>
    <row r="45" spans="1:10" ht="10.5" customHeight="1">
      <c r="A45" s="43"/>
      <c r="B45" s="44"/>
      <c r="C45" s="44"/>
      <c r="D45" s="44"/>
      <c r="E45" s="47"/>
      <c r="F45" s="47"/>
      <c r="G45" s="12"/>
      <c r="H45" s="49"/>
      <c r="I45" s="51"/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0</v>
      </c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0</v>
      </c>
      <c r="H48" s="50"/>
      <c r="I48" s="48"/>
      <c r="J48" s="6" t="s">
        <v>0</v>
      </c>
    </row>
    <row r="49" spans="1:10" ht="10.5" customHeight="1">
      <c r="A49" s="43"/>
      <c r="B49" s="44"/>
      <c r="C49" s="44"/>
      <c r="D49" s="44"/>
      <c r="E49" s="47"/>
      <c r="F49" s="47"/>
      <c r="G49" s="12"/>
      <c r="H49" s="49"/>
      <c r="I49" s="51"/>
      <c r="J49"/>
    </row>
    <row r="50" spans="1:10" ht="10.5" customHeight="1">
      <c r="A50" s="45"/>
      <c r="B50" s="46"/>
      <c r="C50" s="46"/>
      <c r="D50" s="46"/>
      <c r="E50" s="48"/>
      <c r="F50" s="48"/>
      <c r="G50" s="13">
        <v>0</v>
      </c>
      <c r="H50" s="50"/>
      <c r="I50" s="48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35" sqref="H35:H3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4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35" t="s">
        <v>3</v>
      </c>
      <c r="B4" s="37" t="s">
        <v>100</v>
      </c>
      <c r="C4" s="35" t="s">
        <v>5</v>
      </c>
      <c r="D4" s="39" t="s">
        <v>6</v>
      </c>
      <c r="E4" s="40"/>
      <c r="F4" s="8"/>
      <c r="G4"/>
      <c r="H4"/>
      <c r="I4"/>
      <c r="J4" s="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101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f>G12+G22</f>
        <v>292988000</v>
      </c>
      <c r="H10" s="50"/>
      <c r="I10" s="48"/>
      <c r="J10" s="6" t="s">
        <v>0</v>
      </c>
    </row>
    <row r="11" spans="1:10" ht="10.5" customHeight="1">
      <c r="A11" s="43" t="s">
        <v>102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38888000</v>
      </c>
      <c r="H12" s="50"/>
      <c r="I12" s="48"/>
      <c r="J12" s="6" t="s">
        <v>0</v>
      </c>
    </row>
    <row r="13" spans="1:10" ht="10.5" customHeight="1">
      <c r="A13" s="43" t="s">
        <v>103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35000000</v>
      </c>
      <c r="H14" s="50"/>
      <c r="I14" s="48"/>
      <c r="J14" s="6" t="s">
        <v>0</v>
      </c>
    </row>
    <row r="15" spans="1:10" ht="10.5" customHeight="1">
      <c r="A15" s="43" t="s">
        <v>104</v>
      </c>
      <c r="B15" s="44"/>
      <c r="C15" s="44"/>
      <c r="D15" s="44"/>
      <c r="E15" s="47" t="s">
        <v>30</v>
      </c>
      <c r="F15" s="47" t="s">
        <v>105</v>
      </c>
      <c r="G15" s="12"/>
      <c r="H15" s="49" t="s">
        <v>0</v>
      </c>
      <c r="I15" s="51" t="s">
        <v>0</v>
      </c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35000000</v>
      </c>
      <c r="H16" s="50"/>
      <c r="I16" s="48"/>
      <c r="J16" s="6" t="s">
        <v>0</v>
      </c>
    </row>
    <row r="17" spans="1:10" ht="10.5" customHeight="1">
      <c r="A17" s="43" t="s">
        <v>21</v>
      </c>
      <c r="B17" s="44"/>
      <c r="C17" s="44"/>
      <c r="D17" s="44"/>
      <c r="E17" s="47"/>
      <c r="F17" s="47"/>
      <c r="G17" s="12"/>
      <c r="H17" s="49"/>
      <c r="I17" s="51"/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3888000</v>
      </c>
      <c r="H18" s="50"/>
      <c r="I18" s="48"/>
      <c r="J18" s="6" t="s">
        <v>0</v>
      </c>
    </row>
    <row r="19" spans="1:10" ht="10.5" customHeight="1">
      <c r="A19" s="43" t="s">
        <v>104</v>
      </c>
      <c r="B19" s="44"/>
      <c r="C19" s="44"/>
      <c r="D19" s="44"/>
      <c r="E19" s="47" t="s">
        <v>30</v>
      </c>
      <c r="F19" s="47" t="s">
        <v>105</v>
      </c>
      <c r="G19" s="12"/>
      <c r="H19" s="49" t="s">
        <v>0</v>
      </c>
      <c r="I19" s="51" t="s">
        <v>0</v>
      </c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3888000</v>
      </c>
      <c r="H20" s="50"/>
      <c r="I20" s="48"/>
      <c r="J20" s="6" t="s">
        <v>0</v>
      </c>
    </row>
    <row r="21" spans="1:10" ht="10.5" customHeight="1">
      <c r="A21" s="43" t="s">
        <v>106</v>
      </c>
      <c r="B21" s="44"/>
      <c r="C21" s="44"/>
      <c r="D21" s="44"/>
      <c r="E21" s="47"/>
      <c r="F21" s="47"/>
      <c r="G21" s="12"/>
      <c r="H21" s="49"/>
      <c r="I21" s="51"/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254100000</v>
      </c>
      <c r="H22" s="50"/>
      <c r="I22" s="48"/>
      <c r="J22" s="6" t="s">
        <v>0</v>
      </c>
    </row>
    <row r="23" spans="1:10" ht="10.5" customHeight="1">
      <c r="A23" s="43" t="s">
        <v>107</v>
      </c>
      <c r="B23" s="44"/>
      <c r="C23" s="44"/>
      <c r="D23" s="44"/>
      <c r="E23" s="47"/>
      <c r="F23" s="47"/>
      <c r="G23" s="12"/>
      <c r="H23" s="49"/>
      <c r="I23" s="51"/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12000000</v>
      </c>
      <c r="H24" s="50"/>
      <c r="I24" s="48"/>
      <c r="J24" s="6" t="s">
        <v>0</v>
      </c>
    </row>
    <row r="25" spans="1:10" ht="10.5" customHeight="1">
      <c r="A25" s="43" t="s">
        <v>108</v>
      </c>
      <c r="B25" s="44"/>
      <c r="C25" s="44"/>
      <c r="D25" s="44"/>
      <c r="E25" s="47"/>
      <c r="F25" s="47"/>
      <c r="G25" s="12"/>
      <c r="H25" s="49"/>
      <c r="I25" s="51"/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12000000</v>
      </c>
      <c r="H26" s="50"/>
      <c r="I26" s="48"/>
      <c r="J26" s="6" t="s">
        <v>0</v>
      </c>
    </row>
    <row r="27" spans="1:10" ht="10.5" customHeight="1">
      <c r="A27" s="43" t="s">
        <v>109</v>
      </c>
      <c r="B27" s="44"/>
      <c r="C27" s="44"/>
      <c r="D27" s="44"/>
      <c r="E27" s="47" t="s">
        <v>30</v>
      </c>
      <c r="F27" s="47" t="s">
        <v>105</v>
      </c>
      <c r="G27" s="12"/>
      <c r="H27" s="49"/>
      <c r="I27" s="51"/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12000000</v>
      </c>
      <c r="H28" s="50"/>
      <c r="I28" s="48"/>
      <c r="J28" s="6" t="s">
        <v>0</v>
      </c>
    </row>
    <row r="29" spans="1:10" ht="10.5" customHeight="1">
      <c r="A29" s="43" t="s">
        <v>110</v>
      </c>
      <c r="B29" s="44"/>
      <c r="C29" s="44"/>
      <c r="D29" s="44"/>
      <c r="E29" s="47"/>
      <c r="F29" s="47"/>
      <c r="G29" s="12"/>
      <c r="H29" s="49"/>
      <c r="I29" s="51"/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230000000</v>
      </c>
      <c r="H30" s="50"/>
      <c r="I30" s="48"/>
      <c r="J30" s="6" t="s">
        <v>0</v>
      </c>
    </row>
    <row r="31" spans="1:10" ht="10.5" customHeight="1">
      <c r="A31" s="43" t="s">
        <v>111</v>
      </c>
      <c r="B31" s="44"/>
      <c r="C31" s="44"/>
      <c r="D31" s="44"/>
      <c r="E31" s="47"/>
      <c r="F31" s="47"/>
      <c r="G31" s="12"/>
      <c r="H31" s="49"/>
      <c r="I31" s="51"/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230000000</v>
      </c>
      <c r="H32" s="50"/>
      <c r="I32" s="48"/>
      <c r="J32" s="6" t="s">
        <v>0</v>
      </c>
    </row>
    <row r="33" spans="1:10" ht="10.5" customHeight="1">
      <c r="A33" s="43" t="s">
        <v>112</v>
      </c>
      <c r="B33" s="44"/>
      <c r="C33" s="44"/>
      <c r="D33" s="44"/>
      <c r="E33" s="47" t="s">
        <v>30</v>
      </c>
      <c r="F33" s="47" t="s">
        <v>113</v>
      </c>
      <c r="G33" s="12"/>
      <c r="H33" s="49"/>
      <c r="I33" s="51"/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230000000</v>
      </c>
      <c r="H34" s="50"/>
      <c r="I34" s="48"/>
      <c r="J34" s="6" t="s">
        <v>0</v>
      </c>
    </row>
    <row r="35" spans="1:10" ht="10.5" customHeight="1">
      <c r="A35" s="43" t="s">
        <v>21</v>
      </c>
      <c r="B35" s="44"/>
      <c r="C35" s="44"/>
      <c r="D35" s="44"/>
      <c r="E35" s="47"/>
      <c r="F35" s="47"/>
      <c r="G35" s="12"/>
      <c r="H35" s="49"/>
      <c r="I35" s="51"/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12100000</v>
      </c>
      <c r="H36" s="50"/>
      <c r="I36" s="48"/>
      <c r="J36" s="6" t="s">
        <v>0</v>
      </c>
    </row>
    <row r="37" spans="1:10" ht="10.5" customHeight="1">
      <c r="A37" s="43" t="s">
        <v>114</v>
      </c>
      <c r="B37" s="44"/>
      <c r="C37" s="44"/>
      <c r="D37" s="44"/>
      <c r="E37" s="47"/>
      <c r="F37" s="47"/>
      <c r="G37" s="12"/>
      <c r="H37" s="49"/>
      <c r="I37" s="51"/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12100000</v>
      </c>
      <c r="H38" s="50"/>
      <c r="I38" s="48"/>
      <c r="J38" s="6" t="s">
        <v>0</v>
      </c>
    </row>
    <row r="39" spans="1:10" ht="10.5" customHeight="1">
      <c r="A39" s="43" t="s">
        <v>65</v>
      </c>
      <c r="B39" s="44"/>
      <c r="C39" s="44"/>
      <c r="D39" s="44"/>
      <c r="E39" s="47" t="s">
        <v>0</v>
      </c>
      <c r="F39" s="47" t="s">
        <v>19</v>
      </c>
      <c r="G39" s="12"/>
      <c r="H39" s="49"/>
      <c r="I39" s="51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12100000</v>
      </c>
      <c r="H40" s="50"/>
      <c r="I40" s="48"/>
      <c r="J40" s="6" t="s">
        <v>0</v>
      </c>
    </row>
    <row r="41" spans="1:10" ht="10.5" customHeight="1">
      <c r="A41" s="43"/>
      <c r="B41" s="44"/>
      <c r="C41" s="44"/>
      <c r="D41" s="44"/>
      <c r="E41" s="47"/>
      <c r="F41" s="47"/>
      <c r="G41" s="12"/>
      <c r="H41" s="49"/>
      <c r="I41" s="51"/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0</v>
      </c>
      <c r="H42" s="50"/>
      <c r="I42" s="48"/>
      <c r="J42" s="6" t="s">
        <v>0</v>
      </c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51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0</v>
      </c>
      <c r="H44" s="50"/>
      <c r="I44" s="48"/>
      <c r="J44" s="6" t="s">
        <v>0</v>
      </c>
    </row>
    <row r="45" spans="1:10" ht="10.5" customHeight="1">
      <c r="A45" s="43"/>
      <c r="B45" s="44"/>
      <c r="C45" s="44"/>
      <c r="D45" s="44"/>
      <c r="E45" s="47"/>
      <c r="F45" s="47"/>
      <c r="G45" s="12"/>
      <c r="H45" s="49"/>
      <c r="I45" s="51"/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0</v>
      </c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0</v>
      </c>
      <c r="H48" s="50"/>
      <c r="I48" s="48"/>
      <c r="J48" s="6" t="s">
        <v>0</v>
      </c>
    </row>
    <row r="49" spans="1:10" ht="10.5" customHeight="1">
      <c r="A49" s="43"/>
      <c r="B49" s="44"/>
      <c r="C49" s="44"/>
      <c r="D49" s="44"/>
      <c r="E49" s="47"/>
      <c r="F49" s="47"/>
      <c r="G49" s="12"/>
      <c r="H49" s="49"/>
      <c r="I49" s="51"/>
      <c r="J49"/>
    </row>
    <row r="50" spans="1:10" ht="10.5" customHeight="1">
      <c r="A50" s="45"/>
      <c r="B50" s="46"/>
      <c r="C50" s="46"/>
      <c r="D50" s="46"/>
      <c r="E50" s="48"/>
      <c r="F50" s="48"/>
      <c r="G50" s="13">
        <v>0</v>
      </c>
      <c r="H50" s="50"/>
      <c r="I50" s="48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29" sqref="A29:D3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5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35" t="s">
        <v>3</v>
      </c>
      <c r="B4" s="37" t="s">
        <v>194</v>
      </c>
      <c r="C4" s="35" t="s">
        <v>5</v>
      </c>
      <c r="D4" s="39" t="s">
        <v>6</v>
      </c>
      <c r="E4" s="40"/>
      <c r="F4" s="8"/>
      <c r="G4"/>
      <c r="H4"/>
      <c r="I4"/>
      <c r="J4" s="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195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125544000</v>
      </c>
      <c r="H10" s="50"/>
      <c r="I10" s="48"/>
      <c r="J10" s="6" t="s">
        <v>0</v>
      </c>
    </row>
    <row r="11" spans="1:10" ht="10.5" customHeight="1">
      <c r="A11" s="43" t="s">
        <v>196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75933000</v>
      </c>
      <c r="H12" s="50"/>
      <c r="I12" s="48"/>
      <c r="J12" s="6" t="s">
        <v>0</v>
      </c>
    </row>
    <row r="13" spans="1:10" ht="10.5" customHeight="1">
      <c r="A13" s="43" t="s">
        <v>197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68340000</v>
      </c>
      <c r="H14" s="50"/>
      <c r="I14" s="48"/>
      <c r="J14" s="6" t="s">
        <v>0</v>
      </c>
    </row>
    <row r="15" spans="1:10" ht="10.5" customHeight="1">
      <c r="A15" s="43" t="s">
        <v>198</v>
      </c>
      <c r="B15" s="44"/>
      <c r="C15" s="44"/>
      <c r="D15" s="44"/>
      <c r="E15" s="47" t="s">
        <v>30</v>
      </c>
      <c r="F15" s="47" t="s">
        <v>199</v>
      </c>
      <c r="G15" s="12"/>
      <c r="H15" s="49" t="s">
        <v>200</v>
      </c>
      <c r="I15" s="51" t="s">
        <v>0</v>
      </c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68340000</v>
      </c>
      <c r="H16" s="50"/>
      <c r="I16" s="48"/>
      <c r="J16" s="6" t="s">
        <v>0</v>
      </c>
    </row>
    <row r="17" spans="1:10" ht="10.5" customHeight="1">
      <c r="A17" s="43" t="s">
        <v>201</v>
      </c>
      <c r="B17" s="44"/>
      <c r="C17" s="44"/>
      <c r="D17" s="44"/>
      <c r="E17" s="47"/>
      <c r="F17" s="47"/>
      <c r="G17" s="12"/>
      <c r="H17" s="49"/>
      <c r="I17" s="51"/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7593000</v>
      </c>
      <c r="H18" s="50"/>
      <c r="I18" s="48"/>
      <c r="J18" s="6" t="s">
        <v>0</v>
      </c>
    </row>
    <row r="19" spans="1:10" ht="10.5" customHeight="1">
      <c r="A19" s="43" t="s">
        <v>65</v>
      </c>
      <c r="B19" s="44"/>
      <c r="C19" s="44"/>
      <c r="D19" s="44"/>
      <c r="E19" s="47" t="s">
        <v>0</v>
      </c>
      <c r="F19" s="47" t="s">
        <v>202</v>
      </c>
      <c r="G19" s="12"/>
      <c r="H19" s="49" t="s">
        <v>0</v>
      </c>
      <c r="I19" s="51" t="s">
        <v>0</v>
      </c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7593000</v>
      </c>
      <c r="H20" s="50"/>
      <c r="I20" s="48"/>
      <c r="J20" s="6" t="s">
        <v>0</v>
      </c>
    </row>
    <row r="21" spans="1:10" ht="10.5" customHeight="1">
      <c r="A21" s="43" t="s">
        <v>203</v>
      </c>
      <c r="B21" s="44"/>
      <c r="C21" s="44"/>
      <c r="D21" s="44"/>
      <c r="E21" s="47"/>
      <c r="F21" s="47"/>
      <c r="G21" s="12"/>
      <c r="H21" s="49"/>
      <c r="I21" s="51"/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49611000</v>
      </c>
      <c r="H22" s="50"/>
      <c r="I22" s="48"/>
      <c r="J22" s="6" t="s">
        <v>0</v>
      </c>
    </row>
    <row r="23" spans="1:10" ht="10.5" customHeight="1">
      <c r="A23" s="43" t="s">
        <v>204</v>
      </c>
      <c r="B23" s="44"/>
      <c r="C23" s="44"/>
      <c r="D23" s="44"/>
      <c r="E23" s="47"/>
      <c r="F23" s="47"/>
      <c r="G23" s="12"/>
      <c r="H23" s="49"/>
      <c r="I23" s="51"/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47000000</v>
      </c>
      <c r="H24" s="50"/>
      <c r="I24" s="48"/>
      <c r="J24" s="6" t="s">
        <v>0</v>
      </c>
    </row>
    <row r="25" spans="1:10" ht="10.5" customHeight="1">
      <c r="A25" s="43" t="s">
        <v>198</v>
      </c>
      <c r="B25" s="44"/>
      <c r="C25" s="44"/>
      <c r="D25" s="44"/>
      <c r="E25" s="47" t="s">
        <v>30</v>
      </c>
      <c r="F25" s="47" t="s">
        <v>199</v>
      </c>
      <c r="G25" s="12"/>
      <c r="H25" s="49" t="s">
        <v>205</v>
      </c>
      <c r="I25" s="51" t="s">
        <v>0</v>
      </c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47000000</v>
      </c>
      <c r="H26" s="50"/>
      <c r="I26" s="48"/>
      <c r="J26" s="6" t="s">
        <v>0</v>
      </c>
    </row>
    <row r="27" spans="1:10" ht="10.5" customHeight="1">
      <c r="A27" s="43" t="s">
        <v>206</v>
      </c>
      <c r="B27" s="44"/>
      <c r="C27" s="44"/>
      <c r="D27" s="44"/>
      <c r="E27" s="47"/>
      <c r="F27" s="47"/>
      <c r="G27" s="12"/>
      <c r="H27" s="49"/>
      <c r="I27" s="51"/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2611000</v>
      </c>
      <c r="H28" s="50"/>
      <c r="I28" s="48"/>
      <c r="J28" s="6" t="s">
        <v>0</v>
      </c>
    </row>
    <row r="29" spans="1:10" ht="10.5" customHeight="1">
      <c r="A29" s="43" t="s">
        <v>65</v>
      </c>
      <c r="B29" s="44"/>
      <c r="C29" s="44"/>
      <c r="D29" s="44"/>
      <c r="E29" s="47" t="s">
        <v>0</v>
      </c>
      <c r="F29" s="47" t="s">
        <v>202</v>
      </c>
      <c r="G29" s="12"/>
      <c r="H29" s="49"/>
      <c r="I29" s="51"/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2611000</v>
      </c>
      <c r="H30" s="50"/>
      <c r="I30" s="48"/>
      <c r="J30" s="6" t="s">
        <v>0</v>
      </c>
    </row>
    <row r="31" spans="1:10" ht="10.5" customHeight="1">
      <c r="A31" s="43"/>
      <c r="B31" s="44"/>
      <c r="C31" s="44"/>
      <c r="D31" s="44"/>
      <c r="E31" s="47"/>
      <c r="F31" s="47"/>
      <c r="G31" s="12"/>
      <c r="H31" s="49"/>
      <c r="I31" s="51" t="s">
        <v>0</v>
      </c>
      <c r="J31"/>
    </row>
    <row r="32" spans="1:10" ht="10.5" customHeight="1">
      <c r="A32" s="45"/>
      <c r="B32" s="46"/>
      <c r="C32" s="46"/>
      <c r="D32" s="46"/>
      <c r="E32" s="48"/>
      <c r="F32" s="48"/>
      <c r="G32" s="13"/>
      <c r="H32" s="50"/>
      <c r="I32" s="48"/>
      <c r="J32" s="6" t="s">
        <v>0</v>
      </c>
    </row>
    <row r="33" spans="1:10" ht="10.5" customHeight="1">
      <c r="A33" s="43"/>
      <c r="B33" s="44"/>
      <c r="C33" s="44"/>
      <c r="D33" s="44"/>
      <c r="E33" s="47"/>
      <c r="F33" s="47"/>
      <c r="G33" s="12"/>
      <c r="H33" s="49"/>
      <c r="I33" s="51"/>
      <c r="J33"/>
    </row>
    <row r="34" spans="1:10" ht="10.5" customHeight="1">
      <c r="A34" s="45"/>
      <c r="B34" s="46"/>
      <c r="C34" s="46"/>
      <c r="D34" s="46"/>
      <c r="E34" s="48"/>
      <c r="F34" s="48"/>
      <c r="G34" s="13"/>
      <c r="H34" s="50"/>
      <c r="I34" s="48"/>
      <c r="J34" s="6" t="s">
        <v>0</v>
      </c>
    </row>
    <row r="35" spans="1:10" ht="10.5" customHeight="1">
      <c r="A35" s="43"/>
      <c r="B35" s="44"/>
      <c r="C35" s="44"/>
      <c r="D35" s="44"/>
      <c r="E35" s="47"/>
      <c r="F35" s="47"/>
      <c r="G35" s="12"/>
      <c r="H35" s="49"/>
      <c r="I35" s="51"/>
      <c r="J35"/>
    </row>
    <row r="36" spans="1:10" ht="10.5" customHeight="1">
      <c r="A36" s="45"/>
      <c r="B36" s="46"/>
      <c r="C36" s="46"/>
      <c r="D36" s="46"/>
      <c r="E36" s="48"/>
      <c r="F36" s="48"/>
      <c r="G36" s="13"/>
      <c r="H36" s="50"/>
      <c r="I36" s="48"/>
      <c r="J36" s="6" t="s">
        <v>0</v>
      </c>
    </row>
    <row r="37" spans="1:10" ht="10.5" customHeight="1">
      <c r="A37" s="43"/>
      <c r="B37" s="44"/>
      <c r="C37" s="44"/>
      <c r="D37" s="44"/>
      <c r="E37" s="47"/>
      <c r="F37" s="47"/>
      <c r="G37" s="12"/>
      <c r="H37" s="49"/>
      <c r="I37" s="51" t="s">
        <v>0</v>
      </c>
      <c r="J37"/>
    </row>
    <row r="38" spans="1:10" ht="10.5" customHeight="1">
      <c r="A38" s="45"/>
      <c r="B38" s="46"/>
      <c r="C38" s="46"/>
      <c r="D38" s="46"/>
      <c r="E38" s="48"/>
      <c r="F38" s="48"/>
      <c r="G38" s="13"/>
      <c r="H38" s="50"/>
      <c r="I38" s="48"/>
      <c r="J38" s="6" t="s">
        <v>0</v>
      </c>
    </row>
    <row r="39" spans="1:10" ht="10.5" customHeight="1">
      <c r="A39" s="43"/>
      <c r="B39" s="44"/>
      <c r="C39" s="44"/>
      <c r="D39" s="44"/>
      <c r="E39" s="47"/>
      <c r="F39" s="47"/>
      <c r="G39" s="12"/>
      <c r="H39" s="49"/>
      <c r="I39" s="51" t="s">
        <v>0</v>
      </c>
      <c r="J39"/>
    </row>
    <row r="40" spans="1:10" ht="10.5" customHeight="1">
      <c r="A40" s="45"/>
      <c r="B40" s="46"/>
      <c r="C40" s="46"/>
      <c r="D40" s="46"/>
      <c r="E40" s="48"/>
      <c r="F40" s="48"/>
      <c r="G40" s="13"/>
      <c r="H40" s="50"/>
      <c r="I40" s="48"/>
      <c r="J40" s="6" t="s">
        <v>0</v>
      </c>
    </row>
    <row r="41" spans="1:10" ht="10.5" customHeight="1">
      <c r="A41" s="43"/>
      <c r="B41" s="44"/>
      <c r="C41" s="44"/>
      <c r="D41" s="44"/>
      <c r="E41" s="47"/>
      <c r="F41" s="47"/>
      <c r="G41" s="12"/>
      <c r="H41" s="49"/>
      <c r="I41" s="51" t="s">
        <v>0</v>
      </c>
      <c r="J41"/>
    </row>
    <row r="42" spans="1:10" ht="10.5" customHeight="1">
      <c r="A42" s="45"/>
      <c r="B42" s="46"/>
      <c r="C42" s="46"/>
      <c r="D42" s="46"/>
      <c r="E42" s="48"/>
      <c r="F42" s="48"/>
      <c r="G42" s="13"/>
      <c r="H42" s="50"/>
      <c r="I42" s="48"/>
      <c r="J42" s="6" t="s">
        <v>0</v>
      </c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51" t="s">
        <v>0</v>
      </c>
      <c r="J43"/>
    </row>
    <row r="44" spans="1:10" ht="10.5" customHeight="1">
      <c r="A44" s="45"/>
      <c r="B44" s="46"/>
      <c r="C44" s="46"/>
      <c r="D44" s="46"/>
      <c r="E44" s="48"/>
      <c r="F44" s="48"/>
      <c r="G44" s="13"/>
      <c r="H44" s="50"/>
      <c r="I44" s="48"/>
      <c r="J44" s="6" t="s">
        <v>0</v>
      </c>
    </row>
    <row r="45" spans="1:10" ht="10.5" customHeight="1">
      <c r="A45" s="43"/>
      <c r="B45" s="44"/>
      <c r="C45" s="44"/>
      <c r="D45" s="44"/>
      <c r="E45" s="47"/>
      <c r="F45" s="47"/>
      <c r="G45" s="12"/>
      <c r="H45" s="49"/>
      <c r="I45" s="51"/>
      <c r="J45"/>
    </row>
    <row r="46" spans="1:10" ht="10.5" customHeight="1">
      <c r="A46" s="45"/>
      <c r="B46" s="46"/>
      <c r="C46" s="46"/>
      <c r="D46" s="46"/>
      <c r="E46" s="48"/>
      <c r="F46" s="48"/>
      <c r="G46" s="13"/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/>
      <c r="H48" s="50"/>
      <c r="I48" s="48"/>
      <c r="J48" s="6" t="s">
        <v>0</v>
      </c>
    </row>
    <row r="49" spans="1:10" ht="10.5" customHeight="1">
      <c r="A49" s="43"/>
      <c r="B49" s="44"/>
      <c r="C49" s="44"/>
      <c r="D49" s="44"/>
      <c r="E49" s="47"/>
      <c r="F49" s="47"/>
      <c r="G49" s="12"/>
      <c r="H49" s="49"/>
      <c r="I49" s="51" t="s">
        <v>0</v>
      </c>
      <c r="J49"/>
    </row>
    <row r="50" spans="1:10" ht="10.5" customHeight="1">
      <c r="A50" s="45"/>
      <c r="B50" s="46"/>
      <c r="C50" s="46"/>
      <c r="D50" s="46"/>
      <c r="E50" s="48"/>
      <c r="F50" s="48"/>
      <c r="G50" s="13"/>
      <c r="H50" s="50"/>
      <c r="I50" s="48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5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35" t="s">
        <v>3</v>
      </c>
      <c r="B4" s="37" t="s">
        <v>194</v>
      </c>
      <c r="C4" s="35" t="s">
        <v>5</v>
      </c>
      <c r="D4" s="39" t="s">
        <v>6</v>
      </c>
      <c r="E4" s="40"/>
      <c r="F4" s="8"/>
      <c r="G4"/>
      <c r="H4"/>
      <c r="I4"/>
      <c r="J4" s="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207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428320000</v>
      </c>
      <c r="H10" s="50"/>
      <c r="I10" s="48"/>
      <c r="J10" s="6" t="s">
        <v>0</v>
      </c>
    </row>
    <row r="11" spans="1:10" ht="10.5" customHeight="1">
      <c r="A11" s="43" t="s">
        <v>208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309152000</v>
      </c>
      <c r="H12" s="50"/>
      <c r="I12" s="48"/>
      <c r="J12" s="6" t="s">
        <v>0</v>
      </c>
    </row>
    <row r="13" spans="1:10" ht="10.5" customHeight="1">
      <c r="A13" s="43" t="s">
        <v>209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309152000</v>
      </c>
      <c r="H14" s="50"/>
      <c r="I14" s="48"/>
      <c r="J14" s="6" t="s">
        <v>0</v>
      </c>
    </row>
    <row r="15" spans="1:10" ht="10.5" customHeight="1">
      <c r="A15" s="43" t="s">
        <v>210</v>
      </c>
      <c r="B15" s="44"/>
      <c r="C15" s="44"/>
      <c r="D15" s="44"/>
      <c r="E15" s="47"/>
      <c r="F15" s="47"/>
      <c r="G15" s="12"/>
      <c r="H15" s="49"/>
      <c r="I15" s="51"/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298833000</v>
      </c>
      <c r="H16" s="50"/>
      <c r="I16" s="48"/>
      <c r="J16" s="6" t="s">
        <v>0</v>
      </c>
    </row>
    <row r="17" spans="1:10" ht="10.5" customHeight="1">
      <c r="A17" s="43" t="s">
        <v>198</v>
      </c>
      <c r="B17" s="44"/>
      <c r="C17" s="44"/>
      <c r="D17" s="44"/>
      <c r="E17" s="47" t="s">
        <v>30</v>
      </c>
      <c r="F17" s="47" t="s">
        <v>211</v>
      </c>
      <c r="G17" s="12"/>
      <c r="H17" s="49" t="s">
        <v>212</v>
      </c>
      <c r="I17" s="51" t="s">
        <v>0</v>
      </c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92460000</v>
      </c>
      <c r="H18" s="50"/>
      <c r="I18" s="48"/>
      <c r="J18" s="6" t="s">
        <v>0</v>
      </c>
    </row>
    <row r="19" spans="1:10" ht="10.5" customHeight="1">
      <c r="A19" s="43" t="s">
        <v>198</v>
      </c>
      <c r="B19" s="44"/>
      <c r="C19" s="44"/>
      <c r="D19" s="44"/>
      <c r="E19" s="47" t="s">
        <v>30</v>
      </c>
      <c r="F19" s="47" t="s">
        <v>211</v>
      </c>
      <c r="G19" s="12"/>
      <c r="H19" s="49" t="s">
        <v>213</v>
      </c>
      <c r="I19" s="51" t="s">
        <v>0</v>
      </c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206373000</v>
      </c>
      <c r="H20" s="50"/>
      <c r="I20" s="48"/>
      <c r="J20" s="6" t="s">
        <v>0</v>
      </c>
    </row>
    <row r="21" spans="1:10" ht="10.5" customHeight="1">
      <c r="A21" s="43" t="s">
        <v>114</v>
      </c>
      <c r="B21" s="44"/>
      <c r="C21" s="44"/>
      <c r="D21" s="44"/>
      <c r="E21" s="47"/>
      <c r="F21" s="47"/>
      <c r="G21" s="12"/>
      <c r="H21" s="49"/>
      <c r="I21" s="51"/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10319000</v>
      </c>
      <c r="H22" s="50"/>
      <c r="I22" s="48"/>
      <c r="J22" s="6" t="s">
        <v>0</v>
      </c>
    </row>
    <row r="23" spans="1:10" ht="10.5" customHeight="1">
      <c r="A23" s="43" t="s">
        <v>65</v>
      </c>
      <c r="B23" s="44"/>
      <c r="C23" s="44"/>
      <c r="D23" s="44"/>
      <c r="E23" s="47" t="s">
        <v>0</v>
      </c>
      <c r="F23" s="47" t="s">
        <v>202</v>
      </c>
      <c r="G23" s="12"/>
      <c r="H23" s="49" t="s">
        <v>0</v>
      </c>
      <c r="I23" s="51" t="s">
        <v>0</v>
      </c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10319000</v>
      </c>
      <c r="H24" s="50"/>
      <c r="I24" s="48"/>
      <c r="J24" s="6" t="s">
        <v>0</v>
      </c>
    </row>
    <row r="25" spans="1:10" ht="10.5" customHeight="1">
      <c r="A25" s="43" t="s">
        <v>214</v>
      </c>
      <c r="B25" s="44"/>
      <c r="C25" s="44"/>
      <c r="D25" s="44"/>
      <c r="E25" s="47"/>
      <c r="F25" s="47"/>
      <c r="G25" s="12"/>
      <c r="H25" s="49"/>
      <c r="I25" s="51"/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8400000</v>
      </c>
      <c r="H26" s="50"/>
      <c r="I26" s="48"/>
      <c r="J26" s="6" t="s">
        <v>0</v>
      </c>
    </row>
    <row r="27" spans="1:10" ht="10.5" customHeight="1">
      <c r="A27" s="43" t="s">
        <v>215</v>
      </c>
      <c r="B27" s="44"/>
      <c r="C27" s="44"/>
      <c r="D27" s="44"/>
      <c r="E27" s="47"/>
      <c r="F27" s="47"/>
      <c r="G27" s="12"/>
      <c r="H27" s="49"/>
      <c r="I27" s="51"/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8400000</v>
      </c>
      <c r="H28" s="50"/>
      <c r="I28" s="48"/>
      <c r="J28" s="6" t="s">
        <v>0</v>
      </c>
    </row>
    <row r="29" spans="1:10" ht="10.5" customHeight="1">
      <c r="A29" s="43" t="s">
        <v>216</v>
      </c>
      <c r="B29" s="44"/>
      <c r="C29" s="44"/>
      <c r="D29" s="44"/>
      <c r="E29" s="47"/>
      <c r="F29" s="47"/>
      <c r="G29" s="12"/>
      <c r="H29" s="49"/>
      <c r="I29" s="51"/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8000000</v>
      </c>
      <c r="H30" s="50"/>
      <c r="I30" s="48"/>
      <c r="J30" s="6" t="s">
        <v>0</v>
      </c>
    </row>
    <row r="31" spans="1:10" ht="10.5" customHeight="1">
      <c r="A31" s="43" t="s">
        <v>198</v>
      </c>
      <c r="B31" s="44"/>
      <c r="C31" s="44"/>
      <c r="D31" s="44"/>
      <c r="E31" s="47" t="s">
        <v>30</v>
      </c>
      <c r="F31" s="47" t="s">
        <v>211</v>
      </c>
      <c r="G31" s="12"/>
      <c r="H31" s="49" t="s">
        <v>217</v>
      </c>
      <c r="I31" s="51" t="s">
        <v>0</v>
      </c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8000000</v>
      </c>
      <c r="H32" s="50"/>
      <c r="I32" s="48"/>
      <c r="J32" s="6" t="s">
        <v>0</v>
      </c>
    </row>
    <row r="33" spans="1:10" ht="10.5" customHeight="1">
      <c r="A33" s="43" t="s">
        <v>218</v>
      </c>
      <c r="B33" s="44"/>
      <c r="C33" s="44"/>
      <c r="D33" s="44"/>
      <c r="E33" s="47"/>
      <c r="F33" s="47"/>
      <c r="G33" s="12"/>
      <c r="H33" s="49"/>
      <c r="I33" s="51"/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400000</v>
      </c>
      <c r="H34" s="50"/>
      <c r="I34" s="48"/>
      <c r="J34" s="6" t="s">
        <v>0</v>
      </c>
    </row>
    <row r="35" spans="1:10" ht="10.5" customHeight="1">
      <c r="A35" s="43" t="s">
        <v>18</v>
      </c>
      <c r="B35" s="44"/>
      <c r="C35" s="44"/>
      <c r="D35" s="44"/>
      <c r="E35" s="47" t="s">
        <v>30</v>
      </c>
      <c r="F35" s="47" t="s">
        <v>202</v>
      </c>
      <c r="G35" s="12"/>
      <c r="H35" s="49" t="s">
        <v>0</v>
      </c>
      <c r="I35" s="51" t="s">
        <v>0</v>
      </c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400000</v>
      </c>
      <c r="H36" s="50"/>
      <c r="I36" s="48"/>
      <c r="J36" s="6" t="s">
        <v>0</v>
      </c>
    </row>
    <row r="37" spans="1:10" ht="10.5" customHeight="1">
      <c r="A37" s="43" t="s">
        <v>219</v>
      </c>
      <c r="B37" s="44"/>
      <c r="C37" s="44"/>
      <c r="D37" s="44"/>
      <c r="E37" s="47"/>
      <c r="F37" s="47"/>
      <c r="G37" s="12"/>
      <c r="H37" s="49"/>
      <c r="I37" s="51"/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110768000</v>
      </c>
      <c r="H38" s="50"/>
      <c r="I38" s="48"/>
      <c r="J38" s="6" t="s">
        <v>0</v>
      </c>
    </row>
    <row r="39" spans="1:10" ht="10.5" customHeight="1">
      <c r="A39" s="43" t="s">
        <v>220</v>
      </c>
      <c r="B39" s="44"/>
      <c r="C39" s="44"/>
      <c r="D39" s="44"/>
      <c r="E39" s="47"/>
      <c r="F39" s="47"/>
      <c r="G39" s="12"/>
      <c r="H39" s="49"/>
      <c r="I39" s="51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110768000</v>
      </c>
      <c r="H40" s="50"/>
      <c r="I40" s="48"/>
      <c r="J40" s="6" t="s">
        <v>0</v>
      </c>
    </row>
    <row r="41" spans="1:10" ht="10.5" customHeight="1">
      <c r="A41" s="43" t="s">
        <v>221</v>
      </c>
      <c r="B41" s="44"/>
      <c r="C41" s="44"/>
      <c r="D41" s="44"/>
      <c r="E41" s="47"/>
      <c r="F41" s="47"/>
      <c r="G41" s="12"/>
      <c r="H41" s="49"/>
      <c r="I41" s="51"/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110768000</v>
      </c>
      <c r="H42" s="50"/>
      <c r="I42" s="48"/>
      <c r="J42" s="6" t="s">
        <v>0</v>
      </c>
    </row>
    <row r="43" spans="1:10" ht="10.5" customHeight="1">
      <c r="A43" s="43" t="s">
        <v>198</v>
      </c>
      <c r="B43" s="44"/>
      <c r="C43" s="44"/>
      <c r="D43" s="44"/>
      <c r="E43" s="47" t="s">
        <v>30</v>
      </c>
      <c r="F43" s="47" t="s">
        <v>211</v>
      </c>
      <c r="G43" s="12"/>
      <c r="H43" s="49" t="s">
        <v>222</v>
      </c>
      <c r="I43" s="51" t="s">
        <v>0</v>
      </c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89768000</v>
      </c>
      <c r="H44" s="50"/>
      <c r="I44" s="48"/>
      <c r="J44" s="6" t="s">
        <v>0</v>
      </c>
    </row>
    <row r="45" spans="1:10" ht="10.5" customHeight="1">
      <c r="A45" s="43" t="s">
        <v>198</v>
      </c>
      <c r="B45" s="44"/>
      <c r="C45" s="44"/>
      <c r="D45" s="44"/>
      <c r="E45" s="47" t="s">
        <v>30</v>
      </c>
      <c r="F45" s="47" t="s">
        <v>223</v>
      </c>
      <c r="G45" s="12"/>
      <c r="H45" s="49" t="s">
        <v>224</v>
      </c>
      <c r="I45" s="51" t="s">
        <v>0</v>
      </c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21000000</v>
      </c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0</v>
      </c>
      <c r="H48" s="50"/>
      <c r="I48" s="48"/>
      <c r="J48" s="6" t="s">
        <v>0</v>
      </c>
    </row>
    <row r="49" spans="1:10" ht="10.5" customHeight="1">
      <c r="A49" s="43"/>
      <c r="B49" s="44"/>
      <c r="C49" s="44"/>
      <c r="D49" s="44"/>
      <c r="E49" s="47"/>
      <c r="F49" s="47"/>
      <c r="G49" s="12"/>
      <c r="H49" s="49"/>
      <c r="I49" s="51"/>
      <c r="J49"/>
    </row>
    <row r="50" spans="1:10" ht="10.5" customHeight="1">
      <c r="A50" s="45"/>
      <c r="B50" s="46"/>
      <c r="C50" s="46"/>
      <c r="D50" s="46"/>
      <c r="E50" s="48"/>
      <c r="F50" s="48"/>
      <c r="G50" s="13">
        <v>0</v>
      </c>
      <c r="H50" s="50"/>
      <c r="I50" s="48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5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35" t="s">
        <v>3</v>
      </c>
      <c r="B4" s="37" t="s">
        <v>194</v>
      </c>
      <c r="C4" s="35" t="s">
        <v>5</v>
      </c>
      <c r="D4" s="39" t="s">
        <v>6</v>
      </c>
      <c r="E4" s="40"/>
      <c r="F4" s="8"/>
      <c r="G4"/>
      <c r="H4"/>
      <c r="I4"/>
      <c r="J4" s="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225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859782680</v>
      </c>
      <c r="H10" s="50"/>
      <c r="I10" s="48"/>
      <c r="J10" s="6" t="s">
        <v>0</v>
      </c>
    </row>
    <row r="11" spans="1:10" ht="10.5" customHeight="1">
      <c r="A11" s="43" t="s">
        <v>226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859782680</v>
      </c>
      <c r="H12" s="50"/>
      <c r="I12" s="48"/>
      <c r="J12" s="6" t="s">
        <v>0</v>
      </c>
    </row>
    <row r="13" spans="1:10" ht="10.5" customHeight="1">
      <c r="A13" s="43" t="s">
        <v>227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859782680</v>
      </c>
      <c r="H14" s="50"/>
      <c r="I14" s="48"/>
      <c r="J14" s="6" t="s">
        <v>0</v>
      </c>
    </row>
    <row r="15" spans="1:10" ht="10.5" customHeight="1">
      <c r="A15" s="43" t="s">
        <v>198</v>
      </c>
      <c r="B15" s="44"/>
      <c r="C15" s="44"/>
      <c r="D15" s="44"/>
      <c r="E15" s="47" t="s">
        <v>30</v>
      </c>
      <c r="F15" s="47" t="s">
        <v>211</v>
      </c>
      <c r="G15" s="12"/>
      <c r="H15" s="49" t="s">
        <v>228</v>
      </c>
      <c r="I15" s="51" t="s">
        <v>0</v>
      </c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219982680</v>
      </c>
      <c r="H16" s="50"/>
      <c r="I16" s="48"/>
      <c r="J16" s="6" t="s">
        <v>0</v>
      </c>
    </row>
    <row r="17" spans="1:10" ht="10.5" customHeight="1">
      <c r="A17" s="43" t="s">
        <v>198</v>
      </c>
      <c r="B17" s="44"/>
      <c r="C17" s="44"/>
      <c r="D17" s="44"/>
      <c r="E17" s="47" t="s">
        <v>30</v>
      </c>
      <c r="F17" s="47" t="s">
        <v>211</v>
      </c>
      <c r="G17" s="12"/>
      <c r="H17" s="49" t="s">
        <v>228</v>
      </c>
      <c r="I17" s="51" t="s">
        <v>0</v>
      </c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639800000</v>
      </c>
      <c r="H18" s="50"/>
      <c r="I18" s="48"/>
      <c r="J18" s="6" t="s">
        <v>0</v>
      </c>
    </row>
    <row r="19" spans="1:10" ht="10.5" customHeight="1">
      <c r="A19" s="43"/>
      <c r="B19" s="44"/>
      <c r="C19" s="44"/>
      <c r="D19" s="44"/>
      <c r="E19" s="47"/>
      <c r="F19" s="47"/>
      <c r="G19" s="12"/>
      <c r="H19" s="49"/>
      <c r="I19" s="51"/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0</v>
      </c>
      <c r="H20" s="50"/>
      <c r="I20" s="48"/>
      <c r="J20" s="6" t="s">
        <v>0</v>
      </c>
    </row>
    <row r="21" spans="1:10" ht="10.5" customHeight="1">
      <c r="A21" s="43"/>
      <c r="B21" s="44"/>
      <c r="C21" s="44"/>
      <c r="D21" s="44"/>
      <c r="E21" s="47"/>
      <c r="F21" s="47"/>
      <c r="G21" s="12"/>
      <c r="H21" s="49"/>
      <c r="I21" s="51"/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0</v>
      </c>
      <c r="H22" s="50"/>
      <c r="I22" s="48"/>
      <c r="J22" s="6" t="s">
        <v>0</v>
      </c>
    </row>
    <row r="23" spans="1:10" ht="10.5" customHeight="1">
      <c r="A23" s="43"/>
      <c r="B23" s="44"/>
      <c r="C23" s="44"/>
      <c r="D23" s="44"/>
      <c r="E23" s="47"/>
      <c r="F23" s="47"/>
      <c r="G23" s="12"/>
      <c r="H23" s="49"/>
      <c r="I23" s="51"/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0</v>
      </c>
      <c r="H24" s="50"/>
      <c r="I24" s="48"/>
      <c r="J24" s="6" t="s">
        <v>0</v>
      </c>
    </row>
    <row r="25" spans="1:10" ht="10.5" customHeight="1">
      <c r="A25" s="43"/>
      <c r="B25" s="44"/>
      <c r="C25" s="44"/>
      <c r="D25" s="44"/>
      <c r="E25" s="47"/>
      <c r="F25" s="47"/>
      <c r="G25" s="12"/>
      <c r="H25" s="49"/>
      <c r="I25" s="51"/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0</v>
      </c>
      <c r="H26" s="50"/>
      <c r="I26" s="48"/>
      <c r="J26" s="6" t="s">
        <v>0</v>
      </c>
    </row>
    <row r="27" spans="1:10" ht="10.5" customHeight="1">
      <c r="A27" s="43"/>
      <c r="B27" s="44"/>
      <c r="C27" s="44"/>
      <c r="D27" s="44"/>
      <c r="E27" s="47"/>
      <c r="F27" s="47"/>
      <c r="G27" s="12"/>
      <c r="H27" s="49"/>
      <c r="I27" s="51"/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0</v>
      </c>
      <c r="H28" s="50"/>
      <c r="I28" s="48"/>
      <c r="J28" s="6" t="s">
        <v>0</v>
      </c>
    </row>
    <row r="29" spans="1:10" ht="10.5" customHeight="1">
      <c r="A29" s="43"/>
      <c r="B29" s="44"/>
      <c r="C29" s="44"/>
      <c r="D29" s="44"/>
      <c r="E29" s="47"/>
      <c r="F29" s="47"/>
      <c r="G29" s="12"/>
      <c r="H29" s="49"/>
      <c r="I29" s="51"/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0</v>
      </c>
      <c r="H30" s="50"/>
      <c r="I30" s="48"/>
      <c r="J30" s="6" t="s">
        <v>0</v>
      </c>
    </row>
    <row r="31" spans="1:10" ht="10.5" customHeight="1">
      <c r="A31" s="43"/>
      <c r="B31" s="44"/>
      <c r="C31" s="44"/>
      <c r="D31" s="44"/>
      <c r="E31" s="47"/>
      <c r="F31" s="47"/>
      <c r="G31" s="12"/>
      <c r="H31" s="49"/>
      <c r="I31" s="51"/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0</v>
      </c>
      <c r="H32" s="50"/>
      <c r="I32" s="48"/>
      <c r="J32" s="6" t="s">
        <v>0</v>
      </c>
    </row>
    <row r="33" spans="1:10" ht="10.5" customHeight="1">
      <c r="A33" s="43"/>
      <c r="B33" s="44"/>
      <c r="C33" s="44"/>
      <c r="D33" s="44"/>
      <c r="E33" s="47"/>
      <c r="F33" s="47"/>
      <c r="G33" s="12"/>
      <c r="H33" s="49"/>
      <c r="I33" s="51"/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0</v>
      </c>
      <c r="H34" s="50"/>
      <c r="I34" s="48"/>
      <c r="J34" s="6" t="s">
        <v>0</v>
      </c>
    </row>
    <row r="35" spans="1:10" ht="10.5" customHeight="1">
      <c r="A35" s="43"/>
      <c r="B35" s="44"/>
      <c r="C35" s="44"/>
      <c r="D35" s="44"/>
      <c r="E35" s="47"/>
      <c r="F35" s="47"/>
      <c r="G35" s="12"/>
      <c r="H35" s="49"/>
      <c r="I35" s="51"/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0</v>
      </c>
      <c r="H36" s="50"/>
      <c r="I36" s="48"/>
      <c r="J36" s="6" t="s">
        <v>0</v>
      </c>
    </row>
    <row r="37" spans="1:10" ht="10.5" customHeight="1">
      <c r="A37" s="43"/>
      <c r="B37" s="44"/>
      <c r="C37" s="44"/>
      <c r="D37" s="44"/>
      <c r="E37" s="47"/>
      <c r="F37" s="47"/>
      <c r="G37" s="12"/>
      <c r="H37" s="49"/>
      <c r="I37" s="51"/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0</v>
      </c>
      <c r="H38" s="50"/>
      <c r="I38" s="48"/>
      <c r="J38" s="6" t="s">
        <v>0</v>
      </c>
    </row>
    <row r="39" spans="1:10" ht="10.5" customHeight="1">
      <c r="A39" s="43"/>
      <c r="B39" s="44"/>
      <c r="C39" s="44"/>
      <c r="D39" s="44"/>
      <c r="E39" s="47"/>
      <c r="F39" s="47"/>
      <c r="G39" s="12"/>
      <c r="H39" s="49"/>
      <c r="I39" s="51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0</v>
      </c>
      <c r="H40" s="50"/>
      <c r="I40" s="48"/>
      <c r="J40" s="6" t="s">
        <v>0</v>
      </c>
    </row>
    <row r="41" spans="1:10" ht="10.5" customHeight="1">
      <c r="A41" s="43"/>
      <c r="B41" s="44"/>
      <c r="C41" s="44"/>
      <c r="D41" s="44"/>
      <c r="E41" s="47"/>
      <c r="F41" s="47"/>
      <c r="G41" s="12"/>
      <c r="H41" s="49"/>
      <c r="I41" s="51"/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0</v>
      </c>
      <c r="H42" s="50"/>
      <c r="I42" s="48"/>
      <c r="J42" s="6" t="s">
        <v>0</v>
      </c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51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0</v>
      </c>
      <c r="H44" s="50"/>
      <c r="I44" s="48"/>
      <c r="J44" s="6" t="s">
        <v>0</v>
      </c>
    </row>
    <row r="45" spans="1:10" ht="10.5" customHeight="1">
      <c r="A45" s="43"/>
      <c r="B45" s="44"/>
      <c r="C45" s="44"/>
      <c r="D45" s="44"/>
      <c r="E45" s="47"/>
      <c r="F45" s="47"/>
      <c r="G45" s="12"/>
      <c r="H45" s="49"/>
      <c r="I45" s="51"/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0</v>
      </c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0</v>
      </c>
      <c r="H48" s="50"/>
      <c r="I48" s="48"/>
      <c r="J48" s="6" t="s">
        <v>0</v>
      </c>
    </row>
    <row r="49" spans="1:10" ht="10.5" customHeight="1">
      <c r="A49" s="43"/>
      <c r="B49" s="44"/>
      <c r="C49" s="44"/>
      <c r="D49" s="44"/>
      <c r="E49" s="47"/>
      <c r="F49" s="47"/>
      <c r="G49" s="12"/>
      <c r="H49" s="49"/>
      <c r="I49" s="51"/>
      <c r="J49"/>
    </row>
    <row r="50" spans="1:10" ht="10.5" customHeight="1">
      <c r="A50" s="45"/>
      <c r="B50" s="46"/>
      <c r="C50" s="46"/>
      <c r="D50" s="46"/>
      <c r="E50" s="48"/>
      <c r="F50" s="48"/>
      <c r="G50" s="13">
        <v>0</v>
      </c>
      <c r="H50" s="50"/>
      <c r="I50" s="48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G11" sqref="G11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5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35" t="s">
        <v>3</v>
      </c>
      <c r="B4" s="37" t="s">
        <v>194</v>
      </c>
      <c r="C4" s="35" t="s">
        <v>5</v>
      </c>
      <c r="D4" s="39" t="s">
        <v>6</v>
      </c>
      <c r="E4" s="40"/>
      <c r="F4" s="8"/>
      <c r="G4"/>
      <c r="H4"/>
      <c r="I4"/>
      <c r="J4" s="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229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119333000</v>
      </c>
      <c r="H10" s="50"/>
      <c r="I10" s="48"/>
      <c r="J10" s="6" t="s">
        <v>0</v>
      </c>
    </row>
    <row r="11" spans="1:10" ht="10.5" customHeight="1">
      <c r="A11" s="43" t="s">
        <v>230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14233000</v>
      </c>
      <c r="H12" s="50"/>
      <c r="I12" s="48"/>
      <c r="J12" s="6" t="s">
        <v>0</v>
      </c>
    </row>
    <row r="13" spans="1:10" ht="10.5" customHeight="1">
      <c r="A13" s="43" t="s">
        <v>231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14233000</v>
      </c>
      <c r="H14" s="50"/>
      <c r="I14" s="48"/>
      <c r="J14" s="6" t="s">
        <v>0</v>
      </c>
    </row>
    <row r="15" spans="1:10" ht="10.5" customHeight="1">
      <c r="A15" s="43" t="s">
        <v>232</v>
      </c>
      <c r="B15" s="44"/>
      <c r="C15" s="44"/>
      <c r="D15" s="44"/>
      <c r="E15" s="47" t="s">
        <v>30</v>
      </c>
      <c r="F15" s="47" t="s">
        <v>84</v>
      </c>
      <c r="G15" s="12"/>
      <c r="H15" s="49" t="s">
        <v>233</v>
      </c>
      <c r="I15" s="51" t="s">
        <v>0</v>
      </c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14233000</v>
      </c>
      <c r="H16" s="50"/>
      <c r="I16" s="48"/>
      <c r="J16" s="6" t="s">
        <v>0</v>
      </c>
    </row>
    <row r="17" spans="1:10" ht="10.5" customHeight="1">
      <c r="A17" s="43" t="s">
        <v>234</v>
      </c>
      <c r="B17" s="44"/>
      <c r="C17" s="44"/>
      <c r="D17" s="44"/>
      <c r="E17" s="47"/>
      <c r="F17" s="47"/>
      <c r="G17" s="12"/>
      <c r="H17" s="49"/>
      <c r="I17" s="51"/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11600000</v>
      </c>
      <c r="H18" s="50"/>
      <c r="I18" s="48"/>
      <c r="J18" s="6" t="s">
        <v>0</v>
      </c>
    </row>
    <row r="19" spans="1:10" ht="10.5" customHeight="1">
      <c r="A19" s="43" t="s">
        <v>235</v>
      </c>
      <c r="B19" s="44"/>
      <c r="C19" s="44"/>
      <c r="D19" s="44"/>
      <c r="E19" s="47" t="s">
        <v>30</v>
      </c>
      <c r="F19" s="47" t="s">
        <v>236</v>
      </c>
      <c r="G19" s="12"/>
      <c r="H19" s="49" t="s">
        <v>237</v>
      </c>
      <c r="I19" s="51" t="s">
        <v>0</v>
      </c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11600000</v>
      </c>
      <c r="H20" s="50"/>
      <c r="I20" s="48"/>
      <c r="J20" s="6" t="s">
        <v>0</v>
      </c>
    </row>
    <row r="21" spans="1:10" ht="10.5" customHeight="1">
      <c r="A21" s="43" t="s">
        <v>238</v>
      </c>
      <c r="B21" s="44"/>
      <c r="C21" s="44"/>
      <c r="D21" s="44"/>
      <c r="E21" s="47"/>
      <c r="F21" s="47"/>
      <c r="G21" s="12"/>
      <c r="H21" s="49"/>
      <c r="I21" s="51"/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93500000</v>
      </c>
      <c r="H22" s="50"/>
      <c r="I22" s="48"/>
      <c r="J22" s="6" t="s">
        <v>0</v>
      </c>
    </row>
    <row r="23" spans="1:10" ht="10.5" customHeight="1">
      <c r="A23" s="43" t="s">
        <v>235</v>
      </c>
      <c r="B23" s="44"/>
      <c r="C23" s="44"/>
      <c r="D23" s="44"/>
      <c r="E23" s="47" t="s">
        <v>30</v>
      </c>
      <c r="F23" s="47" t="s">
        <v>236</v>
      </c>
      <c r="G23" s="12"/>
      <c r="H23" s="49" t="s">
        <v>239</v>
      </c>
      <c r="I23" s="51" t="s">
        <v>240</v>
      </c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93500000</v>
      </c>
      <c r="H24" s="50"/>
      <c r="I24" s="48"/>
      <c r="J24" s="6" t="s">
        <v>0</v>
      </c>
    </row>
    <row r="25" spans="1:10" ht="10.5" customHeight="1">
      <c r="A25" s="43"/>
      <c r="B25" s="44"/>
      <c r="C25" s="44"/>
      <c r="D25" s="44"/>
      <c r="E25" s="47"/>
      <c r="F25" s="47"/>
      <c r="G25" s="12"/>
      <c r="H25" s="49"/>
      <c r="I25" s="51"/>
      <c r="J25"/>
    </row>
    <row r="26" spans="1:10" ht="10.5" customHeight="1">
      <c r="A26" s="45"/>
      <c r="B26" s="46"/>
      <c r="C26" s="46"/>
      <c r="D26" s="46"/>
      <c r="E26" s="48"/>
      <c r="F26" s="48"/>
      <c r="G26" s="13"/>
      <c r="H26" s="50"/>
      <c r="I26" s="48"/>
      <c r="J26" s="6" t="s">
        <v>0</v>
      </c>
    </row>
    <row r="27" spans="1:10" ht="10.5" customHeight="1">
      <c r="A27" s="43"/>
      <c r="B27" s="44"/>
      <c r="C27" s="44"/>
      <c r="D27" s="44"/>
      <c r="E27" s="47"/>
      <c r="F27" s="47"/>
      <c r="G27" s="12"/>
      <c r="H27" s="49"/>
      <c r="I27" s="51" t="s">
        <v>0</v>
      </c>
      <c r="J27"/>
    </row>
    <row r="28" spans="1:10" ht="10.5" customHeight="1">
      <c r="A28" s="45"/>
      <c r="B28" s="46"/>
      <c r="C28" s="46"/>
      <c r="D28" s="46"/>
      <c r="E28" s="48"/>
      <c r="F28" s="48"/>
      <c r="G28" s="13"/>
      <c r="H28" s="50"/>
      <c r="I28" s="48"/>
      <c r="J28" s="6" t="s">
        <v>0</v>
      </c>
    </row>
    <row r="29" spans="1:10" ht="10.5" customHeight="1">
      <c r="A29" s="43"/>
      <c r="B29" s="44"/>
      <c r="C29" s="44"/>
      <c r="D29" s="44"/>
      <c r="E29" s="47"/>
      <c r="F29" s="47"/>
      <c r="G29" s="12"/>
      <c r="H29" s="49"/>
      <c r="I29" s="51"/>
      <c r="J29"/>
    </row>
    <row r="30" spans="1:10" ht="10.5" customHeight="1">
      <c r="A30" s="45"/>
      <c r="B30" s="46"/>
      <c r="C30" s="46"/>
      <c r="D30" s="46"/>
      <c r="E30" s="48"/>
      <c r="F30" s="48"/>
      <c r="G30" s="13"/>
      <c r="H30" s="50"/>
      <c r="I30" s="48"/>
      <c r="J30" s="6" t="s">
        <v>0</v>
      </c>
    </row>
    <row r="31" spans="1:10" ht="10.5" customHeight="1">
      <c r="A31" s="43"/>
      <c r="B31" s="44"/>
      <c r="C31" s="44"/>
      <c r="D31" s="44"/>
      <c r="E31" s="47"/>
      <c r="F31" s="47"/>
      <c r="G31" s="12"/>
      <c r="H31" s="49"/>
      <c r="I31" s="51" t="s">
        <v>0</v>
      </c>
      <c r="J31"/>
    </row>
    <row r="32" spans="1:10" ht="10.5" customHeight="1">
      <c r="A32" s="45"/>
      <c r="B32" s="46"/>
      <c r="C32" s="46"/>
      <c r="D32" s="46"/>
      <c r="E32" s="48"/>
      <c r="F32" s="48"/>
      <c r="G32" s="13"/>
      <c r="H32" s="50"/>
      <c r="I32" s="48"/>
      <c r="J32" s="6" t="s">
        <v>0</v>
      </c>
    </row>
    <row r="33" spans="1:10" ht="10.5" customHeight="1">
      <c r="A33" s="43"/>
      <c r="B33" s="44"/>
      <c r="C33" s="44"/>
      <c r="D33" s="44"/>
      <c r="E33" s="47"/>
      <c r="F33" s="47"/>
      <c r="G33" s="12"/>
      <c r="H33" s="49"/>
      <c r="I33" s="51"/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0</v>
      </c>
      <c r="H34" s="50"/>
      <c r="I34" s="48"/>
      <c r="J34" s="6" t="s">
        <v>0</v>
      </c>
    </row>
    <row r="35" spans="1:10" ht="10.5" customHeight="1">
      <c r="A35" s="43"/>
      <c r="B35" s="44"/>
      <c r="C35" s="44"/>
      <c r="D35" s="44"/>
      <c r="E35" s="47"/>
      <c r="F35" s="47"/>
      <c r="G35" s="12"/>
      <c r="H35" s="49"/>
      <c r="I35" s="51"/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0</v>
      </c>
      <c r="H36" s="50"/>
      <c r="I36" s="48"/>
      <c r="J36" s="6" t="s">
        <v>0</v>
      </c>
    </row>
    <row r="37" spans="1:10" ht="10.5" customHeight="1">
      <c r="A37" s="43"/>
      <c r="B37" s="44"/>
      <c r="C37" s="44"/>
      <c r="D37" s="44"/>
      <c r="E37" s="47"/>
      <c r="F37" s="47"/>
      <c r="G37" s="12"/>
      <c r="H37" s="49"/>
      <c r="I37" s="51"/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0</v>
      </c>
      <c r="H38" s="50"/>
      <c r="I38" s="48"/>
      <c r="J38" s="6" t="s">
        <v>0</v>
      </c>
    </row>
    <row r="39" spans="1:10" ht="10.5" customHeight="1">
      <c r="A39" s="43"/>
      <c r="B39" s="44"/>
      <c r="C39" s="44"/>
      <c r="D39" s="44"/>
      <c r="E39" s="47"/>
      <c r="F39" s="47"/>
      <c r="G39" s="12"/>
      <c r="H39" s="49"/>
      <c r="I39" s="51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0</v>
      </c>
      <c r="H40" s="50"/>
      <c r="I40" s="48"/>
      <c r="J40" s="6" t="s">
        <v>0</v>
      </c>
    </row>
    <row r="41" spans="1:10" ht="10.5" customHeight="1">
      <c r="A41" s="43"/>
      <c r="B41" s="44"/>
      <c r="C41" s="44"/>
      <c r="D41" s="44"/>
      <c r="E41" s="47"/>
      <c r="F41" s="47"/>
      <c r="G41" s="12"/>
      <c r="H41" s="49"/>
      <c r="I41" s="51"/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0</v>
      </c>
      <c r="H42" s="50"/>
      <c r="I42" s="48"/>
      <c r="J42" s="6" t="s">
        <v>0</v>
      </c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51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0</v>
      </c>
      <c r="H44" s="50"/>
      <c r="I44" s="48"/>
      <c r="J44" s="6" t="s">
        <v>0</v>
      </c>
    </row>
    <row r="45" spans="1:10" ht="10.5" customHeight="1">
      <c r="A45" s="43"/>
      <c r="B45" s="44"/>
      <c r="C45" s="44"/>
      <c r="D45" s="44"/>
      <c r="E45" s="47"/>
      <c r="F45" s="47"/>
      <c r="G45" s="12"/>
      <c r="H45" s="49"/>
      <c r="I45" s="51"/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0</v>
      </c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0</v>
      </c>
      <c r="H48" s="50"/>
      <c r="I48" s="48"/>
      <c r="J48" s="6" t="s">
        <v>0</v>
      </c>
    </row>
    <row r="49" spans="1:10" ht="10.5" customHeight="1">
      <c r="A49" s="43"/>
      <c r="B49" s="44"/>
      <c r="C49" s="44"/>
      <c r="D49" s="44"/>
      <c r="E49" s="47"/>
      <c r="F49" s="47"/>
      <c r="G49" s="12"/>
      <c r="H49" s="49"/>
      <c r="I49" s="51"/>
      <c r="J49"/>
    </row>
    <row r="50" spans="1:10" ht="10.5" customHeight="1">
      <c r="A50" s="45"/>
      <c r="B50" s="46"/>
      <c r="C50" s="46"/>
      <c r="D50" s="46"/>
      <c r="E50" s="48"/>
      <c r="F50" s="48"/>
      <c r="G50" s="13">
        <v>0</v>
      </c>
      <c r="H50" s="50"/>
      <c r="I50" s="48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topLeftCell="A7" zoomScaleNormal="145" zoomScaleSheetLayoutView="100" workbookViewId="0">
      <selection activeCell="G11" sqref="G11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5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35" t="s">
        <v>3</v>
      </c>
      <c r="B4" s="37" t="s">
        <v>194</v>
      </c>
      <c r="C4" s="35" t="s">
        <v>5</v>
      </c>
      <c r="D4" s="39" t="s">
        <v>6</v>
      </c>
      <c r="E4" s="40"/>
      <c r="F4" s="8"/>
      <c r="G4"/>
      <c r="H4"/>
      <c r="I4"/>
      <c r="J4" s="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241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1098596000</v>
      </c>
      <c r="H10" s="50"/>
      <c r="I10" s="48"/>
      <c r="J10" s="6" t="s">
        <v>0</v>
      </c>
    </row>
    <row r="11" spans="1:10" ht="10.5" customHeight="1">
      <c r="A11" s="43" t="s">
        <v>242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1098596000</v>
      </c>
      <c r="H12" s="50"/>
      <c r="I12" s="48"/>
      <c r="J12" s="6" t="s">
        <v>0</v>
      </c>
    </row>
    <row r="13" spans="1:10" ht="10.5" customHeight="1">
      <c r="A13" s="43" t="s">
        <v>243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490595802</v>
      </c>
      <c r="H14" s="50"/>
      <c r="I14" s="48"/>
      <c r="J14" s="6" t="s">
        <v>0</v>
      </c>
    </row>
    <row r="15" spans="1:10" ht="10.5" customHeight="1">
      <c r="A15" s="43" t="s">
        <v>235</v>
      </c>
      <c r="B15" s="44"/>
      <c r="C15" s="44"/>
      <c r="D15" s="44"/>
      <c r="E15" s="47" t="s">
        <v>30</v>
      </c>
      <c r="F15" s="47" t="s">
        <v>244</v>
      </c>
      <c r="G15" s="12"/>
      <c r="H15" s="49" t="s">
        <v>245</v>
      </c>
      <c r="I15" s="51" t="s">
        <v>0</v>
      </c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160000000</v>
      </c>
      <c r="H16" s="50"/>
      <c r="I16" s="48"/>
      <c r="J16" s="6" t="s">
        <v>0</v>
      </c>
    </row>
    <row r="17" spans="1:10" ht="10.5" customHeight="1">
      <c r="A17" s="43" t="s">
        <v>235</v>
      </c>
      <c r="B17" s="44"/>
      <c r="C17" s="44"/>
      <c r="D17" s="44"/>
      <c r="E17" s="47" t="s">
        <v>30</v>
      </c>
      <c r="F17" s="47" t="s">
        <v>244</v>
      </c>
      <c r="G17" s="12"/>
      <c r="H17" s="49" t="s">
        <v>245</v>
      </c>
      <c r="I17" s="51" t="s">
        <v>0</v>
      </c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330595802</v>
      </c>
      <c r="H18" s="50"/>
      <c r="I18" s="48"/>
      <c r="J18" s="6" t="s">
        <v>0</v>
      </c>
    </row>
    <row r="19" spans="1:10" ht="10.5" customHeight="1">
      <c r="A19" s="43" t="s">
        <v>246</v>
      </c>
      <c r="B19" s="44"/>
      <c r="C19" s="44"/>
      <c r="D19" s="44"/>
      <c r="E19" s="47"/>
      <c r="F19" s="47"/>
      <c r="G19" s="12"/>
      <c r="H19" s="49"/>
      <c r="I19" s="51"/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600000000</v>
      </c>
      <c r="H20" s="50"/>
      <c r="I20" s="48"/>
      <c r="J20" s="6" t="s">
        <v>0</v>
      </c>
    </row>
    <row r="21" spans="1:10" ht="10.5" customHeight="1">
      <c r="A21" s="43" t="s">
        <v>235</v>
      </c>
      <c r="B21" s="44"/>
      <c r="C21" s="44"/>
      <c r="D21" s="44"/>
      <c r="E21" s="47" t="s">
        <v>30</v>
      </c>
      <c r="F21" s="47" t="s">
        <v>244</v>
      </c>
      <c r="G21" s="12"/>
      <c r="H21" s="49" t="s">
        <v>247</v>
      </c>
      <c r="I21" s="51" t="s">
        <v>0</v>
      </c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600000000</v>
      </c>
      <c r="H22" s="50"/>
      <c r="I22" s="48"/>
      <c r="J22" s="6" t="s">
        <v>0</v>
      </c>
    </row>
    <row r="23" spans="1:10" ht="10.5" customHeight="1">
      <c r="A23" s="43" t="s">
        <v>248</v>
      </c>
      <c r="B23" s="44"/>
      <c r="C23" s="44"/>
      <c r="D23" s="44"/>
      <c r="E23" s="47"/>
      <c r="F23" s="47"/>
      <c r="G23" s="12"/>
      <c r="H23" s="49"/>
      <c r="I23" s="51"/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8000000</v>
      </c>
      <c r="H24" s="50"/>
      <c r="I24" s="48"/>
      <c r="J24" s="6" t="s">
        <v>0</v>
      </c>
    </row>
    <row r="25" spans="1:10" ht="10.5" customHeight="1">
      <c r="A25" s="43" t="s">
        <v>235</v>
      </c>
      <c r="B25" s="44"/>
      <c r="C25" s="44"/>
      <c r="D25" s="44"/>
      <c r="E25" s="47" t="s">
        <v>30</v>
      </c>
      <c r="F25" s="47" t="s">
        <v>244</v>
      </c>
      <c r="G25" s="12"/>
      <c r="H25" s="49" t="s">
        <v>0</v>
      </c>
      <c r="I25" s="51" t="s">
        <v>0</v>
      </c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8000000</v>
      </c>
      <c r="H26" s="50"/>
      <c r="I26" s="48"/>
      <c r="J26" s="6" t="s">
        <v>0</v>
      </c>
    </row>
    <row r="27" spans="1:10" ht="10.5" customHeight="1">
      <c r="A27" s="43"/>
      <c r="B27" s="44"/>
      <c r="C27" s="44"/>
      <c r="D27" s="44"/>
      <c r="E27" s="47"/>
      <c r="F27" s="47"/>
      <c r="G27" s="12"/>
      <c r="H27" s="49"/>
      <c r="I27" s="51"/>
      <c r="J27"/>
    </row>
    <row r="28" spans="1:10" ht="10.5" customHeight="1">
      <c r="A28" s="45"/>
      <c r="B28" s="46"/>
      <c r="C28" s="46"/>
      <c r="D28" s="46"/>
      <c r="E28" s="48"/>
      <c r="F28" s="48"/>
      <c r="G28" s="13"/>
      <c r="H28" s="50"/>
      <c r="I28" s="48"/>
      <c r="J28" s="6" t="s">
        <v>0</v>
      </c>
    </row>
    <row r="29" spans="1:10" ht="10.5" customHeight="1">
      <c r="A29" s="43"/>
      <c r="B29" s="44"/>
      <c r="C29" s="44"/>
      <c r="D29" s="44"/>
      <c r="E29" s="47"/>
      <c r="F29" s="47"/>
      <c r="G29" s="12"/>
      <c r="H29" s="49"/>
      <c r="I29" s="51" t="s">
        <v>0</v>
      </c>
      <c r="J29"/>
    </row>
    <row r="30" spans="1:10" ht="10.5" customHeight="1">
      <c r="A30" s="45"/>
      <c r="B30" s="46"/>
      <c r="C30" s="46"/>
      <c r="D30" s="46"/>
      <c r="E30" s="48"/>
      <c r="F30" s="48"/>
      <c r="G30" s="13"/>
      <c r="H30" s="50"/>
      <c r="I30" s="48"/>
      <c r="J30" s="6" t="s">
        <v>0</v>
      </c>
    </row>
    <row r="31" spans="1:10" ht="10.5" customHeight="1">
      <c r="A31" s="43"/>
      <c r="B31" s="44"/>
      <c r="C31" s="44"/>
      <c r="D31" s="44"/>
      <c r="E31" s="47"/>
      <c r="F31" s="47"/>
      <c r="G31" s="12"/>
      <c r="H31" s="49"/>
      <c r="I31" s="51"/>
      <c r="J31"/>
    </row>
    <row r="32" spans="1:10" ht="10.5" customHeight="1">
      <c r="A32" s="45"/>
      <c r="B32" s="46"/>
      <c r="C32" s="46"/>
      <c r="D32" s="46"/>
      <c r="E32" s="48"/>
      <c r="F32" s="48"/>
      <c r="G32" s="13"/>
      <c r="H32" s="50"/>
      <c r="I32" s="48"/>
      <c r="J32" s="6" t="s">
        <v>0</v>
      </c>
    </row>
    <row r="33" spans="1:10" ht="10.5" customHeight="1">
      <c r="A33" s="43"/>
      <c r="B33" s="44"/>
      <c r="C33" s="44"/>
      <c r="D33" s="44"/>
      <c r="E33" s="47"/>
      <c r="F33" s="47"/>
      <c r="G33" s="12"/>
      <c r="H33" s="49"/>
      <c r="I33" s="51" t="s">
        <v>0</v>
      </c>
      <c r="J33"/>
    </row>
    <row r="34" spans="1:10" ht="10.5" customHeight="1">
      <c r="A34" s="45"/>
      <c r="B34" s="46"/>
      <c r="C34" s="46"/>
      <c r="D34" s="46"/>
      <c r="E34" s="48"/>
      <c r="F34" s="48"/>
      <c r="G34" s="13"/>
      <c r="H34" s="50"/>
      <c r="I34" s="48"/>
      <c r="J34" s="6" t="s">
        <v>0</v>
      </c>
    </row>
    <row r="35" spans="1:10" ht="10.5" customHeight="1">
      <c r="A35" s="43"/>
      <c r="B35" s="44"/>
      <c r="C35" s="44"/>
      <c r="D35" s="44"/>
      <c r="E35" s="47"/>
      <c r="F35" s="47"/>
      <c r="G35" s="12"/>
      <c r="H35" s="49"/>
      <c r="I35" s="51"/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0</v>
      </c>
      <c r="H36" s="50"/>
      <c r="I36" s="48"/>
      <c r="J36" s="6" t="s">
        <v>0</v>
      </c>
    </row>
    <row r="37" spans="1:10" ht="10.5" customHeight="1">
      <c r="A37" s="43"/>
      <c r="B37" s="44"/>
      <c r="C37" s="44"/>
      <c r="D37" s="44"/>
      <c r="E37" s="47"/>
      <c r="F37" s="47"/>
      <c r="G37" s="12"/>
      <c r="H37" s="49"/>
      <c r="I37" s="51"/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0</v>
      </c>
      <c r="H38" s="50"/>
      <c r="I38" s="48"/>
      <c r="J38" s="6" t="s">
        <v>0</v>
      </c>
    </row>
    <row r="39" spans="1:10" ht="10.5" customHeight="1">
      <c r="A39" s="43"/>
      <c r="B39" s="44"/>
      <c r="C39" s="44"/>
      <c r="D39" s="44"/>
      <c r="E39" s="47"/>
      <c r="F39" s="47"/>
      <c r="G39" s="12"/>
      <c r="H39" s="49"/>
      <c r="I39" s="51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0</v>
      </c>
      <c r="H40" s="50"/>
      <c r="I40" s="48"/>
      <c r="J40" s="6" t="s">
        <v>0</v>
      </c>
    </row>
    <row r="41" spans="1:10" ht="10.5" customHeight="1">
      <c r="A41" s="43"/>
      <c r="B41" s="44"/>
      <c r="C41" s="44"/>
      <c r="D41" s="44"/>
      <c r="E41" s="47"/>
      <c r="F41" s="47"/>
      <c r="G41" s="12"/>
      <c r="H41" s="49"/>
      <c r="I41" s="51"/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0</v>
      </c>
      <c r="H42" s="50"/>
      <c r="I42" s="48"/>
      <c r="J42" s="6" t="s">
        <v>0</v>
      </c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51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0</v>
      </c>
      <c r="H44" s="50"/>
      <c r="I44" s="48"/>
      <c r="J44" s="6" t="s">
        <v>0</v>
      </c>
    </row>
    <row r="45" spans="1:10" ht="10.5" customHeight="1">
      <c r="A45" s="43"/>
      <c r="B45" s="44"/>
      <c r="C45" s="44"/>
      <c r="D45" s="44"/>
      <c r="E45" s="47"/>
      <c r="F45" s="47"/>
      <c r="G45" s="12"/>
      <c r="H45" s="49"/>
      <c r="I45" s="51"/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0</v>
      </c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0</v>
      </c>
      <c r="H48" s="50"/>
      <c r="I48" s="48"/>
      <c r="J48" s="6" t="s">
        <v>0</v>
      </c>
    </row>
    <row r="49" spans="1:10" ht="10.5" customHeight="1">
      <c r="A49" s="43"/>
      <c r="B49" s="44"/>
      <c r="C49" s="44"/>
      <c r="D49" s="44"/>
      <c r="E49" s="47"/>
      <c r="F49" s="47"/>
      <c r="G49" s="12"/>
      <c r="H49" s="49"/>
      <c r="I49" s="51"/>
      <c r="J49"/>
    </row>
    <row r="50" spans="1:10" ht="10.5" customHeight="1">
      <c r="A50" s="45"/>
      <c r="B50" s="46"/>
      <c r="C50" s="46"/>
      <c r="D50" s="46"/>
      <c r="E50" s="48"/>
      <c r="F50" s="48"/>
      <c r="G50" s="13">
        <v>0</v>
      </c>
      <c r="H50" s="50"/>
      <c r="I50" s="48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C52" sqref="C5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6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5" t="s">
        <v>3</v>
      </c>
      <c r="B4" s="37" t="s">
        <v>115</v>
      </c>
      <c r="C4" s="35" t="s">
        <v>5</v>
      </c>
      <c r="D4" s="39" t="s">
        <v>6</v>
      </c>
      <c r="E4" s="40"/>
      <c r="F4" s="8"/>
      <c r="G4"/>
      <c r="H4"/>
      <c r="I4"/>
      <c r="J4" s="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116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113941000</v>
      </c>
      <c r="H10" s="50"/>
      <c r="I10" s="48"/>
      <c r="J10" s="6" t="s">
        <v>0</v>
      </c>
    </row>
    <row r="11" spans="1:10" ht="10.5" customHeight="1">
      <c r="A11" s="43" t="s">
        <v>117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113941000</v>
      </c>
      <c r="H12" s="50"/>
      <c r="I12" s="48"/>
      <c r="J12" s="6" t="s">
        <v>0</v>
      </c>
    </row>
    <row r="13" spans="1:10" ht="10.5" customHeight="1">
      <c r="A13" s="43" t="s">
        <v>118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88515000</v>
      </c>
      <c r="H14" s="50"/>
      <c r="I14" s="48"/>
      <c r="J14" s="6" t="s">
        <v>0</v>
      </c>
    </row>
    <row r="15" spans="1:10" ht="10.5" customHeight="1">
      <c r="A15" s="43" t="s">
        <v>119</v>
      </c>
      <c r="B15" s="44"/>
      <c r="C15" s="44"/>
      <c r="D15" s="44"/>
      <c r="E15" s="47" t="s">
        <v>30</v>
      </c>
      <c r="F15" s="47" t="s">
        <v>120</v>
      </c>
      <c r="G15" s="12"/>
      <c r="H15" s="49" t="s">
        <v>121</v>
      </c>
      <c r="I15" s="51" t="s">
        <v>0</v>
      </c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88515000</v>
      </c>
      <c r="H16" s="50"/>
      <c r="I16" s="48"/>
      <c r="J16" s="6" t="s">
        <v>0</v>
      </c>
    </row>
    <row r="17" spans="1:10" ht="10.5" customHeight="1">
      <c r="A17" s="43" t="s">
        <v>122</v>
      </c>
      <c r="B17" s="44"/>
      <c r="C17" s="44"/>
      <c r="D17" s="44"/>
      <c r="E17" s="47"/>
      <c r="F17" s="47"/>
      <c r="G17" s="12"/>
      <c r="H17" s="49"/>
      <c r="I17" s="51"/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20000000</v>
      </c>
      <c r="H18" s="50"/>
      <c r="I18" s="48"/>
      <c r="J18" s="6" t="s">
        <v>0</v>
      </c>
    </row>
    <row r="19" spans="1:10" ht="10.5" customHeight="1">
      <c r="A19" s="43" t="s">
        <v>119</v>
      </c>
      <c r="B19" s="44"/>
      <c r="C19" s="44"/>
      <c r="D19" s="44"/>
      <c r="E19" s="47" t="s">
        <v>30</v>
      </c>
      <c r="F19" s="47" t="s">
        <v>120</v>
      </c>
      <c r="G19" s="12"/>
      <c r="H19" s="49" t="s">
        <v>123</v>
      </c>
      <c r="I19" s="51" t="s">
        <v>0</v>
      </c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20000000</v>
      </c>
      <c r="H20" s="50"/>
      <c r="I20" s="48"/>
      <c r="J20" s="6" t="s">
        <v>0</v>
      </c>
    </row>
    <row r="21" spans="1:10" ht="10.5" customHeight="1">
      <c r="A21" s="43" t="s">
        <v>124</v>
      </c>
      <c r="B21" s="44"/>
      <c r="C21" s="44"/>
      <c r="D21" s="44"/>
      <c r="E21" s="47"/>
      <c r="F21" s="47"/>
      <c r="G21" s="12"/>
      <c r="H21" s="49"/>
      <c r="I21" s="51"/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1000000</v>
      </c>
      <c r="H22" s="50"/>
      <c r="I22" s="48"/>
      <c r="J22" s="6" t="s">
        <v>0</v>
      </c>
    </row>
    <row r="23" spans="1:10" ht="10.5" customHeight="1">
      <c r="A23" s="43" t="s">
        <v>119</v>
      </c>
      <c r="B23" s="44"/>
      <c r="C23" s="44"/>
      <c r="D23" s="44"/>
      <c r="E23" s="47" t="s">
        <v>30</v>
      </c>
      <c r="F23" s="47" t="s">
        <v>120</v>
      </c>
      <c r="G23" s="12"/>
      <c r="H23" s="49" t="s">
        <v>0</v>
      </c>
      <c r="I23" s="51" t="s">
        <v>0</v>
      </c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1000000</v>
      </c>
      <c r="H24" s="50"/>
      <c r="I24" s="48"/>
      <c r="J24" s="6" t="s">
        <v>0</v>
      </c>
    </row>
    <row r="25" spans="1:10" ht="10.5" customHeight="1">
      <c r="A25" s="43" t="s">
        <v>21</v>
      </c>
      <c r="B25" s="44"/>
      <c r="C25" s="44"/>
      <c r="D25" s="44"/>
      <c r="E25" s="47"/>
      <c r="F25" s="47"/>
      <c r="G25" s="12"/>
      <c r="H25" s="49"/>
      <c r="I25" s="51"/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4426000</v>
      </c>
      <c r="H26" s="50"/>
      <c r="I26" s="48"/>
      <c r="J26" s="6" t="s">
        <v>0</v>
      </c>
    </row>
    <row r="27" spans="1:10" ht="10.5" customHeight="1">
      <c r="A27" s="43" t="s">
        <v>119</v>
      </c>
      <c r="B27" s="44"/>
      <c r="C27" s="44"/>
      <c r="D27" s="44"/>
      <c r="E27" s="47" t="s">
        <v>30</v>
      </c>
      <c r="F27" s="47" t="s">
        <v>96</v>
      </c>
      <c r="G27" s="12"/>
      <c r="H27" s="49" t="s">
        <v>0</v>
      </c>
      <c r="I27" s="51" t="s">
        <v>0</v>
      </c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4426000</v>
      </c>
      <c r="H28" s="50"/>
      <c r="I28" s="48"/>
      <c r="J28" s="6" t="s">
        <v>0</v>
      </c>
    </row>
    <row r="29" spans="1:10" ht="10.5" customHeight="1">
      <c r="A29" s="43"/>
      <c r="B29" s="44"/>
      <c r="C29" s="44"/>
      <c r="D29" s="44"/>
      <c r="E29" s="47"/>
      <c r="F29" s="47"/>
      <c r="G29" s="12"/>
      <c r="H29" s="49"/>
      <c r="I29" s="51"/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0</v>
      </c>
      <c r="H30" s="50"/>
      <c r="I30" s="48"/>
      <c r="J30" s="6" t="s">
        <v>0</v>
      </c>
    </row>
    <row r="31" spans="1:10" ht="10.5" customHeight="1">
      <c r="A31" s="43"/>
      <c r="B31" s="44"/>
      <c r="C31" s="44"/>
      <c r="D31" s="44"/>
      <c r="E31" s="47"/>
      <c r="F31" s="47"/>
      <c r="G31" s="12"/>
      <c r="H31" s="49"/>
      <c r="I31" s="51"/>
      <c r="J31"/>
    </row>
    <row r="32" spans="1:10" ht="10.5" customHeight="1">
      <c r="A32" s="45"/>
      <c r="B32" s="46"/>
      <c r="C32" s="46"/>
      <c r="D32" s="46"/>
      <c r="E32" s="48"/>
      <c r="F32" s="48"/>
      <c r="G32" s="13"/>
      <c r="H32" s="50"/>
      <c r="I32" s="48"/>
      <c r="J32" s="6" t="s">
        <v>0</v>
      </c>
    </row>
    <row r="33" spans="1:10" ht="10.5" customHeight="1">
      <c r="A33" s="43"/>
      <c r="B33" s="44"/>
      <c r="C33" s="44"/>
      <c r="D33" s="44"/>
      <c r="E33" s="47"/>
      <c r="F33" s="47"/>
      <c r="G33" s="12"/>
      <c r="H33" s="49"/>
      <c r="I33" s="51"/>
      <c r="J33"/>
    </row>
    <row r="34" spans="1:10" ht="10.5" customHeight="1">
      <c r="A34" s="45"/>
      <c r="B34" s="46"/>
      <c r="C34" s="46"/>
      <c r="D34" s="46"/>
      <c r="E34" s="48"/>
      <c r="F34" s="48"/>
      <c r="G34" s="13"/>
      <c r="H34" s="50"/>
      <c r="I34" s="48"/>
      <c r="J34" s="6" t="s">
        <v>0</v>
      </c>
    </row>
    <row r="35" spans="1:10" ht="10.5" customHeight="1">
      <c r="A35" s="43"/>
      <c r="B35" s="44"/>
      <c r="C35" s="44"/>
      <c r="D35" s="44"/>
      <c r="E35" s="47"/>
      <c r="F35" s="47"/>
      <c r="G35" s="12"/>
      <c r="H35" s="49"/>
      <c r="I35" s="51"/>
      <c r="J35"/>
    </row>
    <row r="36" spans="1:10" ht="10.5" customHeight="1">
      <c r="A36" s="45"/>
      <c r="B36" s="46"/>
      <c r="C36" s="46"/>
      <c r="D36" s="46"/>
      <c r="E36" s="48"/>
      <c r="F36" s="48"/>
      <c r="G36" s="13"/>
      <c r="H36" s="50"/>
      <c r="I36" s="48"/>
      <c r="J36" s="6" t="s">
        <v>0</v>
      </c>
    </row>
    <row r="37" spans="1:10" ht="10.5" customHeight="1">
      <c r="A37" s="43"/>
      <c r="B37" s="44"/>
      <c r="C37" s="44"/>
      <c r="D37" s="44"/>
      <c r="E37" s="47"/>
      <c r="F37" s="47"/>
      <c r="G37" s="12"/>
      <c r="H37" s="49"/>
      <c r="I37" s="51"/>
      <c r="J37"/>
    </row>
    <row r="38" spans="1:10" ht="10.5" customHeight="1">
      <c r="A38" s="45"/>
      <c r="B38" s="46"/>
      <c r="C38" s="46"/>
      <c r="D38" s="46"/>
      <c r="E38" s="48"/>
      <c r="F38" s="48"/>
      <c r="G38" s="13"/>
      <c r="H38" s="50"/>
      <c r="I38" s="48"/>
      <c r="J38" s="6" t="s">
        <v>0</v>
      </c>
    </row>
    <row r="39" spans="1:10" ht="10.5" customHeight="1">
      <c r="A39" s="43"/>
      <c r="B39" s="44"/>
      <c r="C39" s="44"/>
      <c r="D39" s="44"/>
      <c r="E39" s="47"/>
      <c r="F39" s="47"/>
      <c r="G39" s="12"/>
      <c r="H39" s="49"/>
      <c r="I39" s="51"/>
      <c r="J39"/>
    </row>
    <row r="40" spans="1:10" ht="10.5" customHeight="1">
      <c r="A40" s="45"/>
      <c r="B40" s="46"/>
      <c r="C40" s="46"/>
      <c r="D40" s="46"/>
      <c r="E40" s="48"/>
      <c r="F40" s="48"/>
      <c r="G40" s="13"/>
      <c r="H40" s="50"/>
      <c r="I40" s="48"/>
      <c r="J40" s="6" t="s">
        <v>0</v>
      </c>
    </row>
    <row r="41" spans="1:10" ht="10.5" customHeight="1">
      <c r="A41" s="43"/>
      <c r="B41" s="44"/>
      <c r="C41" s="44"/>
      <c r="D41" s="44"/>
      <c r="E41" s="47"/>
      <c r="F41" s="47"/>
      <c r="G41" s="12"/>
      <c r="H41" s="49"/>
      <c r="I41" s="51"/>
      <c r="J41"/>
    </row>
    <row r="42" spans="1:10" ht="10.5" customHeight="1">
      <c r="A42" s="45"/>
      <c r="B42" s="46"/>
      <c r="C42" s="46"/>
      <c r="D42" s="46"/>
      <c r="E42" s="48"/>
      <c r="F42" s="48"/>
      <c r="G42" s="13"/>
      <c r="H42" s="50"/>
      <c r="I42" s="48"/>
      <c r="J42" s="6" t="s">
        <v>0</v>
      </c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51"/>
      <c r="J43"/>
    </row>
    <row r="44" spans="1:10" ht="10.5" customHeight="1">
      <c r="A44" s="45"/>
      <c r="B44" s="46"/>
      <c r="C44" s="46"/>
      <c r="D44" s="46"/>
      <c r="E44" s="48"/>
      <c r="F44" s="48"/>
      <c r="G44" s="13"/>
      <c r="H44" s="50"/>
      <c r="I44" s="48"/>
      <c r="J44" s="6" t="s">
        <v>0</v>
      </c>
    </row>
    <row r="45" spans="1:10" ht="10.5" customHeight="1">
      <c r="A45" s="43"/>
      <c r="B45" s="44"/>
      <c r="C45" s="44"/>
      <c r="D45" s="44"/>
      <c r="E45" s="47"/>
      <c r="F45" s="47"/>
      <c r="G45" s="12"/>
      <c r="H45" s="49"/>
      <c r="I45" s="51"/>
      <c r="J45"/>
    </row>
    <row r="46" spans="1:10" ht="10.5" customHeight="1">
      <c r="A46" s="45"/>
      <c r="B46" s="46"/>
      <c r="C46" s="46"/>
      <c r="D46" s="46"/>
      <c r="E46" s="48"/>
      <c r="F46" s="48"/>
      <c r="G46" s="13"/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/>
      <c r="H48" s="50"/>
      <c r="I48" s="48"/>
      <c r="J48" s="6" t="s">
        <v>0</v>
      </c>
    </row>
    <row r="49" spans="1:10" ht="10.5" customHeight="1">
      <c r="A49" s="43"/>
      <c r="B49" s="44"/>
      <c r="C49" s="44"/>
      <c r="D49" s="44"/>
      <c r="E49" s="47"/>
      <c r="F49" s="47"/>
      <c r="G49" s="12"/>
      <c r="H49" s="49"/>
      <c r="I49" s="51"/>
      <c r="J49"/>
    </row>
    <row r="50" spans="1:10" ht="10.5" customHeight="1">
      <c r="A50" s="45"/>
      <c r="B50" s="46"/>
      <c r="C50" s="46"/>
      <c r="D50" s="46"/>
      <c r="E50" s="48"/>
      <c r="F50" s="48"/>
      <c r="G50" s="13"/>
      <c r="H50" s="50"/>
      <c r="I50" s="48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8"/>
  <sheetViews>
    <sheetView view="pageBreakPreview" zoomScaleNormal="145" zoomScaleSheetLayoutView="100" workbookViewId="0">
      <selection activeCell="H21" sqref="H21:H2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6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5" t="s">
        <v>3</v>
      </c>
      <c r="B4" s="37" t="s">
        <v>115</v>
      </c>
      <c r="C4" s="35" t="s">
        <v>5</v>
      </c>
      <c r="D4" s="39" t="s">
        <v>6</v>
      </c>
      <c r="E4" s="40"/>
      <c r="F4" s="8"/>
      <c r="G4"/>
      <c r="H4"/>
      <c r="I4"/>
      <c r="J4" s="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125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f>147058000+G44</f>
        <v>163397000</v>
      </c>
      <c r="H10" s="50"/>
      <c r="I10" s="48"/>
      <c r="J10" s="6" t="s">
        <v>0</v>
      </c>
    </row>
    <row r="11" spans="1:10" ht="10.5" customHeight="1">
      <c r="A11" s="43" t="s">
        <v>126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f>147058000+G46</f>
        <v>163397000</v>
      </c>
      <c r="H12" s="50"/>
      <c r="I12" s="48"/>
      <c r="J12" s="6" t="s">
        <v>0</v>
      </c>
    </row>
    <row r="13" spans="1:10" ht="10.5" customHeight="1">
      <c r="A13" s="43" t="s">
        <v>127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147058000</v>
      </c>
      <c r="H14" s="50"/>
      <c r="I14" s="48"/>
      <c r="J14" s="6" t="s">
        <v>0</v>
      </c>
    </row>
    <row r="15" spans="1:10" ht="10.5" customHeight="1">
      <c r="A15" s="43" t="s">
        <v>128</v>
      </c>
      <c r="B15" s="44"/>
      <c r="C15" s="44"/>
      <c r="D15" s="44"/>
      <c r="E15" s="47"/>
      <c r="F15" s="47"/>
      <c r="G15" s="12"/>
      <c r="H15" s="49"/>
      <c r="I15" s="51"/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147058000</v>
      </c>
      <c r="H16" s="50"/>
      <c r="I16" s="48"/>
      <c r="J16" s="6" t="s">
        <v>0</v>
      </c>
    </row>
    <row r="17" spans="1:10" ht="10.5" customHeight="1">
      <c r="A17" s="43" t="s">
        <v>249</v>
      </c>
      <c r="B17" s="44"/>
      <c r="C17" s="44"/>
      <c r="D17" s="44"/>
      <c r="E17" s="47" t="s">
        <v>30</v>
      </c>
      <c r="F17" s="47" t="s">
        <v>250</v>
      </c>
      <c r="G17" s="12"/>
      <c r="H17" s="49" t="s">
        <v>251</v>
      </c>
      <c r="I17" s="51" t="s">
        <v>0</v>
      </c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37654000</v>
      </c>
      <c r="H18" s="50"/>
      <c r="I18" s="48"/>
      <c r="J18" s="6" t="s">
        <v>0</v>
      </c>
    </row>
    <row r="19" spans="1:10" ht="10.5" customHeight="1">
      <c r="A19" s="43" t="s">
        <v>167</v>
      </c>
      <c r="B19" s="44"/>
      <c r="C19" s="44"/>
      <c r="D19" s="44"/>
      <c r="E19" s="47" t="s">
        <v>30</v>
      </c>
      <c r="F19" s="47" t="s">
        <v>252</v>
      </c>
      <c r="G19" s="12"/>
      <c r="H19" s="49" t="s">
        <v>145</v>
      </c>
      <c r="I19" s="51" t="s">
        <v>0</v>
      </c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15500000</v>
      </c>
      <c r="H20" s="50"/>
      <c r="I20" s="48"/>
      <c r="J20" s="6" t="s">
        <v>0</v>
      </c>
    </row>
    <row r="21" spans="1:10" ht="10.5" customHeight="1">
      <c r="A21" s="43" t="s">
        <v>129</v>
      </c>
      <c r="B21" s="44"/>
      <c r="C21" s="44"/>
      <c r="D21" s="44"/>
      <c r="E21" s="47" t="s">
        <v>30</v>
      </c>
      <c r="F21" s="47" t="s">
        <v>130</v>
      </c>
      <c r="G21" s="12"/>
      <c r="H21" s="49" t="s">
        <v>131</v>
      </c>
      <c r="I21" s="51" t="s">
        <v>0</v>
      </c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2550000</v>
      </c>
      <c r="H22" s="50"/>
      <c r="I22" s="48"/>
      <c r="J22" s="6" t="s">
        <v>0</v>
      </c>
    </row>
    <row r="23" spans="1:10" ht="10.5" customHeight="1">
      <c r="A23" s="43" t="s">
        <v>158</v>
      </c>
      <c r="B23" s="44"/>
      <c r="C23" s="44"/>
      <c r="D23" s="44"/>
      <c r="E23" s="47" t="s">
        <v>30</v>
      </c>
      <c r="F23" s="47" t="s">
        <v>253</v>
      </c>
      <c r="G23" s="12"/>
      <c r="H23" s="49" t="s">
        <v>254</v>
      </c>
      <c r="I23" s="51" t="s">
        <v>0</v>
      </c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9000000</v>
      </c>
      <c r="H24" s="50"/>
      <c r="I24" s="48"/>
      <c r="J24" s="6" t="s">
        <v>0</v>
      </c>
    </row>
    <row r="25" spans="1:10" ht="10.5" customHeight="1">
      <c r="A25" s="43" t="s">
        <v>161</v>
      </c>
      <c r="B25" s="44"/>
      <c r="C25" s="44"/>
      <c r="D25" s="44"/>
      <c r="E25" s="47" t="s">
        <v>30</v>
      </c>
      <c r="F25" s="47" t="s">
        <v>255</v>
      </c>
      <c r="G25" s="12"/>
      <c r="H25" s="49" t="s">
        <v>256</v>
      </c>
      <c r="I25" s="51" t="s">
        <v>0</v>
      </c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3000000</v>
      </c>
      <c r="H26" s="50"/>
      <c r="I26" s="48"/>
      <c r="J26" s="6" t="s">
        <v>0</v>
      </c>
    </row>
    <row r="27" spans="1:10" ht="10.5" customHeight="1">
      <c r="A27" s="43" t="s">
        <v>132</v>
      </c>
      <c r="B27" s="44"/>
      <c r="C27" s="44"/>
      <c r="D27" s="44"/>
      <c r="E27" s="47" t="s">
        <v>30</v>
      </c>
      <c r="F27" s="47" t="s">
        <v>133</v>
      </c>
      <c r="G27" s="12"/>
      <c r="H27" s="49" t="s">
        <v>134</v>
      </c>
      <c r="I27" s="51" t="s">
        <v>0</v>
      </c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40000000</v>
      </c>
      <c r="H28" s="50"/>
      <c r="I28" s="48"/>
      <c r="J28" s="6" t="s">
        <v>0</v>
      </c>
    </row>
    <row r="29" spans="1:10" ht="10.5" customHeight="1">
      <c r="A29" s="43" t="s">
        <v>137</v>
      </c>
      <c r="B29" s="44"/>
      <c r="C29" s="44"/>
      <c r="D29" s="44"/>
      <c r="E29" s="47" t="s">
        <v>30</v>
      </c>
      <c r="F29" s="47" t="s">
        <v>138</v>
      </c>
      <c r="G29" s="12"/>
      <c r="H29" s="49" t="s">
        <v>139</v>
      </c>
      <c r="I29" s="51" t="s">
        <v>0</v>
      </c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6500000</v>
      </c>
      <c r="H30" s="50"/>
      <c r="I30" s="48"/>
      <c r="J30" s="6" t="s">
        <v>0</v>
      </c>
    </row>
    <row r="31" spans="1:10" ht="10.5" customHeight="1">
      <c r="A31" s="43" t="s">
        <v>137</v>
      </c>
      <c r="B31" s="44"/>
      <c r="C31" s="44"/>
      <c r="D31" s="44"/>
      <c r="E31" s="47" t="s">
        <v>30</v>
      </c>
      <c r="F31" s="47" t="s">
        <v>140</v>
      </c>
      <c r="G31" s="12"/>
      <c r="H31" s="49" t="s">
        <v>141</v>
      </c>
      <c r="I31" s="51" t="s">
        <v>0</v>
      </c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500000</v>
      </c>
      <c r="H32" s="50"/>
      <c r="I32" s="48"/>
      <c r="J32" s="6" t="s">
        <v>0</v>
      </c>
    </row>
    <row r="33" spans="1:10" ht="10.5" customHeight="1">
      <c r="A33" s="43" t="s">
        <v>137</v>
      </c>
      <c r="B33" s="44"/>
      <c r="C33" s="44"/>
      <c r="D33" s="44"/>
      <c r="E33" s="47" t="s">
        <v>30</v>
      </c>
      <c r="F33" s="47" t="s">
        <v>142</v>
      </c>
      <c r="G33" s="12"/>
      <c r="H33" s="49" t="s">
        <v>139</v>
      </c>
      <c r="I33" s="51" t="s">
        <v>0</v>
      </c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5600000</v>
      </c>
      <c r="H34" s="50"/>
      <c r="I34" s="48"/>
      <c r="J34" s="6" t="s">
        <v>0</v>
      </c>
    </row>
    <row r="35" spans="1:10" ht="10.5" customHeight="1">
      <c r="A35" s="43" t="s">
        <v>143</v>
      </c>
      <c r="B35" s="44"/>
      <c r="C35" s="44"/>
      <c r="D35" s="44"/>
      <c r="E35" s="47" t="s">
        <v>30</v>
      </c>
      <c r="F35" s="47" t="s">
        <v>144</v>
      </c>
      <c r="G35" s="12"/>
      <c r="H35" s="49" t="s">
        <v>145</v>
      </c>
      <c r="I35" s="51" t="s">
        <v>0</v>
      </c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3500000</v>
      </c>
      <c r="H36" s="50"/>
      <c r="I36" s="48"/>
      <c r="J36" s="6" t="s">
        <v>0</v>
      </c>
    </row>
    <row r="37" spans="1:10" ht="10.5" customHeight="1">
      <c r="A37" s="43" t="s">
        <v>257</v>
      </c>
      <c r="B37" s="44"/>
      <c r="C37" s="44"/>
      <c r="D37" s="44"/>
      <c r="E37" s="47" t="s">
        <v>30</v>
      </c>
      <c r="F37" s="47" t="s">
        <v>89</v>
      </c>
      <c r="G37" s="12"/>
      <c r="H37" s="49" t="s">
        <v>139</v>
      </c>
      <c r="I37" s="51" t="s">
        <v>0</v>
      </c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7000000</v>
      </c>
      <c r="H38" s="50"/>
      <c r="I38" s="48"/>
      <c r="J38" s="6" t="s">
        <v>0</v>
      </c>
    </row>
    <row r="39" spans="1:10" ht="10.5" customHeight="1">
      <c r="A39" s="43" t="s">
        <v>258</v>
      </c>
      <c r="B39" s="44"/>
      <c r="C39" s="44"/>
      <c r="D39" s="44"/>
      <c r="E39" s="47" t="s">
        <v>30</v>
      </c>
      <c r="F39" s="47" t="s">
        <v>259</v>
      </c>
      <c r="G39" s="12"/>
      <c r="H39" s="49" t="s">
        <v>256</v>
      </c>
      <c r="I39" s="51" t="s">
        <v>0</v>
      </c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1000000</v>
      </c>
      <c r="H40" s="50"/>
      <c r="I40" s="48"/>
      <c r="J40" s="6" t="s">
        <v>0</v>
      </c>
    </row>
    <row r="41" spans="1:10" ht="10.5" customHeight="1">
      <c r="A41" s="43" t="s">
        <v>146</v>
      </c>
      <c r="B41" s="44"/>
      <c r="C41" s="44"/>
      <c r="D41" s="44"/>
      <c r="E41" s="47" t="s">
        <v>30</v>
      </c>
      <c r="F41" s="47" t="s">
        <v>147</v>
      </c>
      <c r="G41" s="12"/>
      <c r="H41" s="49" t="s">
        <v>131</v>
      </c>
      <c r="I41" s="51" t="s">
        <v>0</v>
      </c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15254000</v>
      </c>
      <c r="H42" s="50"/>
      <c r="I42" s="48"/>
      <c r="J42" s="6" t="s">
        <v>0</v>
      </c>
    </row>
    <row r="43" spans="1:10" ht="10.5" customHeight="1">
      <c r="A43" s="43" t="s">
        <v>21</v>
      </c>
      <c r="B43" s="44"/>
      <c r="C43" s="44"/>
      <c r="D43" s="44"/>
      <c r="E43" s="47"/>
      <c r="F43" s="47"/>
      <c r="G43" s="12"/>
      <c r="H43" s="49"/>
      <c r="I43" s="51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16339000</v>
      </c>
      <c r="H44" s="50"/>
      <c r="I44" s="48"/>
      <c r="J44" s="6" t="s">
        <v>0</v>
      </c>
    </row>
    <row r="45" spans="1:10" ht="10.5" customHeight="1">
      <c r="A45" s="43" t="s">
        <v>65</v>
      </c>
      <c r="B45" s="44"/>
      <c r="C45" s="44"/>
      <c r="D45" s="44"/>
      <c r="E45" s="47" t="s">
        <v>0</v>
      </c>
      <c r="F45" s="47" t="s">
        <v>19</v>
      </c>
      <c r="G45" s="12"/>
      <c r="H45" s="49"/>
      <c r="I45" s="51"/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16339000</v>
      </c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0</v>
      </c>
      <c r="H48" s="50"/>
      <c r="I48" s="48"/>
      <c r="J48" s="6" t="s">
        <v>0</v>
      </c>
    </row>
  </sheetData>
  <mergeCells count="113"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H27" sqref="H27:H2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6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5" t="s">
        <v>3</v>
      </c>
      <c r="B4" s="37" t="s">
        <v>115</v>
      </c>
      <c r="C4" s="35" t="s">
        <v>5</v>
      </c>
      <c r="D4" s="39" t="s">
        <v>6</v>
      </c>
      <c r="E4" s="40"/>
      <c r="F4" s="8"/>
      <c r="G4"/>
      <c r="H4"/>
      <c r="I4"/>
      <c r="J4" s="8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148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1839600000</v>
      </c>
      <c r="H10" s="50"/>
      <c r="I10" s="48"/>
      <c r="J10" s="6" t="s">
        <v>0</v>
      </c>
    </row>
    <row r="11" spans="1:10" ht="10.5" customHeight="1">
      <c r="A11" s="43" t="s">
        <v>149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590000000</v>
      </c>
      <c r="H12" s="50"/>
      <c r="I12" s="48"/>
      <c r="J12" s="6" t="s">
        <v>0</v>
      </c>
    </row>
    <row r="13" spans="1:10" ht="10.5" customHeight="1">
      <c r="A13" s="43" t="s">
        <v>150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590000000</v>
      </c>
      <c r="H14" s="50"/>
      <c r="I14" s="48"/>
      <c r="J14" s="6" t="s">
        <v>0</v>
      </c>
    </row>
    <row r="15" spans="1:10" ht="10.5" customHeight="1">
      <c r="A15" s="43" t="s">
        <v>151</v>
      </c>
      <c r="B15" s="44"/>
      <c r="C15" s="44"/>
      <c r="D15" s="44"/>
      <c r="E15" s="47" t="s">
        <v>30</v>
      </c>
      <c r="F15" s="47" t="s">
        <v>152</v>
      </c>
      <c r="G15" s="12"/>
      <c r="H15" s="49" t="s">
        <v>153</v>
      </c>
      <c r="I15" s="51" t="s">
        <v>0</v>
      </c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136000000</v>
      </c>
      <c r="H16" s="50"/>
      <c r="I16" s="48"/>
      <c r="J16" s="6" t="s">
        <v>0</v>
      </c>
    </row>
    <row r="17" spans="1:10" ht="10.5" customHeight="1">
      <c r="A17" s="43" t="s">
        <v>154</v>
      </c>
      <c r="B17" s="44"/>
      <c r="C17" s="44"/>
      <c r="D17" s="44"/>
      <c r="E17" s="47" t="s">
        <v>30</v>
      </c>
      <c r="F17" s="47" t="s">
        <v>155</v>
      </c>
      <c r="G17" s="12"/>
      <c r="H17" s="49" t="s">
        <v>156</v>
      </c>
      <c r="I17" s="51" t="s">
        <v>0</v>
      </c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4000000</v>
      </c>
      <c r="H18" s="50"/>
      <c r="I18" s="48"/>
      <c r="J18" s="6" t="s">
        <v>0</v>
      </c>
    </row>
    <row r="19" spans="1:10" ht="10.5" customHeight="1">
      <c r="A19" s="43" t="s">
        <v>157</v>
      </c>
      <c r="B19" s="44"/>
      <c r="C19" s="44"/>
      <c r="D19" s="44"/>
      <c r="E19" s="47" t="s">
        <v>30</v>
      </c>
      <c r="F19" s="47" t="s">
        <v>155</v>
      </c>
      <c r="G19" s="12"/>
      <c r="H19" s="49" t="s">
        <v>153</v>
      </c>
      <c r="I19" s="51" t="s">
        <v>0</v>
      </c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347000000</v>
      </c>
      <c r="H20" s="50"/>
      <c r="I20" s="48"/>
      <c r="J20" s="6" t="s">
        <v>0</v>
      </c>
    </row>
    <row r="21" spans="1:10" ht="10.5" customHeight="1">
      <c r="A21" s="43" t="s">
        <v>158</v>
      </c>
      <c r="B21" s="44"/>
      <c r="C21" s="44"/>
      <c r="D21" s="44"/>
      <c r="E21" s="47" t="s">
        <v>30</v>
      </c>
      <c r="F21" s="47" t="s">
        <v>159</v>
      </c>
      <c r="G21" s="12"/>
      <c r="H21" s="49" t="s">
        <v>153</v>
      </c>
      <c r="I21" s="51" t="s">
        <v>0</v>
      </c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103000000</v>
      </c>
      <c r="H22" s="50"/>
      <c r="I22" s="48"/>
      <c r="J22" s="6" t="s">
        <v>0</v>
      </c>
    </row>
    <row r="23" spans="1:10" ht="10.5" customHeight="1">
      <c r="A23" s="43" t="s">
        <v>66</v>
      </c>
      <c r="B23" s="44"/>
      <c r="C23" s="44"/>
      <c r="D23" s="44"/>
      <c r="E23" s="47"/>
      <c r="F23" s="47"/>
      <c r="G23" s="12"/>
      <c r="H23" s="49"/>
      <c r="I23" s="51"/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1162000000</v>
      </c>
      <c r="H24" s="50"/>
      <c r="I24" s="48"/>
      <c r="J24" s="6" t="s">
        <v>0</v>
      </c>
    </row>
    <row r="25" spans="1:10" ht="10.5" customHeight="1">
      <c r="A25" s="43" t="s">
        <v>160</v>
      </c>
      <c r="B25" s="44"/>
      <c r="C25" s="44"/>
      <c r="D25" s="44"/>
      <c r="E25" s="47"/>
      <c r="F25" s="47"/>
      <c r="G25" s="12"/>
      <c r="H25" s="49"/>
      <c r="I25" s="51"/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389000000</v>
      </c>
      <c r="H26" s="50"/>
      <c r="I26" s="48"/>
      <c r="J26" s="6" t="s">
        <v>0</v>
      </c>
    </row>
    <row r="27" spans="1:10" ht="10.5" customHeight="1">
      <c r="A27" s="43" t="s">
        <v>158</v>
      </c>
      <c r="B27" s="44"/>
      <c r="C27" s="44"/>
      <c r="D27" s="44"/>
      <c r="E27" s="47" t="s">
        <v>30</v>
      </c>
      <c r="F27" s="47" t="s">
        <v>159</v>
      </c>
      <c r="G27" s="12"/>
      <c r="H27" s="49" t="s">
        <v>153</v>
      </c>
      <c r="I27" s="51" t="s">
        <v>0</v>
      </c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223000000</v>
      </c>
      <c r="H28" s="50"/>
      <c r="I28" s="48"/>
      <c r="J28" s="6" t="s">
        <v>0</v>
      </c>
    </row>
    <row r="29" spans="1:10" ht="10.5" customHeight="1">
      <c r="A29" s="43" t="s">
        <v>161</v>
      </c>
      <c r="B29" s="44"/>
      <c r="C29" s="44"/>
      <c r="D29" s="44"/>
      <c r="E29" s="47" t="s">
        <v>30</v>
      </c>
      <c r="F29" s="47" t="s">
        <v>63</v>
      </c>
      <c r="G29" s="12"/>
      <c r="H29" s="49" t="s">
        <v>153</v>
      </c>
      <c r="I29" s="51" t="s">
        <v>0</v>
      </c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46000000</v>
      </c>
      <c r="H30" s="50"/>
      <c r="I30" s="48"/>
      <c r="J30" s="6" t="s">
        <v>0</v>
      </c>
    </row>
    <row r="31" spans="1:10" ht="10.5" customHeight="1">
      <c r="A31" s="43" t="s">
        <v>137</v>
      </c>
      <c r="B31" s="44"/>
      <c r="C31" s="44"/>
      <c r="D31" s="44"/>
      <c r="E31" s="47" t="s">
        <v>30</v>
      </c>
      <c r="F31" s="47" t="s">
        <v>162</v>
      </c>
      <c r="G31" s="12"/>
      <c r="H31" s="49" t="s">
        <v>156</v>
      </c>
      <c r="I31" s="51" t="s">
        <v>0</v>
      </c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50000000</v>
      </c>
      <c r="H32" s="50"/>
      <c r="I32" s="48"/>
      <c r="J32" s="6" t="s">
        <v>0</v>
      </c>
    </row>
    <row r="33" spans="1:10" ht="10.5" customHeight="1">
      <c r="A33" s="43" t="s">
        <v>163</v>
      </c>
      <c r="B33" s="44"/>
      <c r="C33" s="44"/>
      <c r="D33" s="44"/>
      <c r="E33" s="47" t="s">
        <v>30</v>
      </c>
      <c r="F33" s="47" t="s">
        <v>164</v>
      </c>
      <c r="G33" s="12"/>
      <c r="H33" s="49" t="s">
        <v>165</v>
      </c>
      <c r="I33" s="51" t="s">
        <v>0</v>
      </c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70000000</v>
      </c>
      <c r="H34" s="50"/>
      <c r="I34" s="48"/>
      <c r="J34" s="6" t="s">
        <v>0</v>
      </c>
    </row>
    <row r="35" spans="1:10" ht="10.5" customHeight="1">
      <c r="A35" s="43" t="s">
        <v>166</v>
      </c>
      <c r="B35" s="44"/>
      <c r="C35" s="44"/>
      <c r="D35" s="44"/>
      <c r="E35" s="47"/>
      <c r="F35" s="47"/>
      <c r="G35" s="12"/>
      <c r="H35" s="49"/>
      <c r="I35" s="51"/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92000000</v>
      </c>
      <c r="H36" s="50"/>
      <c r="I36" s="48"/>
      <c r="J36" s="6" t="s">
        <v>0</v>
      </c>
    </row>
    <row r="37" spans="1:10" ht="10.5" customHeight="1">
      <c r="A37" s="43" t="s">
        <v>167</v>
      </c>
      <c r="B37" s="44"/>
      <c r="C37" s="44"/>
      <c r="D37" s="44"/>
      <c r="E37" s="47" t="s">
        <v>30</v>
      </c>
      <c r="F37" s="47" t="s">
        <v>168</v>
      </c>
      <c r="G37" s="12"/>
      <c r="H37" s="49" t="s">
        <v>169</v>
      </c>
      <c r="I37" s="51" t="s">
        <v>0</v>
      </c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2000000</v>
      </c>
      <c r="H38" s="50"/>
      <c r="I38" s="48"/>
      <c r="J38" s="6" t="s">
        <v>0</v>
      </c>
    </row>
    <row r="39" spans="1:10" ht="10.5" customHeight="1">
      <c r="A39" s="43" t="s">
        <v>170</v>
      </c>
      <c r="B39" s="44"/>
      <c r="C39" s="44"/>
      <c r="D39" s="44"/>
      <c r="E39" s="47" t="s">
        <v>30</v>
      </c>
      <c r="F39" s="47" t="s">
        <v>171</v>
      </c>
      <c r="G39" s="12"/>
      <c r="H39" s="49" t="s">
        <v>172</v>
      </c>
      <c r="I39" s="51" t="s">
        <v>0</v>
      </c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4000000</v>
      </c>
      <c r="H40" s="50"/>
      <c r="I40" s="48"/>
      <c r="J40" s="6" t="s">
        <v>0</v>
      </c>
    </row>
    <row r="41" spans="1:10" ht="10.5" customHeight="1">
      <c r="A41" s="43" t="s">
        <v>158</v>
      </c>
      <c r="B41" s="44"/>
      <c r="C41" s="44"/>
      <c r="D41" s="44"/>
      <c r="E41" s="47" t="s">
        <v>30</v>
      </c>
      <c r="F41" s="47" t="s">
        <v>173</v>
      </c>
      <c r="G41" s="12"/>
      <c r="H41" s="49" t="s">
        <v>172</v>
      </c>
      <c r="I41" s="51" t="s">
        <v>0</v>
      </c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78500000</v>
      </c>
      <c r="H42" s="50"/>
      <c r="I42" s="48"/>
      <c r="J42" s="6" t="s">
        <v>0</v>
      </c>
    </row>
    <row r="43" spans="1:10" ht="10.5" customHeight="1">
      <c r="A43" s="43" t="s">
        <v>158</v>
      </c>
      <c r="B43" s="44"/>
      <c r="C43" s="44"/>
      <c r="D43" s="44"/>
      <c r="E43" s="47" t="s">
        <v>30</v>
      </c>
      <c r="F43" s="47" t="s">
        <v>174</v>
      </c>
      <c r="G43" s="12"/>
      <c r="H43" s="49" t="s">
        <v>172</v>
      </c>
      <c r="I43" s="51" t="s">
        <v>0</v>
      </c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3500000</v>
      </c>
      <c r="H44" s="50"/>
      <c r="I44" s="48"/>
      <c r="J44" s="6" t="s">
        <v>0</v>
      </c>
    </row>
    <row r="45" spans="1:10" ht="10.5" customHeight="1">
      <c r="A45" s="43" t="s">
        <v>135</v>
      </c>
      <c r="B45" s="44"/>
      <c r="C45" s="44"/>
      <c r="D45" s="44"/>
      <c r="E45" s="47" t="s">
        <v>30</v>
      </c>
      <c r="F45" s="47" t="s">
        <v>175</v>
      </c>
      <c r="G45" s="12"/>
      <c r="H45" s="49" t="s">
        <v>172</v>
      </c>
      <c r="I45" s="51" t="s">
        <v>0</v>
      </c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4000000</v>
      </c>
      <c r="H46" s="50"/>
      <c r="I46" s="48"/>
      <c r="J46" s="6" t="s">
        <v>0</v>
      </c>
    </row>
    <row r="47" spans="1:10" ht="10.5" customHeight="1">
      <c r="A47" s="43" t="s">
        <v>176</v>
      </c>
      <c r="B47" s="44"/>
      <c r="C47" s="44"/>
      <c r="D47" s="44"/>
      <c r="E47" s="47"/>
      <c r="F47" s="47"/>
      <c r="G47" s="12"/>
      <c r="H47" s="49"/>
      <c r="I47" s="51"/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536000000</v>
      </c>
      <c r="H48" s="50"/>
      <c r="I48" s="48"/>
      <c r="J48" s="6" t="s">
        <v>0</v>
      </c>
    </row>
    <row r="49" spans="1:10" ht="10.5" customHeight="1">
      <c r="A49" s="43" t="s">
        <v>161</v>
      </c>
      <c r="B49" s="44"/>
      <c r="C49" s="44"/>
      <c r="D49" s="44"/>
      <c r="E49" s="47" t="s">
        <v>30</v>
      </c>
      <c r="F49" s="47" t="s">
        <v>177</v>
      </c>
      <c r="G49" s="12"/>
      <c r="H49" s="49" t="s">
        <v>178</v>
      </c>
      <c r="I49" s="51" t="s">
        <v>0</v>
      </c>
      <c r="J49"/>
    </row>
    <row r="50" spans="1:10" ht="10.5" customHeight="1">
      <c r="A50" s="45"/>
      <c r="B50" s="46"/>
      <c r="C50" s="46"/>
      <c r="D50" s="46"/>
      <c r="E50" s="48"/>
      <c r="F50" s="48"/>
      <c r="G50" s="13">
        <v>192000000</v>
      </c>
      <c r="H50" s="50"/>
      <c r="I50" s="48"/>
      <c r="J50" s="6" t="s">
        <v>0</v>
      </c>
    </row>
    <row r="51" spans="1:10" ht="10.5" customHeight="1">
      <c r="A51" s="1" t="s">
        <v>0</v>
      </c>
      <c r="B51" s="1"/>
      <c r="C51" s="2"/>
      <c r="D51" s="32" t="s">
        <v>1</v>
      </c>
      <c r="E51" s="32"/>
      <c r="F51" s="33" t="s">
        <v>2</v>
      </c>
      <c r="G51" s="34"/>
      <c r="H51" s="3"/>
      <c r="I51" s="16"/>
      <c r="J51" s="5"/>
    </row>
    <row r="52" spans="1:10" ht="10.5" customHeight="1">
      <c r="A52" s="7"/>
      <c r="B52" s="7"/>
      <c r="C52" s="7"/>
      <c r="D52" s="32"/>
      <c r="E52" s="32"/>
      <c r="F52" s="34"/>
      <c r="G52" s="34"/>
      <c r="H52" s="3"/>
      <c r="I52" s="16"/>
      <c r="J52"/>
    </row>
    <row r="53" spans="1:10" ht="10.5" customHeight="1">
      <c r="A53" s="7"/>
      <c r="B53" s="7"/>
      <c r="C53" s="7"/>
      <c r="D53" s="8"/>
      <c r="E53" s="8"/>
      <c r="F53" s="16"/>
      <c r="G53"/>
      <c r="H53"/>
      <c r="I53"/>
      <c r="J53"/>
    </row>
    <row r="54" spans="1:10" ht="10.5" customHeight="1">
      <c r="A54" s="35" t="s">
        <v>3</v>
      </c>
      <c r="B54" s="37" t="s">
        <v>115</v>
      </c>
      <c r="C54" s="35" t="s">
        <v>5</v>
      </c>
      <c r="D54" s="39" t="s">
        <v>6</v>
      </c>
      <c r="E54" s="40"/>
      <c r="F54" s="8"/>
      <c r="G54"/>
      <c r="H54"/>
      <c r="I54"/>
      <c r="J54" s="8"/>
    </row>
    <row r="55" spans="1:10" ht="10.5" customHeight="1">
      <c r="A55" s="36"/>
      <c r="B55" s="38"/>
      <c r="C55" s="36"/>
      <c r="D55" s="41"/>
      <c r="E55" s="42"/>
      <c r="F55" s="9"/>
      <c r="G55" s="9"/>
      <c r="H55" s="9"/>
      <c r="I55" s="10" t="s">
        <v>7</v>
      </c>
      <c r="J55"/>
    </row>
    <row r="56" spans="1:10" ht="10.5" customHeight="1">
      <c r="A56" s="21" t="s">
        <v>8</v>
      </c>
      <c r="B56" s="22"/>
      <c r="C56" s="22"/>
      <c r="D56" s="22"/>
      <c r="E56" s="27" t="s">
        <v>9</v>
      </c>
      <c r="F56" s="28"/>
      <c r="G56" s="21" t="s">
        <v>10</v>
      </c>
      <c r="H56" s="21" t="s">
        <v>11</v>
      </c>
      <c r="I56" s="29" t="s">
        <v>12</v>
      </c>
      <c r="J56"/>
    </row>
    <row r="57" spans="1:10" ht="10.5" customHeight="1">
      <c r="A57" s="23"/>
      <c r="B57" s="24"/>
      <c r="C57" s="24"/>
      <c r="D57" s="24"/>
      <c r="E57" s="29" t="s">
        <v>13</v>
      </c>
      <c r="F57" s="29" t="s">
        <v>14</v>
      </c>
      <c r="G57" s="23"/>
      <c r="H57" s="23"/>
      <c r="I57" s="30"/>
      <c r="J57"/>
    </row>
    <row r="58" spans="1:10" ht="10.5" customHeight="1">
      <c r="A58" s="25"/>
      <c r="B58" s="26"/>
      <c r="C58" s="26"/>
      <c r="D58" s="26"/>
      <c r="E58" s="31"/>
      <c r="F58" s="31"/>
      <c r="G58" s="25"/>
      <c r="H58" s="25"/>
      <c r="I58" s="31"/>
      <c r="J58"/>
    </row>
    <row r="59" spans="1:10" ht="10.5" customHeight="1">
      <c r="A59" s="43" t="s">
        <v>179</v>
      </c>
      <c r="B59" s="44"/>
      <c r="C59" s="44"/>
      <c r="D59" s="44"/>
      <c r="E59" s="47" t="s">
        <v>30</v>
      </c>
      <c r="F59" s="47" t="s">
        <v>180</v>
      </c>
      <c r="G59" s="12"/>
      <c r="H59" s="49" t="s">
        <v>181</v>
      </c>
      <c r="I59" s="51" t="s">
        <v>0</v>
      </c>
      <c r="J59"/>
    </row>
    <row r="60" spans="1:10" ht="10.5" customHeight="1">
      <c r="A60" s="45"/>
      <c r="B60" s="46"/>
      <c r="C60" s="46"/>
      <c r="D60" s="46"/>
      <c r="E60" s="48"/>
      <c r="F60" s="48"/>
      <c r="G60" s="13">
        <v>48000000</v>
      </c>
      <c r="H60" s="50"/>
      <c r="I60" s="48"/>
      <c r="J60" s="6" t="s">
        <v>0</v>
      </c>
    </row>
    <row r="61" spans="1:10" ht="10.5" customHeight="1">
      <c r="A61" s="43" t="s">
        <v>137</v>
      </c>
      <c r="B61" s="44"/>
      <c r="C61" s="44"/>
      <c r="D61" s="44"/>
      <c r="E61" s="47" t="s">
        <v>30</v>
      </c>
      <c r="F61" s="47" t="s">
        <v>182</v>
      </c>
      <c r="G61" s="12"/>
      <c r="H61" s="49" t="s">
        <v>178</v>
      </c>
      <c r="I61" s="51" t="s">
        <v>0</v>
      </c>
      <c r="J61"/>
    </row>
    <row r="62" spans="1:10" ht="10.5" customHeight="1">
      <c r="A62" s="45"/>
      <c r="B62" s="46"/>
      <c r="C62" s="46"/>
      <c r="D62" s="46"/>
      <c r="E62" s="48"/>
      <c r="F62" s="48"/>
      <c r="G62" s="13">
        <v>80000000</v>
      </c>
      <c r="H62" s="50"/>
      <c r="I62" s="48"/>
      <c r="J62" s="6" t="s">
        <v>0</v>
      </c>
    </row>
    <row r="63" spans="1:10" ht="10.5" customHeight="1">
      <c r="A63" s="43" t="s">
        <v>183</v>
      </c>
      <c r="B63" s="44"/>
      <c r="C63" s="44"/>
      <c r="D63" s="44"/>
      <c r="E63" s="47" t="s">
        <v>30</v>
      </c>
      <c r="F63" s="47" t="s">
        <v>184</v>
      </c>
      <c r="G63" s="12"/>
      <c r="H63" s="49" t="s">
        <v>178</v>
      </c>
      <c r="I63" s="51" t="s">
        <v>0</v>
      </c>
      <c r="J63"/>
    </row>
    <row r="64" spans="1:10" ht="10.5" customHeight="1">
      <c r="A64" s="45"/>
      <c r="B64" s="46"/>
      <c r="C64" s="46"/>
      <c r="D64" s="46"/>
      <c r="E64" s="48"/>
      <c r="F64" s="48"/>
      <c r="G64" s="13">
        <v>20000000</v>
      </c>
      <c r="H64" s="50"/>
      <c r="I64" s="48"/>
      <c r="J64" s="6" t="s">
        <v>0</v>
      </c>
    </row>
    <row r="65" spans="1:10" ht="10.5" customHeight="1">
      <c r="A65" s="43" t="s">
        <v>163</v>
      </c>
      <c r="B65" s="44"/>
      <c r="C65" s="44"/>
      <c r="D65" s="44"/>
      <c r="E65" s="47" t="s">
        <v>30</v>
      </c>
      <c r="F65" s="47" t="s">
        <v>185</v>
      </c>
      <c r="G65" s="12"/>
      <c r="H65" s="49" t="s">
        <v>186</v>
      </c>
      <c r="I65" s="51" t="s">
        <v>0</v>
      </c>
      <c r="J65"/>
    </row>
    <row r="66" spans="1:10" ht="10.5" customHeight="1">
      <c r="A66" s="45"/>
      <c r="B66" s="46"/>
      <c r="C66" s="46"/>
      <c r="D66" s="46"/>
      <c r="E66" s="48"/>
      <c r="F66" s="48"/>
      <c r="G66" s="13">
        <v>66000000</v>
      </c>
      <c r="H66" s="50"/>
      <c r="I66" s="48"/>
      <c r="J66" s="6" t="s">
        <v>0</v>
      </c>
    </row>
    <row r="67" spans="1:10" ht="10.5" customHeight="1">
      <c r="A67" s="43" t="s">
        <v>187</v>
      </c>
      <c r="B67" s="44"/>
      <c r="C67" s="44"/>
      <c r="D67" s="44"/>
      <c r="E67" s="47" t="s">
        <v>30</v>
      </c>
      <c r="F67" s="47" t="s">
        <v>188</v>
      </c>
      <c r="G67" s="12"/>
      <c r="H67" s="49" t="s">
        <v>178</v>
      </c>
      <c r="I67" s="51" t="s">
        <v>0</v>
      </c>
      <c r="J67"/>
    </row>
    <row r="68" spans="1:10" ht="10.5" customHeight="1">
      <c r="A68" s="45"/>
      <c r="B68" s="46"/>
      <c r="C68" s="46"/>
      <c r="D68" s="46"/>
      <c r="E68" s="48"/>
      <c r="F68" s="48"/>
      <c r="G68" s="13">
        <v>10000000</v>
      </c>
      <c r="H68" s="50"/>
      <c r="I68" s="48"/>
      <c r="J68" s="6" t="s">
        <v>0</v>
      </c>
    </row>
    <row r="69" spans="1:10" ht="10.5" customHeight="1">
      <c r="A69" s="43" t="s">
        <v>189</v>
      </c>
      <c r="B69" s="44"/>
      <c r="C69" s="44"/>
      <c r="D69" s="44"/>
      <c r="E69" s="47" t="s">
        <v>30</v>
      </c>
      <c r="F69" s="47" t="s">
        <v>93</v>
      </c>
      <c r="G69" s="12"/>
      <c r="H69" s="49" t="s">
        <v>181</v>
      </c>
      <c r="I69" s="51" t="s">
        <v>0</v>
      </c>
      <c r="J69"/>
    </row>
    <row r="70" spans="1:10" ht="10.5" customHeight="1">
      <c r="A70" s="45"/>
      <c r="B70" s="46"/>
      <c r="C70" s="46"/>
      <c r="D70" s="46"/>
      <c r="E70" s="48"/>
      <c r="F70" s="48"/>
      <c r="G70" s="13">
        <v>120000000</v>
      </c>
      <c r="H70" s="50"/>
      <c r="I70" s="48"/>
      <c r="J70" s="6" t="s">
        <v>0</v>
      </c>
    </row>
    <row r="71" spans="1:10" ht="10.5" customHeight="1">
      <c r="A71" s="43" t="s">
        <v>190</v>
      </c>
      <c r="B71" s="44"/>
      <c r="C71" s="44"/>
      <c r="D71" s="44"/>
      <c r="E71" s="47"/>
      <c r="F71" s="47"/>
      <c r="G71" s="12"/>
      <c r="H71" s="49"/>
      <c r="I71" s="51"/>
      <c r="J71"/>
    </row>
    <row r="72" spans="1:10" ht="10.5" customHeight="1">
      <c r="A72" s="45"/>
      <c r="B72" s="46"/>
      <c r="C72" s="46"/>
      <c r="D72" s="46"/>
      <c r="E72" s="48"/>
      <c r="F72" s="48"/>
      <c r="G72" s="13">
        <v>145000000</v>
      </c>
      <c r="H72" s="50"/>
      <c r="I72" s="48"/>
      <c r="J72" s="6" t="s">
        <v>0</v>
      </c>
    </row>
    <row r="73" spans="1:10" ht="10.5" customHeight="1">
      <c r="A73" s="43" t="s">
        <v>158</v>
      </c>
      <c r="B73" s="44"/>
      <c r="C73" s="44"/>
      <c r="D73" s="44"/>
      <c r="E73" s="47" t="s">
        <v>30</v>
      </c>
      <c r="F73" s="47" t="s">
        <v>174</v>
      </c>
      <c r="G73" s="12"/>
      <c r="H73" s="49" t="s">
        <v>191</v>
      </c>
      <c r="I73" s="51" t="s">
        <v>0</v>
      </c>
      <c r="J73"/>
    </row>
    <row r="74" spans="1:10" ht="10.5" customHeight="1">
      <c r="A74" s="45"/>
      <c r="B74" s="46"/>
      <c r="C74" s="46"/>
      <c r="D74" s="46"/>
      <c r="E74" s="48"/>
      <c r="F74" s="48"/>
      <c r="G74" s="13">
        <v>77000000</v>
      </c>
      <c r="H74" s="50"/>
      <c r="I74" s="48"/>
      <c r="J74" s="6" t="s">
        <v>0</v>
      </c>
    </row>
    <row r="75" spans="1:10" ht="10.5" customHeight="1">
      <c r="A75" s="43" t="s">
        <v>137</v>
      </c>
      <c r="B75" s="44"/>
      <c r="C75" s="44"/>
      <c r="D75" s="44"/>
      <c r="E75" s="47" t="s">
        <v>30</v>
      </c>
      <c r="F75" s="47" t="s">
        <v>192</v>
      </c>
      <c r="G75" s="12"/>
      <c r="H75" s="49" t="s">
        <v>136</v>
      </c>
      <c r="I75" s="51" t="s">
        <v>0</v>
      </c>
      <c r="J75"/>
    </row>
    <row r="76" spans="1:10" ht="10.5" customHeight="1">
      <c r="A76" s="45"/>
      <c r="B76" s="46"/>
      <c r="C76" s="46"/>
      <c r="D76" s="46"/>
      <c r="E76" s="48"/>
      <c r="F76" s="48"/>
      <c r="G76" s="13">
        <v>6000000</v>
      </c>
      <c r="H76" s="50"/>
      <c r="I76" s="48"/>
      <c r="J76" s="6" t="s">
        <v>0</v>
      </c>
    </row>
    <row r="77" spans="1:10" ht="10.5" customHeight="1">
      <c r="A77" s="43" t="s">
        <v>189</v>
      </c>
      <c r="B77" s="44"/>
      <c r="C77" s="44"/>
      <c r="D77" s="44"/>
      <c r="E77" s="47" t="s">
        <v>30</v>
      </c>
      <c r="F77" s="47" t="s">
        <v>93</v>
      </c>
      <c r="G77" s="12"/>
      <c r="H77" s="49" t="s">
        <v>193</v>
      </c>
      <c r="I77" s="51" t="s">
        <v>0</v>
      </c>
      <c r="J77"/>
    </row>
    <row r="78" spans="1:10" ht="10.5" customHeight="1">
      <c r="A78" s="45"/>
      <c r="B78" s="46"/>
      <c r="C78" s="46"/>
      <c r="D78" s="46"/>
      <c r="E78" s="48"/>
      <c r="F78" s="48"/>
      <c r="G78" s="13">
        <v>62000000</v>
      </c>
      <c r="H78" s="50"/>
      <c r="I78" s="48"/>
      <c r="J78" s="6" t="s">
        <v>0</v>
      </c>
    </row>
    <row r="79" spans="1:10" ht="10.5" customHeight="1">
      <c r="A79" s="43" t="s">
        <v>20</v>
      </c>
      <c r="B79" s="44"/>
      <c r="C79" s="44"/>
      <c r="D79" s="44"/>
      <c r="E79" s="47"/>
      <c r="F79" s="47"/>
      <c r="G79" s="12"/>
      <c r="H79" s="49"/>
      <c r="I79" s="51"/>
      <c r="J79"/>
    </row>
    <row r="80" spans="1:10" ht="10.5" customHeight="1">
      <c r="A80" s="45"/>
      <c r="B80" s="46"/>
      <c r="C80" s="46"/>
      <c r="D80" s="46"/>
      <c r="E80" s="48"/>
      <c r="F80" s="48"/>
      <c r="G80" s="13">
        <v>87600000</v>
      </c>
      <c r="H80" s="50"/>
      <c r="I80" s="48"/>
      <c r="J80" s="6" t="s">
        <v>0</v>
      </c>
    </row>
    <row r="81" spans="1:10" ht="10.5" customHeight="1">
      <c r="A81" s="43" t="s">
        <v>65</v>
      </c>
      <c r="B81" s="44"/>
      <c r="C81" s="44"/>
      <c r="D81" s="44"/>
      <c r="E81" s="47" t="s">
        <v>0</v>
      </c>
      <c r="F81" s="47" t="s">
        <v>19</v>
      </c>
      <c r="G81" s="12"/>
      <c r="H81" s="49" t="s">
        <v>0</v>
      </c>
      <c r="I81" s="51" t="s">
        <v>0</v>
      </c>
      <c r="J81"/>
    </row>
    <row r="82" spans="1:10" ht="10.5" customHeight="1">
      <c r="A82" s="45"/>
      <c r="B82" s="46"/>
      <c r="C82" s="46"/>
      <c r="D82" s="46"/>
      <c r="E82" s="48"/>
      <c r="F82" s="48"/>
      <c r="G82" s="13">
        <v>87600000</v>
      </c>
      <c r="H82" s="50"/>
      <c r="I82" s="48"/>
      <c r="J82" s="6" t="s">
        <v>0</v>
      </c>
    </row>
    <row r="83" spans="1:10" ht="10.5" customHeight="1">
      <c r="A83" s="43"/>
      <c r="B83" s="44"/>
      <c r="C83" s="44"/>
      <c r="D83" s="44"/>
      <c r="E83" s="47"/>
      <c r="F83" s="47"/>
      <c r="G83" s="12"/>
      <c r="H83" s="49"/>
      <c r="I83" s="51"/>
      <c r="J83"/>
    </row>
    <row r="84" spans="1:10" ht="10.5" customHeight="1">
      <c r="A84" s="45"/>
      <c r="B84" s="46"/>
      <c r="C84" s="46"/>
      <c r="D84" s="46"/>
      <c r="E84" s="48"/>
      <c r="F84" s="48"/>
      <c r="G84" s="13">
        <v>0</v>
      </c>
      <c r="H84" s="50"/>
      <c r="I84" s="48"/>
      <c r="J84" s="6" t="s">
        <v>0</v>
      </c>
    </row>
    <row r="85" spans="1:10" ht="10.5" customHeight="1">
      <c r="A85" s="43"/>
      <c r="B85" s="44"/>
      <c r="C85" s="44"/>
      <c r="D85" s="44"/>
      <c r="E85" s="47"/>
      <c r="F85" s="47"/>
      <c r="G85" s="12"/>
      <c r="H85" s="49"/>
      <c r="I85" s="51"/>
      <c r="J85"/>
    </row>
    <row r="86" spans="1:10" ht="10.5" customHeight="1">
      <c r="A86" s="45"/>
      <c r="B86" s="46"/>
      <c r="C86" s="46"/>
      <c r="D86" s="46"/>
      <c r="E86" s="48"/>
      <c r="F86" s="48"/>
      <c r="G86" s="13">
        <v>0</v>
      </c>
      <c r="H86" s="50"/>
      <c r="I86" s="48"/>
      <c r="J86" s="6" t="s">
        <v>0</v>
      </c>
    </row>
    <row r="87" spans="1:10" ht="10.5" customHeight="1">
      <c r="A87" s="43"/>
      <c r="B87" s="44"/>
      <c r="C87" s="44"/>
      <c r="D87" s="44"/>
      <c r="E87" s="47"/>
      <c r="F87" s="47"/>
      <c r="G87" s="12"/>
      <c r="H87" s="49"/>
      <c r="I87" s="51"/>
      <c r="J87"/>
    </row>
    <row r="88" spans="1:10" ht="10.5" customHeight="1">
      <c r="A88" s="45"/>
      <c r="B88" s="46"/>
      <c r="C88" s="46"/>
      <c r="D88" s="46"/>
      <c r="E88" s="48"/>
      <c r="F88" s="48"/>
      <c r="G88" s="13">
        <v>0</v>
      </c>
      <c r="H88" s="50"/>
      <c r="I88" s="48"/>
      <c r="J88" s="6" t="s">
        <v>0</v>
      </c>
    </row>
    <row r="89" spans="1:10" ht="10.5" customHeight="1">
      <c r="A89" s="43"/>
      <c r="B89" s="44"/>
      <c r="C89" s="44"/>
      <c r="D89" s="44"/>
      <c r="E89" s="47"/>
      <c r="F89" s="47"/>
      <c r="G89" s="12"/>
      <c r="H89" s="49"/>
      <c r="I89" s="51"/>
      <c r="J89"/>
    </row>
    <row r="90" spans="1:10" ht="10.5" customHeight="1">
      <c r="A90" s="45"/>
      <c r="B90" s="46"/>
      <c r="C90" s="46"/>
      <c r="D90" s="46"/>
      <c r="E90" s="48"/>
      <c r="F90" s="48"/>
      <c r="G90" s="13">
        <v>0</v>
      </c>
      <c r="H90" s="50"/>
      <c r="I90" s="48"/>
      <c r="J90" s="6" t="s">
        <v>0</v>
      </c>
    </row>
    <row r="91" spans="1:10" ht="10.5" customHeight="1">
      <c r="A91" s="43"/>
      <c r="B91" s="44"/>
      <c r="C91" s="44"/>
      <c r="D91" s="44"/>
      <c r="E91" s="47"/>
      <c r="F91" s="47"/>
      <c r="G91" s="12"/>
      <c r="H91" s="49"/>
      <c r="I91" s="51"/>
      <c r="J91"/>
    </row>
    <row r="92" spans="1:10" ht="10.5" customHeight="1">
      <c r="A92" s="45"/>
      <c r="B92" s="46"/>
      <c r="C92" s="46"/>
      <c r="D92" s="46"/>
      <c r="E92" s="48"/>
      <c r="F92" s="48"/>
      <c r="G92" s="13">
        <v>0</v>
      </c>
      <c r="H92" s="50"/>
      <c r="I92" s="48"/>
      <c r="J92" s="6" t="s">
        <v>0</v>
      </c>
    </row>
    <row r="93" spans="1:10" ht="10.5" customHeight="1">
      <c r="A93" s="43"/>
      <c r="B93" s="44"/>
      <c r="C93" s="44"/>
      <c r="D93" s="44"/>
      <c r="E93" s="47"/>
      <c r="F93" s="47"/>
      <c r="G93" s="12"/>
      <c r="H93" s="49"/>
      <c r="I93" s="51"/>
      <c r="J93"/>
    </row>
    <row r="94" spans="1:10" ht="10.5" customHeight="1">
      <c r="A94" s="45"/>
      <c r="B94" s="46"/>
      <c r="C94" s="46"/>
      <c r="D94" s="46"/>
      <c r="E94" s="48"/>
      <c r="F94" s="48"/>
      <c r="G94" s="13">
        <v>0</v>
      </c>
      <c r="H94" s="50"/>
      <c r="I94" s="48"/>
      <c r="J94" s="6" t="s">
        <v>0</v>
      </c>
    </row>
    <row r="95" spans="1:10" ht="10.5" customHeight="1">
      <c r="A95" s="43"/>
      <c r="B95" s="44"/>
      <c r="C95" s="44"/>
      <c r="D95" s="44"/>
      <c r="E95" s="47"/>
      <c r="F95" s="47"/>
      <c r="G95" s="12"/>
      <c r="H95" s="49"/>
      <c r="I95" s="51"/>
      <c r="J95"/>
    </row>
    <row r="96" spans="1:10" ht="10.5" customHeight="1">
      <c r="A96" s="45"/>
      <c r="B96" s="46"/>
      <c r="C96" s="46"/>
      <c r="D96" s="46"/>
      <c r="E96" s="48"/>
      <c r="F96" s="48"/>
      <c r="G96" s="13">
        <v>0</v>
      </c>
      <c r="H96" s="50"/>
      <c r="I96" s="48"/>
      <c r="J96" s="6" t="s">
        <v>0</v>
      </c>
    </row>
    <row r="97" spans="1:10" ht="10.5" customHeight="1">
      <c r="A97" s="43"/>
      <c r="B97" s="44"/>
      <c r="C97" s="44"/>
      <c r="D97" s="44"/>
      <c r="E97" s="47"/>
      <c r="F97" s="47"/>
      <c r="G97" s="12"/>
      <c r="H97" s="49"/>
      <c r="I97" s="51"/>
      <c r="J97"/>
    </row>
    <row r="98" spans="1:10" ht="10.5" customHeight="1">
      <c r="A98" s="45"/>
      <c r="B98" s="46"/>
      <c r="C98" s="46"/>
      <c r="D98" s="46"/>
      <c r="E98" s="48"/>
      <c r="F98" s="48"/>
      <c r="G98" s="13">
        <v>0</v>
      </c>
      <c r="H98" s="50"/>
      <c r="I98" s="48"/>
      <c r="J98" s="6" t="s">
        <v>0</v>
      </c>
    </row>
    <row r="99" spans="1:10" ht="10.5" customHeight="1">
      <c r="A99" s="43"/>
      <c r="B99" s="44"/>
      <c r="C99" s="44"/>
      <c r="D99" s="44"/>
      <c r="E99" s="47"/>
      <c r="F99" s="47"/>
      <c r="G99" s="12"/>
      <c r="H99" s="49"/>
      <c r="I99" s="51"/>
      <c r="J99"/>
    </row>
    <row r="100" spans="1:10" ht="10.5" customHeight="1">
      <c r="A100" s="45"/>
      <c r="B100" s="46"/>
      <c r="C100" s="46"/>
      <c r="D100" s="46"/>
      <c r="E100" s="48"/>
      <c r="F100" s="48"/>
      <c r="G100" s="13">
        <v>0</v>
      </c>
      <c r="H100" s="50"/>
      <c r="I100" s="48"/>
      <c r="J100" s="6" t="s">
        <v>0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4"/>
  <sheetViews>
    <sheetView view="pageBreakPreview" zoomScaleNormal="145" zoomScaleSheetLayoutView="100" workbookViewId="0">
      <selection activeCell="I27" sqref="I27:I2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0" width="5.375" style="11" customWidth="1" collapsed="1"/>
    <col min="11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9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9"/>
      <c r="J2"/>
    </row>
    <row r="3" spans="1:10" s="6" customFormat="1" ht="10.5" customHeight="1">
      <c r="A3" s="7"/>
      <c r="B3" s="7"/>
      <c r="C3" s="7"/>
      <c r="D3" s="20"/>
      <c r="E3" s="20"/>
      <c r="F3" s="19"/>
      <c r="G3"/>
      <c r="H3"/>
      <c r="I3"/>
      <c r="J3"/>
    </row>
    <row r="4" spans="1:10" s="6" customFormat="1" ht="10.5" customHeight="1">
      <c r="A4" s="35" t="s">
        <v>3</v>
      </c>
      <c r="B4" s="37" t="s">
        <v>260</v>
      </c>
      <c r="C4" s="35" t="s">
        <v>5</v>
      </c>
      <c r="D4" s="39" t="s">
        <v>6</v>
      </c>
      <c r="E4" s="40"/>
      <c r="F4" s="20"/>
      <c r="G4"/>
      <c r="H4"/>
      <c r="I4"/>
      <c r="J4" s="20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>
        <f>MAX(J9:K1612)</f>
        <v>4</v>
      </c>
    </row>
    <row r="9" spans="1:10" s="6" customFormat="1" ht="10.5" customHeight="1">
      <c r="A9" s="43" t="s">
        <v>261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f>G18+G12</f>
        <v>39409000</v>
      </c>
      <c r="H10" s="50"/>
      <c r="I10" s="48"/>
      <c r="J10" s="6" t="s">
        <v>0</v>
      </c>
    </row>
    <row r="11" spans="1:10" ht="10.5" customHeight="1">
      <c r="A11" s="43" t="s">
        <v>262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f>G14</f>
        <v>300000</v>
      </c>
      <c r="H12" s="50"/>
      <c r="I12" s="48"/>
      <c r="J12" s="6" t="s">
        <v>0</v>
      </c>
    </row>
    <row r="13" spans="1:10" ht="10.5" customHeight="1">
      <c r="A13" s="43" t="s">
        <v>263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f>G16</f>
        <v>300000</v>
      </c>
      <c r="H14" s="50"/>
      <c r="I14" s="48"/>
      <c r="J14" s="6" t="s">
        <v>0</v>
      </c>
    </row>
    <row r="15" spans="1:10" ht="10.5" customHeight="1">
      <c r="A15" s="43" t="s">
        <v>18</v>
      </c>
      <c r="B15" s="44"/>
      <c r="C15" s="44"/>
      <c r="D15" s="44"/>
      <c r="E15" s="47" t="s">
        <v>0</v>
      </c>
      <c r="F15" s="47" t="s">
        <v>202</v>
      </c>
      <c r="G15" s="12"/>
      <c r="H15" s="49" t="s">
        <v>264</v>
      </c>
      <c r="I15" s="51" t="s">
        <v>0</v>
      </c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300000</v>
      </c>
      <c r="H16" s="50"/>
      <c r="I16" s="48"/>
      <c r="J16" s="6">
        <v>1</v>
      </c>
    </row>
    <row r="17" spans="1:10" ht="10.5" customHeight="1">
      <c r="A17" s="43" t="s">
        <v>265</v>
      </c>
      <c r="B17" s="44"/>
      <c r="C17" s="44"/>
      <c r="D17" s="44"/>
      <c r="E17" s="47"/>
      <c r="F17" s="47"/>
      <c r="G17" s="12"/>
      <c r="H17" s="49"/>
      <c r="I17" s="51"/>
      <c r="J17"/>
    </row>
    <row r="18" spans="1:10" ht="10.5" customHeight="1">
      <c r="A18" s="45"/>
      <c r="B18" s="46"/>
      <c r="C18" s="46"/>
      <c r="D18" s="46"/>
      <c r="E18" s="48"/>
      <c r="F18" s="48"/>
      <c r="G18" s="13">
        <f>G20+G24+G28+G34</f>
        <v>39109000</v>
      </c>
      <c r="H18" s="50"/>
      <c r="I18" s="48"/>
      <c r="J18" s="6" t="s">
        <v>0</v>
      </c>
    </row>
    <row r="19" spans="1:10" ht="10.5" customHeight="1">
      <c r="A19" s="43" t="s">
        <v>266</v>
      </c>
      <c r="B19" s="44"/>
      <c r="C19" s="44"/>
      <c r="D19" s="44"/>
      <c r="E19" s="47"/>
      <c r="F19" s="47"/>
      <c r="G19" s="12"/>
      <c r="H19" s="49"/>
      <c r="I19" s="51"/>
      <c r="J19"/>
    </row>
    <row r="20" spans="1:10" ht="10.5" customHeight="1">
      <c r="A20" s="45"/>
      <c r="B20" s="46"/>
      <c r="C20" s="46"/>
      <c r="D20" s="46"/>
      <c r="E20" s="48"/>
      <c r="F20" s="48"/>
      <c r="G20" s="13">
        <f>G22</f>
        <v>2200000</v>
      </c>
      <c r="H20" s="50"/>
      <c r="I20" s="48"/>
      <c r="J20" s="6" t="s">
        <v>0</v>
      </c>
    </row>
    <row r="21" spans="1:10" ht="10.5" customHeight="1">
      <c r="A21" s="43" t="s">
        <v>18</v>
      </c>
      <c r="B21" s="44"/>
      <c r="C21" s="44"/>
      <c r="D21" s="44"/>
      <c r="E21" s="47" t="s">
        <v>0</v>
      </c>
      <c r="F21" s="47" t="s">
        <v>202</v>
      </c>
      <c r="G21" s="12"/>
      <c r="H21" s="49" t="s">
        <v>267</v>
      </c>
      <c r="I21" s="51" t="s">
        <v>0</v>
      </c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2200000</v>
      </c>
      <c r="H22" s="50"/>
      <c r="I22" s="48"/>
      <c r="J22" s="6">
        <v>1</v>
      </c>
    </row>
    <row r="23" spans="1:10" ht="10.5" customHeight="1">
      <c r="A23" s="43" t="s">
        <v>268</v>
      </c>
      <c r="B23" s="44"/>
      <c r="C23" s="44"/>
      <c r="D23" s="44"/>
      <c r="E23" s="47"/>
      <c r="F23" s="47"/>
      <c r="G23" s="12"/>
      <c r="H23" s="49"/>
      <c r="I23" s="51"/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3000000</v>
      </c>
      <c r="H24" s="50"/>
      <c r="I24" s="48"/>
      <c r="J24" s="6" t="s">
        <v>0</v>
      </c>
    </row>
    <row r="25" spans="1:10" ht="10.5" customHeight="1">
      <c r="A25" s="43" t="s">
        <v>269</v>
      </c>
      <c r="B25" s="44"/>
      <c r="C25" s="44"/>
      <c r="D25" s="44"/>
      <c r="E25" s="47" t="s">
        <v>30</v>
      </c>
      <c r="F25" s="47" t="s">
        <v>337</v>
      </c>
      <c r="G25" s="12"/>
      <c r="H25" s="49" t="s">
        <v>270</v>
      </c>
      <c r="I25" s="51" t="s">
        <v>0</v>
      </c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3000000</v>
      </c>
      <c r="H26" s="50"/>
      <c r="I26" s="48"/>
      <c r="J26" s="6">
        <v>2</v>
      </c>
    </row>
    <row r="27" spans="1:10" ht="10.5" customHeight="1">
      <c r="A27" s="43" t="s">
        <v>44</v>
      </c>
      <c r="B27" s="44"/>
      <c r="C27" s="44"/>
      <c r="D27" s="44"/>
      <c r="E27" s="47"/>
      <c r="F27" s="47"/>
      <c r="G27" s="12"/>
      <c r="H27" s="49"/>
      <c r="I27" s="51"/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30000000</v>
      </c>
      <c r="H28" s="50"/>
      <c r="I28" s="48"/>
      <c r="J28" s="6" t="s">
        <v>0</v>
      </c>
    </row>
    <row r="29" spans="1:10" ht="10.5" customHeight="1">
      <c r="A29" s="43" t="s">
        <v>271</v>
      </c>
      <c r="B29" s="44"/>
      <c r="C29" s="44"/>
      <c r="D29" s="44"/>
      <c r="E29" s="47" t="s">
        <v>0</v>
      </c>
      <c r="F29" s="47" t="s">
        <v>202</v>
      </c>
      <c r="G29" s="12"/>
      <c r="H29" s="49" t="s">
        <v>272</v>
      </c>
      <c r="I29" s="51" t="s">
        <v>0</v>
      </c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10000000</v>
      </c>
      <c r="H30" s="50"/>
      <c r="I30" s="48"/>
      <c r="J30" s="6">
        <v>3</v>
      </c>
    </row>
    <row r="31" spans="1:10" ht="10.5" customHeight="1">
      <c r="A31" s="43" t="s">
        <v>273</v>
      </c>
      <c r="B31" s="44"/>
      <c r="C31" s="44"/>
      <c r="D31" s="44"/>
      <c r="E31" s="47" t="s">
        <v>0</v>
      </c>
      <c r="F31" s="47" t="s">
        <v>202</v>
      </c>
      <c r="G31" s="12"/>
      <c r="H31" s="49" t="s">
        <v>274</v>
      </c>
      <c r="I31" s="51" t="s">
        <v>0</v>
      </c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20000000</v>
      </c>
      <c r="H32" s="50"/>
      <c r="I32" s="48"/>
      <c r="J32" s="6">
        <v>4</v>
      </c>
    </row>
    <row r="33" spans="1:10" ht="10.5" customHeight="1">
      <c r="A33" s="43" t="s">
        <v>21</v>
      </c>
      <c r="B33" s="44"/>
      <c r="C33" s="44"/>
      <c r="D33" s="44"/>
      <c r="E33" s="47"/>
      <c r="F33" s="47"/>
      <c r="G33" s="12"/>
      <c r="H33" s="49"/>
      <c r="I33" s="51"/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3909000</v>
      </c>
      <c r="H34" s="50"/>
      <c r="I34" s="48"/>
      <c r="J34" s="6" t="s">
        <v>0</v>
      </c>
    </row>
    <row r="35" spans="1:10" ht="10.5" customHeight="1">
      <c r="A35" s="43" t="s">
        <v>65</v>
      </c>
      <c r="B35" s="44"/>
      <c r="C35" s="44"/>
      <c r="D35" s="44"/>
      <c r="E35" s="47" t="s">
        <v>0</v>
      </c>
      <c r="F35" s="47" t="s">
        <v>202</v>
      </c>
      <c r="G35" s="12"/>
      <c r="H35" s="49" t="s">
        <v>0</v>
      </c>
      <c r="I35" s="51" t="s">
        <v>0</v>
      </c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3909000</v>
      </c>
      <c r="H36" s="50"/>
      <c r="I36" s="48"/>
      <c r="J36" s="6" t="s">
        <v>0</v>
      </c>
    </row>
    <row r="37" spans="1:10" ht="10.5" customHeight="1">
      <c r="A37" s="43"/>
      <c r="B37" s="44"/>
      <c r="C37" s="44"/>
      <c r="D37" s="44"/>
      <c r="E37" s="47"/>
      <c r="F37" s="47"/>
      <c r="G37" s="12"/>
      <c r="H37" s="49"/>
      <c r="I37" s="51"/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0</v>
      </c>
      <c r="H38" s="50"/>
      <c r="I38" s="48"/>
      <c r="J38" s="6" t="s">
        <v>0</v>
      </c>
    </row>
    <row r="39" spans="1:10" ht="10.5" customHeight="1">
      <c r="A39" s="43"/>
      <c r="B39" s="44"/>
      <c r="C39" s="44"/>
      <c r="D39" s="44"/>
      <c r="E39" s="47"/>
      <c r="F39" s="47"/>
      <c r="G39" s="12"/>
      <c r="H39" s="49"/>
      <c r="I39" s="51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0</v>
      </c>
      <c r="H40" s="50"/>
      <c r="I40" s="48"/>
      <c r="J40" s="6" t="s">
        <v>0</v>
      </c>
    </row>
    <row r="41" spans="1:10" ht="10.5" customHeight="1">
      <c r="A41" s="43"/>
      <c r="B41" s="44"/>
      <c r="C41" s="44"/>
      <c r="D41" s="44"/>
      <c r="E41" s="47"/>
      <c r="F41" s="47"/>
      <c r="G41" s="12"/>
      <c r="H41" s="49"/>
      <c r="I41" s="51"/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0</v>
      </c>
      <c r="H42" s="50"/>
      <c r="I42" s="48"/>
      <c r="J42" s="6" t="s">
        <v>0</v>
      </c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51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0</v>
      </c>
      <c r="H44" s="50"/>
      <c r="I44" s="48"/>
      <c r="J44" s="6" t="s">
        <v>0</v>
      </c>
    </row>
  </sheetData>
  <mergeCells count="103"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tabSelected="1" view="pageBreakPreview" zoomScaleNormal="145" zoomScaleSheetLayoutView="100" workbookViewId="0">
      <selection activeCell="I21" sqref="I21:I2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0" width="9" style="11" customWidth="1" collapsed="1"/>
    <col min="11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19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19"/>
      <c r="J2"/>
    </row>
    <row r="3" spans="1:10" s="6" customFormat="1" ht="10.5" customHeight="1">
      <c r="A3" s="7"/>
      <c r="B3" s="7"/>
      <c r="C3" s="7"/>
      <c r="D3" s="20"/>
      <c r="E3" s="20"/>
      <c r="F3" s="19"/>
      <c r="G3"/>
      <c r="H3"/>
      <c r="I3"/>
      <c r="J3"/>
    </row>
    <row r="4" spans="1:10" s="6" customFormat="1" ht="10.5" customHeight="1">
      <c r="A4" s="35" t="s">
        <v>3</v>
      </c>
      <c r="B4" s="37" t="s">
        <v>260</v>
      </c>
      <c r="C4" s="35" t="s">
        <v>5</v>
      </c>
      <c r="D4" s="39" t="s">
        <v>6</v>
      </c>
      <c r="E4" s="40"/>
      <c r="F4" s="20"/>
      <c r="G4"/>
      <c r="H4"/>
      <c r="I4"/>
      <c r="J4" s="20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>
        <f>MAX(J9:K561)</f>
        <v>3</v>
      </c>
    </row>
    <row r="9" spans="1:10" s="6" customFormat="1" ht="10.5" customHeight="1">
      <c r="A9" s="43" t="s">
        <v>275</v>
      </c>
      <c r="B9" s="44"/>
      <c r="C9" s="44"/>
      <c r="D9" s="44"/>
      <c r="E9" s="47"/>
      <c r="F9" s="47"/>
      <c r="G9" s="12"/>
      <c r="H9" s="49"/>
      <c r="I9" s="51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f>G12+G24</f>
        <v>150675000</v>
      </c>
      <c r="H10" s="50"/>
      <c r="I10" s="48"/>
      <c r="J10" s="6" t="s">
        <v>0</v>
      </c>
    </row>
    <row r="11" spans="1:10" ht="10.5" customHeight="1">
      <c r="A11" s="43" t="s">
        <v>276</v>
      </c>
      <c r="B11" s="44"/>
      <c r="C11" s="44"/>
      <c r="D11" s="44"/>
      <c r="E11" s="47"/>
      <c r="F11" s="47"/>
      <c r="G11" s="12"/>
      <c r="H11" s="49"/>
      <c r="I11" s="51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f>G14+G20</f>
        <v>7350000</v>
      </c>
      <c r="H12" s="50"/>
      <c r="I12" s="48"/>
      <c r="J12" s="6" t="s">
        <v>0</v>
      </c>
    </row>
    <row r="13" spans="1:10" ht="10.5" customHeight="1">
      <c r="A13" s="43" t="s">
        <v>277</v>
      </c>
      <c r="B13" s="44"/>
      <c r="C13" s="44"/>
      <c r="D13" s="44"/>
      <c r="E13" s="47"/>
      <c r="F13" s="47"/>
      <c r="G13" s="12"/>
      <c r="H13" s="49"/>
      <c r="I13" s="51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f>G16</f>
        <v>7000000</v>
      </c>
      <c r="H14" s="50"/>
      <c r="I14" s="48"/>
      <c r="J14" s="6" t="s">
        <v>0</v>
      </c>
    </row>
    <row r="15" spans="1:10" ht="10.5" customHeight="1">
      <c r="A15" s="43" t="s">
        <v>338</v>
      </c>
      <c r="B15" s="44"/>
      <c r="C15" s="44"/>
      <c r="D15" s="44"/>
      <c r="E15" s="47"/>
      <c r="F15" s="47"/>
      <c r="G15" s="12"/>
      <c r="H15" s="49"/>
      <c r="I15" s="51"/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7000000</v>
      </c>
      <c r="H16" s="50"/>
      <c r="I16" s="48"/>
      <c r="J16" s="6" t="s">
        <v>0</v>
      </c>
    </row>
    <row r="17" spans="1:10" ht="10.5" customHeight="1">
      <c r="A17" s="43" t="s">
        <v>278</v>
      </c>
      <c r="B17" s="44"/>
      <c r="C17" s="44"/>
      <c r="D17" s="44"/>
      <c r="E17" s="47" t="s">
        <v>30</v>
      </c>
      <c r="F17" s="47" t="s">
        <v>93</v>
      </c>
      <c r="G17" s="12"/>
      <c r="H17" s="49" t="s">
        <v>279</v>
      </c>
      <c r="I17" s="51" t="s">
        <v>0</v>
      </c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7000000</v>
      </c>
      <c r="H18" s="50"/>
      <c r="I18" s="48"/>
      <c r="J18" s="6">
        <v>1</v>
      </c>
    </row>
    <row r="19" spans="1:10" ht="10.5" customHeight="1">
      <c r="A19" s="43" t="s">
        <v>114</v>
      </c>
      <c r="B19" s="44"/>
      <c r="C19" s="44"/>
      <c r="D19" s="44"/>
      <c r="E19" s="47"/>
      <c r="F19" s="47"/>
      <c r="G19" s="12"/>
      <c r="H19" s="49"/>
      <c r="I19" s="51"/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350000</v>
      </c>
      <c r="H20" s="50"/>
      <c r="I20" s="48"/>
      <c r="J20" s="6"/>
    </row>
    <row r="21" spans="1:10" ht="10.5" customHeight="1">
      <c r="A21" s="43" t="s">
        <v>65</v>
      </c>
      <c r="B21" s="44"/>
      <c r="C21" s="44"/>
      <c r="D21" s="44"/>
      <c r="E21" s="47" t="s">
        <v>30</v>
      </c>
      <c r="F21" s="47" t="s">
        <v>202</v>
      </c>
      <c r="G21" s="12"/>
      <c r="H21" s="49" t="s">
        <v>0</v>
      </c>
      <c r="I21" s="51" t="s">
        <v>0</v>
      </c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350000</v>
      </c>
      <c r="H22" s="50"/>
      <c r="I22" s="48"/>
      <c r="J22" s="6"/>
    </row>
    <row r="23" spans="1:10" ht="10.5" customHeight="1">
      <c r="A23" s="43" t="s">
        <v>280</v>
      </c>
      <c r="B23" s="44"/>
      <c r="C23" s="44"/>
      <c r="D23" s="44"/>
      <c r="E23" s="47"/>
      <c r="F23" s="47"/>
      <c r="G23" s="12"/>
      <c r="H23" s="49"/>
      <c r="I23" s="51"/>
      <c r="J23"/>
    </row>
    <row r="24" spans="1:10" ht="10.5" customHeight="1">
      <c r="A24" s="45"/>
      <c r="B24" s="46"/>
      <c r="C24" s="46"/>
      <c r="D24" s="46"/>
      <c r="E24" s="48"/>
      <c r="F24" s="48"/>
      <c r="G24" s="13">
        <f>G26+G40</f>
        <v>143325000</v>
      </c>
      <c r="H24" s="50"/>
      <c r="I24" s="48"/>
      <c r="J24" s="6" t="s">
        <v>0</v>
      </c>
    </row>
    <row r="25" spans="1:10" ht="10.5" customHeight="1">
      <c r="A25" s="43" t="s">
        <v>281</v>
      </c>
      <c r="B25" s="44"/>
      <c r="C25" s="44"/>
      <c r="D25" s="44"/>
      <c r="E25" s="47"/>
      <c r="F25" s="47"/>
      <c r="G25" s="12"/>
      <c r="H25" s="49"/>
      <c r="I25" s="51"/>
      <c r="J25"/>
    </row>
    <row r="26" spans="1:10" ht="10.5" customHeight="1">
      <c r="A26" s="45"/>
      <c r="B26" s="46"/>
      <c r="C26" s="46"/>
      <c r="D26" s="46"/>
      <c r="E26" s="48"/>
      <c r="F26" s="48"/>
      <c r="G26" s="13">
        <f>G28+G34+G36</f>
        <v>136500000</v>
      </c>
      <c r="H26" s="50"/>
      <c r="I26" s="48"/>
      <c r="J26" s="6" t="s">
        <v>0</v>
      </c>
    </row>
    <row r="27" spans="1:10" ht="10.5" customHeight="1">
      <c r="A27" s="43" t="s">
        <v>339</v>
      </c>
      <c r="B27" s="44"/>
      <c r="C27" s="44"/>
      <c r="D27" s="44"/>
      <c r="E27" s="47"/>
      <c r="F27" s="47"/>
      <c r="G27" s="12"/>
      <c r="H27" s="49"/>
      <c r="I27" s="51"/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50000000</v>
      </c>
      <c r="H28" s="50"/>
      <c r="I28" s="48"/>
      <c r="J28" s="6" t="s">
        <v>0</v>
      </c>
    </row>
    <row r="29" spans="1:10" ht="10.5" customHeight="1">
      <c r="A29" s="43" t="s">
        <v>282</v>
      </c>
      <c r="B29" s="44"/>
      <c r="C29" s="44"/>
      <c r="D29" s="44"/>
      <c r="E29" s="47" t="s">
        <v>30</v>
      </c>
      <c r="F29" s="47" t="s">
        <v>340</v>
      </c>
      <c r="G29" s="12"/>
      <c r="H29" s="49" t="s">
        <v>283</v>
      </c>
      <c r="I29" s="51" t="s">
        <v>0</v>
      </c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50000000</v>
      </c>
      <c r="H30" s="50"/>
      <c r="I30" s="48"/>
      <c r="J30" s="6">
        <v>1</v>
      </c>
    </row>
    <row r="31" spans="1:10" ht="10.5" customHeight="1">
      <c r="A31" s="43" t="s">
        <v>341</v>
      </c>
      <c r="B31" s="44"/>
      <c r="C31" s="44"/>
      <c r="D31" s="44"/>
      <c r="E31" s="47"/>
      <c r="F31" s="47"/>
      <c r="G31" s="12"/>
      <c r="H31" s="49"/>
      <c r="I31" s="51"/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41500000</v>
      </c>
      <c r="H32" s="50"/>
      <c r="I32" s="48"/>
      <c r="J32" s="6" t="s">
        <v>0</v>
      </c>
    </row>
    <row r="33" spans="1:10" ht="10.5" customHeight="1">
      <c r="A33" s="43" t="s">
        <v>284</v>
      </c>
      <c r="B33" s="44"/>
      <c r="C33" s="44"/>
      <c r="D33" s="44"/>
      <c r="E33" s="47" t="s">
        <v>30</v>
      </c>
      <c r="F33" s="47" t="s">
        <v>89</v>
      </c>
      <c r="G33" s="12"/>
      <c r="H33" s="49" t="s">
        <v>283</v>
      </c>
      <c r="I33" s="51" t="s">
        <v>0</v>
      </c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41500000</v>
      </c>
      <c r="H34" s="50"/>
      <c r="I34" s="48"/>
      <c r="J34" s="6">
        <v>2</v>
      </c>
    </row>
    <row r="35" spans="1:10" ht="10.5" customHeight="1">
      <c r="A35" s="43" t="s">
        <v>342</v>
      </c>
      <c r="B35" s="44"/>
      <c r="C35" s="44"/>
      <c r="D35" s="44"/>
      <c r="E35" s="47"/>
      <c r="F35" s="47"/>
      <c r="G35" s="12"/>
      <c r="H35" s="49"/>
      <c r="I35" s="51"/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45000000</v>
      </c>
      <c r="H36" s="50"/>
      <c r="I36" s="48"/>
      <c r="J36" s="6" t="s">
        <v>0</v>
      </c>
    </row>
    <row r="37" spans="1:10" ht="10.5" customHeight="1">
      <c r="A37" s="43" t="s">
        <v>285</v>
      </c>
      <c r="B37" s="44"/>
      <c r="C37" s="44"/>
      <c r="D37" s="44"/>
      <c r="E37" s="47" t="s">
        <v>30</v>
      </c>
      <c r="F37" s="47" t="s">
        <v>340</v>
      </c>
      <c r="G37" s="12"/>
      <c r="H37" s="49" t="s">
        <v>286</v>
      </c>
      <c r="I37" s="51" t="s">
        <v>0</v>
      </c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45000000</v>
      </c>
      <c r="H38" s="50"/>
      <c r="I38" s="48"/>
      <c r="J38" s="6">
        <v>3</v>
      </c>
    </row>
    <row r="39" spans="1:10" ht="10.5" customHeight="1">
      <c r="A39" s="43" t="s">
        <v>21</v>
      </c>
      <c r="B39" s="44"/>
      <c r="C39" s="44"/>
      <c r="D39" s="44"/>
      <c r="E39" s="47"/>
      <c r="F39" s="47"/>
      <c r="G39" s="12"/>
      <c r="H39" s="49"/>
      <c r="I39" s="51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6825000</v>
      </c>
      <c r="H40" s="50"/>
      <c r="I40" s="48"/>
      <c r="J40" s="6"/>
    </row>
    <row r="41" spans="1:10" ht="10.5" customHeight="1">
      <c r="A41" s="43" t="s">
        <v>65</v>
      </c>
      <c r="B41" s="44"/>
      <c r="C41" s="44"/>
      <c r="D41" s="44"/>
      <c r="E41" s="47" t="s">
        <v>0</v>
      </c>
      <c r="F41" s="47" t="s">
        <v>19</v>
      </c>
      <c r="G41" s="12"/>
      <c r="H41" s="49"/>
      <c r="I41" s="51"/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6825000</v>
      </c>
      <c r="H42" s="50"/>
      <c r="I42" s="48"/>
      <c r="J42" s="6"/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51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0</v>
      </c>
      <c r="H44" s="50"/>
      <c r="I44" s="48"/>
      <c r="J44" s="6" t="s">
        <v>0</v>
      </c>
    </row>
    <row r="45" spans="1:10" ht="10.5" customHeight="1">
      <c r="A45" s="43"/>
      <c r="B45" s="44"/>
      <c r="C45" s="44"/>
      <c r="D45" s="44"/>
      <c r="E45" s="47"/>
      <c r="F45" s="47"/>
      <c r="G45" s="12"/>
      <c r="H45" s="49"/>
      <c r="I45" s="51"/>
    </row>
    <row r="46" spans="1:10" ht="10.5" customHeight="1">
      <c r="A46" s="45"/>
      <c r="B46" s="46"/>
      <c r="C46" s="46"/>
      <c r="D46" s="46"/>
      <c r="E46" s="48"/>
      <c r="F46" s="48"/>
      <c r="G46" s="13">
        <v>0</v>
      </c>
      <c r="H46" s="50"/>
      <c r="I46" s="48"/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51"/>
    </row>
    <row r="48" spans="1:10" ht="10.5" customHeight="1">
      <c r="A48" s="45"/>
      <c r="B48" s="46"/>
      <c r="C48" s="46"/>
      <c r="D48" s="46"/>
      <c r="E48" s="48"/>
      <c r="F48" s="48"/>
      <c r="G48" s="13">
        <v>0</v>
      </c>
      <c r="H48" s="50"/>
      <c r="I48" s="48"/>
    </row>
    <row r="49" spans="1:9" ht="10.5" customHeight="1">
      <c r="A49" s="43"/>
      <c r="B49" s="44"/>
      <c r="C49" s="44"/>
      <c r="D49" s="44"/>
      <c r="E49" s="47"/>
      <c r="F49" s="47"/>
      <c r="G49" s="12"/>
      <c r="H49" s="49"/>
      <c r="I49" s="51"/>
    </row>
    <row r="50" spans="1:9" ht="10.5" customHeight="1">
      <c r="A50" s="45"/>
      <c r="B50" s="46"/>
      <c r="C50" s="46"/>
      <c r="D50" s="46"/>
      <c r="E50" s="48"/>
      <c r="F50" s="48"/>
      <c r="G50" s="13">
        <v>0</v>
      </c>
      <c r="H50" s="50"/>
      <c r="I50" s="48"/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topLeftCell="A46" zoomScaleNormal="145" zoomScaleSheetLayoutView="100" workbookViewId="0">
      <selection activeCell="H43" sqref="H43:H4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4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35" t="s">
        <v>3</v>
      </c>
      <c r="B4" s="37" t="s">
        <v>22</v>
      </c>
      <c r="C4" s="35" t="s">
        <v>5</v>
      </c>
      <c r="D4" s="39" t="s">
        <v>6</v>
      </c>
      <c r="E4" s="40"/>
      <c r="F4" s="2"/>
      <c r="G4"/>
      <c r="H4"/>
      <c r="I4"/>
      <c r="J4" s="2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23</v>
      </c>
      <c r="B9" s="44"/>
      <c r="C9" s="44"/>
      <c r="D9" s="44"/>
      <c r="E9" s="47"/>
      <c r="F9" s="47"/>
      <c r="G9" s="12"/>
      <c r="H9" s="49"/>
      <c r="I9" s="47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349205000</v>
      </c>
      <c r="H10" s="50"/>
      <c r="I10" s="48"/>
      <c r="J10" s="6" t="s">
        <v>0</v>
      </c>
    </row>
    <row r="11" spans="1:10" ht="10.5" customHeight="1">
      <c r="A11" s="43" t="s">
        <v>24</v>
      </c>
      <c r="B11" s="44"/>
      <c r="C11" s="44"/>
      <c r="D11" s="44"/>
      <c r="E11" s="47"/>
      <c r="F11" s="47"/>
      <c r="G11" s="12"/>
      <c r="H11" s="49"/>
      <c r="I11" s="47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349205000</v>
      </c>
      <c r="H12" s="50"/>
      <c r="I12" s="48"/>
      <c r="J12" s="6" t="s">
        <v>0</v>
      </c>
    </row>
    <row r="13" spans="1:10" ht="10.5" customHeight="1">
      <c r="A13" s="43" t="s">
        <v>25</v>
      </c>
      <c r="B13" s="44"/>
      <c r="C13" s="44"/>
      <c r="D13" s="44"/>
      <c r="E13" s="47"/>
      <c r="F13" s="47"/>
      <c r="G13" s="12"/>
      <c r="H13" s="49"/>
      <c r="I13" s="47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25500000</v>
      </c>
      <c r="H14" s="50"/>
      <c r="I14" s="48"/>
      <c r="J14" s="6" t="s">
        <v>0</v>
      </c>
    </row>
    <row r="15" spans="1:10" ht="10.5" customHeight="1">
      <c r="A15" s="43" t="s">
        <v>26</v>
      </c>
      <c r="B15" s="44"/>
      <c r="C15" s="44"/>
      <c r="D15" s="44"/>
      <c r="E15" s="47"/>
      <c r="F15" s="47"/>
      <c r="G15" s="12"/>
      <c r="H15" s="49"/>
      <c r="I15" s="47"/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25500000</v>
      </c>
      <c r="H16" s="50"/>
      <c r="I16" s="48"/>
      <c r="J16" s="6" t="s">
        <v>0</v>
      </c>
    </row>
    <row r="17" spans="1:10" ht="10.5" customHeight="1">
      <c r="A17" s="43" t="s">
        <v>18</v>
      </c>
      <c r="B17" s="44"/>
      <c r="C17" s="44"/>
      <c r="D17" s="44"/>
      <c r="E17" s="47" t="s">
        <v>0</v>
      </c>
      <c r="F17" s="47" t="s">
        <v>27</v>
      </c>
      <c r="G17" s="12"/>
      <c r="H17" s="49" t="s">
        <v>319</v>
      </c>
      <c r="I17" s="47" t="s">
        <v>0</v>
      </c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25500000</v>
      </c>
      <c r="H18" s="50"/>
      <c r="I18" s="48"/>
      <c r="J18" s="6" t="s">
        <v>0</v>
      </c>
    </row>
    <row r="19" spans="1:10" ht="10.5" customHeight="1">
      <c r="A19" s="43" t="s">
        <v>28</v>
      </c>
      <c r="B19" s="44"/>
      <c r="C19" s="44"/>
      <c r="D19" s="44"/>
      <c r="E19" s="47"/>
      <c r="F19" s="47"/>
      <c r="G19" s="12"/>
      <c r="H19" s="49"/>
      <c r="I19" s="47"/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133000000</v>
      </c>
      <c r="H20" s="50"/>
      <c r="I20" s="48"/>
      <c r="J20" s="6" t="s">
        <v>0</v>
      </c>
    </row>
    <row r="21" spans="1:10" ht="10.5" customHeight="1">
      <c r="A21" s="43" t="s">
        <v>29</v>
      </c>
      <c r="B21" s="44"/>
      <c r="C21" s="44"/>
      <c r="D21" s="44"/>
      <c r="E21" s="47" t="s">
        <v>30</v>
      </c>
      <c r="F21" s="47" t="s">
        <v>31</v>
      </c>
      <c r="G21" s="12"/>
      <c r="H21" s="49" t="s">
        <v>319</v>
      </c>
      <c r="I21" s="47" t="s">
        <v>0</v>
      </c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20000000</v>
      </c>
      <c r="H22" s="50"/>
      <c r="I22" s="48"/>
      <c r="J22" s="6" t="s">
        <v>0</v>
      </c>
    </row>
    <row r="23" spans="1:10" ht="10.5" customHeight="1">
      <c r="A23" s="43" t="s">
        <v>32</v>
      </c>
      <c r="B23" s="44"/>
      <c r="C23" s="44"/>
      <c r="D23" s="44"/>
      <c r="E23" s="47" t="s">
        <v>30</v>
      </c>
      <c r="F23" s="47" t="s">
        <v>33</v>
      </c>
      <c r="G23" s="12"/>
      <c r="H23" s="49" t="s">
        <v>319</v>
      </c>
      <c r="I23" s="47" t="s">
        <v>0</v>
      </c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10000000</v>
      </c>
      <c r="H24" s="50"/>
      <c r="I24" s="48"/>
      <c r="J24" s="6" t="s">
        <v>0</v>
      </c>
    </row>
    <row r="25" spans="1:10" ht="10.5" customHeight="1">
      <c r="A25" s="43" t="s">
        <v>34</v>
      </c>
      <c r="B25" s="44"/>
      <c r="C25" s="44"/>
      <c r="D25" s="44"/>
      <c r="E25" s="47" t="s">
        <v>30</v>
      </c>
      <c r="F25" s="47" t="s">
        <v>35</v>
      </c>
      <c r="G25" s="12"/>
      <c r="H25" s="49" t="s">
        <v>319</v>
      </c>
      <c r="I25" s="47" t="s">
        <v>0</v>
      </c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8000000</v>
      </c>
      <c r="H26" s="50"/>
      <c r="I26" s="48"/>
      <c r="J26" s="6" t="s">
        <v>0</v>
      </c>
    </row>
    <row r="27" spans="1:10" ht="10.5" customHeight="1">
      <c r="A27" s="43" t="s">
        <v>36</v>
      </c>
      <c r="B27" s="44"/>
      <c r="C27" s="44"/>
      <c r="D27" s="44"/>
      <c r="E27" s="47" t="s">
        <v>30</v>
      </c>
      <c r="F27" s="47" t="s">
        <v>37</v>
      </c>
      <c r="G27" s="12"/>
      <c r="H27" s="49" t="s">
        <v>319</v>
      </c>
      <c r="I27" s="47" t="s">
        <v>0</v>
      </c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60000000</v>
      </c>
      <c r="H28" s="50"/>
      <c r="I28" s="48"/>
      <c r="J28" s="6" t="s">
        <v>0</v>
      </c>
    </row>
    <row r="29" spans="1:10" ht="10.5" customHeight="1">
      <c r="A29" s="43" t="s">
        <v>38</v>
      </c>
      <c r="B29" s="44"/>
      <c r="C29" s="44"/>
      <c r="D29" s="44"/>
      <c r="E29" s="47" t="s">
        <v>30</v>
      </c>
      <c r="F29" s="47" t="s">
        <v>39</v>
      </c>
      <c r="G29" s="12"/>
      <c r="H29" s="49" t="s">
        <v>319</v>
      </c>
      <c r="I29" s="47" t="s">
        <v>0</v>
      </c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30000000</v>
      </c>
      <c r="H30" s="50"/>
      <c r="I30" s="48"/>
      <c r="J30" s="6" t="s">
        <v>0</v>
      </c>
    </row>
    <row r="31" spans="1:10" ht="10.5" customHeight="1">
      <c r="A31" s="43" t="s">
        <v>40</v>
      </c>
      <c r="B31" s="44"/>
      <c r="C31" s="44"/>
      <c r="D31" s="44"/>
      <c r="E31" s="47" t="s">
        <v>30</v>
      </c>
      <c r="F31" s="47" t="s">
        <v>41</v>
      </c>
      <c r="G31" s="12"/>
      <c r="H31" s="49" t="s">
        <v>319</v>
      </c>
      <c r="I31" s="47" t="s">
        <v>0</v>
      </c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5000000</v>
      </c>
      <c r="H32" s="50"/>
      <c r="I32" s="48"/>
      <c r="J32" s="6" t="s">
        <v>0</v>
      </c>
    </row>
    <row r="33" spans="1:10" ht="10.5" customHeight="1">
      <c r="A33" s="43" t="s">
        <v>42</v>
      </c>
      <c r="B33" s="44"/>
      <c r="C33" s="44"/>
      <c r="D33" s="44"/>
      <c r="E33" s="47"/>
      <c r="F33" s="47"/>
      <c r="G33" s="12"/>
      <c r="H33" s="49"/>
      <c r="I33" s="47"/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5000000</v>
      </c>
      <c r="H34" s="50"/>
      <c r="I34" s="48"/>
      <c r="J34" s="6" t="s">
        <v>0</v>
      </c>
    </row>
    <row r="35" spans="1:10" ht="10.5" customHeight="1">
      <c r="A35" s="43" t="s">
        <v>29</v>
      </c>
      <c r="B35" s="44"/>
      <c r="C35" s="44"/>
      <c r="D35" s="44"/>
      <c r="E35" s="47" t="s">
        <v>30</v>
      </c>
      <c r="F35" s="47" t="s">
        <v>43</v>
      </c>
      <c r="G35" s="12"/>
      <c r="H35" s="49" t="s">
        <v>314</v>
      </c>
      <c r="I35" s="47" t="s">
        <v>0</v>
      </c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5000000</v>
      </c>
      <c r="H36" s="50"/>
      <c r="I36" s="48"/>
      <c r="J36" s="6" t="s">
        <v>0</v>
      </c>
    </row>
    <row r="37" spans="1:10" ht="10.5" customHeight="1">
      <c r="A37" s="43" t="s">
        <v>44</v>
      </c>
      <c r="B37" s="44"/>
      <c r="C37" s="44"/>
      <c r="D37" s="44"/>
      <c r="E37" s="47"/>
      <c r="F37" s="47"/>
      <c r="G37" s="12"/>
      <c r="H37" s="49"/>
      <c r="I37" s="47"/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160000000</v>
      </c>
      <c r="H38" s="50"/>
      <c r="I38" s="48"/>
      <c r="J38" s="6" t="s">
        <v>0</v>
      </c>
    </row>
    <row r="39" spans="1:10" ht="10.5" customHeight="1">
      <c r="A39" s="43" t="s">
        <v>45</v>
      </c>
      <c r="B39" s="44"/>
      <c r="C39" s="44"/>
      <c r="D39" s="44"/>
      <c r="E39" s="47" t="s">
        <v>30</v>
      </c>
      <c r="F39" s="47" t="s">
        <v>46</v>
      </c>
      <c r="G39" s="12"/>
      <c r="H39" s="49" t="s">
        <v>320</v>
      </c>
      <c r="I39" s="47" t="s">
        <v>0</v>
      </c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30000000</v>
      </c>
      <c r="H40" s="50"/>
      <c r="I40" s="48"/>
      <c r="J40" s="6" t="s">
        <v>0</v>
      </c>
    </row>
    <row r="41" spans="1:10" ht="10.5" customHeight="1">
      <c r="A41" s="43" t="s">
        <v>47</v>
      </c>
      <c r="B41" s="44"/>
      <c r="C41" s="44"/>
      <c r="D41" s="44"/>
      <c r="E41" s="47" t="s">
        <v>30</v>
      </c>
      <c r="F41" s="47" t="s">
        <v>48</v>
      </c>
      <c r="G41" s="12"/>
      <c r="H41" s="49" t="s">
        <v>320</v>
      </c>
      <c r="I41" s="47" t="s">
        <v>0</v>
      </c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20000000</v>
      </c>
      <c r="H42" s="50"/>
      <c r="I42" s="48"/>
      <c r="J42" s="6" t="s">
        <v>0</v>
      </c>
    </row>
    <row r="43" spans="1:10" ht="10.5" customHeight="1">
      <c r="A43" s="43" t="s">
        <v>49</v>
      </c>
      <c r="B43" s="44"/>
      <c r="C43" s="44"/>
      <c r="D43" s="44"/>
      <c r="E43" s="47" t="s">
        <v>30</v>
      </c>
      <c r="F43" s="47" t="s">
        <v>50</v>
      </c>
      <c r="G43" s="12"/>
      <c r="H43" s="49" t="s">
        <v>320</v>
      </c>
      <c r="I43" s="47" t="s">
        <v>0</v>
      </c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25000000</v>
      </c>
      <c r="H44" s="50"/>
      <c r="I44" s="48"/>
      <c r="J44" s="6" t="s">
        <v>0</v>
      </c>
    </row>
    <row r="45" spans="1:10" ht="10.5" customHeight="1">
      <c r="A45" s="43" t="s">
        <v>32</v>
      </c>
      <c r="B45" s="44"/>
      <c r="C45" s="44"/>
      <c r="D45" s="44"/>
      <c r="E45" s="47" t="s">
        <v>30</v>
      </c>
      <c r="F45" s="47" t="s">
        <v>51</v>
      </c>
      <c r="G45" s="12"/>
      <c r="H45" s="49" t="s">
        <v>320</v>
      </c>
      <c r="I45" s="47" t="s">
        <v>0</v>
      </c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30000000</v>
      </c>
      <c r="H46" s="50"/>
      <c r="I46" s="48"/>
      <c r="J46" s="6" t="s">
        <v>0</v>
      </c>
    </row>
    <row r="47" spans="1:10" ht="10.5" customHeight="1">
      <c r="A47" s="43" t="s">
        <v>52</v>
      </c>
      <c r="B47" s="44"/>
      <c r="C47" s="44"/>
      <c r="D47" s="44"/>
      <c r="E47" s="47" t="s">
        <v>30</v>
      </c>
      <c r="F47" s="47" t="s">
        <v>53</v>
      </c>
      <c r="G47" s="12"/>
      <c r="H47" s="49" t="s">
        <v>320</v>
      </c>
      <c r="I47" s="47" t="s">
        <v>0</v>
      </c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30000000</v>
      </c>
      <c r="H48" s="50"/>
      <c r="I48" s="48"/>
      <c r="J48" s="6" t="s">
        <v>0</v>
      </c>
    </row>
    <row r="49" spans="1:10" ht="10.5" customHeight="1">
      <c r="A49" s="43" t="s">
        <v>36</v>
      </c>
      <c r="B49" s="44"/>
      <c r="C49" s="44"/>
      <c r="D49" s="44"/>
      <c r="E49" s="47" t="s">
        <v>30</v>
      </c>
      <c r="F49" s="47" t="s">
        <v>54</v>
      </c>
      <c r="G49" s="12"/>
      <c r="H49" s="49" t="s">
        <v>320</v>
      </c>
      <c r="I49" s="47" t="s">
        <v>0</v>
      </c>
      <c r="J49"/>
    </row>
    <row r="50" spans="1:10" ht="10.5" customHeight="1">
      <c r="A50" s="45"/>
      <c r="B50" s="46"/>
      <c r="C50" s="46"/>
      <c r="D50" s="46"/>
      <c r="E50" s="48"/>
      <c r="F50" s="48"/>
      <c r="G50" s="13">
        <v>25000000</v>
      </c>
      <c r="H50" s="50"/>
      <c r="I50" s="48"/>
      <c r="J50" s="6" t="s">
        <v>0</v>
      </c>
    </row>
    <row r="51" spans="1:10" ht="10.5" customHeight="1">
      <c r="A51" s="1" t="s">
        <v>0</v>
      </c>
      <c r="B51" s="1"/>
      <c r="C51" s="2"/>
      <c r="D51" s="32" t="s">
        <v>1</v>
      </c>
      <c r="E51" s="32"/>
      <c r="F51" s="33" t="s">
        <v>2</v>
      </c>
      <c r="G51" s="34"/>
      <c r="H51" s="3"/>
      <c r="I51" s="4"/>
      <c r="J51" s="5"/>
    </row>
    <row r="52" spans="1:10" ht="10.5" customHeight="1">
      <c r="A52" s="7"/>
      <c r="B52" s="7"/>
      <c r="C52" s="7"/>
      <c r="D52" s="32"/>
      <c r="E52" s="32"/>
      <c r="F52" s="34"/>
      <c r="G52" s="34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35" t="s">
        <v>3</v>
      </c>
      <c r="B54" s="37" t="s">
        <v>22</v>
      </c>
      <c r="C54" s="35" t="s">
        <v>5</v>
      </c>
      <c r="D54" s="39" t="s">
        <v>6</v>
      </c>
      <c r="E54" s="40"/>
      <c r="F54" s="2"/>
      <c r="G54"/>
      <c r="H54"/>
      <c r="I54"/>
      <c r="J54" s="2"/>
    </row>
    <row r="55" spans="1:10" ht="10.5" customHeight="1">
      <c r="A55" s="36"/>
      <c r="B55" s="38"/>
      <c r="C55" s="36"/>
      <c r="D55" s="41"/>
      <c r="E55" s="42"/>
      <c r="F55" s="9"/>
      <c r="G55" s="9"/>
      <c r="H55" s="9"/>
      <c r="I55" s="10" t="s">
        <v>7</v>
      </c>
      <c r="J55"/>
    </row>
    <row r="56" spans="1:10" ht="10.5" customHeight="1">
      <c r="A56" s="21" t="s">
        <v>8</v>
      </c>
      <c r="B56" s="22"/>
      <c r="C56" s="22"/>
      <c r="D56" s="22"/>
      <c r="E56" s="27" t="s">
        <v>9</v>
      </c>
      <c r="F56" s="28"/>
      <c r="G56" s="21" t="s">
        <v>10</v>
      </c>
      <c r="H56" s="21" t="s">
        <v>11</v>
      </c>
      <c r="I56" s="29" t="s">
        <v>12</v>
      </c>
      <c r="J56"/>
    </row>
    <row r="57" spans="1:10" ht="10.5" customHeight="1">
      <c r="A57" s="23"/>
      <c r="B57" s="24"/>
      <c r="C57" s="24"/>
      <c r="D57" s="24"/>
      <c r="E57" s="29" t="s">
        <v>13</v>
      </c>
      <c r="F57" s="29" t="s">
        <v>14</v>
      </c>
      <c r="G57" s="23"/>
      <c r="H57" s="23"/>
      <c r="I57" s="30"/>
      <c r="J57"/>
    </row>
    <row r="58" spans="1:10" ht="10.5" customHeight="1">
      <c r="A58" s="25"/>
      <c r="B58" s="26"/>
      <c r="C58" s="26"/>
      <c r="D58" s="26"/>
      <c r="E58" s="31"/>
      <c r="F58" s="31"/>
      <c r="G58" s="25"/>
      <c r="H58" s="25"/>
      <c r="I58" s="31"/>
      <c r="J58"/>
    </row>
    <row r="59" spans="1:10" ht="10.5" customHeight="1">
      <c r="A59" s="43" t="s">
        <v>21</v>
      </c>
      <c r="B59" s="44"/>
      <c r="C59" s="44"/>
      <c r="D59" s="44"/>
      <c r="E59" s="47"/>
      <c r="F59" s="47"/>
      <c r="G59" s="12"/>
      <c r="H59" s="49"/>
      <c r="I59" s="47"/>
      <c r="J59"/>
    </row>
    <row r="60" spans="1:10" ht="10.5" customHeight="1">
      <c r="A60" s="45"/>
      <c r="B60" s="46"/>
      <c r="C60" s="46"/>
      <c r="D60" s="46"/>
      <c r="E60" s="48"/>
      <c r="F60" s="48"/>
      <c r="G60" s="13">
        <v>25705000</v>
      </c>
      <c r="H60" s="50"/>
      <c r="I60" s="48"/>
      <c r="J60" s="6" t="s">
        <v>0</v>
      </c>
    </row>
    <row r="61" spans="1:10" ht="10.5" customHeight="1">
      <c r="A61" s="43" t="s">
        <v>55</v>
      </c>
      <c r="B61" s="44"/>
      <c r="C61" s="44"/>
      <c r="D61" s="44"/>
      <c r="E61" s="47" t="s">
        <v>0</v>
      </c>
      <c r="F61" s="47" t="s">
        <v>19</v>
      </c>
      <c r="G61" s="12"/>
      <c r="H61" s="49" t="s">
        <v>0</v>
      </c>
      <c r="I61" s="47" t="s">
        <v>0</v>
      </c>
      <c r="J61"/>
    </row>
    <row r="62" spans="1:10" ht="10.5" customHeight="1">
      <c r="A62" s="45"/>
      <c r="B62" s="46"/>
      <c r="C62" s="46"/>
      <c r="D62" s="46"/>
      <c r="E62" s="48"/>
      <c r="F62" s="48"/>
      <c r="G62" s="13">
        <v>14777000</v>
      </c>
      <c r="H62" s="50"/>
      <c r="I62" s="48"/>
      <c r="J62" s="6" t="s">
        <v>0</v>
      </c>
    </row>
    <row r="63" spans="1:10" ht="10.5" customHeight="1">
      <c r="A63" s="43" t="s">
        <v>56</v>
      </c>
      <c r="B63" s="44"/>
      <c r="C63" s="44"/>
      <c r="D63" s="44"/>
      <c r="E63" s="47" t="s">
        <v>0</v>
      </c>
      <c r="F63" s="47" t="s">
        <v>19</v>
      </c>
      <c r="G63" s="12"/>
      <c r="H63" s="49" t="s">
        <v>0</v>
      </c>
      <c r="I63" s="47" t="s">
        <v>0</v>
      </c>
      <c r="J63"/>
    </row>
    <row r="64" spans="1:10" ht="10.5" customHeight="1">
      <c r="A64" s="45"/>
      <c r="B64" s="46"/>
      <c r="C64" s="46"/>
      <c r="D64" s="46"/>
      <c r="E64" s="48"/>
      <c r="F64" s="48"/>
      <c r="G64" s="13">
        <v>2833000</v>
      </c>
      <c r="H64" s="50"/>
      <c r="I64" s="48"/>
      <c r="J64" s="6" t="s">
        <v>0</v>
      </c>
    </row>
    <row r="65" spans="1:10" ht="10.5" customHeight="1">
      <c r="A65" s="43" t="s">
        <v>57</v>
      </c>
      <c r="B65" s="44"/>
      <c r="C65" s="44"/>
      <c r="D65" s="44"/>
      <c r="E65" s="47" t="s">
        <v>0</v>
      </c>
      <c r="F65" s="47" t="s">
        <v>19</v>
      </c>
      <c r="G65" s="12"/>
      <c r="H65" s="49" t="s">
        <v>0</v>
      </c>
      <c r="I65" s="47" t="s">
        <v>0</v>
      </c>
      <c r="J65"/>
    </row>
    <row r="66" spans="1:10" ht="10.5" customHeight="1">
      <c r="A66" s="45"/>
      <c r="B66" s="46"/>
      <c r="C66" s="46"/>
      <c r="D66" s="46"/>
      <c r="E66" s="48"/>
      <c r="F66" s="48"/>
      <c r="G66" s="13">
        <v>556000</v>
      </c>
      <c r="H66" s="50"/>
      <c r="I66" s="48"/>
      <c r="J66" s="6" t="s">
        <v>0</v>
      </c>
    </row>
    <row r="67" spans="1:10" ht="10.5" customHeight="1">
      <c r="A67" s="43" t="s">
        <v>58</v>
      </c>
      <c r="B67" s="44"/>
      <c r="C67" s="44"/>
      <c r="D67" s="44"/>
      <c r="E67" s="47" t="s">
        <v>0</v>
      </c>
      <c r="F67" s="47" t="s">
        <v>19</v>
      </c>
      <c r="G67" s="12"/>
      <c r="H67" s="49" t="s">
        <v>0</v>
      </c>
      <c r="I67" s="47" t="s">
        <v>0</v>
      </c>
      <c r="J67"/>
    </row>
    <row r="68" spans="1:10" ht="10.5" customHeight="1">
      <c r="A68" s="45"/>
      <c r="B68" s="46"/>
      <c r="C68" s="46"/>
      <c r="D68" s="46"/>
      <c r="E68" s="48"/>
      <c r="F68" s="48"/>
      <c r="G68" s="13">
        <v>7539000</v>
      </c>
      <c r="H68" s="50"/>
      <c r="I68" s="48"/>
      <c r="J68" s="6" t="s">
        <v>0</v>
      </c>
    </row>
    <row r="69" spans="1:10" ht="10.5" customHeight="1">
      <c r="A69" s="43"/>
      <c r="B69" s="44"/>
      <c r="C69" s="44"/>
      <c r="D69" s="44"/>
      <c r="E69" s="47"/>
      <c r="F69" s="47"/>
      <c r="G69" s="12"/>
      <c r="H69" s="49"/>
      <c r="I69" s="47"/>
      <c r="J69"/>
    </row>
    <row r="70" spans="1:10" ht="10.5" customHeight="1">
      <c r="A70" s="45"/>
      <c r="B70" s="46"/>
      <c r="C70" s="46"/>
      <c r="D70" s="46"/>
      <c r="E70" s="48"/>
      <c r="F70" s="48"/>
      <c r="G70" s="13">
        <v>0</v>
      </c>
      <c r="H70" s="50"/>
      <c r="I70" s="48"/>
      <c r="J70" s="6" t="s">
        <v>0</v>
      </c>
    </row>
    <row r="71" spans="1:10" ht="10.5" customHeight="1">
      <c r="A71" s="43"/>
      <c r="B71" s="44"/>
      <c r="C71" s="44"/>
      <c r="D71" s="44"/>
      <c r="E71" s="47"/>
      <c r="F71" s="47"/>
      <c r="G71" s="12"/>
      <c r="H71" s="49"/>
      <c r="I71" s="47"/>
      <c r="J71"/>
    </row>
    <row r="72" spans="1:10" ht="10.5" customHeight="1">
      <c r="A72" s="45"/>
      <c r="B72" s="46"/>
      <c r="C72" s="46"/>
      <c r="D72" s="46"/>
      <c r="E72" s="48"/>
      <c r="F72" s="48"/>
      <c r="G72" s="13">
        <v>0</v>
      </c>
      <c r="H72" s="50"/>
      <c r="I72" s="48"/>
      <c r="J72" s="6" t="s">
        <v>0</v>
      </c>
    </row>
    <row r="73" spans="1:10" ht="10.5" customHeight="1">
      <c r="A73" s="43"/>
      <c r="B73" s="44"/>
      <c r="C73" s="44"/>
      <c r="D73" s="44"/>
      <c r="E73" s="47"/>
      <c r="F73" s="47"/>
      <c r="G73" s="12"/>
      <c r="H73" s="49"/>
      <c r="I73" s="47"/>
      <c r="J73"/>
    </row>
    <row r="74" spans="1:10" ht="10.5" customHeight="1">
      <c r="A74" s="45"/>
      <c r="B74" s="46"/>
      <c r="C74" s="46"/>
      <c r="D74" s="46"/>
      <c r="E74" s="48"/>
      <c r="F74" s="48"/>
      <c r="G74" s="13">
        <v>0</v>
      </c>
      <c r="H74" s="50"/>
      <c r="I74" s="48"/>
      <c r="J74" s="6" t="s">
        <v>0</v>
      </c>
    </row>
    <row r="75" spans="1:10" ht="10.5" customHeight="1">
      <c r="A75" s="43"/>
      <c r="B75" s="44"/>
      <c r="C75" s="44"/>
      <c r="D75" s="44"/>
      <c r="E75" s="47"/>
      <c r="F75" s="47"/>
      <c r="G75" s="12"/>
      <c r="H75" s="49"/>
      <c r="I75" s="47"/>
      <c r="J75"/>
    </row>
    <row r="76" spans="1:10" ht="10.5" customHeight="1">
      <c r="A76" s="45"/>
      <c r="B76" s="46"/>
      <c r="C76" s="46"/>
      <c r="D76" s="46"/>
      <c r="E76" s="48"/>
      <c r="F76" s="48"/>
      <c r="G76" s="13">
        <v>0</v>
      </c>
      <c r="H76" s="50"/>
      <c r="I76" s="48"/>
      <c r="J76" s="6" t="s">
        <v>0</v>
      </c>
    </row>
    <row r="77" spans="1:10" ht="10.5" customHeight="1">
      <c r="A77" s="43"/>
      <c r="B77" s="44"/>
      <c r="C77" s="44"/>
      <c r="D77" s="44"/>
      <c r="E77" s="47"/>
      <c r="F77" s="47"/>
      <c r="G77" s="12"/>
      <c r="H77" s="49"/>
      <c r="I77" s="47"/>
      <c r="J77"/>
    </row>
    <row r="78" spans="1:10" ht="10.5" customHeight="1">
      <c r="A78" s="45"/>
      <c r="B78" s="46"/>
      <c r="C78" s="46"/>
      <c r="D78" s="46"/>
      <c r="E78" s="48"/>
      <c r="F78" s="48"/>
      <c r="G78" s="13">
        <v>0</v>
      </c>
      <c r="H78" s="50"/>
      <c r="I78" s="48"/>
      <c r="J78" s="6" t="s">
        <v>0</v>
      </c>
    </row>
    <row r="79" spans="1:10" ht="10.5" customHeight="1">
      <c r="A79" s="43"/>
      <c r="B79" s="44"/>
      <c r="C79" s="44"/>
      <c r="D79" s="44"/>
      <c r="E79" s="47"/>
      <c r="F79" s="47"/>
      <c r="G79" s="12"/>
      <c r="H79" s="49"/>
      <c r="I79" s="47"/>
      <c r="J79"/>
    </row>
    <row r="80" spans="1:10" ht="10.5" customHeight="1">
      <c r="A80" s="45"/>
      <c r="B80" s="46"/>
      <c r="C80" s="46"/>
      <c r="D80" s="46"/>
      <c r="E80" s="48"/>
      <c r="F80" s="48"/>
      <c r="G80" s="13">
        <v>0</v>
      </c>
      <c r="H80" s="50"/>
      <c r="I80" s="48"/>
      <c r="J80" s="6" t="s">
        <v>0</v>
      </c>
    </row>
    <row r="81" spans="1:10" ht="10.5" customHeight="1">
      <c r="A81" s="43"/>
      <c r="B81" s="44"/>
      <c r="C81" s="44"/>
      <c r="D81" s="44"/>
      <c r="E81" s="47"/>
      <c r="F81" s="47"/>
      <c r="G81" s="12"/>
      <c r="H81" s="49"/>
      <c r="I81" s="47"/>
      <c r="J81"/>
    </row>
    <row r="82" spans="1:10" ht="10.5" customHeight="1">
      <c r="A82" s="45"/>
      <c r="B82" s="46"/>
      <c r="C82" s="46"/>
      <c r="D82" s="46"/>
      <c r="E82" s="48"/>
      <c r="F82" s="48"/>
      <c r="G82" s="13">
        <v>0</v>
      </c>
      <c r="H82" s="50"/>
      <c r="I82" s="48"/>
      <c r="J82" s="6" t="s">
        <v>0</v>
      </c>
    </row>
    <row r="83" spans="1:10" ht="10.5" customHeight="1">
      <c r="A83" s="43"/>
      <c r="B83" s="44"/>
      <c r="C83" s="44"/>
      <c r="D83" s="44"/>
      <c r="E83" s="47"/>
      <c r="F83" s="47"/>
      <c r="G83" s="12"/>
      <c r="H83" s="49"/>
      <c r="I83" s="47"/>
      <c r="J83"/>
    </row>
    <row r="84" spans="1:10" ht="10.5" customHeight="1">
      <c r="A84" s="45"/>
      <c r="B84" s="46"/>
      <c r="C84" s="46"/>
      <c r="D84" s="46"/>
      <c r="E84" s="48"/>
      <c r="F84" s="48"/>
      <c r="G84" s="13">
        <v>0</v>
      </c>
      <c r="H84" s="50"/>
      <c r="I84" s="48"/>
      <c r="J84" s="6" t="s">
        <v>0</v>
      </c>
    </row>
    <row r="85" spans="1:10" ht="10.5" customHeight="1">
      <c r="A85" s="43"/>
      <c r="B85" s="44"/>
      <c r="C85" s="44"/>
      <c r="D85" s="44"/>
      <c r="E85" s="47"/>
      <c r="F85" s="47"/>
      <c r="G85" s="12"/>
      <c r="H85" s="49"/>
      <c r="I85" s="47"/>
      <c r="J85"/>
    </row>
    <row r="86" spans="1:10" ht="10.5" customHeight="1">
      <c r="A86" s="45"/>
      <c r="B86" s="46"/>
      <c r="C86" s="46"/>
      <c r="D86" s="46"/>
      <c r="E86" s="48"/>
      <c r="F86" s="48"/>
      <c r="G86" s="13">
        <v>0</v>
      </c>
      <c r="H86" s="50"/>
      <c r="I86" s="48"/>
      <c r="J86" s="6" t="s">
        <v>0</v>
      </c>
    </row>
    <row r="87" spans="1:10" ht="10.5" customHeight="1">
      <c r="A87" s="43"/>
      <c r="B87" s="44"/>
      <c r="C87" s="44"/>
      <c r="D87" s="44"/>
      <c r="E87" s="47"/>
      <c r="F87" s="47"/>
      <c r="G87" s="12"/>
      <c r="H87" s="49"/>
      <c r="I87" s="47"/>
      <c r="J87"/>
    </row>
    <row r="88" spans="1:10" ht="10.5" customHeight="1">
      <c r="A88" s="45"/>
      <c r="B88" s="46"/>
      <c r="C88" s="46"/>
      <c r="D88" s="46"/>
      <c r="E88" s="48"/>
      <c r="F88" s="48"/>
      <c r="G88" s="13">
        <v>0</v>
      </c>
      <c r="H88" s="50"/>
      <c r="I88" s="48"/>
      <c r="J88" s="6" t="s">
        <v>0</v>
      </c>
    </row>
    <row r="89" spans="1:10" ht="10.5" customHeight="1">
      <c r="A89" s="43"/>
      <c r="B89" s="44"/>
      <c r="C89" s="44"/>
      <c r="D89" s="44"/>
      <c r="E89" s="47"/>
      <c r="F89" s="47"/>
      <c r="G89" s="12"/>
      <c r="H89" s="49"/>
      <c r="I89" s="47"/>
      <c r="J89"/>
    </row>
    <row r="90" spans="1:10" ht="10.5" customHeight="1">
      <c r="A90" s="45"/>
      <c r="B90" s="46"/>
      <c r="C90" s="46"/>
      <c r="D90" s="46"/>
      <c r="E90" s="48"/>
      <c r="F90" s="48"/>
      <c r="G90" s="13">
        <v>0</v>
      </c>
      <c r="H90" s="50"/>
      <c r="I90" s="48"/>
      <c r="J90" s="6" t="s">
        <v>0</v>
      </c>
    </row>
    <row r="91" spans="1:10" ht="10.5" customHeight="1">
      <c r="A91" s="43"/>
      <c r="B91" s="44"/>
      <c r="C91" s="44"/>
      <c r="D91" s="44"/>
      <c r="E91" s="47"/>
      <c r="F91" s="47"/>
      <c r="G91" s="12"/>
      <c r="H91" s="49"/>
      <c r="I91" s="47"/>
      <c r="J91"/>
    </row>
    <row r="92" spans="1:10" ht="10.5" customHeight="1">
      <c r="A92" s="45"/>
      <c r="B92" s="46"/>
      <c r="C92" s="46"/>
      <c r="D92" s="46"/>
      <c r="E92" s="48"/>
      <c r="F92" s="48"/>
      <c r="G92" s="13">
        <v>0</v>
      </c>
      <c r="H92" s="50"/>
      <c r="I92" s="48"/>
      <c r="J92" s="6" t="s">
        <v>0</v>
      </c>
    </row>
    <row r="93" spans="1:10" ht="10.5" customHeight="1">
      <c r="A93" s="43"/>
      <c r="B93" s="44"/>
      <c r="C93" s="44"/>
      <c r="D93" s="44"/>
      <c r="E93" s="47"/>
      <c r="F93" s="47"/>
      <c r="G93" s="12"/>
      <c r="H93" s="49"/>
      <c r="I93" s="47"/>
      <c r="J93"/>
    </row>
    <row r="94" spans="1:10" ht="10.5" customHeight="1">
      <c r="A94" s="45"/>
      <c r="B94" s="46"/>
      <c r="C94" s="46"/>
      <c r="D94" s="46"/>
      <c r="E94" s="48"/>
      <c r="F94" s="48"/>
      <c r="G94" s="13">
        <v>0</v>
      </c>
      <c r="H94" s="50"/>
      <c r="I94" s="48"/>
      <c r="J94" s="6" t="s">
        <v>0</v>
      </c>
    </row>
    <row r="95" spans="1:10" ht="10.5" customHeight="1">
      <c r="A95" s="43"/>
      <c r="B95" s="44"/>
      <c r="C95" s="44"/>
      <c r="D95" s="44"/>
      <c r="E95" s="47"/>
      <c r="F95" s="47"/>
      <c r="G95" s="12"/>
      <c r="H95" s="49"/>
      <c r="I95" s="47"/>
      <c r="J95"/>
    </row>
    <row r="96" spans="1:10" ht="10.5" customHeight="1">
      <c r="A96" s="45"/>
      <c r="B96" s="46"/>
      <c r="C96" s="46"/>
      <c r="D96" s="46"/>
      <c r="E96" s="48"/>
      <c r="F96" s="48"/>
      <c r="G96" s="13">
        <v>0</v>
      </c>
      <c r="H96" s="50"/>
      <c r="I96" s="48"/>
      <c r="J96" s="6" t="s">
        <v>0</v>
      </c>
    </row>
    <row r="97" spans="1:10" ht="10.5" customHeight="1">
      <c r="A97" s="43"/>
      <c r="B97" s="44"/>
      <c r="C97" s="44"/>
      <c r="D97" s="44"/>
      <c r="E97" s="47"/>
      <c r="F97" s="47"/>
      <c r="G97" s="12"/>
      <c r="H97" s="49"/>
      <c r="I97" s="47"/>
      <c r="J97"/>
    </row>
    <row r="98" spans="1:10" ht="10.5" customHeight="1">
      <c r="A98" s="45"/>
      <c r="B98" s="46"/>
      <c r="C98" s="46"/>
      <c r="D98" s="46"/>
      <c r="E98" s="48"/>
      <c r="F98" s="48"/>
      <c r="G98" s="13">
        <v>0</v>
      </c>
      <c r="H98" s="50"/>
      <c r="I98" s="48"/>
      <c r="J98" s="6" t="s">
        <v>0</v>
      </c>
    </row>
    <row r="99" spans="1:10" ht="10.5" customHeight="1">
      <c r="A99" s="43"/>
      <c r="B99" s="44"/>
      <c r="C99" s="44"/>
      <c r="D99" s="44"/>
      <c r="E99" s="47"/>
      <c r="F99" s="47"/>
      <c r="G99" s="12"/>
      <c r="H99" s="49"/>
      <c r="I99" s="47"/>
      <c r="J99"/>
    </row>
    <row r="100" spans="1:10" ht="10.5" customHeight="1">
      <c r="A100" s="45"/>
      <c r="B100" s="46"/>
      <c r="C100" s="46"/>
      <c r="D100" s="46"/>
      <c r="E100" s="48"/>
      <c r="F100" s="48"/>
      <c r="G100" s="13">
        <v>0</v>
      </c>
      <c r="H100" s="50"/>
      <c r="I100" s="48"/>
      <c r="J100" s="6" t="s">
        <v>0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35" sqref="H35:H3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4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35" t="s">
        <v>3</v>
      </c>
      <c r="B4" s="37" t="s">
        <v>22</v>
      </c>
      <c r="C4" s="35" t="s">
        <v>5</v>
      </c>
      <c r="D4" s="39" t="s">
        <v>6</v>
      </c>
      <c r="E4" s="40"/>
      <c r="F4" s="2"/>
      <c r="G4"/>
      <c r="H4"/>
      <c r="I4"/>
      <c r="J4" s="2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59</v>
      </c>
      <c r="B9" s="44"/>
      <c r="C9" s="44"/>
      <c r="D9" s="44"/>
      <c r="E9" s="47"/>
      <c r="F9" s="47"/>
      <c r="G9" s="12"/>
      <c r="H9" s="49"/>
      <c r="I9" s="47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209424000</v>
      </c>
      <c r="H10" s="50"/>
      <c r="I10" s="48"/>
      <c r="J10" s="6" t="s">
        <v>0</v>
      </c>
    </row>
    <row r="11" spans="1:10" ht="10.5" customHeight="1">
      <c r="A11" s="43" t="s">
        <v>60</v>
      </c>
      <c r="B11" s="44"/>
      <c r="C11" s="44"/>
      <c r="D11" s="44"/>
      <c r="E11" s="47"/>
      <c r="F11" s="47"/>
      <c r="G11" s="12"/>
      <c r="H11" s="49"/>
      <c r="I11" s="47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209424000</v>
      </c>
      <c r="H12" s="50"/>
      <c r="I12" s="48"/>
      <c r="J12" s="6" t="s">
        <v>0</v>
      </c>
    </row>
    <row r="13" spans="1:10" ht="10.5" customHeight="1">
      <c r="A13" s="43" t="s">
        <v>61</v>
      </c>
      <c r="B13" s="44"/>
      <c r="C13" s="44"/>
      <c r="D13" s="44"/>
      <c r="E13" s="47"/>
      <c r="F13" s="47"/>
      <c r="G13" s="12"/>
      <c r="H13" s="49"/>
      <c r="I13" s="47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200000000</v>
      </c>
      <c r="H14" s="50"/>
      <c r="I14" s="48"/>
      <c r="J14" s="6" t="s">
        <v>0</v>
      </c>
    </row>
    <row r="15" spans="1:10" ht="10.5" customHeight="1">
      <c r="A15" s="43" t="s">
        <v>62</v>
      </c>
      <c r="B15" s="44"/>
      <c r="C15" s="44"/>
      <c r="D15" s="44"/>
      <c r="E15" s="47"/>
      <c r="F15" s="47"/>
      <c r="G15" s="12"/>
      <c r="H15" s="49"/>
      <c r="I15" s="47"/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200000000</v>
      </c>
      <c r="H16" s="50"/>
      <c r="I16" s="48"/>
      <c r="J16" s="6" t="s">
        <v>0</v>
      </c>
    </row>
    <row r="17" spans="1:10" ht="10.5" customHeight="1">
      <c r="A17" s="43" t="s">
        <v>45</v>
      </c>
      <c r="B17" s="44"/>
      <c r="C17" s="44"/>
      <c r="D17" s="44"/>
      <c r="E17" s="47" t="s">
        <v>30</v>
      </c>
      <c r="F17" s="47" t="s">
        <v>63</v>
      </c>
      <c r="G17" s="12"/>
      <c r="H17" s="49" t="s">
        <v>316</v>
      </c>
      <c r="I17" s="47" t="s">
        <v>0</v>
      </c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200000000</v>
      </c>
      <c r="H18" s="50"/>
      <c r="I18" s="48"/>
      <c r="J18" s="6" t="s">
        <v>0</v>
      </c>
    </row>
    <row r="19" spans="1:10" ht="10.5" customHeight="1">
      <c r="A19" s="43" t="s">
        <v>64</v>
      </c>
      <c r="B19" s="44"/>
      <c r="C19" s="44"/>
      <c r="D19" s="44"/>
      <c r="E19" s="47"/>
      <c r="F19" s="47"/>
      <c r="G19" s="12"/>
      <c r="H19" s="49"/>
      <c r="I19" s="47"/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9424000</v>
      </c>
      <c r="H20" s="50"/>
      <c r="I20" s="48"/>
      <c r="J20" s="6" t="s">
        <v>0</v>
      </c>
    </row>
    <row r="21" spans="1:10" ht="10.5" customHeight="1">
      <c r="A21" s="43" t="s">
        <v>65</v>
      </c>
      <c r="B21" s="44"/>
      <c r="C21" s="44"/>
      <c r="D21" s="44"/>
      <c r="E21" s="47" t="s">
        <v>30</v>
      </c>
      <c r="F21" s="47" t="s">
        <v>19</v>
      </c>
      <c r="G21" s="12"/>
      <c r="H21" s="49" t="s">
        <v>0</v>
      </c>
      <c r="I21" s="47" t="s">
        <v>0</v>
      </c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9424000</v>
      </c>
      <c r="H22" s="50"/>
      <c r="I22" s="48"/>
      <c r="J22" s="6" t="s">
        <v>0</v>
      </c>
    </row>
    <row r="23" spans="1:10" ht="10.5" customHeight="1">
      <c r="A23" s="43"/>
      <c r="B23" s="44"/>
      <c r="C23" s="44"/>
      <c r="D23" s="44"/>
      <c r="E23" s="47"/>
      <c r="F23" s="47"/>
      <c r="G23" s="12"/>
      <c r="H23" s="49"/>
      <c r="I23" s="47"/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0</v>
      </c>
      <c r="H24" s="50"/>
      <c r="I24" s="48"/>
      <c r="J24" s="6" t="s">
        <v>0</v>
      </c>
    </row>
    <row r="25" spans="1:10" ht="10.5" customHeight="1">
      <c r="A25" s="43"/>
      <c r="B25" s="44"/>
      <c r="C25" s="44"/>
      <c r="D25" s="44"/>
      <c r="E25" s="47"/>
      <c r="F25" s="47"/>
      <c r="G25" s="12"/>
      <c r="H25" s="49"/>
      <c r="I25" s="47"/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0</v>
      </c>
      <c r="H26" s="50"/>
      <c r="I26" s="48"/>
      <c r="J26" s="6" t="s">
        <v>0</v>
      </c>
    </row>
    <row r="27" spans="1:10" ht="10.5" customHeight="1">
      <c r="A27" s="43"/>
      <c r="B27" s="44"/>
      <c r="C27" s="44"/>
      <c r="D27" s="44"/>
      <c r="E27" s="47"/>
      <c r="F27" s="47"/>
      <c r="G27" s="12"/>
      <c r="H27" s="49"/>
      <c r="I27" s="47"/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0</v>
      </c>
      <c r="H28" s="50"/>
      <c r="I28" s="48"/>
      <c r="J28" s="6" t="s">
        <v>0</v>
      </c>
    </row>
    <row r="29" spans="1:10" ht="10.5" customHeight="1">
      <c r="A29" s="43"/>
      <c r="B29" s="44"/>
      <c r="C29" s="44"/>
      <c r="D29" s="44"/>
      <c r="E29" s="47"/>
      <c r="F29" s="47"/>
      <c r="G29" s="12"/>
      <c r="H29" s="49"/>
      <c r="I29" s="47"/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0</v>
      </c>
      <c r="H30" s="50"/>
      <c r="I30" s="48"/>
      <c r="J30" s="6" t="s">
        <v>0</v>
      </c>
    </row>
    <row r="31" spans="1:10" ht="10.5" customHeight="1">
      <c r="A31" s="43"/>
      <c r="B31" s="44"/>
      <c r="C31" s="44"/>
      <c r="D31" s="44"/>
      <c r="E31" s="47"/>
      <c r="F31" s="47"/>
      <c r="G31" s="12"/>
      <c r="H31" s="49"/>
      <c r="I31" s="47"/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0</v>
      </c>
      <c r="H32" s="50"/>
      <c r="I32" s="48"/>
      <c r="J32" s="6" t="s">
        <v>0</v>
      </c>
    </row>
    <row r="33" spans="1:10" ht="10.5" customHeight="1">
      <c r="A33" s="43"/>
      <c r="B33" s="44"/>
      <c r="C33" s="44"/>
      <c r="D33" s="44"/>
      <c r="E33" s="47"/>
      <c r="F33" s="47"/>
      <c r="G33" s="12"/>
      <c r="H33" s="49"/>
      <c r="I33" s="47"/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0</v>
      </c>
      <c r="H34" s="50"/>
      <c r="I34" s="48"/>
      <c r="J34" s="6" t="s">
        <v>0</v>
      </c>
    </row>
    <row r="35" spans="1:10" ht="10.5" customHeight="1">
      <c r="A35" s="43"/>
      <c r="B35" s="44"/>
      <c r="C35" s="44"/>
      <c r="D35" s="44"/>
      <c r="E35" s="47"/>
      <c r="F35" s="47"/>
      <c r="G35" s="12"/>
      <c r="H35" s="49"/>
      <c r="I35" s="47"/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0</v>
      </c>
      <c r="H36" s="50"/>
      <c r="I36" s="48"/>
      <c r="J36" s="6" t="s">
        <v>0</v>
      </c>
    </row>
    <row r="37" spans="1:10" ht="10.5" customHeight="1">
      <c r="A37" s="43"/>
      <c r="B37" s="44"/>
      <c r="C37" s="44"/>
      <c r="D37" s="44"/>
      <c r="E37" s="47"/>
      <c r="F37" s="47"/>
      <c r="G37" s="12"/>
      <c r="H37" s="49"/>
      <c r="I37" s="47"/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0</v>
      </c>
      <c r="H38" s="50"/>
      <c r="I38" s="48"/>
      <c r="J38" s="6" t="s">
        <v>0</v>
      </c>
    </row>
    <row r="39" spans="1:10" ht="10.5" customHeight="1">
      <c r="A39" s="43"/>
      <c r="B39" s="44"/>
      <c r="C39" s="44"/>
      <c r="D39" s="44"/>
      <c r="E39" s="47"/>
      <c r="F39" s="47"/>
      <c r="G39" s="12"/>
      <c r="H39" s="49"/>
      <c r="I39" s="47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0</v>
      </c>
      <c r="H40" s="50"/>
      <c r="I40" s="48"/>
      <c r="J40" s="6" t="s">
        <v>0</v>
      </c>
    </row>
    <row r="41" spans="1:10" ht="10.5" customHeight="1">
      <c r="A41" s="43"/>
      <c r="B41" s="44"/>
      <c r="C41" s="44"/>
      <c r="D41" s="44"/>
      <c r="E41" s="47"/>
      <c r="F41" s="47"/>
      <c r="G41" s="12"/>
      <c r="H41" s="49"/>
      <c r="I41" s="47"/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0</v>
      </c>
      <c r="H42" s="50"/>
      <c r="I42" s="48"/>
      <c r="J42" s="6" t="s">
        <v>0</v>
      </c>
    </row>
    <row r="43" spans="1:10" ht="10.5" customHeight="1">
      <c r="A43" s="43"/>
      <c r="B43" s="44"/>
      <c r="C43" s="44"/>
      <c r="D43" s="44"/>
      <c r="E43" s="47"/>
      <c r="F43" s="47"/>
      <c r="G43" s="12"/>
      <c r="H43" s="49"/>
      <c r="I43" s="47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0</v>
      </c>
      <c r="H44" s="50"/>
      <c r="I44" s="48"/>
      <c r="J44" s="6" t="s">
        <v>0</v>
      </c>
    </row>
    <row r="45" spans="1:10" ht="10.5" customHeight="1">
      <c r="A45" s="43"/>
      <c r="B45" s="44"/>
      <c r="C45" s="44"/>
      <c r="D45" s="44"/>
      <c r="E45" s="47"/>
      <c r="F45" s="47"/>
      <c r="G45" s="12"/>
      <c r="H45" s="49"/>
      <c r="I45" s="47"/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0</v>
      </c>
      <c r="H46" s="50"/>
      <c r="I46" s="48"/>
      <c r="J46" s="6" t="s">
        <v>0</v>
      </c>
    </row>
    <row r="47" spans="1:10" ht="10.5" customHeight="1">
      <c r="A47" s="43"/>
      <c r="B47" s="44"/>
      <c r="C47" s="44"/>
      <c r="D47" s="44"/>
      <c r="E47" s="47"/>
      <c r="F47" s="47"/>
      <c r="G47" s="12"/>
      <c r="H47" s="49"/>
      <c r="I47" s="47"/>
      <c r="J47"/>
    </row>
    <row r="48" spans="1:10" ht="10.5" customHeight="1">
      <c r="A48" s="45"/>
      <c r="B48" s="46"/>
      <c r="C48" s="46"/>
      <c r="D48" s="46"/>
      <c r="E48" s="48"/>
      <c r="F48" s="48"/>
      <c r="G48" s="13">
        <v>0</v>
      </c>
      <c r="H48" s="50"/>
      <c r="I48" s="48"/>
      <c r="J48" s="6" t="s">
        <v>0</v>
      </c>
    </row>
    <row r="49" spans="1:10" ht="10.5" customHeight="1">
      <c r="A49" s="43"/>
      <c r="B49" s="44"/>
      <c r="C49" s="44"/>
      <c r="D49" s="44"/>
      <c r="E49" s="47"/>
      <c r="F49" s="47"/>
      <c r="G49" s="12"/>
      <c r="H49" s="49"/>
      <c r="I49" s="47"/>
      <c r="J49"/>
    </row>
    <row r="50" spans="1:10" ht="10.5" customHeight="1">
      <c r="A50" s="45"/>
      <c r="B50" s="46"/>
      <c r="C50" s="46"/>
      <c r="D50" s="46"/>
      <c r="E50" s="48"/>
      <c r="F50" s="48"/>
      <c r="G50" s="13">
        <v>0</v>
      </c>
      <c r="H50" s="50"/>
      <c r="I50" s="48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44"/>
  <sheetViews>
    <sheetView view="pageBreakPreview" zoomScaleNormal="145" zoomScaleSheetLayoutView="100" workbookViewId="0">
      <selection activeCell="H117" sqref="H117:H11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2" t="s">
        <v>1</v>
      </c>
      <c r="E1" s="32"/>
      <c r="F1" s="33" t="s">
        <v>2</v>
      </c>
      <c r="G1" s="34"/>
      <c r="H1" s="3"/>
      <c r="I1" s="4"/>
      <c r="J1" s="5"/>
    </row>
    <row r="2" spans="1:10" s="6" customFormat="1" ht="10.5" customHeight="1">
      <c r="A2" s="7"/>
      <c r="B2" s="7"/>
      <c r="C2" s="7"/>
      <c r="D2" s="32"/>
      <c r="E2" s="32"/>
      <c r="F2" s="34"/>
      <c r="G2" s="34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35" t="s">
        <v>3</v>
      </c>
      <c r="B4" s="37" t="s">
        <v>22</v>
      </c>
      <c r="C4" s="35" t="s">
        <v>5</v>
      </c>
      <c r="D4" s="39" t="s">
        <v>6</v>
      </c>
      <c r="E4" s="40"/>
      <c r="F4" s="2"/>
      <c r="G4"/>
      <c r="H4"/>
      <c r="I4"/>
      <c r="J4" s="2"/>
    </row>
    <row r="5" spans="1:10" s="6" customFormat="1" ht="10.5" customHeight="1">
      <c r="A5" s="36"/>
      <c r="B5" s="38"/>
      <c r="C5" s="36"/>
      <c r="D5" s="41"/>
      <c r="E5" s="42"/>
      <c r="F5" s="9"/>
      <c r="G5" s="9"/>
      <c r="H5" s="9"/>
      <c r="I5" s="10" t="s">
        <v>7</v>
      </c>
      <c r="J5"/>
    </row>
    <row r="6" spans="1:10" ht="10.5" customHeight="1">
      <c r="A6" s="21" t="s">
        <v>8</v>
      </c>
      <c r="B6" s="22"/>
      <c r="C6" s="22"/>
      <c r="D6" s="22"/>
      <c r="E6" s="27" t="s">
        <v>9</v>
      </c>
      <c r="F6" s="28"/>
      <c r="G6" s="21" t="s">
        <v>10</v>
      </c>
      <c r="H6" s="21" t="s">
        <v>11</v>
      </c>
      <c r="I6" s="29" t="s">
        <v>12</v>
      </c>
      <c r="J6"/>
    </row>
    <row r="7" spans="1:10" ht="10.5" customHeight="1">
      <c r="A7" s="23"/>
      <c r="B7" s="24"/>
      <c r="C7" s="24"/>
      <c r="D7" s="24"/>
      <c r="E7" s="29" t="s">
        <v>13</v>
      </c>
      <c r="F7" s="29" t="s">
        <v>14</v>
      </c>
      <c r="G7" s="23"/>
      <c r="H7" s="23"/>
      <c r="I7" s="30"/>
      <c r="J7"/>
    </row>
    <row r="8" spans="1:10" s="6" customFormat="1" ht="10.5" customHeight="1">
      <c r="A8" s="25"/>
      <c r="B8" s="26"/>
      <c r="C8" s="26"/>
      <c r="D8" s="26"/>
      <c r="E8" s="31"/>
      <c r="F8" s="31"/>
      <c r="G8" s="25"/>
      <c r="H8" s="25"/>
      <c r="I8" s="31"/>
      <c r="J8"/>
    </row>
    <row r="9" spans="1:10" s="6" customFormat="1" ht="10.5" customHeight="1">
      <c r="A9" s="43" t="s">
        <v>59</v>
      </c>
      <c r="B9" s="44"/>
      <c r="C9" s="44"/>
      <c r="D9" s="44"/>
      <c r="E9" s="47"/>
      <c r="F9" s="47"/>
      <c r="G9" s="12"/>
      <c r="H9" s="49"/>
      <c r="I9" s="47"/>
      <c r="J9"/>
    </row>
    <row r="10" spans="1:10" s="6" customFormat="1" ht="10.5" customHeight="1">
      <c r="A10" s="45"/>
      <c r="B10" s="46"/>
      <c r="C10" s="46"/>
      <c r="D10" s="46"/>
      <c r="E10" s="48"/>
      <c r="F10" s="48"/>
      <c r="G10" s="13">
        <v>1198947000</v>
      </c>
      <c r="H10" s="50"/>
      <c r="I10" s="48"/>
      <c r="J10" s="6" t="s">
        <v>0</v>
      </c>
    </row>
    <row r="11" spans="1:10" ht="10.5" customHeight="1">
      <c r="A11" s="43" t="s">
        <v>66</v>
      </c>
      <c r="B11" s="44"/>
      <c r="C11" s="44"/>
      <c r="D11" s="44"/>
      <c r="E11" s="47"/>
      <c r="F11" s="47"/>
      <c r="G11" s="12"/>
      <c r="H11" s="49"/>
      <c r="I11" s="47"/>
      <c r="J11"/>
    </row>
    <row r="12" spans="1:10" ht="10.5" customHeight="1">
      <c r="A12" s="45"/>
      <c r="B12" s="46"/>
      <c r="C12" s="46"/>
      <c r="D12" s="46"/>
      <c r="E12" s="48"/>
      <c r="F12" s="48"/>
      <c r="G12" s="13">
        <v>1198947000</v>
      </c>
      <c r="H12" s="50"/>
      <c r="I12" s="48"/>
      <c r="J12" s="6" t="s">
        <v>0</v>
      </c>
    </row>
    <row r="13" spans="1:10" ht="10.5" customHeight="1">
      <c r="A13" s="43" t="s">
        <v>67</v>
      </c>
      <c r="B13" s="44"/>
      <c r="C13" s="44"/>
      <c r="D13" s="44"/>
      <c r="E13" s="47"/>
      <c r="F13" s="47"/>
      <c r="G13" s="12"/>
      <c r="H13" s="49"/>
      <c r="I13" s="47"/>
      <c r="J13"/>
    </row>
    <row r="14" spans="1:10" ht="10.5" customHeight="1">
      <c r="A14" s="45"/>
      <c r="B14" s="46"/>
      <c r="C14" s="46"/>
      <c r="D14" s="46"/>
      <c r="E14" s="48"/>
      <c r="F14" s="48"/>
      <c r="G14" s="13">
        <v>125000000</v>
      </c>
      <c r="H14" s="50"/>
      <c r="I14" s="48"/>
      <c r="J14" s="6" t="s">
        <v>0</v>
      </c>
    </row>
    <row r="15" spans="1:10" ht="10.5" customHeight="1">
      <c r="A15" s="43" t="s">
        <v>62</v>
      </c>
      <c r="B15" s="44"/>
      <c r="C15" s="44"/>
      <c r="D15" s="44"/>
      <c r="E15" s="47"/>
      <c r="F15" s="47"/>
      <c r="G15" s="12"/>
      <c r="H15" s="49"/>
      <c r="I15" s="47"/>
      <c r="J15"/>
    </row>
    <row r="16" spans="1:10" ht="10.5" customHeight="1">
      <c r="A16" s="45"/>
      <c r="B16" s="46"/>
      <c r="C16" s="46"/>
      <c r="D16" s="46"/>
      <c r="E16" s="48"/>
      <c r="F16" s="48"/>
      <c r="G16" s="13">
        <v>103000000</v>
      </c>
      <c r="H16" s="50"/>
      <c r="I16" s="48"/>
      <c r="J16" s="6" t="s">
        <v>0</v>
      </c>
    </row>
    <row r="17" spans="1:10" ht="10.5" customHeight="1">
      <c r="A17" s="43" t="s">
        <v>45</v>
      </c>
      <c r="B17" s="44"/>
      <c r="C17" s="44"/>
      <c r="D17" s="44"/>
      <c r="E17" s="47" t="s">
        <v>30</v>
      </c>
      <c r="F17" s="47" t="s">
        <v>68</v>
      </c>
      <c r="G17" s="12"/>
      <c r="H17" s="49" t="s">
        <v>316</v>
      </c>
      <c r="I17" s="47" t="s">
        <v>0</v>
      </c>
      <c r="J17"/>
    </row>
    <row r="18" spans="1:10" ht="10.5" customHeight="1">
      <c r="A18" s="45"/>
      <c r="B18" s="46"/>
      <c r="C18" s="46"/>
      <c r="D18" s="46"/>
      <c r="E18" s="48"/>
      <c r="F18" s="48"/>
      <c r="G18" s="13">
        <v>3000000</v>
      </c>
      <c r="H18" s="50"/>
      <c r="I18" s="48"/>
      <c r="J18" s="6" t="s">
        <v>0</v>
      </c>
    </row>
    <row r="19" spans="1:10" ht="10.5" customHeight="1">
      <c r="A19" s="43" t="s">
        <v>45</v>
      </c>
      <c r="B19" s="44"/>
      <c r="C19" s="44"/>
      <c r="D19" s="44"/>
      <c r="E19" s="47" t="s">
        <v>30</v>
      </c>
      <c r="F19" s="47" t="s">
        <v>69</v>
      </c>
      <c r="G19" s="12"/>
      <c r="H19" s="49" t="s">
        <v>321</v>
      </c>
      <c r="I19" s="47" t="s">
        <v>0</v>
      </c>
      <c r="J19"/>
    </row>
    <row r="20" spans="1:10" ht="10.5" customHeight="1">
      <c r="A20" s="45"/>
      <c r="B20" s="46"/>
      <c r="C20" s="46"/>
      <c r="D20" s="46"/>
      <c r="E20" s="48"/>
      <c r="F20" s="48"/>
      <c r="G20" s="13">
        <v>10000000</v>
      </c>
      <c r="H20" s="50"/>
      <c r="I20" s="48"/>
      <c r="J20" s="6" t="s">
        <v>0</v>
      </c>
    </row>
    <row r="21" spans="1:10" ht="10.5" customHeight="1">
      <c r="A21" s="43" t="s">
        <v>29</v>
      </c>
      <c r="B21" s="44"/>
      <c r="C21" s="44"/>
      <c r="D21" s="44"/>
      <c r="E21" s="47" t="s">
        <v>30</v>
      </c>
      <c r="F21" s="47" t="s">
        <v>70</v>
      </c>
      <c r="G21" s="12"/>
      <c r="H21" s="49" t="s">
        <v>316</v>
      </c>
      <c r="I21" s="47" t="s">
        <v>0</v>
      </c>
      <c r="J21"/>
    </row>
    <row r="22" spans="1:10" ht="10.5" customHeight="1">
      <c r="A22" s="45"/>
      <c r="B22" s="46"/>
      <c r="C22" s="46"/>
      <c r="D22" s="46"/>
      <c r="E22" s="48"/>
      <c r="F22" s="48"/>
      <c r="G22" s="13">
        <v>90000000</v>
      </c>
      <c r="H22" s="50"/>
      <c r="I22" s="48"/>
      <c r="J22" s="6" t="s">
        <v>0</v>
      </c>
    </row>
    <row r="23" spans="1:10" ht="10.5" customHeight="1">
      <c r="A23" s="43" t="s">
        <v>71</v>
      </c>
      <c r="B23" s="44"/>
      <c r="C23" s="44"/>
      <c r="D23" s="44"/>
      <c r="E23" s="47"/>
      <c r="F23" s="47"/>
      <c r="G23" s="12"/>
      <c r="H23" s="49"/>
      <c r="I23" s="47"/>
      <c r="J23"/>
    </row>
    <row r="24" spans="1:10" ht="10.5" customHeight="1">
      <c r="A24" s="45"/>
      <c r="B24" s="46"/>
      <c r="C24" s="46"/>
      <c r="D24" s="46"/>
      <c r="E24" s="48"/>
      <c r="F24" s="48"/>
      <c r="G24" s="13">
        <v>22000000</v>
      </c>
      <c r="H24" s="50"/>
      <c r="I24" s="48"/>
      <c r="J24" s="6" t="s">
        <v>0</v>
      </c>
    </row>
    <row r="25" spans="1:10" ht="10.5" customHeight="1">
      <c r="A25" s="43" t="s">
        <v>72</v>
      </c>
      <c r="B25" s="44"/>
      <c r="C25" s="44"/>
      <c r="D25" s="44"/>
      <c r="E25" s="47" t="s">
        <v>30</v>
      </c>
      <c r="F25" s="47" t="s">
        <v>73</v>
      </c>
      <c r="G25" s="12"/>
      <c r="H25" s="49" t="s">
        <v>317</v>
      </c>
      <c r="I25" s="47" t="s">
        <v>0</v>
      </c>
      <c r="J25"/>
    </row>
    <row r="26" spans="1:10" ht="10.5" customHeight="1">
      <c r="A26" s="45"/>
      <c r="B26" s="46"/>
      <c r="C26" s="46"/>
      <c r="D26" s="46"/>
      <c r="E26" s="48"/>
      <c r="F26" s="48"/>
      <c r="G26" s="13">
        <v>2000000</v>
      </c>
      <c r="H26" s="50"/>
      <c r="I26" s="48"/>
      <c r="J26" s="6" t="s">
        <v>0</v>
      </c>
    </row>
    <row r="27" spans="1:10" ht="10.5" customHeight="1">
      <c r="A27" s="43" t="s">
        <v>29</v>
      </c>
      <c r="B27" s="44"/>
      <c r="C27" s="44"/>
      <c r="D27" s="44"/>
      <c r="E27" s="47" t="s">
        <v>30</v>
      </c>
      <c r="F27" s="47" t="s">
        <v>74</v>
      </c>
      <c r="G27" s="12"/>
      <c r="H27" s="49" t="s">
        <v>317</v>
      </c>
      <c r="I27" s="47" t="s">
        <v>0</v>
      </c>
      <c r="J27"/>
    </row>
    <row r="28" spans="1:10" ht="10.5" customHeight="1">
      <c r="A28" s="45"/>
      <c r="B28" s="46"/>
      <c r="C28" s="46"/>
      <c r="D28" s="46"/>
      <c r="E28" s="48"/>
      <c r="F28" s="48"/>
      <c r="G28" s="13">
        <v>20000000</v>
      </c>
      <c r="H28" s="50"/>
      <c r="I28" s="48"/>
      <c r="J28" s="6" t="s">
        <v>0</v>
      </c>
    </row>
    <row r="29" spans="1:10" ht="10.5" customHeight="1">
      <c r="A29" s="43" t="s">
        <v>75</v>
      </c>
      <c r="B29" s="44"/>
      <c r="C29" s="44"/>
      <c r="D29" s="44"/>
      <c r="E29" s="47"/>
      <c r="F29" s="47"/>
      <c r="G29" s="12"/>
      <c r="H29" s="49"/>
      <c r="I29" s="47"/>
      <c r="J29"/>
    </row>
    <row r="30" spans="1:10" ht="10.5" customHeight="1">
      <c r="A30" s="45"/>
      <c r="B30" s="46"/>
      <c r="C30" s="46"/>
      <c r="D30" s="46"/>
      <c r="E30" s="48"/>
      <c r="F30" s="48"/>
      <c r="G30" s="13">
        <v>217500000</v>
      </c>
      <c r="H30" s="50"/>
      <c r="I30" s="48"/>
      <c r="J30" s="6" t="s">
        <v>0</v>
      </c>
    </row>
    <row r="31" spans="1:10" ht="10.5" customHeight="1">
      <c r="A31" s="43" t="s">
        <v>76</v>
      </c>
      <c r="B31" s="44"/>
      <c r="C31" s="44"/>
      <c r="D31" s="44"/>
      <c r="E31" s="47"/>
      <c r="F31" s="47"/>
      <c r="G31" s="12"/>
      <c r="H31" s="49"/>
      <c r="I31" s="47"/>
      <c r="J31"/>
    </row>
    <row r="32" spans="1:10" ht="10.5" customHeight="1">
      <c r="A32" s="45"/>
      <c r="B32" s="46"/>
      <c r="C32" s="46"/>
      <c r="D32" s="46"/>
      <c r="E32" s="48"/>
      <c r="F32" s="48"/>
      <c r="G32" s="13">
        <v>125000000</v>
      </c>
      <c r="H32" s="50"/>
      <c r="I32" s="48"/>
      <c r="J32" s="6" t="s">
        <v>0</v>
      </c>
    </row>
    <row r="33" spans="1:10" ht="10.5" customHeight="1">
      <c r="A33" s="43" t="s">
        <v>72</v>
      </c>
      <c r="B33" s="44"/>
      <c r="C33" s="44"/>
      <c r="D33" s="44"/>
      <c r="E33" s="47" t="s">
        <v>30</v>
      </c>
      <c r="F33" s="47" t="s">
        <v>77</v>
      </c>
      <c r="G33" s="12"/>
      <c r="H33" s="49" t="s">
        <v>314</v>
      </c>
      <c r="I33" s="47" t="s">
        <v>0</v>
      </c>
      <c r="J33"/>
    </row>
    <row r="34" spans="1:10" ht="10.5" customHeight="1">
      <c r="A34" s="45"/>
      <c r="B34" s="46"/>
      <c r="C34" s="46"/>
      <c r="D34" s="46"/>
      <c r="E34" s="48"/>
      <c r="F34" s="48"/>
      <c r="G34" s="13">
        <v>5000000</v>
      </c>
      <c r="H34" s="50"/>
      <c r="I34" s="48"/>
      <c r="J34" s="6" t="s">
        <v>0</v>
      </c>
    </row>
    <row r="35" spans="1:10" ht="10.5" customHeight="1">
      <c r="A35" s="43" t="s">
        <v>45</v>
      </c>
      <c r="B35" s="44"/>
      <c r="C35" s="44"/>
      <c r="D35" s="44"/>
      <c r="E35" s="47" t="s">
        <v>30</v>
      </c>
      <c r="F35" s="47" t="s">
        <v>78</v>
      </c>
      <c r="G35" s="12"/>
      <c r="H35" s="49" t="s">
        <v>314</v>
      </c>
      <c r="I35" s="47" t="s">
        <v>0</v>
      </c>
      <c r="J35"/>
    </row>
    <row r="36" spans="1:10" ht="10.5" customHeight="1">
      <c r="A36" s="45"/>
      <c r="B36" s="46"/>
      <c r="C36" s="46"/>
      <c r="D36" s="46"/>
      <c r="E36" s="48"/>
      <c r="F36" s="48"/>
      <c r="G36" s="13">
        <v>20000000</v>
      </c>
      <c r="H36" s="50"/>
      <c r="I36" s="48"/>
      <c r="J36" s="6" t="s">
        <v>0</v>
      </c>
    </row>
    <row r="37" spans="1:10" ht="10.5" customHeight="1">
      <c r="A37" s="43" t="s">
        <v>29</v>
      </c>
      <c r="B37" s="44"/>
      <c r="C37" s="44"/>
      <c r="D37" s="44"/>
      <c r="E37" s="47" t="s">
        <v>30</v>
      </c>
      <c r="F37" s="47" t="s">
        <v>79</v>
      </c>
      <c r="G37" s="12"/>
      <c r="H37" s="49" t="s">
        <v>314</v>
      </c>
      <c r="I37" s="47" t="s">
        <v>0</v>
      </c>
      <c r="J37"/>
    </row>
    <row r="38" spans="1:10" ht="10.5" customHeight="1">
      <c r="A38" s="45"/>
      <c r="B38" s="46"/>
      <c r="C38" s="46"/>
      <c r="D38" s="46"/>
      <c r="E38" s="48"/>
      <c r="F38" s="48"/>
      <c r="G38" s="13">
        <v>100000000</v>
      </c>
      <c r="H38" s="50"/>
      <c r="I38" s="48"/>
      <c r="J38" s="6" t="s">
        <v>0</v>
      </c>
    </row>
    <row r="39" spans="1:10" ht="10.5" customHeight="1">
      <c r="A39" s="43" t="s">
        <v>80</v>
      </c>
      <c r="B39" s="44"/>
      <c r="C39" s="44"/>
      <c r="D39" s="44"/>
      <c r="E39" s="47"/>
      <c r="F39" s="47"/>
      <c r="G39" s="12"/>
      <c r="H39" s="49"/>
      <c r="I39" s="47"/>
      <c r="J39"/>
    </row>
    <row r="40" spans="1:10" ht="10.5" customHeight="1">
      <c r="A40" s="45"/>
      <c r="B40" s="46"/>
      <c r="C40" s="46"/>
      <c r="D40" s="46"/>
      <c r="E40" s="48"/>
      <c r="F40" s="48"/>
      <c r="G40" s="13">
        <v>92500000</v>
      </c>
      <c r="H40" s="50"/>
      <c r="I40" s="48"/>
      <c r="J40" s="6" t="s">
        <v>0</v>
      </c>
    </row>
    <row r="41" spans="1:10" ht="10.5" customHeight="1">
      <c r="A41" s="43" t="s">
        <v>81</v>
      </c>
      <c r="B41" s="44"/>
      <c r="C41" s="44"/>
      <c r="D41" s="44"/>
      <c r="E41" s="47" t="s">
        <v>0</v>
      </c>
      <c r="F41" s="47" t="s">
        <v>27</v>
      </c>
      <c r="G41" s="12"/>
      <c r="H41" s="49" t="s">
        <v>315</v>
      </c>
      <c r="I41" s="47" t="s">
        <v>0</v>
      </c>
      <c r="J41"/>
    </row>
    <row r="42" spans="1:10" ht="10.5" customHeight="1">
      <c r="A42" s="45"/>
      <c r="B42" s="46"/>
      <c r="C42" s="46"/>
      <c r="D42" s="46"/>
      <c r="E42" s="48"/>
      <c r="F42" s="48"/>
      <c r="G42" s="13">
        <v>92500000</v>
      </c>
      <c r="H42" s="50"/>
      <c r="I42" s="48"/>
      <c r="J42" s="6" t="s">
        <v>0</v>
      </c>
    </row>
    <row r="43" spans="1:10" ht="10.5" customHeight="1">
      <c r="A43" s="43" t="s">
        <v>82</v>
      </c>
      <c r="B43" s="44"/>
      <c r="C43" s="44"/>
      <c r="D43" s="44"/>
      <c r="E43" s="47"/>
      <c r="F43" s="47"/>
      <c r="G43" s="12"/>
      <c r="H43" s="49"/>
      <c r="I43" s="47"/>
      <c r="J43"/>
    </row>
    <row r="44" spans="1:10" ht="10.5" customHeight="1">
      <c r="A44" s="45"/>
      <c r="B44" s="46"/>
      <c r="C44" s="46"/>
      <c r="D44" s="46"/>
      <c r="E44" s="48"/>
      <c r="F44" s="48"/>
      <c r="G44" s="13">
        <v>238995000</v>
      </c>
      <c r="H44" s="50"/>
      <c r="I44" s="48"/>
      <c r="J44" s="6" t="s">
        <v>0</v>
      </c>
    </row>
    <row r="45" spans="1:10" ht="10.5" customHeight="1">
      <c r="A45" s="43" t="s">
        <v>83</v>
      </c>
      <c r="B45" s="44"/>
      <c r="C45" s="44"/>
      <c r="D45" s="44"/>
      <c r="E45" s="47"/>
      <c r="F45" s="47"/>
      <c r="G45" s="12"/>
      <c r="H45" s="49"/>
      <c r="I45" s="47"/>
      <c r="J45"/>
    </row>
    <row r="46" spans="1:10" ht="10.5" customHeight="1">
      <c r="A46" s="45"/>
      <c r="B46" s="46"/>
      <c r="C46" s="46"/>
      <c r="D46" s="46"/>
      <c r="E46" s="48"/>
      <c r="F46" s="48"/>
      <c r="G46" s="13">
        <v>218995000</v>
      </c>
      <c r="H46" s="50"/>
      <c r="I46" s="48"/>
      <c r="J46" s="6" t="s">
        <v>0</v>
      </c>
    </row>
    <row r="47" spans="1:10" ht="10.5" customHeight="1">
      <c r="A47" s="1" t="s">
        <v>0</v>
      </c>
      <c r="B47" s="1"/>
      <c r="C47" s="2"/>
      <c r="D47" s="32" t="s">
        <v>1</v>
      </c>
      <c r="E47" s="32"/>
      <c r="F47" s="33" t="s">
        <v>2</v>
      </c>
      <c r="G47" s="34"/>
      <c r="H47" s="3"/>
      <c r="I47" s="4"/>
      <c r="J47" s="5"/>
    </row>
    <row r="48" spans="1:10" ht="10.5" customHeight="1">
      <c r="A48" s="7"/>
      <c r="B48" s="7"/>
      <c r="C48" s="7"/>
      <c r="D48" s="32"/>
      <c r="E48" s="32"/>
      <c r="F48" s="34"/>
      <c r="G48" s="34"/>
      <c r="H48" s="3"/>
      <c r="I48" s="4"/>
      <c r="J48"/>
    </row>
    <row r="49" spans="1:10" ht="10.5" customHeight="1">
      <c r="A49" s="7"/>
      <c r="B49" s="7"/>
      <c r="C49" s="7"/>
      <c r="D49" s="2"/>
      <c r="E49" s="2"/>
      <c r="F49" s="4"/>
      <c r="G49"/>
      <c r="H49"/>
      <c r="I49"/>
      <c r="J49"/>
    </row>
    <row r="50" spans="1:10" ht="10.5" customHeight="1">
      <c r="A50" s="35" t="s">
        <v>3</v>
      </c>
      <c r="B50" s="37" t="s">
        <v>22</v>
      </c>
      <c r="C50" s="35" t="s">
        <v>5</v>
      </c>
      <c r="D50" s="39" t="s">
        <v>6</v>
      </c>
      <c r="E50" s="40"/>
      <c r="F50" s="2"/>
      <c r="G50"/>
      <c r="H50"/>
      <c r="I50"/>
      <c r="J50" s="2"/>
    </row>
    <row r="51" spans="1:10" ht="10.5" customHeight="1">
      <c r="A51" s="36"/>
      <c r="B51" s="38"/>
      <c r="C51" s="36"/>
      <c r="D51" s="41"/>
      <c r="E51" s="42"/>
      <c r="F51" s="9"/>
      <c r="G51" s="9"/>
      <c r="H51" s="9"/>
      <c r="I51" s="10" t="s">
        <v>7</v>
      </c>
      <c r="J51"/>
    </row>
    <row r="52" spans="1:10" ht="10.5" customHeight="1">
      <c r="A52" s="21" t="s">
        <v>8</v>
      </c>
      <c r="B52" s="22"/>
      <c r="C52" s="22"/>
      <c r="D52" s="22"/>
      <c r="E52" s="27" t="s">
        <v>9</v>
      </c>
      <c r="F52" s="28"/>
      <c r="G52" s="21" t="s">
        <v>10</v>
      </c>
      <c r="H52" s="21" t="s">
        <v>11</v>
      </c>
      <c r="I52" s="29" t="s">
        <v>12</v>
      </c>
      <c r="J52"/>
    </row>
    <row r="53" spans="1:10" ht="10.5" customHeight="1">
      <c r="A53" s="23"/>
      <c r="B53" s="24"/>
      <c r="C53" s="24"/>
      <c r="D53" s="24"/>
      <c r="E53" s="29" t="s">
        <v>13</v>
      </c>
      <c r="F53" s="29" t="s">
        <v>14</v>
      </c>
      <c r="G53" s="23"/>
      <c r="H53" s="23"/>
      <c r="I53" s="30"/>
      <c r="J53"/>
    </row>
    <row r="54" spans="1:10" ht="10.5" customHeight="1">
      <c r="A54" s="25"/>
      <c r="B54" s="26"/>
      <c r="C54" s="26"/>
      <c r="D54" s="26"/>
      <c r="E54" s="31"/>
      <c r="F54" s="31"/>
      <c r="G54" s="25"/>
      <c r="H54" s="25"/>
      <c r="I54" s="31"/>
      <c r="J54"/>
    </row>
    <row r="55" spans="1:10" ht="10.5" customHeight="1">
      <c r="A55" s="43" t="s">
        <v>40</v>
      </c>
      <c r="B55" s="44"/>
      <c r="C55" s="44"/>
      <c r="D55" s="44"/>
      <c r="E55" s="47" t="s">
        <v>30</v>
      </c>
      <c r="F55" s="47" t="s">
        <v>84</v>
      </c>
      <c r="G55" s="12"/>
      <c r="H55" s="53" t="s">
        <v>336</v>
      </c>
      <c r="I55" s="47" t="s">
        <v>0</v>
      </c>
      <c r="J55"/>
    </row>
    <row r="56" spans="1:10" ht="10.5" customHeight="1">
      <c r="A56" s="45"/>
      <c r="B56" s="46"/>
      <c r="C56" s="46"/>
      <c r="D56" s="46"/>
      <c r="E56" s="48"/>
      <c r="F56" s="48"/>
      <c r="G56" s="13">
        <v>30000000</v>
      </c>
      <c r="H56" s="54"/>
      <c r="I56" s="48"/>
      <c r="J56" s="6" t="s">
        <v>0</v>
      </c>
    </row>
    <row r="57" spans="1:10" ht="10.5" customHeight="1">
      <c r="A57" s="43" t="s">
        <v>322</v>
      </c>
      <c r="B57" s="44"/>
      <c r="C57" s="44"/>
      <c r="D57" s="44"/>
      <c r="E57" s="47" t="s">
        <v>30</v>
      </c>
      <c r="F57" s="47" t="s">
        <v>27</v>
      </c>
      <c r="G57" s="12"/>
      <c r="H57" s="49" t="s">
        <v>323</v>
      </c>
      <c r="I57" s="47" t="s">
        <v>0</v>
      </c>
      <c r="J57"/>
    </row>
    <row r="58" spans="1:10" ht="10.5" customHeight="1">
      <c r="A58" s="45"/>
      <c r="B58" s="46"/>
      <c r="C58" s="46"/>
      <c r="D58" s="46"/>
      <c r="E58" s="48"/>
      <c r="F58" s="48"/>
      <c r="G58" s="13">
        <v>5000000</v>
      </c>
      <c r="H58" s="50"/>
      <c r="I58" s="48"/>
      <c r="J58" s="6" t="s">
        <v>0</v>
      </c>
    </row>
    <row r="59" spans="1:10" ht="10.5" customHeight="1">
      <c r="A59" s="43" t="s">
        <v>324</v>
      </c>
      <c r="B59" s="44"/>
      <c r="C59" s="44"/>
      <c r="D59" s="44"/>
      <c r="E59" s="47" t="s">
        <v>30</v>
      </c>
      <c r="F59" s="47" t="s">
        <v>27</v>
      </c>
      <c r="G59" s="12"/>
      <c r="H59" s="49" t="s">
        <v>325</v>
      </c>
      <c r="I59" s="47" t="s">
        <v>0</v>
      </c>
      <c r="J59"/>
    </row>
    <row r="60" spans="1:10" ht="10.5" customHeight="1">
      <c r="A60" s="45"/>
      <c r="B60" s="46"/>
      <c r="C60" s="46"/>
      <c r="D60" s="46"/>
      <c r="E60" s="48"/>
      <c r="F60" s="48"/>
      <c r="G60" s="13">
        <v>143995000</v>
      </c>
      <c r="H60" s="50"/>
      <c r="I60" s="48"/>
      <c r="J60" s="6" t="s">
        <v>0</v>
      </c>
    </row>
    <row r="61" spans="1:10" ht="10.5" customHeight="1">
      <c r="A61" s="43" t="s">
        <v>326</v>
      </c>
      <c r="B61" s="44"/>
      <c r="C61" s="44"/>
      <c r="D61" s="44"/>
      <c r="E61" s="47" t="s">
        <v>30</v>
      </c>
      <c r="F61" s="47" t="s">
        <v>27</v>
      </c>
      <c r="G61" s="12"/>
      <c r="H61" s="49" t="s">
        <v>327</v>
      </c>
      <c r="I61" s="47" t="s">
        <v>0</v>
      </c>
      <c r="J61"/>
    </row>
    <row r="62" spans="1:10" ht="10.5" customHeight="1">
      <c r="A62" s="45"/>
      <c r="B62" s="46"/>
      <c r="C62" s="46"/>
      <c r="D62" s="46"/>
      <c r="E62" s="48"/>
      <c r="F62" s="48"/>
      <c r="G62" s="13">
        <v>20000000</v>
      </c>
      <c r="H62" s="50"/>
      <c r="I62" s="48"/>
      <c r="J62" s="6" t="s">
        <v>0</v>
      </c>
    </row>
    <row r="63" spans="1:10" ht="10.5" customHeight="1">
      <c r="A63" s="43" t="s">
        <v>328</v>
      </c>
      <c r="B63" s="44"/>
      <c r="C63" s="44"/>
      <c r="D63" s="44"/>
      <c r="E63" s="47" t="s">
        <v>30</v>
      </c>
      <c r="F63" s="47" t="s">
        <v>27</v>
      </c>
      <c r="G63" s="12"/>
      <c r="H63" s="49" t="s">
        <v>329</v>
      </c>
      <c r="I63" s="47" t="s">
        <v>0</v>
      </c>
      <c r="J63"/>
    </row>
    <row r="64" spans="1:10" ht="10.5" customHeight="1">
      <c r="A64" s="45"/>
      <c r="B64" s="46"/>
      <c r="C64" s="46"/>
      <c r="D64" s="46"/>
      <c r="E64" s="48"/>
      <c r="F64" s="48"/>
      <c r="G64" s="13">
        <v>20000000</v>
      </c>
      <c r="H64" s="50"/>
      <c r="I64" s="48"/>
      <c r="J64" s="6" t="s">
        <v>0</v>
      </c>
    </row>
    <row r="65" spans="1:10" ht="10.5" customHeight="1">
      <c r="A65" s="43" t="s">
        <v>85</v>
      </c>
      <c r="B65" s="44"/>
      <c r="C65" s="44"/>
      <c r="D65" s="44"/>
      <c r="E65" s="47"/>
      <c r="F65" s="47"/>
      <c r="G65" s="12"/>
      <c r="H65" s="49"/>
      <c r="I65" s="47"/>
      <c r="J65"/>
    </row>
    <row r="66" spans="1:10" ht="10.5" customHeight="1">
      <c r="A66" s="45"/>
      <c r="B66" s="46"/>
      <c r="C66" s="46"/>
      <c r="D66" s="46"/>
      <c r="E66" s="48"/>
      <c r="F66" s="48"/>
      <c r="G66" s="13">
        <v>20000000</v>
      </c>
      <c r="H66" s="50"/>
      <c r="I66" s="48"/>
      <c r="J66" s="6" t="s">
        <v>0</v>
      </c>
    </row>
    <row r="67" spans="1:10" ht="10.5" customHeight="1">
      <c r="A67" s="43" t="s">
        <v>330</v>
      </c>
      <c r="B67" s="44"/>
      <c r="C67" s="44"/>
      <c r="D67" s="44"/>
      <c r="E67" s="47" t="s">
        <v>30</v>
      </c>
      <c r="F67" s="47" t="s">
        <v>27</v>
      </c>
      <c r="G67" s="12"/>
      <c r="H67" s="49" t="s">
        <v>331</v>
      </c>
      <c r="I67" s="47" t="s">
        <v>0</v>
      </c>
      <c r="J67"/>
    </row>
    <row r="68" spans="1:10" ht="10.5" customHeight="1">
      <c r="A68" s="45"/>
      <c r="B68" s="46"/>
      <c r="C68" s="46"/>
      <c r="D68" s="46"/>
      <c r="E68" s="48"/>
      <c r="F68" s="48"/>
      <c r="G68" s="13">
        <v>10000000</v>
      </c>
      <c r="H68" s="50"/>
      <c r="I68" s="48"/>
      <c r="J68" s="6" t="s">
        <v>0</v>
      </c>
    </row>
    <row r="69" spans="1:10" ht="10.5" customHeight="1">
      <c r="A69" s="43" t="s">
        <v>332</v>
      </c>
      <c r="B69" s="44"/>
      <c r="C69" s="44"/>
      <c r="D69" s="44"/>
      <c r="E69" s="47" t="s">
        <v>30</v>
      </c>
      <c r="F69" s="47" t="s">
        <v>27</v>
      </c>
      <c r="G69" s="12"/>
      <c r="H69" s="49" t="s">
        <v>333</v>
      </c>
      <c r="I69" s="47" t="s">
        <v>0</v>
      </c>
      <c r="J69"/>
    </row>
    <row r="70" spans="1:10" ht="10.5" customHeight="1">
      <c r="A70" s="45"/>
      <c r="B70" s="46"/>
      <c r="C70" s="46"/>
      <c r="D70" s="46"/>
      <c r="E70" s="48"/>
      <c r="F70" s="48"/>
      <c r="G70" s="13">
        <v>10000000</v>
      </c>
      <c r="H70" s="50"/>
      <c r="I70" s="48"/>
      <c r="J70" s="6" t="s">
        <v>0</v>
      </c>
    </row>
    <row r="71" spans="1:10" ht="10.5" customHeight="1">
      <c r="A71" s="43" t="s">
        <v>86</v>
      </c>
      <c r="B71" s="44"/>
      <c r="C71" s="44"/>
      <c r="D71" s="44"/>
      <c r="E71" s="47"/>
      <c r="F71" s="47"/>
      <c r="G71" s="12"/>
      <c r="H71" s="49"/>
      <c r="I71" s="47"/>
      <c r="J71"/>
    </row>
    <row r="72" spans="1:10" ht="10.5" customHeight="1">
      <c r="A72" s="45"/>
      <c r="B72" s="46"/>
      <c r="C72" s="46"/>
      <c r="D72" s="46"/>
      <c r="E72" s="48"/>
      <c r="F72" s="48"/>
      <c r="G72" s="13">
        <v>205000000</v>
      </c>
      <c r="H72" s="50"/>
      <c r="I72" s="48"/>
      <c r="J72" s="6" t="s">
        <v>0</v>
      </c>
    </row>
    <row r="73" spans="1:10" ht="10.5" customHeight="1">
      <c r="A73" s="43" t="s">
        <v>87</v>
      </c>
      <c r="B73" s="44"/>
      <c r="C73" s="44"/>
      <c r="D73" s="44"/>
      <c r="E73" s="47"/>
      <c r="F73" s="47"/>
      <c r="G73" s="12"/>
      <c r="H73" s="49"/>
      <c r="I73" s="47"/>
      <c r="J73"/>
    </row>
    <row r="74" spans="1:10" ht="10.5" customHeight="1">
      <c r="A74" s="45"/>
      <c r="B74" s="46"/>
      <c r="C74" s="46"/>
      <c r="D74" s="46"/>
      <c r="E74" s="48"/>
      <c r="F74" s="48"/>
      <c r="G74" s="13">
        <v>205000000</v>
      </c>
      <c r="H74" s="50"/>
      <c r="I74" s="48"/>
      <c r="J74" s="6" t="s">
        <v>0</v>
      </c>
    </row>
    <row r="75" spans="1:10" ht="10.5" customHeight="1">
      <c r="A75" s="43" t="s">
        <v>88</v>
      </c>
      <c r="B75" s="44"/>
      <c r="C75" s="44"/>
      <c r="D75" s="44"/>
      <c r="E75" s="47" t="s">
        <v>30</v>
      </c>
      <c r="F75" s="47" t="s">
        <v>89</v>
      </c>
      <c r="G75" s="12"/>
      <c r="H75" s="49" t="s">
        <v>318</v>
      </c>
      <c r="I75" s="47" t="s">
        <v>0</v>
      </c>
      <c r="J75"/>
    </row>
    <row r="76" spans="1:10" ht="10.5" customHeight="1">
      <c r="A76" s="45"/>
      <c r="B76" s="46"/>
      <c r="C76" s="46"/>
      <c r="D76" s="46"/>
      <c r="E76" s="48"/>
      <c r="F76" s="48"/>
      <c r="G76" s="13">
        <v>5000000</v>
      </c>
      <c r="H76" s="50"/>
      <c r="I76" s="48"/>
      <c r="J76" s="6" t="s">
        <v>0</v>
      </c>
    </row>
    <row r="77" spans="1:10" ht="10.5" customHeight="1">
      <c r="A77" s="43" t="s">
        <v>90</v>
      </c>
      <c r="B77" s="44"/>
      <c r="C77" s="44"/>
      <c r="D77" s="44"/>
      <c r="E77" s="47" t="s">
        <v>30</v>
      </c>
      <c r="F77" s="47" t="s">
        <v>91</v>
      </c>
      <c r="G77" s="12"/>
      <c r="H77" s="49" t="s">
        <v>318</v>
      </c>
      <c r="I77" s="47" t="s">
        <v>0</v>
      </c>
      <c r="J77"/>
    </row>
    <row r="78" spans="1:10" ht="10.5" customHeight="1">
      <c r="A78" s="45"/>
      <c r="B78" s="46"/>
      <c r="C78" s="46"/>
      <c r="D78" s="46"/>
      <c r="E78" s="48"/>
      <c r="F78" s="48"/>
      <c r="G78" s="13">
        <v>140000000</v>
      </c>
      <c r="H78" s="50"/>
      <c r="I78" s="48"/>
      <c r="J78" s="6" t="s">
        <v>0</v>
      </c>
    </row>
    <row r="79" spans="1:10" ht="10.5" customHeight="1">
      <c r="A79" s="43" t="s">
        <v>92</v>
      </c>
      <c r="B79" s="44"/>
      <c r="C79" s="44"/>
      <c r="D79" s="44"/>
      <c r="E79" s="47" t="s">
        <v>30</v>
      </c>
      <c r="F79" s="47" t="s">
        <v>93</v>
      </c>
      <c r="G79" s="12"/>
      <c r="H79" s="49" t="s">
        <v>318</v>
      </c>
      <c r="I79" s="47" t="s">
        <v>0</v>
      </c>
      <c r="J79"/>
    </row>
    <row r="80" spans="1:10" ht="10.5" customHeight="1">
      <c r="A80" s="45"/>
      <c r="B80" s="46"/>
      <c r="C80" s="46"/>
      <c r="D80" s="46"/>
      <c r="E80" s="48"/>
      <c r="F80" s="48"/>
      <c r="G80" s="13">
        <v>35000000</v>
      </c>
      <c r="H80" s="50"/>
      <c r="I80" s="48"/>
      <c r="J80" s="6" t="s">
        <v>0</v>
      </c>
    </row>
    <row r="81" spans="1:10" ht="10.5" customHeight="1">
      <c r="A81" s="43" t="s">
        <v>94</v>
      </c>
      <c r="B81" s="44"/>
      <c r="C81" s="44"/>
      <c r="D81" s="44"/>
      <c r="E81" s="47" t="s">
        <v>30</v>
      </c>
      <c r="F81" s="47" t="s">
        <v>93</v>
      </c>
      <c r="G81" s="12"/>
      <c r="H81" s="49" t="s">
        <v>318</v>
      </c>
      <c r="I81" s="47" t="s">
        <v>0</v>
      </c>
      <c r="J81"/>
    </row>
    <row r="82" spans="1:10" ht="10.5" customHeight="1">
      <c r="A82" s="45"/>
      <c r="B82" s="46"/>
      <c r="C82" s="46"/>
      <c r="D82" s="46"/>
      <c r="E82" s="48"/>
      <c r="F82" s="48"/>
      <c r="G82" s="13">
        <v>25000000</v>
      </c>
      <c r="H82" s="50"/>
      <c r="I82" s="48"/>
      <c r="J82" s="6" t="s">
        <v>0</v>
      </c>
    </row>
    <row r="83" spans="1:10" ht="10.5" customHeight="1">
      <c r="A83" s="43" t="s">
        <v>95</v>
      </c>
      <c r="B83" s="44"/>
      <c r="C83" s="44"/>
      <c r="D83" s="44"/>
      <c r="E83" s="47"/>
      <c r="F83" s="47"/>
      <c r="G83" s="12"/>
      <c r="H83" s="49"/>
      <c r="I83" s="47"/>
      <c r="J83"/>
    </row>
    <row r="84" spans="1:10" ht="10.5" customHeight="1">
      <c r="A84" s="45"/>
      <c r="B84" s="46"/>
      <c r="C84" s="46"/>
      <c r="D84" s="46"/>
      <c r="E84" s="48"/>
      <c r="F84" s="48"/>
      <c r="G84" s="13">
        <v>358500000</v>
      </c>
      <c r="H84" s="50"/>
      <c r="I84" s="48"/>
      <c r="J84" s="6" t="s">
        <v>0</v>
      </c>
    </row>
    <row r="85" spans="1:10" ht="10.5" customHeight="1">
      <c r="A85" s="43" t="s">
        <v>62</v>
      </c>
      <c r="B85" s="44"/>
      <c r="C85" s="44"/>
      <c r="D85" s="44"/>
      <c r="E85" s="47"/>
      <c r="F85" s="47"/>
      <c r="G85" s="12"/>
      <c r="H85" s="49"/>
      <c r="I85" s="47"/>
      <c r="J85"/>
    </row>
    <row r="86" spans="1:10" ht="10.5" customHeight="1">
      <c r="A86" s="45"/>
      <c r="B86" s="46"/>
      <c r="C86" s="46"/>
      <c r="D86" s="46"/>
      <c r="E86" s="48"/>
      <c r="F86" s="48"/>
      <c r="G86" s="13">
        <v>110000000</v>
      </c>
      <c r="H86" s="50"/>
      <c r="I86" s="48"/>
      <c r="J86" s="6" t="s">
        <v>0</v>
      </c>
    </row>
    <row r="87" spans="1:10" ht="10.5" customHeight="1">
      <c r="A87" s="43" t="s">
        <v>29</v>
      </c>
      <c r="B87" s="44"/>
      <c r="C87" s="44"/>
      <c r="D87" s="44"/>
      <c r="E87" s="47" t="s">
        <v>30</v>
      </c>
      <c r="F87" s="47" t="s">
        <v>96</v>
      </c>
      <c r="G87" s="12"/>
      <c r="H87" s="49" t="s">
        <v>316</v>
      </c>
      <c r="I87" s="47" t="s">
        <v>0</v>
      </c>
      <c r="J87"/>
    </row>
    <row r="88" spans="1:10" ht="10.5" customHeight="1">
      <c r="A88" s="45"/>
      <c r="B88" s="46"/>
      <c r="C88" s="46"/>
      <c r="D88" s="46"/>
      <c r="E88" s="48"/>
      <c r="F88" s="48"/>
      <c r="G88" s="13">
        <v>85000000</v>
      </c>
      <c r="H88" s="50"/>
      <c r="I88" s="48"/>
      <c r="J88" s="6" t="s">
        <v>0</v>
      </c>
    </row>
    <row r="89" spans="1:10" ht="10.5" customHeight="1">
      <c r="A89" s="43" t="s">
        <v>29</v>
      </c>
      <c r="B89" s="44"/>
      <c r="C89" s="44"/>
      <c r="D89" s="44"/>
      <c r="E89" s="47" t="s">
        <v>30</v>
      </c>
      <c r="F89" s="47" t="s">
        <v>97</v>
      </c>
      <c r="G89" s="12"/>
      <c r="H89" s="49" t="s">
        <v>316</v>
      </c>
      <c r="I89" s="47" t="s">
        <v>0</v>
      </c>
      <c r="J89"/>
    </row>
    <row r="90" spans="1:10" ht="10.5" customHeight="1">
      <c r="A90" s="45"/>
      <c r="B90" s="46"/>
      <c r="C90" s="46"/>
      <c r="D90" s="46"/>
      <c r="E90" s="48"/>
      <c r="F90" s="48"/>
      <c r="G90" s="13">
        <v>25000000</v>
      </c>
      <c r="H90" s="50"/>
      <c r="I90" s="48"/>
      <c r="J90" s="6" t="s">
        <v>0</v>
      </c>
    </row>
    <row r="91" spans="1:10" ht="10.5" customHeight="1">
      <c r="A91" s="43" t="s">
        <v>83</v>
      </c>
      <c r="B91" s="44"/>
      <c r="C91" s="44"/>
      <c r="D91" s="44"/>
      <c r="E91" s="47"/>
      <c r="F91" s="47"/>
      <c r="G91" s="12"/>
      <c r="H91" s="49"/>
      <c r="I91" s="47"/>
      <c r="J91"/>
    </row>
    <row r="92" spans="1:10" ht="10.5" customHeight="1">
      <c r="A92" s="45"/>
      <c r="B92" s="46"/>
      <c r="C92" s="46"/>
      <c r="D92" s="46"/>
      <c r="E92" s="48"/>
      <c r="F92" s="48"/>
      <c r="G92" s="13">
        <v>131000000</v>
      </c>
      <c r="H92" s="50"/>
      <c r="I92" s="48"/>
      <c r="J92" s="6" t="s">
        <v>0</v>
      </c>
    </row>
    <row r="93" spans="1:10" ht="10.5" customHeight="1">
      <c r="A93" s="43" t="s">
        <v>334</v>
      </c>
      <c r="B93" s="44"/>
      <c r="C93" s="44"/>
      <c r="D93" s="44"/>
      <c r="E93" s="47" t="s">
        <v>30</v>
      </c>
      <c r="F93" s="47" t="s">
        <v>27</v>
      </c>
      <c r="G93" s="12"/>
      <c r="H93" s="49" t="s">
        <v>335</v>
      </c>
      <c r="I93" s="47" t="s">
        <v>0</v>
      </c>
      <c r="J93"/>
    </row>
    <row r="94" spans="1:10" ht="10.5" customHeight="1">
      <c r="A94" s="45"/>
      <c r="B94" s="46"/>
      <c r="C94" s="46"/>
      <c r="D94" s="46"/>
      <c r="E94" s="48"/>
      <c r="F94" s="48"/>
      <c r="G94" s="13">
        <v>131000000</v>
      </c>
      <c r="H94" s="50"/>
      <c r="I94" s="48"/>
      <c r="J94" s="6" t="s">
        <v>0</v>
      </c>
    </row>
    <row r="95" spans="1:10" ht="10.5" customHeight="1">
      <c r="A95" s="1" t="s">
        <v>0</v>
      </c>
      <c r="B95" s="1"/>
      <c r="C95" s="2"/>
      <c r="D95" s="32" t="s">
        <v>1</v>
      </c>
      <c r="E95" s="32"/>
      <c r="F95" s="33" t="s">
        <v>2</v>
      </c>
      <c r="G95" s="34"/>
      <c r="H95" s="3"/>
      <c r="I95" s="4"/>
      <c r="J95" s="5"/>
    </row>
    <row r="96" spans="1:10" ht="10.5" customHeight="1">
      <c r="A96" s="7"/>
      <c r="B96" s="7"/>
      <c r="C96" s="7"/>
      <c r="D96" s="32"/>
      <c r="E96" s="32"/>
      <c r="F96" s="34"/>
      <c r="G96" s="34"/>
      <c r="H96" s="3"/>
      <c r="I96" s="4"/>
      <c r="J96"/>
    </row>
    <row r="97" spans="1:10" ht="10.5" customHeight="1">
      <c r="A97" s="7"/>
      <c r="B97" s="7"/>
      <c r="C97" s="7"/>
      <c r="D97" s="2"/>
      <c r="E97" s="2"/>
      <c r="F97" s="4"/>
      <c r="G97"/>
      <c r="H97"/>
      <c r="I97"/>
      <c r="J97"/>
    </row>
    <row r="98" spans="1:10" ht="10.5" customHeight="1">
      <c r="A98" s="35" t="s">
        <v>3</v>
      </c>
      <c r="B98" s="37" t="s">
        <v>22</v>
      </c>
      <c r="C98" s="35" t="s">
        <v>5</v>
      </c>
      <c r="D98" s="39" t="s">
        <v>6</v>
      </c>
      <c r="E98" s="40"/>
      <c r="F98" s="2"/>
      <c r="G98"/>
      <c r="H98"/>
      <c r="I98"/>
      <c r="J98" s="2"/>
    </row>
    <row r="99" spans="1:10" ht="10.5" customHeight="1">
      <c r="A99" s="36"/>
      <c r="B99" s="38"/>
      <c r="C99" s="36"/>
      <c r="D99" s="41"/>
      <c r="E99" s="42"/>
      <c r="F99" s="9"/>
      <c r="G99" s="9"/>
      <c r="H99" s="9"/>
      <c r="I99" s="10" t="s">
        <v>7</v>
      </c>
      <c r="J99"/>
    </row>
    <row r="100" spans="1:10" ht="10.5" customHeight="1">
      <c r="A100" s="21" t="s">
        <v>8</v>
      </c>
      <c r="B100" s="22"/>
      <c r="C100" s="22"/>
      <c r="D100" s="22"/>
      <c r="E100" s="27" t="s">
        <v>9</v>
      </c>
      <c r="F100" s="28"/>
      <c r="G100" s="21" t="s">
        <v>10</v>
      </c>
      <c r="H100" s="21" t="s">
        <v>11</v>
      </c>
      <c r="I100" s="29" t="s">
        <v>12</v>
      </c>
      <c r="J100"/>
    </row>
    <row r="101" spans="1:10" ht="10.5" customHeight="1">
      <c r="A101" s="23"/>
      <c r="B101" s="24"/>
      <c r="C101" s="24"/>
      <c r="D101" s="24"/>
      <c r="E101" s="29" t="s">
        <v>13</v>
      </c>
      <c r="F101" s="29" t="s">
        <v>14</v>
      </c>
      <c r="G101" s="23"/>
      <c r="H101" s="23"/>
      <c r="I101" s="30"/>
      <c r="J101"/>
    </row>
    <row r="102" spans="1:10" ht="10.5" customHeight="1">
      <c r="A102" s="25"/>
      <c r="B102" s="26"/>
      <c r="C102" s="26"/>
      <c r="D102" s="26"/>
      <c r="E102" s="31"/>
      <c r="F102" s="31"/>
      <c r="G102" s="25"/>
      <c r="H102" s="25"/>
      <c r="I102" s="31"/>
      <c r="J102"/>
    </row>
    <row r="103" spans="1:10" ht="10.5" customHeight="1">
      <c r="A103" s="43" t="s">
        <v>80</v>
      </c>
      <c r="B103" s="44"/>
      <c r="C103" s="44"/>
      <c r="D103" s="44"/>
      <c r="E103" s="47"/>
      <c r="F103" s="47"/>
      <c r="G103" s="12"/>
      <c r="H103" s="49"/>
      <c r="I103" s="47"/>
      <c r="J103"/>
    </row>
    <row r="104" spans="1:10" ht="10.5" customHeight="1">
      <c r="A104" s="45"/>
      <c r="B104" s="46"/>
      <c r="C104" s="46"/>
      <c r="D104" s="46"/>
      <c r="E104" s="48"/>
      <c r="F104" s="48"/>
      <c r="G104" s="13">
        <v>117500000</v>
      </c>
      <c r="H104" s="50"/>
      <c r="I104" s="48"/>
      <c r="J104" s="6" t="s">
        <v>0</v>
      </c>
    </row>
    <row r="105" spans="1:10" ht="10.5" customHeight="1">
      <c r="A105" s="43" t="s">
        <v>98</v>
      </c>
      <c r="B105" s="44"/>
      <c r="C105" s="44"/>
      <c r="D105" s="44"/>
      <c r="E105" s="47" t="s">
        <v>0</v>
      </c>
      <c r="F105" s="47" t="s">
        <v>27</v>
      </c>
      <c r="G105" s="12"/>
      <c r="H105" s="49" t="s">
        <v>315</v>
      </c>
      <c r="I105" s="47" t="s">
        <v>0</v>
      </c>
      <c r="J105"/>
    </row>
    <row r="106" spans="1:10" ht="10.5" customHeight="1">
      <c r="A106" s="45"/>
      <c r="B106" s="46"/>
      <c r="C106" s="46"/>
      <c r="D106" s="46"/>
      <c r="E106" s="48"/>
      <c r="F106" s="48"/>
      <c r="G106" s="13">
        <v>117500000</v>
      </c>
      <c r="H106" s="50"/>
      <c r="I106" s="48"/>
      <c r="J106" s="6" t="s">
        <v>0</v>
      </c>
    </row>
    <row r="107" spans="1:10" ht="10.5" customHeight="1">
      <c r="A107" s="43" t="s">
        <v>99</v>
      </c>
      <c r="B107" s="44"/>
      <c r="C107" s="44"/>
      <c r="D107" s="44"/>
      <c r="E107" s="47"/>
      <c r="F107" s="47"/>
      <c r="G107" s="12"/>
      <c r="H107" s="49"/>
      <c r="I107" s="47"/>
      <c r="J107"/>
    </row>
    <row r="108" spans="1:10" ht="10.5" customHeight="1">
      <c r="A108" s="45"/>
      <c r="B108" s="46"/>
      <c r="C108" s="46"/>
      <c r="D108" s="46"/>
      <c r="E108" s="48"/>
      <c r="F108" s="48"/>
      <c r="G108" s="13">
        <v>53952000</v>
      </c>
      <c r="H108" s="50"/>
      <c r="I108" s="48"/>
      <c r="J108" s="6" t="s">
        <v>0</v>
      </c>
    </row>
    <row r="109" spans="1:10" ht="10.5" customHeight="1">
      <c r="A109" s="43" t="s">
        <v>65</v>
      </c>
      <c r="B109" s="44"/>
      <c r="C109" s="44"/>
      <c r="D109" s="44"/>
      <c r="E109" s="47" t="s">
        <v>0</v>
      </c>
      <c r="F109" s="47" t="s">
        <v>19</v>
      </c>
      <c r="G109" s="12"/>
      <c r="H109" s="49" t="s">
        <v>0</v>
      </c>
      <c r="I109" s="47" t="s">
        <v>0</v>
      </c>
      <c r="J109"/>
    </row>
    <row r="110" spans="1:10" ht="10.5" customHeight="1">
      <c r="A110" s="45"/>
      <c r="B110" s="46"/>
      <c r="C110" s="46"/>
      <c r="D110" s="46"/>
      <c r="E110" s="48"/>
      <c r="F110" s="48"/>
      <c r="G110" s="13">
        <v>53952000</v>
      </c>
      <c r="H110" s="50"/>
      <c r="I110" s="48"/>
      <c r="J110" s="6" t="s">
        <v>0</v>
      </c>
    </row>
    <row r="111" spans="1:10" ht="10.5" customHeight="1">
      <c r="A111" s="43"/>
      <c r="B111" s="44"/>
      <c r="C111" s="44"/>
      <c r="D111" s="44"/>
      <c r="E111" s="47"/>
      <c r="F111" s="47"/>
      <c r="G111" s="12"/>
      <c r="H111" s="49"/>
      <c r="I111" s="47"/>
      <c r="J111"/>
    </row>
    <row r="112" spans="1:10" ht="10.5" customHeight="1">
      <c r="A112" s="45"/>
      <c r="B112" s="46"/>
      <c r="C112" s="46"/>
      <c r="D112" s="46"/>
      <c r="E112" s="48"/>
      <c r="F112" s="48"/>
      <c r="G112" s="13">
        <v>0</v>
      </c>
      <c r="H112" s="50"/>
      <c r="I112" s="48"/>
      <c r="J112" s="6" t="s">
        <v>0</v>
      </c>
    </row>
    <row r="113" spans="1:10" ht="10.5" customHeight="1">
      <c r="A113" s="43"/>
      <c r="B113" s="44"/>
      <c r="C113" s="44"/>
      <c r="D113" s="44"/>
      <c r="E113" s="47"/>
      <c r="F113" s="47"/>
      <c r="G113" s="12"/>
      <c r="H113" s="49"/>
      <c r="I113" s="47"/>
      <c r="J113"/>
    </row>
    <row r="114" spans="1:10" ht="10.5" customHeight="1">
      <c r="A114" s="45"/>
      <c r="B114" s="46"/>
      <c r="C114" s="46"/>
      <c r="D114" s="46"/>
      <c r="E114" s="48"/>
      <c r="F114" s="48"/>
      <c r="G114" s="13">
        <v>0</v>
      </c>
      <c r="H114" s="50"/>
      <c r="I114" s="48"/>
      <c r="J114" s="6" t="s">
        <v>0</v>
      </c>
    </row>
    <row r="115" spans="1:10" ht="10.5" customHeight="1">
      <c r="A115" s="43"/>
      <c r="B115" s="44"/>
      <c r="C115" s="44"/>
      <c r="D115" s="44"/>
      <c r="E115" s="47"/>
      <c r="F115" s="47"/>
      <c r="G115" s="12"/>
      <c r="H115" s="49"/>
      <c r="I115" s="47"/>
      <c r="J115"/>
    </row>
    <row r="116" spans="1:10" ht="10.5" customHeight="1">
      <c r="A116" s="45"/>
      <c r="B116" s="46"/>
      <c r="C116" s="46"/>
      <c r="D116" s="46"/>
      <c r="E116" s="48"/>
      <c r="F116" s="48"/>
      <c r="G116" s="13">
        <v>0</v>
      </c>
      <c r="H116" s="50"/>
      <c r="I116" s="48"/>
      <c r="J116" s="6" t="s">
        <v>0</v>
      </c>
    </row>
    <row r="117" spans="1:10" ht="10.5" customHeight="1">
      <c r="A117" s="43"/>
      <c r="B117" s="44"/>
      <c r="C117" s="44"/>
      <c r="D117" s="44"/>
      <c r="E117" s="47"/>
      <c r="F117" s="47"/>
      <c r="G117" s="12"/>
      <c r="H117" s="49"/>
      <c r="I117" s="47"/>
      <c r="J117"/>
    </row>
    <row r="118" spans="1:10" ht="10.5" customHeight="1">
      <c r="A118" s="45"/>
      <c r="B118" s="46"/>
      <c r="C118" s="46"/>
      <c r="D118" s="46"/>
      <c r="E118" s="48"/>
      <c r="F118" s="48"/>
      <c r="G118" s="13">
        <v>0</v>
      </c>
      <c r="H118" s="50"/>
      <c r="I118" s="48"/>
      <c r="J118" s="6" t="s">
        <v>0</v>
      </c>
    </row>
    <row r="119" spans="1:10" ht="10.5" customHeight="1">
      <c r="A119" s="43"/>
      <c r="B119" s="44"/>
      <c r="C119" s="44"/>
      <c r="D119" s="44"/>
      <c r="E119" s="47"/>
      <c r="F119" s="47"/>
      <c r="G119" s="12"/>
      <c r="H119" s="49"/>
      <c r="I119" s="47"/>
      <c r="J119"/>
    </row>
    <row r="120" spans="1:10" ht="10.5" customHeight="1">
      <c r="A120" s="45"/>
      <c r="B120" s="46"/>
      <c r="C120" s="46"/>
      <c r="D120" s="46"/>
      <c r="E120" s="48"/>
      <c r="F120" s="48"/>
      <c r="G120" s="13">
        <v>0</v>
      </c>
      <c r="H120" s="50"/>
      <c r="I120" s="48"/>
      <c r="J120" s="6" t="s">
        <v>0</v>
      </c>
    </row>
    <row r="121" spans="1:10" ht="10.5" customHeight="1">
      <c r="A121" s="43"/>
      <c r="B121" s="44"/>
      <c r="C121" s="44"/>
      <c r="D121" s="44"/>
      <c r="E121" s="47"/>
      <c r="F121" s="47"/>
      <c r="G121" s="12"/>
      <c r="H121" s="49"/>
      <c r="I121" s="47"/>
      <c r="J121"/>
    </row>
    <row r="122" spans="1:10" ht="10.5" customHeight="1">
      <c r="A122" s="45"/>
      <c r="B122" s="46"/>
      <c r="C122" s="46"/>
      <c r="D122" s="46"/>
      <c r="E122" s="48"/>
      <c r="F122" s="48"/>
      <c r="G122" s="13">
        <v>0</v>
      </c>
      <c r="H122" s="50"/>
      <c r="I122" s="48"/>
      <c r="J122" s="6" t="s">
        <v>0</v>
      </c>
    </row>
    <row r="123" spans="1:10" ht="10.5" customHeight="1">
      <c r="A123" s="43"/>
      <c r="B123" s="44"/>
      <c r="C123" s="44"/>
      <c r="D123" s="44"/>
      <c r="E123" s="47"/>
      <c r="F123" s="47"/>
      <c r="G123" s="12"/>
      <c r="H123" s="49"/>
      <c r="I123" s="47"/>
      <c r="J123"/>
    </row>
    <row r="124" spans="1:10" ht="10.5" customHeight="1">
      <c r="A124" s="45"/>
      <c r="B124" s="46"/>
      <c r="C124" s="46"/>
      <c r="D124" s="46"/>
      <c r="E124" s="48"/>
      <c r="F124" s="48"/>
      <c r="G124" s="13">
        <v>0</v>
      </c>
      <c r="H124" s="50"/>
      <c r="I124" s="48"/>
      <c r="J124" s="6" t="s">
        <v>0</v>
      </c>
    </row>
    <row r="125" spans="1:10" ht="10.5" customHeight="1">
      <c r="A125" s="43"/>
      <c r="B125" s="44"/>
      <c r="C125" s="44"/>
      <c r="D125" s="44"/>
      <c r="E125" s="47"/>
      <c r="F125" s="47"/>
      <c r="G125" s="12"/>
      <c r="H125" s="49"/>
      <c r="I125" s="47"/>
      <c r="J125"/>
    </row>
    <row r="126" spans="1:10" ht="10.5" customHeight="1">
      <c r="A126" s="45"/>
      <c r="B126" s="46"/>
      <c r="C126" s="46"/>
      <c r="D126" s="46"/>
      <c r="E126" s="48"/>
      <c r="F126" s="48"/>
      <c r="G126" s="13">
        <v>0</v>
      </c>
      <c r="H126" s="50"/>
      <c r="I126" s="48"/>
      <c r="J126" s="6" t="s">
        <v>0</v>
      </c>
    </row>
    <row r="127" spans="1:10" ht="10.5" customHeight="1">
      <c r="A127" s="43"/>
      <c r="B127" s="44"/>
      <c r="C127" s="44"/>
      <c r="D127" s="44"/>
      <c r="E127" s="47"/>
      <c r="F127" s="47"/>
      <c r="G127" s="12"/>
      <c r="H127" s="49"/>
      <c r="I127" s="47"/>
      <c r="J127"/>
    </row>
    <row r="128" spans="1:10" ht="10.5" customHeight="1">
      <c r="A128" s="45"/>
      <c r="B128" s="46"/>
      <c r="C128" s="46"/>
      <c r="D128" s="46"/>
      <c r="E128" s="48"/>
      <c r="F128" s="48"/>
      <c r="G128" s="13">
        <v>0</v>
      </c>
      <c r="H128" s="50"/>
      <c r="I128" s="48"/>
      <c r="J128" s="6" t="s">
        <v>0</v>
      </c>
    </row>
    <row r="129" spans="1:10" ht="10.5" customHeight="1">
      <c r="A129" s="43"/>
      <c r="B129" s="44"/>
      <c r="C129" s="44"/>
      <c r="D129" s="44"/>
      <c r="E129" s="47"/>
      <c r="F129" s="47"/>
      <c r="G129" s="12"/>
      <c r="H129" s="49"/>
      <c r="I129" s="47"/>
      <c r="J129"/>
    </row>
    <row r="130" spans="1:10" ht="10.5" customHeight="1">
      <c r="A130" s="45"/>
      <c r="B130" s="46"/>
      <c r="C130" s="46"/>
      <c r="D130" s="46"/>
      <c r="E130" s="48"/>
      <c r="F130" s="48"/>
      <c r="G130" s="13">
        <v>0</v>
      </c>
      <c r="H130" s="50"/>
      <c r="I130" s="48"/>
      <c r="J130" s="6" t="s">
        <v>0</v>
      </c>
    </row>
    <row r="131" spans="1:10" ht="10.5" customHeight="1">
      <c r="A131" s="43"/>
      <c r="B131" s="44"/>
      <c r="C131" s="44"/>
      <c r="D131" s="44"/>
      <c r="E131" s="47"/>
      <c r="F131" s="47"/>
      <c r="G131" s="12"/>
      <c r="H131" s="49"/>
      <c r="I131" s="47"/>
      <c r="J131"/>
    </row>
    <row r="132" spans="1:10" ht="10.5" customHeight="1">
      <c r="A132" s="45"/>
      <c r="B132" s="46"/>
      <c r="C132" s="46"/>
      <c r="D132" s="46"/>
      <c r="E132" s="48"/>
      <c r="F132" s="48"/>
      <c r="G132" s="13">
        <v>0</v>
      </c>
      <c r="H132" s="50"/>
      <c r="I132" s="48"/>
      <c r="J132" s="6" t="s">
        <v>0</v>
      </c>
    </row>
    <row r="133" spans="1:10" ht="10.5" customHeight="1">
      <c r="A133" s="43"/>
      <c r="B133" s="44"/>
      <c r="C133" s="44"/>
      <c r="D133" s="44"/>
      <c r="E133" s="47"/>
      <c r="F133" s="47"/>
      <c r="G133" s="12"/>
      <c r="H133" s="49"/>
      <c r="I133" s="47"/>
      <c r="J133"/>
    </row>
    <row r="134" spans="1:10" ht="10.5" customHeight="1">
      <c r="A134" s="45"/>
      <c r="B134" s="46"/>
      <c r="C134" s="46"/>
      <c r="D134" s="46"/>
      <c r="E134" s="48"/>
      <c r="F134" s="48"/>
      <c r="G134" s="13">
        <v>0</v>
      </c>
      <c r="H134" s="50"/>
      <c r="I134" s="48"/>
      <c r="J134" s="6" t="s">
        <v>0</v>
      </c>
    </row>
    <row r="135" spans="1:10" ht="10.5" customHeight="1">
      <c r="A135" s="43"/>
      <c r="B135" s="44"/>
      <c r="C135" s="44"/>
      <c r="D135" s="44"/>
      <c r="E135" s="47"/>
      <c r="F135" s="47"/>
      <c r="G135" s="12"/>
      <c r="H135" s="49"/>
      <c r="I135" s="47"/>
      <c r="J135"/>
    </row>
    <row r="136" spans="1:10" ht="10.5" customHeight="1">
      <c r="A136" s="45"/>
      <c r="B136" s="46"/>
      <c r="C136" s="46"/>
      <c r="D136" s="46"/>
      <c r="E136" s="48"/>
      <c r="F136" s="48"/>
      <c r="G136" s="13">
        <v>0</v>
      </c>
      <c r="H136" s="50"/>
      <c r="I136" s="48"/>
      <c r="J136" s="6" t="s">
        <v>0</v>
      </c>
    </row>
    <row r="137" spans="1:10" ht="10.5" customHeight="1">
      <c r="A137" s="43"/>
      <c r="B137" s="44"/>
      <c r="C137" s="44"/>
      <c r="D137" s="44"/>
      <c r="E137" s="47"/>
      <c r="F137" s="47"/>
      <c r="G137" s="12"/>
      <c r="H137" s="49"/>
      <c r="I137" s="47"/>
      <c r="J137"/>
    </row>
    <row r="138" spans="1:10" ht="10.5" customHeight="1">
      <c r="A138" s="45"/>
      <c r="B138" s="46"/>
      <c r="C138" s="46"/>
      <c r="D138" s="46"/>
      <c r="E138" s="48"/>
      <c r="F138" s="48"/>
      <c r="G138" s="13">
        <v>0</v>
      </c>
      <c r="H138" s="50"/>
      <c r="I138" s="48"/>
      <c r="J138" s="6" t="s">
        <v>0</v>
      </c>
    </row>
    <row r="139" spans="1:10" ht="10.5" customHeight="1">
      <c r="A139" s="43"/>
      <c r="B139" s="44"/>
      <c r="C139" s="44"/>
      <c r="D139" s="44"/>
      <c r="E139" s="47"/>
      <c r="F139" s="47"/>
      <c r="G139" s="12"/>
      <c r="H139" s="49"/>
      <c r="I139" s="47"/>
      <c r="J139"/>
    </row>
    <row r="140" spans="1:10" ht="10.5" customHeight="1">
      <c r="A140" s="45"/>
      <c r="B140" s="46"/>
      <c r="C140" s="46"/>
      <c r="D140" s="46"/>
      <c r="E140" s="48"/>
      <c r="F140" s="48"/>
      <c r="G140" s="13">
        <v>0</v>
      </c>
      <c r="H140" s="50"/>
      <c r="I140" s="48"/>
      <c r="J140" s="6" t="s">
        <v>0</v>
      </c>
    </row>
    <row r="141" spans="1:10" ht="10.5" customHeight="1">
      <c r="A141" s="43"/>
      <c r="B141" s="44"/>
      <c r="C141" s="44"/>
      <c r="D141" s="44"/>
      <c r="E141" s="47"/>
      <c r="F141" s="47"/>
      <c r="G141" s="12"/>
      <c r="H141" s="49"/>
      <c r="I141" s="47"/>
      <c r="J141"/>
    </row>
    <row r="142" spans="1:10" ht="10.5" customHeight="1">
      <c r="A142" s="45"/>
      <c r="B142" s="46"/>
      <c r="C142" s="46"/>
      <c r="D142" s="46"/>
      <c r="E142" s="48"/>
      <c r="F142" s="48"/>
      <c r="G142" s="13">
        <v>0</v>
      </c>
      <c r="H142" s="50"/>
      <c r="I142" s="48"/>
      <c r="J142" s="6" t="s">
        <v>0</v>
      </c>
    </row>
    <row r="143" spans="1:10" ht="10.5" customHeight="1">
      <c r="A143" s="43"/>
      <c r="B143" s="44"/>
      <c r="C143" s="44"/>
      <c r="D143" s="44"/>
      <c r="E143" s="47"/>
      <c r="F143" s="47"/>
      <c r="G143" s="12"/>
      <c r="H143" s="49"/>
      <c r="I143" s="47"/>
      <c r="J143"/>
    </row>
    <row r="144" spans="1:10" ht="10.5" customHeight="1">
      <c r="A144" s="45"/>
      <c r="B144" s="46"/>
      <c r="C144" s="46"/>
      <c r="D144" s="46"/>
      <c r="E144" s="48"/>
      <c r="F144" s="48"/>
      <c r="G144" s="13">
        <v>0</v>
      </c>
      <c r="H144" s="50"/>
      <c r="I144" s="48"/>
      <c r="J144" s="6" t="s">
        <v>0</v>
      </c>
    </row>
  </sheetData>
  <mergeCells count="339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41:D42"/>
    <mergeCell ref="E41:E42"/>
    <mergeCell ref="F41:F42"/>
    <mergeCell ref="H41:H42"/>
    <mergeCell ref="I41:I42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H45:H46"/>
    <mergeCell ref="I45:I46"/>
    <mergeCell ref="D47:E48"/>
    <mergeCell ref="F47:G48"/>
    <mergeCell ref="A43:D44"/>
    <mergeCell ref="E43:E44"/>
    <mergeCell ref="F43:F44"/>
    <mergeCell ref="H43:H44"/>
    <mergeCell ref="I43:I44"/>
    <mergeCell ref="A50:A51"/>
    <mergeCell ref="B50:B51"/>
    <mergeCell ref="C50:C51"/>
    <mergeCell ref="D50:E51"/>
    <mergeCell ref="A52:D54"/>
    <mergeCell ref="E52:F52"/>
    <mergeCell ref="A45:D46"/>
    <mergeCell ref="E45:E46"/>
    <mergeCell ref="F45:F46"/>
    <mergeCell ref="G52:G54"/>
    <mergeCell ref="H52:H54"/>
    <mergeCell ref="I52:I54"/>
    <mergeCell ref="E53:E54"/>
    <mergeCell ref="F53:F54"/>
    <mergeCell ref="A55:D56"/>
    <mergeCell ref="E55:E56"/>
    <mergeCell ref="F55:F56"/>
    <mergeCell ref="H55:H56"/>
    <mergeCell ref="I55:I56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H77:H78"/>
    <mergeCell ref="A77:D78"/>
    <mergeCell ref="E77:E78"/>
    <mergeCell ref="F77:F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100:D102"/>
    <mergeCell ref="E100:F100"/>
    <mergeCell ref="G100:G102"/>
    <mergeCell ref="H100:H102"/>
    <mergeCell ref="I100:I102"/>
    <mergeCell ref="E101:E102"/>
    <mergeCell ref="F101:F102"/>
    <mergeCell ref="D95:E96"/>
    <mergeCell ref="F95:G96"/>
    <mergeCell ref="A98:A99"/>
    <mergeCell ref="B98:B99"/>
    <mergeCell ref="C98:C99"/>
    <mergeCell ref="D98:E99"/>
    <mergeCell ref="A103:D104"/>
    <mergeCell ref="E103:E104"/>
    <mergeCell ref="F103:F104"/>
    <mergeCell ref="H103:H104"/>
    <mergeCell ref="I103:I104"/>
    <mergeCell ref="A105:D106"/>
    <mergeCell ref="E105:E106"/>
    <mergeCell ref="F105:F106"/>
    <mergeCell ref="H105:H106"/>
    <mergeCell ref="I105:I106"/>
    <mergeCell ref="A107:D108"/>
    <mergeCell ref="E107:E108"/>
    <mergeCell ref="F107:F108"/>
    <mergeCell ref="H107:H108"/>
    <mergeCell ref="I107:I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43:D144"/>
    <mergeCell ref="E143:E144"/>
    <mergeCell ref="F143:F144"/>
    <mergeCell ref="H143:H144"/>
    <mergeCell ref="I143:I144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2" manualBreakCount="2">
    <brk id="46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土木政策費</vt:lpstr>
      <vt:lpstr>河川管理費</vt:lpstr>
      <vt:lpstr>河川整備費</vt:lpstr>
      <vt:lpstr>河川改良費</vt:lpstr>
      <vt:lpstr>砂防費</vt:lpstr>
      <vt:lpstr>砂防整備費</vt:lpstr>
      <vt:lpstr>道路改良費</vt:lpstr>
      <vt:lpstr>社総金</vt:lpstr>
      <vt:lpstr>防安金</vt:lpstr>
      <vt:lpstr>都市整備費</vt:lpstr>
      <vt:lpstr>都市施設整備費</vt:lpstr>
      <vt:lpstr>公園費</vt:lpstr>
      <vt:lpstr>港湾費</vt:lpstr>
      <vt:lpstr>港湾建設費</vt:lpstr>
      <vt:lpstr>港湾整備事業費</vt:lpstr>
      <vt:lpstr>海岸費</vt:lpstr>
      <vt:lpstr>港湾海岸保全費</vt:lpstr>
      <vt:lpstr>河川改良費!Print_Area</vt:lpstr>
      <vt:lpstr>河川管理費!Print_Area</vt:lpstr>
      <vt:lpstr>河川整備費!Print_Area</vt:lpstr>
      <vt:lpstr>海岸費!Print_Area</vt:lpstr>
      <vt:lpstr>公園費!Print_Area</vt:lpstr>
      <vt:lpstr>港湾海岸保全費!Print_Area</vt:lpstr>
      <vt:lpstr>港湾建設費!Print_Area</vt:lpstr>
      <vt:lpstr>港湾整備事業費!Print_Area</vt:lpstr>
      <vt:lpstr>港湾費!Print_Area</vt:lpstr>
      <vt:lpstr>砂防整備費!Print_Area</vt:lpstr>
      <vt:lpstr>砂防費!Print_Area</vt:lpstr>
      <vt:lpstr>社総金!Print_Area</vt:lpstr>
      <vt:lpstr>都市施設整備費!Print_Area</vt:lpstr>
      <vt:lpstr>都市整備費!Print_Area</vt:lpstr>
      <vt:lpstr>土木政策費!Print_Area</vt:lpstr>
      <vt:lpstr>道路改良費!Print_Area</vt:lpstr>
      <vt:lpstr>防安金!Print_Area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2019-07-11T02:28:13Z</dcterms:created>
  <dcterms:modified xsi:type="dcterms:W3CDTF">2019-07-26T00:07:03Z</dcterms:modified>
</cp:coreProperties>
</file>