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783" firstSheet="7" activeTab="11"/>
  </bookViews>
  <sheets>
    <sheet name="別紙１所要額調" sheetId="1" r:id="rId1"/>
    <sheet name="別紙２予定額明細書" sheetId="10" r:id="rId2"/>
    <sheet name="別紙3-1計画書（プログラム作成）" sheetId="7" r:id="rId3"/>
    <sheet name="別紙3-2計画書（指導医の派遣）" sheetId="8" r:id="rId4"/>
    <sheet name="別紙3-3計画書（総合診療研修）" sheetId="9" r:id="rId5"/>
    <sheet name="別紙４歳入歳出予算書" sheetId="3" r:id="rId6"/>
    <sheet name="別紙５所要額精算書" sheetId="4" r:id="rId7"/>
    <sheet name="別紙６支出済額明細" sheetId="14" r:id="rId8"/>
    <sheet name="別紙7-1実績報告（プログラム作成）" sheetId="11" r:id="rId9"/>
    <sheet name="別紙7-2実績報告（指導医の派遣）" sheetId="12" r:id="rId10"/>
    <sheet name="別紙7-3実績報告（総合診療研修）" sheetId="13" r:id="rId11"/>
    <sheet name="別紙８決算見込み" sheetId="6" r:id="rId12"/>
  </sheets>
  <calcPr calcId="162913" concurrentCalc="1"/>
</workbook>
</file>

<file path=xl/sharedStrings.xml><?xml version="1.0" encoding="utf-8"?>
<sst xmlns="http://schemas.openxmlformats.org/spreadsheetml/2006/main" xmlns:r="http://schemas.openxmlformats.org/officeDocument/2006/relationships" count="200" uniqueCount="200">
  <si>
    <t>（別紙１）</t>
  </si>
  <si>
    <t>（専門研修プログラム策定等経費）</t>
    <rPh sb="1" eb="3">
      <t>センモン</t>
    </rPh>
    <rPh sb="3" eb="5">
      <t>ケンシュウ</t>
    </rPh>
    <rPh sb="10" eb="12">
      <t>サクテイ</t>
    </rPh>
    <rPh sb="12" eb="13">
      <t>トウ</t>
    </rPh>
    <phoneticPr fontId="32"/>
  </si>
  <si>
    <t>その他の収入</t>
  </si>
  <si>
    <t>収入見込額</t>
  </si>
  <si>
    <t>対象経費の</t>
  </si>
  <si>
    <t>令和　　年度高知県専門医認定支援事業補助金所要額調</t>
  </si>
  <si>
    <t xml:space="preserve">専門医認定支援事業計画書（専門研修プログラム作成） </t>
    <rPh sb="0" eb="3">
      <t>せんもんい</t>
    </rPh>
    <rPh sb="3" eb="5">
      <t>にんてい</t>
    </rPh>
    <rPh sb="5" eb="7">
      <t>しえん</t>
    </rPh>
    <rPh sb="7" eb="9">
      <t>じぎょう</t>
    </rPh>
    <rPh sb="9" eb="12">
      <t>けいかくしょ</t>
    </rPh>
    <phoneticPr fontId="3" type="Hiragana"/>
  </si>
  <si>
    <t>差引き増減(△)</t>
  </si>
  <si>
    <t>(B)</t>
  </si>
  <si>
    <t>(A)</t>
  </si>
  <si>
    <t>総事業費</t>
  </si>
  <si>
    <t>寄附金</t>
  </si>
  <si>
    <t>差引き事業費</t>
  </si>
  <si>
    <t>    １  「選定額」欄は、「対象経費の支出予定額(D)」と「基準額(E)」とを比較して少ない方の額を記入してください。</t>
  </si>
  <si>
    <t>収入額</t>
  </si>
  <si>
    <t>社会保険料</t>
    <rPh sb="0" eb="2">
      <t>シャカイ</t>
    </rPh>
    <rPh sb="2" eb="5">
      <t>ホケンリョウ</t>
    </rPh>
    <phoneticPr fontId="32"/>
  </si>
  <si>
    <t>(A)-(B)= (C)</t>
  </si>
  <si>
    <t>（別紙３-３）</t>
    <rPh sb="1" eb="3">
      <t>ベッシ</t>
    </rPh>
    <phoneticPr fontId="32"/>
  </si>
  <si>
    <t>支出予定額</t>
  </si>
  <si>
    <t>支出済額</t>
    <rPh sb="0" eb="2">
      <t>シシュツ</t>
    </rPh>
    <rPh sb="2" eb="3">
      <t>スミ</t>
    </rPh>
    <rPh sb="3" eb="4">
      <t>ガク</t>
    </rPh>
    <phoneticPr fontId="32"/>
  </si>
  <si>
    <t>連携予定施設名（※４）</t>
    <rPh sb="0" eb="2">
      <t>レンケイ</t>
    </rPh>
    <rPh sb="2" eb="4">
      <t>ヨテイ</t>
    </rPh>
    <rPh sb="4" eb="7">
      <t>シセツメイ</t>
    </rPh>
    <phoneticPr fontId="32"/>
  </si>
  <si>
    <t>(D)</t>
  </si>
  <si>
    <t>③　連携予定施設との協力体制及び地域医療に配慮したプログラムの作成に向けた今後の取り組み（※３）</t>
    <rPh sb="2" eb="4">
      <t>レンケイ</t>
    </rPh>
    <rPh sb="4" eb="6">
      <t>ヨテイ</t>
    </rPh>
    <rPh sb="6" eb="8">
      <t>シセツ</t>
    </rPh>
    <rPh sb="10" eb="12">
      <t>キョウリョク</t>
    </rPh>
    <rPh sb="12" eb="14">
      <t>タイセイ</t>
    </rPh>
    <rPh sb="14" eb="15">
      <t>オヨ</t>
    </rPh>
    <rPh sb="16" eb="18">
      <t>チイキ</t>
    </rPh>
    <rPh sb="18" eb="20">
      <t>イリョウ</t>
    </rPh>
    <rPh sb="21" eb="23">
      <t>ハイリョ</t>
    </rPh>
    <rPh sb="31" eb="33">
      <t>サクセイ</t>
    </rPh>
    <rPh sb="34" eb="35">
      <t>ム</t>
    </rPh>
    <rPh sb="37" eb="39">
      <t>コンゴ</t>
    </rPh>
    <rPh sb="40" eb="41">
      <t>ト</t>
    </rPh>
    <rPh sb="42" eb="43">
      <t>ク</t>
    </rPh>
    <phoneticPr fontId="32"/>
  </si>
  <si>
    <t>（３）　作成しようとしている専門研修プログラムの概要（※３）</t>
    <rPh sb="4" eb="6">
      <t>サクセイ</t>
    </rPh>
    <rPh sb="14" eb="16">
      <t>センモン</t>
    </rPh>
    <rPh sb="16" eb="18">
      <t>ケンシュウ</t>
    </rPh>
    <rPh sb="24" eb="26">
      <t>ガイヨウ</t>
    </rPh>
    <phoneticPr fontId="32"/>
  </si>
  <si>
    <t>選定額</t>
  </si>
  <si>
    <t>（２）都道府県による指導医の派遣・出張指導の調整（要請）状況</t>
    <rPh sb="10" eb="13">
      <t>シドウイ</t>
    </rPh>
    <rPh sb="14" eb="16">
      <t>ハケン</t>
    </rPh>
    <rPh sb="17" eb="19">
      <t>シュッチョウ</t>
    </rPh>
    <rPh sb="19" eb="21">
      <t>シドウ</t>
    </rPh>
    <rPh sb="22" eb="24">
      <t>チョウセイ</t>
    </rPh>
    <rPh sb="25" eb="27">
      <t>ヨウセイ</t>
    </rPh>
    <rPh sb="28" eb="30">
      <t>ジョウキョウ</t>
    </rPh>
    <phoneticPr fontId="32"/>
  </si>
  <si>
    <t>(J)</t>
  </si>
  <si>
    <t>基準額</t>
  </si>
  <si>
    <t>(E)</t>
  </si>
  <si>
    <t>(H)</t>
  </si>
  <si>
    <t>　※一つの施設が複数の派遣等を実施した場合は、実績ごとに本報告書を作成してください。</t>
    <rPh sb="11" eb="13">
      <t>ハケン</t>
    </rPh>
    <rPh sb="13" eb="14">
      <t>トウ</t>
    </rPh>
    <rPh sb="15" eb="17">
      <t>ジッシ</t>
    </rPh>
    <rPh sb="23" eb="25">
      <t>ジッセキ</t>
    </rPh>
    <rPh sb="28" eb="29">
      <t>ホン</t>
    </rPh>
    <rPh sb="29" eb="31">
      <t>ホウコク</t>
    </rPh>
    <rPh sb="31" eb="32">
      <t>ショ</t>
    </rPh>
    <rPh sb="33" eb="35">
      <t>サクセイ</t>
    </rPh>
    <phoneticPr fontId="32"/>
  </si>
  <si>
    <t>連携施設名</t>
    <rPh sb="0" eb="2">
      <t>レンケイ</t>
    </rPh>
    <rPh sb="2" eb="5">
      <t>シセツメイ</t>
    </rPh>
    <phoneticPr fontId="32"/>
  </si>
  <si>
    <t>(F)</t>
  </si>
  <si>
    <t>補助基本額</t>
  </si>
  <si>
    <r>
      <t>①　責任者　　　　　　　　</t>
    </r>
    <r>
      <rPr>
        <sz val="10"/>
        <color auto="1"/>
        <rFont val="ＭＳ Ｐ明朝"/>
      </rPr>
      <t>役職</t>
    </r>
    <rPh sb="13" eb="15">
      <t>ヤクショク</t>
    </rPh>
    <phoneticPr fontId="32"/>
  </si>
  <si>
    <t>１「支出予定額」欄は、当該年度の支出予定額を計上し、その算出基礎を具立的に明らかにしてください。</t>
    <rPh sb="2" eb="4">
      <t>ししゅつ</t>
    </rPh>
    <rPh sb="4" eb="7">
      <t>よていがく</t>
    </rPh>
    <rPh sb="8" eb="9">
      <t>らん</t>
    </rPh>
    <rPh sb="11" eb="13">
      <t>とうがい</t>
    </rPh>
    <rPh sb="13" eb="15">
      <t>ねんど</t>
    </rPh>
    <rPh sb="16" eb="18">
      <t>ししゅつ</t>
    </rPh>
    <rPh sb="18" eb="21">
      <t>よていがく</t>
    </rPh>
    <rPh sb="22" eb="24">
      <t>けいじょう</t>
    </rPh>
    <rPh sb="28" eb="30">
      <t>さんしゅつ</t>
    </rPh>
    <rPh sb="30" eb="32">
      <t>きそ</t>
    </rPh>
    <rPh sb="33" eb="34">
      <t>ぐ</t>
    </rPh>
    <rPh sb="34" eb="35">
      <t>たて</t>
    </rPh>
    <rPh sb="35" eb="36">
      <t>てき</t>
    </rPh>
    <rPh sb="37" eb="38">
      <t>あき</t>
    </rPh>
    <phoneticPr fontId="3" type="Hiragana"/>
  </si>
  <si>
    <t>(G)</t>
  </si>
  <si>
    <t>(G)×1/2</t>
  </si>
  <si>
    <t>補助金所要額</t>
  </si>
  <si>
    <t>        　  円</t>
  </si>
  <si>
    <t>対象領域名１</t>
    <rPh sb="0" eb="2">
      <t>タイショウ</t>
    </rPh>
    <rPh sb="2" eb="4">
      <t>リョウイキ</t>
    </rPh>
    <rPh sb="4" eb="5">
      <t>メイ</t>
    </rPh>
    <phoneticPr fontId="32"/>
  </si>
  <si>
    <t>          　 円</t>
  </si>
  <si>
    <t>       　    円</t>
  </si>
  <si>
    <t>（診療科）</t>
    <rPh sb="1" eb="4">
      <t>シンリョウカ</t>
    </rPh>
    <phoneticPr fontId="32"/>
  </si>
  <si>
    <t>        　   円</t>
  </si>
  <si>
    <t>         　  円</t>
  </si>
  <si>
    <t>旅費</t>
    <rPh sb="0" eb="2">
      <t>リョヒ</t>
    </rPh>
    <phoneticPr fontId="32"/>
  </si>
  <si>
    <t>研修施設群の構成における地域医療への配慮点</t>
  </si>
  <si>
    <t>  （記入上の注意）</t>
  </si>
  <si>
    <t>    ２  「補助基本額」欄は、「差引き事業費(C)」と「選定額(F)」とを比較して少ない方の額を記入してください。</t>
  </si>
  <si>
    <t xml:space="preserve"> 　　又は別に定める離島その他のへき地地域に限るものする。</t>
    <rPh sb="10" eb="12">
      <t>リトウ</t>
    </rPh>
    <rPh sb="14" eb="15">
      <t>ホカ</t>
    </rPh>
    <rPh sb="18" eb="19">
      <t>チ</t>
    </rPh>
    <phoneticPr fontId="32"/>
  </si>
  <si>
    <t>    ３  「補助金所要額」は、1,000円未満の額を切り捨てた額を記入してください。</t>
  </si>
  <si>
    <t>対象経費支出予定額明細書</t>
  </si>
  <si>
    <t>一プログラム策定ごと、派遣実績ごと、総合診療研修ごとに作成すること。</t>
    <rPh sb="13" eb="15">
      <t>ジッセキ</t>
    </rPh>
    <phoneticPr fontId="32"/>
  </si>
  <si>
    <t>②　基幹施設における、施設内の協力体制及び今後の取り組み</t>
    <rPh sb="2" eb="4">
      <t>キカン</t>
    </rPh>
    <rPh sb="4" eb="6">
      <t>シセツ</t>
    </rPh>
    <rPh sb="11" eb="14">
      <t>シセツナイ</t>
    </rPh>
    <rPh sb="15" eb="17">
      <t>キョウリョク</t>
    </rPh>
    <rPh sb="17" eb="19">
      <t>タイセイ</t>
    </rPh>
    <rPh sb="19" eb="20">
      <t>オヨ</t>
    </rPh>
    <rPh sb="21" eb="23">
      <t>コンゴ</t>
    </rPh>
    <rPh sb="24" eb="25">
      <t>ト</t>
    </rPh>
    <rPh sb="26" eb="27">
      <t>ク</t>
    </rPh>
    <phoneticPr fontId="32"/>
  </si>
  <si>
    <t>平成　年度高知県専門医認定支援事業所要額精算書</t>
  </si>
  <si>
    <t>（別紙３-１）</t>
    <rPh sb="1" eb="3">
      <t>ベッシ</t>
    </rPh>
    <phoneticPr fontId="32"/>
  </si>
  <si>
    <t>　　　　　　円</t>
  </si>
  <si>
    <r>
      <t>対象とする領域ごとに、可能な範囲で次の概要を簡潔に記載してください。</t>
    </r>
    <r>
      <rPr>
        <u/>
        <sz val="10"/>
        <color auto="1"/>
        <rFont val="ＭＳ Ｐ明朝"/>
      </rPr>
      <t>プログラム認定ではないので、詳細な記載は不要です。</t>
    </r>
    <rPh sb="0" eb="2">
      <t>タイショウ</t>
    </rPh>
    <rPh sb="5" eb="7">
      <t>リョウイキ</t>
    </rPh>
    <rPh sb="11" eb="13">
      <t>カノウ</t>
    </rPh>
    <rPh sb="14" eb="16">
      <t>ハンイ</t>
    </rPh>
    <rPh sb="17" eb="18">
      <t>ツギ</t>
    </rPh>
    <rPh sb="19" eb="21">
      <t>ガイヨウ</t>
    </rPh>
    <rPh sb="22" eb="24">
      <t>カンケツ</t>
    </rPh>
    <rPh sb="25" eb="27">
      <t>キサイ</t>
    </rPh>
    <rPh sb="39" eb="41">
      <t>ニンテイ</t>
    </rPh>
    <rPh sb="48" eb="50">
      <t>ショウサイ</t>
    </rPh>
    <rPh sb="51" eb="53">
      <t>キサイ</t>
    </rPh>
    <rPh sb="54" eb="56">
      <t>フヨウ</t>
    </rPh>
    <phoneticPr fontId="32"/>
  </si>
  <si>
    <t>（２）　プログラム作成、研修実施に向けた体制</t>
    <rPh sb="9" eb="11">
      <t>サクセイ</t>
    </rPh>
    <rPh sb="12" eb="14">
      <t>ケンシュウ</t>
    </rPh>
    <rPh sb="14" eb="16">
      <t>ジッシ</t>
    </rPh>
    <rPh sb="17" eb="18">
      <t>ム</t>
    </rPh>
    <rPh sb="20" eb="22">
      <t>タイセイ</t>
    </rPh>
    <phoneticPr fontId="32"/>
  </si>
  <si>
    <t>（別紙４)</t>
  </si>
  <si>
    <t>歳 入 歳 出 予 算 書 (抄本)</t>
  </si>
  <si>
    <t>(１)歳入の部</t>
  </si>
  <si>
    <t>⑥要請先医療機関</t>
    <rPh sb="1" eb="3">
      <t>ヨウセイ</t>
    </rPh>
    <rPh sb="3" eb="4">
      <t>サキ</t>
    </rPh>
    <rPh sb="4" eb="6">
      <t>イリョウ</t>
    </rPh>
    <rPh sb="6" eb="8">
      <t>キカン</t>
    </rPh>
    <phoneticPr fontId="32"/>
  </si>
  <si>
    <t>補助事業者名　　　　　　　　　　　</t>
  </si>
  <si>
    <t>区分</t>
  </si>
  <si>
    <t>予算額</t>
  </si>
  <si>
    <t>備考</t>
  </si>
  <si>
    <t>円</t>
  </si>
  <si>
    <t>(２)歳出の部</t>
  </si>
  <si>
    <t>(注)当該補助事業の支出予定額を「備考」欄等に記入してください。</t>
  </si>
  <si>
    <t>（別紙５）</t>
  </si>
  <si>
    <t>実支出額</t>
  </si>
  <si>
    <t>基準額
(B)</t>
    <rPh sb="0" eb="3">
      <t>キジュンガク</t>
    </rPh>
    <phoneticPr fontId="33"/>
  </si>
  <si>
    <t>　　　　　(G)</t>
  </si>
  <si>
    <t>　　　　　(H)</t>
  </si>
  <si>
    <t>補助金交付決定額</t>
  </si>
  <si>
    <t>　　　　　(I)</t>
  </si>
  <si>
    <t>差引き過不足額</t>
  </si>
  <si>
    <t>(I)－（H）</t>
  </si>
  <si>
    <t>        　 円</t>
  </si>
  <si>
    <t>    　　     円</t>
  </si>
  <si>
    <t>    １  「選定額」欄は、「差引き事業費（D）」と「基準額（E）」とを比較して少ない方の額を記入してください。</t>
  </si>
  <si>
    <t>    ２  「補助基本額」欄は、「差引き事業費（C）」と「選定額（F）」とを比較して少ない方の額を記入してください。</t>
  </si>
  <si>
    <t>④　想定している指導医の数（研修施設群全体で）</t>
    <rPh sb="2" eb="4">
      <t>ソウテイ</t>
    </rPh>
    <rPh sb="8" eb="11">
      <t>シドウイ</t>
    </rPh>
    <rPh sb="12" eb="13">
      <t>カズ</t>
    </rPh>
    <rPh sb="14" eb="16">
      <t>ケンシュウ</t>
    </rPh>
    <rPh sb="16" eb="18">
      <t>シセツ</t>
    </rPh>
    <rPh sb="18" eb="19">
      <t>グン</t>
    </rPh>
    <rPh sb="19" eb="21">
      <t>ゼンタイ</t>
    </rPh>
    <phoneticPr fontId="32"/>
  </si>
  <si>
    <t>④二次医療圏</t>
    <rPh sb="1" eb="3">
      <t>ニジ</t>
    </rPh>
    <rPh sb="3" eb="6">
      <t>イリョウケン</t>
    </rPh>
    <phoneticPr fontId="32"/>
  </si>
  <si>
    <t>病床数</t>
    <rPh sb="0" eb="3">
      <t>ビョウショウスウ</t>
    </rPh>
    <phoneticPr fontId="32"/>
  </si>
  <si>
    <t>小計</t>
    <rPh sb="0" eb="2">
      <t>ショウケイ</t>
    </rPh>
    <phoneticPr fontId="32"/>
  </si>
  <si>
    <t>（別紙８)</t>
  </si>
  <si>
    <t>非常勤職員手当</t>
    <rPh sb="0" eb="3">
      <t>ヒジョウキン</t>
    </rPh>
    <rPh sb="3" eb="5">
      <t>ショクイン</t>
    </rPh>
    <rPh sb="5" eb="7">
      <t>テアテ</t>
    </rPh>
    <phoneticPr fontId="32"/>
  </si>
  <si>
    <t>歳 入 歳 出 決 算 (見込み)書 (抄本)</t>
  </si>
  <si>
    <t>決算額</t>
  </si>
  <si>
    <t>注)当該補助事業の決算額を「備考」欄等に記入してください。</t>
  </si>
  <si>
    <t>　　 なお、上記項目の内容が分かるものであれば、他の様式で差し支えありません。</t>
  </si>
  <si>
    <t>（施設３の概要）</t>
    <rPh sb="1" eb="3">
      <t>シセツ</t>
    </rPh>
    <rPh sb="5" eb="7">
      <t>ガイヨウ</t>
    </rPh>
    <phoneticPr fontId="32"/>
  </si>
  <si>
    <t>（１）　専門研修施設群の概況</t>
    <rPh sb="4" eb="6">
      <t>センモン</t>
    </rPh>
    <rPh sb="6" eb="8">
      <t>ケンシュウ</t>
    </rPh>
    <rPh sb="8" eb="10">
      <t>シセツ</t>
    </rPh>
    <rPh sb="10" eb="11">
      <t>グン</t>
    </rPh>
    <rPh sb="12" eb="14">
      <t>ガイキョウ</t>
    </rPh>
    <phoneticPr fontId="32"/>
  </si>
  <si>
    <t>①　基幹施設（※１）</t>
    <rPh sb="2" eb="4">
      <t>キカン</t>
    </rPh>
    <rPh sb="4" eb="6">
      <t>シセツ</t>
    </rPh>
    <phoneticPr fontId="32"/>
  </si>
  <si>
    <t>②　対象領域及び研修施設群（※３）</t>
    <rPh sb="2" eb="4">
      <t>タイショウ</t>
    </rPh>
    <rPh sb="4" eb="6">
      <t>リョウイキ</t>
    </rPh>
    <rPh sb="6" eb="7">
      <t>オヨ</t>
    </rPh>
    <rPh sb="8" eb="10">
      <t>ケンシュウ</t>
    </rPh>
    <rPh sb="10" eb="13">
      <t>シセツグン</t>
    </rPh>
    <phoneticPr fontId="32"/>
  </si>
  <si>
    <t>※医師不足地域に限る</t>
    <rPh sb="1" eb="3">
      <t>イシ</t>
    </rPh>
    <rPh sb="3" eb="5">
      <t>フソク</t>
    </rPh>
    <rPh sb="5" eb="7">
      <t>チイキ</t>
    </rPh>
    <rPh sb="8" eb="9">
      <t>カギ</t>
    </rPh>
    <phoneticPr fontId="32"/>
  </si>
  <si>
    <t>　※（２）④の「二次医療圏」欄については、「二次医療圏別人口１０万人当たり医師数一覧表」のうち、医師不足とされる医療圏、</t>
    <rPh sb="8" eb="10">
      <t>ニジ</t>
    </rPh>
    <rPh sb="10" eb="12">
      <t>イリョウ</t>
    </rPh>
    <rPh sb="12" eb="13">
      <t>ケン</t>
    </rPh>
    <rPh sb="14" eb="15">
      <t>ラン</t>
    </rPh>
    <rPh sb="22" eb="24">
      <t>ニジ</t>
    </rPh>
    <rPh sb="24" eb="26">
      <t>イリョウ</t>
    </rPh>
    <rPh sb="26" eb="27">
      <t>ケン</t>
    </rPh>
    <rPh sb="27" eb="28">
      <t>ベツ</t>
    </rPh>
    <rPh sb="28" eb="30">
      <t>ジンコウ</t>
    </rPh>
    <rPh sb="32" eb="34">
      <t>マンニン</t>
    </rPh>
    <rPh sb="34" eb="35">
      <t>ア</t>
    </rPh>
    <rPh sb="37" eb="40">
      <t>イシスウ</t>
    </rPh>
    <rPh sb="40" eb="43">
      <t>イチランヒョウ</t>
    </rPh>
    <phoneticPr fontId="32"/>
  </si>
  <si>
    <t>施設名</t>
  </si>
  <si>
    <t>※１　基幹施設を申請施設としてください。</t>
    <rPh sb="3" eb="5">
      <t>キカン</t>
    </rPh>
    <rPh sb="5" eb="7">
      <t>シセツ</t>
    </rPh>
    <rPh sb="8" eb="10">
      <t>シンセイ</t>
    </rPh>
    <rPh sb="10" eb="12">
      <t>シセツ</t>
    </rPh>
    <phoneticPr fontId="32"/>
  </si>
  <si>
    <t>※３　必要に応じ、「対象領域３」、　「対象領域４」・・・を追加してください。</t>
  </si>
  <si>
    <t>　　（１）及び（２）③④⑥⑦の要請欄の記載は不要。　</t>
  </si>
  <si>
    <t>（施設１の概要）</t>
    <rPh sb="1" eb="3">
      <t>シセツ</t>
    </rPh>
    <rPh sb="5" eb="7">
      <t>ガイヨウ</t>
    </rPh>
    <phoneticPr fontId="32"/>
  </si>
  <si>
    <t>（施設２の概要）</t>
    <rPh sb="1" eb="3">
      <t>シセツ</t>
    </rPh>
    <rPh sb="5" eb="7">
      <t>ガイヨウ</t>
    </rPh>
    <phoneticPr fontId="32"/>
  </si>
  <si>
    <t>②　専門研修の期間とローテーション内容</t>
    <rPh sb="2" eb="4">
      <t>センモン</t>
    </rPh>
    <rPh sb="4" eb="6">
      <t>ケンシュウ</t>
    </rPh>
    <rPh sb="7" eb="9">
      <t>キカン</t>
    </rPh>
    <rPh sb="17" eb="19">
      <t>ナイヨウ</t>
    </rPh>
    <phoneticPr fontId="32"/>
  </si>
  <si>
    <t>算出内訳</t>
    <rPh sb="0" eb="2">
      <t>サンシュツ</t>
    </rPh>
    <rPh sb="2" eb="4">
      <t>ウチワケ</t>
    </rPh>
    <phoneticPr fontId="32"/>
  </si>
  <si>
    <t>※４　施設数が足りない場合は、追加してください。　※２　病院の場合</t>
    <rPh sb="3" eb="6">
      <t>シセツスウ</t>
    </rPh>
    <rPh sb="7" eb="8">
      <t>タ</t>
    </rPh>
    <rPh sb="11" eb="13">
      <t>バアイ</t>
    </rPh>
    <rPh sb="15" eb="17">
      <t>ツイカ</t>
    </rPh>
    <rPh sb="28" eb="30">
      <t>ビョウイン</t>
    </rPh>
    <rPh sb="31" eb="33">
      <t>バアイ</t>
    </rPh>
    <phoneticPr fontId="32"/>
  </si>
  <si>
    <t>対象領域名２</t>
    <rPh sb="0" eb="2">
      <t>タイショウ</t>
    </rPh>
    <rPh sb="2" eb="4">
      <t>リョウイキ</t>
    </rPh>
    <rPh sb="4" eb="5">
      <t>メイ</t>
    </rPh>
    <phoneticPr fontId="32"/>
  </si>
  <si>
    <t>①　専門研修の目標</t>
    <rPh sb="2" eb="4">
      <t>センモン</t>
    </rPh>
    <rPh sb="4" eb="6">
      <t>ケンシュウ</t>
    </rPh>
    <rPh sb="7" eb="9">
      <t>モクヒョウ</t>
    </rPh>
    <phoneticPr fontId="32"/>
  </si>
  <si>
    <r>
      <t xml:space="preserve">選定額
</t>
    </r>
    <r>
      <rPr>
        <sz val="9"/>
        <color theme="1"/>
        <rFont val="ＭＳ 明朝"/>
      </rPr>
      <t>(A)又は(B)のいずれか少ない方の額を記入してください。</t>
    </r>
    <rPh sb="0" eb="2">
      <t>センテイ</t>
    </rPh>
    <rPh sb="2" eb="3">
      <t>ガク</t>
    </rPh>
    <rPh sb="7" eb="8">
      <t>マタ</t>
    </rPh>
    <rPh sb="17" eb="18">
      <t>スク</t>
    </rPh>
    <rPh sb="20" eb="21">
      <t>ホウ</t>
    </rPh>
    <rPh sb="22" eb="23">
      <t>ガク</t>
    </rPh>
    <rPh sb="24" eb="26">
      <t>キニュウ</t>
    </rPh>
    <phoneticPr fontId="33"/>
  </si>
  <si>
    <t>③　育成しようとしている専攻医の数（１年次当たり）</t>
    <rPh sb="2" eb="4">
      <t>イクセイ</t>
    </rPh>
    <rPh sb="12" eb="14">
      <t>センコウ</t>
    </rPh>
    <rPh sb="14" eb="15">
      <t>イ</t>
    </rPh>
    <rPh sb="16" eb="17">
      <t>カズ</t>
    </rPh>
    <rPh sb="19" eb="21">
      <t>ネンジ</t>
    </rPh>
    <rPh sb="21" eb="22">
      <t>ア</t>
    </rPh>
    <phoneticPr fontId="32"/>
  </si>
  <si>
    <t>（派遣／出張指導）</t>
  </si>
  <si>
    <t>病床数（※２）</t>
    <rPh sb="0" eb="3">
      <t>ビョウショウスウ</t>
    </rPh>
    <phoneticPr fontId="32"/>
  </si>
  <si>
    <t>※２　病院の場合</t>
    <rPh sb="3" eb="5">
      <t>ビョウイン</t>
    </rPh>
    <rPh sb="6" eb="8">
      <t>バアイ</t>
    </rPh>
    <phoneticPr fontId="32"/>
  </si>
  <si>
    <t>初期診療が地域で幅広く求められる領域であることの説明</t>
    <rPh sb="0" eb="2">
      <t>ショキ</t>
    </rPh>
    <rPh sb="2" eb="4">
      <t>シンリョウ</t>
    </rPh>
    <rPh sb="5" eb="7">
      <t>チイキ</t>
    </rPh>
    <rPh sb="8" eb="10">
      <t>ハバヒロ</t>
    </rPh>
    <rPh sb="11" eb="12">
      <t>モト</t>
    </rPh>
    <rPh sb="16" eb="18">
      <t>リョウイキ</t>
    </rPh>
    <rPh sb="24" eb="26">
      <t>セツメイ</t>
    </rPh>
    <phoneticPr fontId="32"/>
  </si>
  <si>
    <t>二次医療圏名</t>
    <rPh sb="0" eb="2">
      <t>ニジ</t>
    </rPh>
    <rPh sb="2" eb="4">
      <t>イリョウ</t>
    </rPh>
    <rPh sb="4" eb="5">
      <t>ケン</t>
    </rPh>
    <rPh sb="5" eb="6">
      <t>メイ</t>
    </rPh>
    <phoneticPr fontId="32"/>
  </si>
  <si>
    <t>氏名</t>
    <rPh sb="0" eb="2">
      <t>シメイ</t>
    </rPh>
    <phoneticPr fontId="32"/>
  </si>
  <si>
    <t>所在地</t>
    <rPh sb="0" eb="3">
      <t>ショザイチ</t>
    </rPh>
    <phoneticPr fontId="32"/>
  </si>
  <si>
    <t>１．事業計画</t>
    <rPh sb="2" eb="4">
      <t>ジギョウ</t>
    </rPh>
    <rPh sb="4" eb="6">
      <t>ケイカク</t>
    </rPh>
    <phoneticPr fontId="32"/>
  </si>
  <si>
    <t>（１）指導医の派遣・出張指導の調整（要請）を行った都道府県の担当機関又は担当部署</t>
    <rPh sb="22" eb="23">
      <t>オコナ</t>
    </rPh>
    <rPh sb="30" eb="32">
      <t>タントウ</t>
    </rPh>
    <rPh sb="32" eb="34">
      <t>キカン</t>
    </rPh>
    <rPh sb="34" eb="35">
      <t>マタ</t>
    </rPh>
    <rPh sb="36" eb="38">
      <t>タントウ</t>
    </rPh>
    <rPh sb="38" eb="40">
      <t>ブショ</t>
    </rPh>
    <phoneticPr fontId="32"/>
  </si>
  <si>
    <t>④期間</t>
    <rPh sb="1" eb="3">
      <t>キカン</t>
    </rPh>
    <phoneticPr fontId="32"/>
  </si>
  <si>
    <t>合　　計</t>
    <rPh sb="0" eb="1">
      <t>ゴウ</t>
    </rPh>
    <rPh sb="3" eb="4">
      <t>ケイ</t>
    </rPh>
    <phoneticPr fontId="32"/>
  </si>
  <si>
    <t>①派遣先医療機関</t>
    <rPh sb="1" eb="3">
      <t>ハケン</t>
    </rPh>
    <rPh sb="3" eb="4">
      <t>サキ</t>
    </rPh>
    <rPh sb="4" eb="6">
      <t>イリョウ</t>
    </rPh>
    <rPh sb="6" eb="8">
      <t>キカン</t>
    </rPh>
    <phoneticPr fontId="32"/>
  </si>
  <si>
    <t>　⑤当該派遣等が地域医療に与える改善点</t>
    <rPh sb="2" eb="4">
      <t>トウガイ</t>
    </rPh>
    <rPh sb="4" eb="6">
      <t>ハケン</t>
    </rPh>
    <rPh sb="6" eb="7">
      <t>トウ</t>
    </rPh>
    <rPh sb="8" eb="10">
      <t>チイキ</t>
    </rPh>
    <rPh sb="10" eb="12">
      <t>イリョウ</t>
    </rPh>
    <rPh sb="13" eb="14">
      <t>アタ</t>
    </rPh>
    <rPh sb="16" eb="19">
      <t>カイゼンテン</t>
    </rPh>
    <phoneticPr fontId="32"/>
  </si>
  <si>
    <t>（指導医派遣・出張指導等経費）</t>
    <rPh sb="1" eb="4">
      <t>シドウイ</t>
    </rPh>
    <rPh sb="4" eb="6">
      <t>ハケン</t>
    </rPh>
    <rPh sb="7" eb="9">
      <t>シュッチョウ</t>
    </rPh>
    <rPh sb="9" eb="11">
      <t>シドウ</t>
    </rPh>
    <rPh sb="11" eb="12">
      <t>トウ</t>
    </rPh>
    <rPh sb="12" eb="14">
      <t>ケイヒ</t>
    </rPh>
    <phoneticPr fontId="32"/>
  </si>
  <si>
    <t>②　対象領域及び研修施設群</t>
    <rPh sb="2" eb="4">
      <t>タイショウ</t>
    </rPh>
    <rPh sb="4" eb="6">
      <t>リョウイキ</t>
    </rPh>
    <rPh sb="6" eb="7">
      <t>オヨ</t>
    </rPh>
    <rPh sb="8" eb="10">
      <t>ケンシュウ</t>
    </rPh>
    <rPh sb="10" eb="13">
      <t>シセツグン</t>
    </rPh>
    <phoneticPr fontId="32"/>
  </si>
  <si>
    <t>（３）指導医等派遣計画（キャリア形成プログラムに基づく場合も含む。）</t>
    <rPh sb="3" eb="5">
      <t>シドウ</t>
    </rPh>
    <rPh sb="16" eb="18">
      <t>ケイセイ</t>
    </rPh>
    <phoneticPr fontId="32"/>
  </si>
  <si>
    <t>①派遣先医療機関</t>
  </si>
  <si>
    <t>　※派遣元医療機関を申請施設としてください。</t>
    <rPh sb="2" eb="5">
      <t>ハケンモト</t>
    </rPh>
    <rPh sb="5" eb="7">
      <t>イリョウ</t>
    </rPh>
    <rPh sb="7" eb="9">
      <t>キカン</t>
    </rPh>
    <phoneticPr fontId="32"/>
  </si>
  <si>
    <t>区分</t>
    <rPh sb="0" eb="2">
      <t>クブン</t>
    </rPh>
    <phoneticPr fontId="32"/>
  </si>
  <si>
    <t>　※一つの施設が複数計画の派遣等を実施する場合は、計画ごとに本計画書を作成してください。</t>
    <rPh sb="10" eb="12">
      <t>ケイカク</t>
    </rPh>
    <rPh sb="13" eb="15">
      <t>ハケン</t>
    </rPh>
    <rPh sb="15" eb="16">
      <t>トウ</t>
    </rPh>
    <rPh sb="17" eb="19">
      <t>ジッシ</t>
    </rPh>
    <rPh sb="25" eb="27">
      <t>ケイカク</t>
    </rPh>
    <rPh sb="30" eb="31">
      <t>ホン</t>
    </rPh>
    <rPh sb="31" eb="34">
      <t>ケイカクショ</t>
    </rPh>
    <rPh sb="35" eb="37">
      <t>サクセイ</t>
    </rPh>
    <phoneticPr fontId="32"/>
  </si>
  <si>
    <t>②住所</t>
    <rPh sb="1" eb="3">
      <t>ジュウショ</t>
    </rPh>
    <phoneticPr fontId="32"/>
  </si>
  <si>
    <t>③　専攻医の数（１年次当たり）</t>
    <rPh sb="2" eb="4">
      <t>センコウ</t>
    </rPh>
    <rPh sb="4" eb="5">
      <t>イ</t>
    </rPh>
    <rPh sb="6" eb="7">
      <t>カズ</t>
    </rPh>
    <rPh sb="9" eb="11">
      <t>ネンジ</t>
    </rPh>
    <rPh sb="11" eb="12">
      <t>ア</t>
    </rPh>
    <phoneticPr fontId="32"/>
  </si>
  <si>
    <t>　※（３）「指導医等派遣計画」については、（２）⑥⑦の要請に対し、（３）②の派遣元病院が内諾した内容を記入すること。</t>
    <rPh sb="6" eb="9">
      <t>シドウイ</t>
    </rPh>
    <rPh sb="9" eb="10">
      <t>トウ</t>
    </rPh>
    <rPh sb="10" eb="12">
      <t>ハケン</t>
    </rPh>
    <rPh sb="12" eb="14">
      <t>ケイカク</t>
    </rPh>
    <rPh sb="27" eb="29">
      <t>ヨウセイ</t>
    </rPh>
    <rPh sb="30" eb="31">
      <t>タイ</t>
    </rPh>
    <rPh sb="38" eb="41">
      <t>ハケンモト</t>
    </rPh>
    <rPh sb="41" eb="43">
      <t>ビョウイン</t>
    </rPh>
    <rPh sb="44" eb="46">
      <t>ナイダク</t>
    </rPh>
    <rPh sb="48" eb="50">
      <t>ナイヨウ</t>
    </rPh>
    <rPh sb="51" eb="53">
      <t>キニュウ</t>
    </rPh>
    <phoneticPr fontId="32"/>
  </si>
  <si>
    <t>（別紙７-１）</t>
    <rPh sb="1" eb="3">
      <t>ベッシ</t>
    </rPh>
    <phoneticPr fontId="32"/>
  </si>
  <si>
    <t>②派遣元医療機関</t>
    <rPh sb="1" eb="4">
      <t>ハケンモト</t>
    </rPh>
    <rPh sb="4" eb="6">
      <t>イリョウ</t>
    </rPh>
    <rPh sb="6" eb="8">
      <t>キカン</t>
    </rPh>
    <phoneticPr fontId="32"/>
  </si>
  <si>
    <t>１．事業実績</t>
    <rPh sb="2" eb="4">
      <t>ジギョウ</t>
    </rPh>
    <rPh sb="4" eb="6">
      <t>ジッセキ</t>
    </rPh>
    <phoneticPr fontId="32"/>
  </si>
  <si>
    <t>③派遣（予定）対象者</t>
    <rPh sb="1" eb="3">
      <t>ハケン</t>
    </rPh>
    <rPh sb="4" eb="6">
      <t>ヨテイ</t>
    </rPh>
    <rPh sb="7" eb="9">
      <t>タイショウ</t>
    </rPh>
    <rPh sb="9" eb="10">
      <t>シャ</t>
    </rPh>
    <phoneticPr fontId="32"/>
  </si>
  <si>
    <t>（出張指導者）</t>
    <rPh sb="1" eb="3">
      <t>シュッチョウ</t>
    </rPh>
    <rPh sb="3" eb="5">
      <t>シドウ</t>
    </rPh>
    <rPh sb="5" eb="6">
      <t>シャ</t>
    </rPh>
    <phoneticPr fontId="32"/>
  </si>
  <si>
    <t xml:space="preserve"> 専門医認定支援事業計画書（研修医療機関に対する指導医の派遣等）</t>
    <rPh sb="1" eb="4">
      <t>せんもんい</t>
    </rPh>
    <rPh sb="4" eb="6">
      <t>にんてい</t>
    </rPh>
    <rPh sb="6" eb="8">
      <t>しえん</t>
    </rPh>
    <rPh sb="8" eb="10">
      <t>じぎょう</t>
    </rPh>
    <rPh sb="10" eb="13">
      <t>けいかくしょ</t>
    </rPh>
    <phoneticPr fontId="3" type="Hiragana"/>
  </si>
  <si>
    <t>③要請期間</t>
    <rPh sb="1" eb="3">
      <t>ヨウセイ</t>
    </rPh>
    <rPh sb="3" eb="5">
      <t>キカン</t>
    </rPh>
    <phoneticPr fontId="32"/>
  </si>
  <si>
    <t>⑦要請（依頼）時期</t>
    <rPh sb="1" eb="3">
      <t>ヨウセイ</t>
    </rPh>
    <rPh sb="4" eb="6">
      <t>イライ</t>
    </rPh>
    <rPh sb="7" eb="9">
      <t>ジキ</t>
    </rPh>
    <phoneticPr fontId="32"/>
  </si>
  <si>
    <t>⑤区分</t>
  </si>
  <si>
    <t>へき地・離島等における総合診療研修</t>
    <rPh sb="2" eb="3">
      <t>チ</t>
    </rPh>
    <rPh sb="4" eb="6">
      <t>リトウ</t>
    </rPh>
    <rPh sb="6" eb="7">
      <t>トウ</t>
    </rPh>
    <rPh sb="11" eb="13">
      <t>ソウゴウ</t>
    </rPh>
    <rPh sb="13" eb="15">
      <t>シンリョウ</t>
    </rPh>
    <rPh sb="15" eb="17">
      <t>ケンシュウ</t>
    </rPh>
    <phoneticPr fontId="32"/>
  </si>
  <si>
    <t>診療所等名称</t>
    <rPh sb="0" eb="1">
      <t>ミ</t>
    </rPh>
    <rPh sb="1" eb="2">
      <t>リョウ</t>
    </rPh>
    <rPh sb="2" eb="3">
      <t>ショ</t>
    </rPh>
    <rPh sb="3" eb="4">
      <t>トウ</t>
    </rPh>
    <rPh sb="4" eb="5">
      <t>メイ</t>
    </rPh>
    <rPh sb="5" eb="6">
      <t>ショウ</t>
    </rPh>
    <phoneticPr fontId="34"/>
  </si>
  <si>
    <t>（注）一つの基幹施設が複数の総合診療プログラムの研修等を実施する場合は、プログラムごとに本計画書を作成してください。
（注）実日数の内訳を備考欄に記入すること。（例：平日△日、土日×日）</t>
    <rPh sb="1" eb="2">
      <t>チュウ</t>
    </rPh>
    <rPh sb="60" eb="61">
      <t>チュウ</t>
    </rPh>
    <rPh sb="62" eb="63">
      <t>ジツ</t>
    </rPh>
    <rPh sb="63" eb="65">
      <t>ニッスウ</t>
    </rPh>
    <rPh sb="66" eb="68">
      <t>ウチワケ</t>
    </rPh>
    <rPh sb="69" eb="72">
      <t>ビコウラン</t>
    </rPh>
    <rPh sb="73" eb="75">
      <t>キニュウ</t>
    </rPh>
    <rPh sb="81" eb="82">
      <t>レイ</t>
    </rPh>
    <rPh sb="83" eb="85">
      <t>ヘイジツ</t>
    </rPh>
    <rPh sb="86" eb="87">
      <t>ニチ</t>
    </rPh>
    <rPh sb="88" eb="90">
      <t>ドニチ</t>
    </rPh>
    <rPh sb="91" eb="92">
      <t>ニチ</t>
    </rPh>
    <phoneticPr fontId="34"/>
  </si>
  <si>
    <t>　　（１）及び（２）③④⑥⑦の要請欄の記載は不要。</t>
  </si>
  <si>
    <t>研修医氏名</t>
    <rPh sb="0" eb="1">
      <t>ケン</t>
    </rPh>
    <rPh sb="1" eb="2">
      <t>オサム</t>
    </rPh>
    <rPh sb="2" eb="3">
      <t>イ</t>
    </rPh>
    <rPh sb="3" eb="4">
      <t>シ</t>
    </rPh>
    <rPh sb="4" eb="5">
      <t>メイ</t>
    </rPh>
    <phoneticPr fontId="34"/>
  </si>
  <si>
    <t>合　　　　計</t>
    <rPh sb="0" eb="1">
      <t>ゴウ</t>
    </rPh>
    <rPh sb="5" eb="6">
      <t>ケイ</t>
    </rPh>
    <phoneticPr fontId="34"/>
  </si>
  <si>
    <t>期　　　　間</t>
    <rPh sb="0" eb="1">
      <t>キ</t>
    </rPh>
    <rPh sb="5" eb="6">
      <t>アイダ</t>
    </rPh>
    <phoneticPr fontId="34"/>
  </si>
  <si>
    <t>研修実日数</t>
    <rPh sb="0" eb="2">
      <t>ケンシュウ</t>
    </rPh>
    <rPh sb="2" eb="3">
      <t>ジツ</t>
    </rPh>
    <rPh sb="3" eb="5">
      <t>ニッスウ</t>
    </rPh>
    <phoneticPr fontId="34"/>
  </si>
  <si>
    <t>備　　　　　考</t>
    <rPh sb="0" eb="1">
      <t>ビ</t>
    </rPh>
    <rPh sb="6" eb="7">
      <t>コウ</t>
    </rPh>
    <phoneticPr fontId="34"/>
  </si>
  <si>
    <t>一プログラム策定ごと、派遣等計画ごと、総合診療研修ごとに作成すること。</t>
  </si>
  <si>
    <t>（１）支出</t>
    <rPh sb="3" eb="5">
      <t>シシュツ</t>
    </rPh>
    <phoneticPr fontId="32"/>
  </si>
  <si>
    <t>職員基本給</t>
    <rPh sb="0" eb="2">
      <t>ショクイン</t>
    </rPh>
    <rPh sb="2" eb="5">
      <t>キホンキュウ</t>
    </rPh>
    <phoneticPr fontId="32"/>
  </si>
  <si>
    <t>職員諸手当</t>
    <rPh sb="0" eb="2">
      <t>ショクイン</t>
    </rPh>
    <rPh sb="2" eb="5">
      <t>ショテアテ</t>
    </rPh>
    <phoneticPr fontId="32"/>
  </si>
  <si>
    <t>諸謝金</t>
    <rPh sb="0" eb="1">
      <t>ショ</t>
    </rPh>
    <rPh sb="1" eb="3">
      <t>シャキン</t>
    </rPh>
    <phoneticPr fontId="32"/>
  </si>
  <si>
    <t>（へき地・離島等における総合診療研修）</t>
  </si>
  <si>
    <t>（２）収入</t>
    <rPh sb="3" eb="5">
      <t>シュウニュウ</t>
    </rPh>
    <phoneticPr fontId="32"/>
  </si>
  <si>
    <t>寄付金その他の収入</t>
    <rPh sb="0" eb="3">
      <t>キフキン</t>
    </rPh>
    <rPh sb="5" eb="6">
      <t>タ</t>
    </rPh>
    <rPh sb="7" eb="9">
      <t>シュウニュウ</t>
    </rPh>
    <phoneticPr fontId="32"/>
  </si>
  <si>
    <t>円</t>
    <rPh sb="0" eb="1">
      <t>エン</t>
    </rPh>
    <phoneticPr fontId="32"/>
  </si>
  <si>
    <t>基準額</t>
    <rPh sb="0" eb="3">
      <t>キジュンガク</t>
    </rPh>
    <phoneticPr fontId="33"/>
  </si>
  <si>
    <t>選定額</t>
    <rPh sb="0" eb="2">
      <t>センテイ</t>
    </rPh>
    <rPh sb="2" eb="3">
      <t>ガク</t>
    </rPh>
    <phoneticPr fontId="33"/>
  </si>
  <si>
    <t>補助事業者名：</t>
    <rPh sb="0" eb="2">
      <t>ホジョ</t>
    </rPh>
    <rPh sb="2" eb="5">
      <t>ジギョウシャ</t>
    </rPh>
    <rPh sb="5" eb="6">
      <t>メイ</t>
    </rPh>
    <rPh sb="6" eb="7">
      <t>ビョウメイ</t>
    </rPh>
    <phoneticPr fontId="32"/>
  </si>
  <si>
    <t>診療科名：</t>
    <rPh sb="0" eb="3">
      <t>シンリョウカ</t>
    </rPh>
    <rPh sb="3" eb="4">
      <t>メイ</t>
    </rPh>
    <rPh sb="4" eb="5">
      <t>ビョウメイ</t>
    </rPh>
    <phoneticPr fontId="32"/>
  </si>
  <si>
    <t>（２）　プログラム作成、研修の実施体制</t>
    <rPh sb="9" eb="11">
      <t>サクセイ</t>
    </rPh>
    <rPh sb="12" eb="14">
      <t>ケンシュウ</t>
    </rPh>
    <rPh sb="15" eb="17">
      <t>ジッシ</t>
    </rPh>
    <rPh sb="17" eb="19">
      <t>タイセイ</t>
    </rPh>
    <phoneticPr fontId="32"/>
  </si>
  <si>
    <t>（３）　専門研修プログラムの概要</t>
    <rPh sb="4" eb="6">
      <t>センモン</t>
    </rPh>
    <rPh sb="6" eb="8">
      <t>ケンシュウ</t>
    </rPh>
    <rPh sb="14" eb="16">
      <t>ガイヨウ</t>
    </rPh>
    <phoneticPr fontId="32"/>
  </si>
  <si>
    <t>①　基幹施設</t>
    <rPh sb="2" eb="4">
      <t>キカン</t>
    </rPh>
    <rPh sb="4" eb="6">
      <t>シセツ</t>
    </rPh>
    <phoneticPr fontId="32"/>
  </si>
  <si>
    <t>②　基幹施設における、施設内の協力体制及び取り組み</t>
    <rPh sb="2" eb="4">
      <t>キカン</t>
    </rPh>
    <rPh sb="4" eb="6">
      <t>シセツ</t>
    </rPh>
    <rPh sb="11" eb="14">
      <t>シセツナイ</t>
    </rPh>
    <rPh sb="15" eb="17">
      <t>キョウリョク</t>
    </rPh>
    <rPh sb="17" eb="19">
      <t>タイセイ</t>
    </rPh>
    <rPh sb="19" eb="20">
      <t>オヨ</t>
    </rPh>
    <rPh sb="21" eb="22">
      <t>ト</t>
    </rPh>
    <rPh sb="23" eb="24">
      <t>ク</t>
    </rPh>
    <phoneticPr fontId="32"/>
  </si>
  <si>
    <t>③　連携施設との協力体制及び地域医療に配慮したプログラムの作成にかかる取り組み</t>
    <rPh sb="2" eb="4">
      <t>レンケイ</t>
    </rPh>
    <rPh sb="4" eb="6">
      <t>シセツ</t>
    </rPh>
    <rPh sb="8" eb="10">
      <t>キョウリョク</t>
    </rPh>
    <rPh sb="10" eb="12">
      <t>タイセイ</t>
    </rPh>
    <rPh sb="12" eb="13">
      <t>オヨ</t>
    </rPh>
    <rPh sb="14" eb="16">
      <t>チイキ</t>
    </rPh>
    <rPh sb="16" eb="18">
      <t>イリョウ</t>
    </rPh>
    <rPh sb="19" eb="21">
      <t>ハイリョ</t>
    </rPh>
    <rPh sb="29" eb="31">
      <t>サクセイ</t>
    </rPh>
    <rPh sb="35" eb="36">
      <t>ト</t>
    </rPh>
    <rPh sb="37" eb="38">
      <t>ク</t>
    </rPh>
    <phoneticPr fontId="32"/>
  </si>
  <si>
    <t>④　指導医の数（研修施設群全体で）</t>
    <rPh sb="2" eb="5">
      <t>シドウイ</t>
    </rPh>
    <rPh sb="6" eb="7">
      <t>カズ</t>
    </rPh>
    <rPh sb="8" eb="10">
      <t>ケンシュウ</t>
    </rPh>
    <rPh sb="10" eb="12">
      <t>シセツ</t>
    </rPh>
    <rPh sb="12" eb="13">
      <t>グン</t>
    </rPh>
    <rPh sb="13" eb="15">
      <t>ゼンタイ</t>
    </rPh>
    <phoneticPr fontId="32"/>
  </si>
  <si>
    <t>（３）指導医等派遣実績</t>
    <rPh sb="3" eb="5">
      <t>シドウ</t>
    </rPh>
    <rPh sb="9" eb="11">
      <t>ジッセキ</t>
    </rPh>
    <phoneticPr fontId="32"/>
  </si>
  <si>
    <t>③派遣対象者</t>
    <rPh sb="1" eb="3">
      <t>ハケン</t>
    </rPh>
    <rPh sb="3" eb="5">
      <t>タイショウ</t>
    </rPh>
    <rPh sb="5" eb="6">
      <t>シャ</t>
    </rPh>
    <phoneticPr fontId="32"/>
  </si>
  <si>
    <t>（注）一つの基幹施設が複数の総合診療プログラムの研修等を実施した場合は、プログラムごとに本実績書を作成してください。
（注）実日数の内訳を備考欄に記入すること。（例：平日△日、土日×日）</t>
    <rPh sb="1" eb="2">
      <t>チュウ</t>
    </rPh>
    <rPh sb="44" eb="45">
      <t>ホン</t>
    </rPh>
    <rPh sb="45" eb="47">
      <t>ジッセキ</t>
    </rPh>
    <rPh sb="47" eb="48">
      <t>ショ</t>
    </rPh>
    <rPh sb="60" eb="61">
      <t>チュウ</t>
    </rPh>
    <rPh sb="62" eb="63">
      <t>ジツ</t>
    </rPh>
    <rPh sb="63" eb="65">
      <t>ニッスウ</t>
    </rPh>
    <rPh sb="66" eb="68">
      <t>ウチワケ</t>
    </rPh>
    <rPh sb="69" eb="72">
      <t>ビコウラン</t>
    </rPh>
    <rPh sb="73" eb="75">
      <t>キニュウ</t>
    </rPh>
    <rPh sb="81" eb="82">
      <t>レイ</t>
    </rPh>
    <rPh sb="83" eb="85">
      <t>ヘイジツ</t>
    </rPh>
    <rPh sb="86" eb="87">
      <t>ニチ</t>
    </rPh>
    <rPh sb="88" eb="90">
      <t>ドニチ</t>
    </rPh>
    <rPh sb="91" eb="92">
      <t>ニチ</t>
    </rPh>
    <phoneticPr fontId="34"/>
  </si>
  <si>
    <r>
      <t>委託費</t>
    </r>
    <r>
      <rPr>
        <sz val="10.5"/>
        <color theme="1"/>
        <rFont val="ＭＳ 明朝"/>
      </rPr>
      <t>（上記に掲げる経費に該当するもの。）</t>
    </r>
  </si>
  <si>
    <t>（別紙２）</t>
    <rPh sb="1" eb="3">
      <t>ベッシ</t>
    </rPh>
    <phoneticPr fontId="32"/>
  </si>
  <si>
    <t>支出予定額
(A)</t>
    <rPh sb="0" eb="2">
      <t>シシュツ</t>
    </rPh>
    <rPh sb="2" eb="5">
      <t>ヨテイガク</t>
    </rPh>
    <phoneticPr fontId="32"/>
  </si>
  <si>
    <t>（記入上の注意事項）</t>
    <rPh sb="1" eb="2">
      <t>き</t>
    </rPh>
    <rPh sb="2" eb="3">
      <t>にゅう</t>
    </rPh>
    <rPh sb="3" eb="4">
      <t>じょう</t>
    </rPh>
    <rPh sb="5" eb="7">
      <t>ちゅうい</t>
    </rPh>
    <rPh sb="7" eb="9">
      <t>じこう</t>
    </rPh>
    <phoneticPr fontId="3" type="Hiragana"/>
  </si>
  <si>
    <t>２「収入予定額」欄は、当該年度の収入見込額を計上し、その算出基礎を具立的に明らかにしてください。</t>
    <rPh sb="2" eb="4">
      <t>しゅうにゅう</t>
    </rPh>
    <rPh sb="4" eb="7">
      <t>よていがく</t>
    </rPh>
    <rPh sb="8" eb="9">
      <t>らん</t>
    </rPh>
    <rPh sb="11" eb="13">
      <t>とうがい</t>
    </rPh>
    <rPh sb="13" eb="15">
      <t>ねんど</t>
    </rPh>
    <rPh sb="16" eb="18">
      <t>しゅうにゅう</t>
    </rPh>
    <rPh sb="18" eb="20">
      <t>みこ</t>
    </rPh>
    <rPh sb="20" eb="21">
      <t>がく</t>
    </rPh>
    <rPh sb="22" eb="24">
      <t>けいじょう</t>
    </rPh>
    <rPh sb="28" eb="30">
      <t>さんしゅつ</t>
    </rPh>
    <rPh sb="30" eb="32">
      <t>きそ</t>
    </rPh>
    <rPh sb="33" eb="34">
      <t>ぐ</t>
    </rPh>
    <rPh sb="34" eb="35">
      <t>たて</t>
    </rPh>
    <rPh sb="35" eb="36">
      <t>てき</t>
    </rPh>
    <rPh sb="37" eb="38">
      <t>あき</t>
    </rPh>
    <phoneticPr fontId="3" type="Hiragana"/>
  </si>
  <si>
    <t>（別紙３-２）</t>
    <rPh sb="1" eb="3">
      <t>ベッシ</t>
    </rPh>
    <phoneticPr fontId="32"/>
  </si>
  <si>
    <t>　　なお、上記項目の内容が分かるものであれば、他の様式で差し支えありません。</t>
  </si>
  <si>
    <t>合計</t>
    <rPh sb="0" eb="2">
      <t>ごうけい</t>
    </rPh>
    <phoneticPr fontId="3" type="Hiragana"/>
  </si>
  <si>
    <t>（単位：円）</t>
    <rPh sb="1" eb="3">
      <t>たんい</t>
    </rPh>
    <rPh sb="4" eb="5">
      <t>えん</t>
    </rPh>
    <phoneticPr fontId="3" type="Hiragana"/>
  </si>
  <si>
    <t>補助事業者名　　　　　　　　　　　　　　　　　　　　　　　</t>
  </si>
  <si>
    <t>（別紙６）</t>
    <rPh sb="1" eb="3">
      <t>べっし</t>
    </rPh>
    <phoneticPr fontId="3" type="Hiragana"/>
  </si>
  <si>
    <t>対象経費支出済額明細書</t>
    <rPh sb="0" eb="2">
      <t>タイショウ</t>
    </rPh>
    <rPh sb="2" eb="4">
      <t>ケイヒ</t>
    </rPh>
    <rPh sb="4" eb="6">
      <t>シシュツ</t>
    </rPh>
    <rPh sb="6" eb="7">
      <t>ス</t>
    </rPh>
    <rPh sb="7" eb="8">
      <t>ガク</t>
    </rPh>
    <rPh sb="8" eb="11">
      <t>メイサイショ</t>
    </rPh>
    <phoneticPr fontId="32"/>
  </si>
  <si>
    <t xml:space="preserve">専門医認定支援事業実績報告書（専門研修プログラム作成） </t>
    <rPh sb="0" eb="3">
      <t>せんもんい</t>
    </rPh>
    <rPh sb="3" eb="5">
      <t>にんてい</t>
    </rPh>
    <rPh sb="5" eb="7">
      <t>しえん</t>
    </rPh>
    <rPh sb="7" eb="9">
      <t>じぎょう</t>
    </rPh>
    <rPh sb="9" eb="11">
      <t>じっせき</t>
    </rPh>
    <rPh sb="11" eb="14">
      <t>ほうこくしょ</t>
    </rPh>
    <phoneticPr fontId="3" type="Hiragana"/>
  </si>
  <si>
    <t>（別紙７-２）</t>
    <rPh sb="1" eb="3">
      <t>ベッシ</t>
    </rPh>
    <phoneticPr fontId="32"/>
  </si>
  <si>
    <t>補助事業者名：</t>
    <rPh sb="0" eb="2">
      <t>ほじょ</t>
    </rPh>
    <rPh sb="2" eb="6">
      <t>じぎょうしゃめい</t>
    </rPh>
    <phoneticPr fontId="3" type="Hiragana"/>
  </si>
  <si>
    <t>　※（２）④の「二次医療圏」欄については、「二次医療圏別人口１０万人当たり医師数一覧表」のうち、</t>
    <rPh sb="8" eb="10">
      <t>ニジ</t>
    </rPh>
    <rPh sb="10" eb="12">
      <t>イリョウ</t>
    </rPh>
    <rPh sb="12" eb="13">
      <t>ケン</t>
    </rPh>
    <rPh sb="14" eb="15">
      <t>ラン</t>
    </rPh>
    <rPh sb="22" eb="24">
      <t>ニジ</t>
    </rPh>
    <rPh sb="24" eb="26">
      <t>イリョウ</t>
    </rPh>
    <rPh sb="26" eb="27">
      <t>ケン</t>
    </rPh>
    <rPh sb="27" eb="28">
      <t>ベツ</t>
    </rPh>
    <rPh sb="28" eb="30">
      <t>ジンコウ</t>
    </rPh>
    <rPh sb="32" eb="34">
      <t>マンニン</t>
    </rPh>
    <rPh sb="34" eb="35">
      <t>ア</t>
    </rPh>
    <rPh sb="37" eb="40">
      <t>イシスウ</t>
    </rPh>
    <rPh sb="40" eb="43">
      <t>イチランヒョウ</t>
    </rPh>
    <phoneticPr fontId="32"/>
  </si>
  <si>
    <t xml:space="preserve"> 　　医師不足とされる医療圏、又は別に定める離島その他のへき地地域に限るものする。</t>
    <rPh sb="22" eb="24">
      <t>リトウ</t>
    </rPh>
    <rPh sb="26" eb="27">
      <t>ホカ</t>
    </rPh>
    <rPh sb="30" eb="31">
      <t>チ</t>
    </rPh>
    <phoneticPr fontId="32"/>
  </si>
  <si>
    <t>　※ただし、都道府県が策定したキャリア形成プログラムに基づき指導医の派遣等が行われた場合は、</t>
    <rPh sb="19" eb="21">
      <t>ケイセイ</t>
    </rPh>
    <phoneticPr fontId="32"/>
  </si>
  <si>
    <t>専門医認定支援事業実績報告書（研修医療機関に対する指導医の派遣等）</t>
    <rPh sb="0" eb="3">
      <t>せんもんい</t>
    </rPh>
    <rPh sb="3" eb="5">
      <t>にんてい</t>
    </rPh>
    <rPh sb="5" eb="7">
      <t>しえん</t>
    </rPh>
    <rPh sb="7" eb="9">
      <t>じぎょう</t>
    </rPh>
    <rPh sb="9" eb="11">
      <t>じっせき</t>
    </rPh>
    <rPh sb="11" eb="14">
      <t>ほうこくしょ</t>
    </rPh>
    <phoneticPr fontId="3" type="Hiragana"/>
  </si>
  <si>
    <t>（別紙７-３）</t>
    <rPh sb="1" eb="3">
      <t>ベッシ</t>
    </rPh>
    <phoneticPr fontId="32"/>
  </si>
  <si>
    <t>　※ただし、都道府県が策定したキャリア形成プログラムに基づき指導医の派遣等が行われる場合は、</t>
    <rPh sb="19" eb="21">
      <t>ケイセイ</t>
    </rPh>
    <phoneticPr fontId="32"/>
  </si>
  <si>
    <t>専門医認定支援事業計画書（へき地・離島等における総合診療研修）</t>
    <rPh sb="0" eb="3">
      <t>センモンイ</t>
    </rPh>
    <rPh sb="3" eb="5">
      <t>ニンテイ</t>
    </rPh>
    <rPh sb="5" eb="7">
      <t>シエン</t>
    </rPh>
    <rPh sb="7" eb="9">
      <t>ジギョウ</t>
    </rPh>
    <rPh sb="9" eb="12">
      <t>ケイカクショ</t>
    </rPh>
    <rPh sb="15" eb="16">
      <t>チ</t>
    </rPh>
    <rPh sb="17" eb="19">
      <t>リトウ</t>
    </rPh>
    <rPh sb="19" eb="20">
      <t>トウ</t>
    </rPh>
    <rPh sb="24" eb="26">
      <t>ソウゴウ</t>
    </rPh>
    <rPh sb="26" eb="28">
      <t>シンリョウ</t>
    </rPh>
    <rPh sb="28" eb="30">
      <t>ケンシュウ</t>
    </rPh>
    <phoneticPr fontId="32"/>
  </si>
  <si>
    <r>
      <t>①　責任者　　　　　　　　</t>
    </r>
    <r>
      <rPr>
        <sz val="11"/>
        <color auto="1"/>
        <rFont val="ＭＳ Ｐ明朝"/>
      </rPr>
      <t>役職</t>
    </r>
    <rPh sb="13" eb="15">
      <t>ヤクショク</t>
    </rPh>
    <phoneticPr fontId="32"/>
  </si>
  <si>
    <r>
      <t>委託費</t>
    </r>
    <r>
      <rPr>
        <sz val="9"/>
        <color theme="1"/>
        <rFont val="ＭＳ Ｐ明朝"/>
      </rPr>
      <t>（上記に掲げる経費に該当するもの。）</t>
    </r>
  </si>
</sst>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 &quot;#,##0"/>
    <numFmt numFmtId="179" formatCode="0;&quot;△ &quot;0"/>
    <numFmt numFmtId="178" formatCode="General&quot;床&quot;"/>
    <numFmt numFmtId="177" formatCode="General\ "/>
  </numFmts>
  <fonts count="35">
    <font>
      <sz val="11"/>
      <color theme="1"/>
      <name val="游ゴシック"/>
      <scheme val="minor"/>
    </font>
    <font>
      <sz val="11"/>
      <color auto="1"/>
      <name val="ＭＳ Ｐゴシック"/>
    </font>
    <font>
      <sz val="11"/>
      <color auto="1"/>
      <name val="ＭＳ Ｐ明朝"/>
    </font>
    <font>
      <sz val="6"/>
      <color auto="1"/>
      <name val="游ゴシック"/>
    </font>
    <font>
      <sz val="11"/>
      <color rgb="FF000000"/>
      <name val="ＭＳ 明朝"/>
    </font>
    <font>
      <sz val="11"/>
      <color rgb="FF000000"/>
      <name val="Times New Roman"/>
    </font>
    <font>
      <sz val="11"/>
      <color rgb="FF000000"/>
      <name val="游ゴシック"/>
      <scheme val="minor"/>
    </font>
    <font>
      <u/>
      <sz val="11"/>
      <color rgb="FF000000"/>
      <name val="ＭＳ 明朝"/>
    </font>
    <font>
      <sz val="11"/>
      <color theme="1"/>
      <name val="游ゴシック"/>
      <scheme val="minor"/>
    </font>
    <font>
      <u/>
      <sz val="11"/>
      <color theme="1"/>
      <name val="游ゴシック"/>
      <scheme val="minor"/>
    </font>
    <font>
      <sz val="10.5"/>
      <color theme="1"/>
      <name val="ＭＳ 明朝"/>
    </font>
    <font>
      <sz val="10.5"/>
      <color auto="1"/>
      <name val="ＭＳ 明朝"/>
    </font>
    <font>
      <sz val="10"/>
      <color auto="1"/>
      <name val="ＭＳ Ｐ明朝"/>
    </font>
    <font>
      <sz val="9"/>
      <color auto="1"/>
      <name val="ＭＳ Ｐ明朝"/>
    </font>
    <font>
      <sz val="12"/>
      <color auto="1"/>
      <name val="ＭＳ Ｐ明朝"/>
    </font>
    <font>
      <sz val="11"/>
      <color theme="1"/>
      <name val="ＭＳ Ｐ明朝"/>
    </font>
    <font>
      <sz val="10"/>
      <color theme="1"/>
      <name val="ＭＳ Ｐ明朝"/>
    </font>
    <font>
      <sz val="8"/>
      <color theme="1"/>
      <name val="ＭＳ Ｐ明朝"/>
    </font>
    <font>
      <b/>
      <sz val="12"/>
      <color theme="1"/>
      <name val="ＭＳ Ｐ明朝"/>
    </font>
    <font>
      <b/>
      <sz val="11"/>
      <color theme="1"/>
      <name val="ＭＳ Ｐ明朝"/>
    </font>
    <font>
      <sz val="14"/>
      <color theme="1"/>
      <name val="ＭＳ Ｐ明朝"/>
    </font>
    <font>
      <b/>
      <sz val="10"/>
      <color rgb="FF0070C0"/>
      <name val="ＭＳ Ｐ明朝"/>
    </font>
    <font>
      <sz val="11"/>
      <color theme="1"/>
      <name val="ＭＳ 明朝"/>
    </font>
    <font>
      <sz val="12"/>
      <color rgb="FF000000"/>
      <name val="ＭＳ 明朝"/>
    </font>
    <font>
      <sz val="10"/>
      <color rgb="FF000000"/>
      <name val="ＭＳ 明朝"/>
    </font>
    <font>
      <sz val="12"/>
      <color rgb="FF000000"/>
      <name val="Times New Roman"/>
    </font>
    <font>
      <u/>
      <sz val="10"/>
      <color rgb="FF000000"/>
      <name val="ＭＳ 明朝"/>
    </font>
    <font>
      <sz val="9"/>
      <color rgb="FF000000"/>
      <name val="ＭＳ 明朝"/>
    </font>
    <font>
      <sz val="8"/>
      <color auto="1"/>
      <name val="ＭＳ Ｐ明朝"/>
    </font>
    <font>
      <sz val="10"/>
      <color rgb="FF000000"/>
      <name val="ＭＳ Ｐ明朝"/>
    </font>
    <font>
      <sz val="12"/>
      <color rgb="FF000000"/>
      <name val="ＭＳ Ｐ明朝"/>
    </font>
    <font>
      <sz val="11"/>
      <color rgb="FF000000"/>
      <name val="ＭＳ Ｐ明朝"/>
    </font>
    <font>
      <sz val="6"/>
      <color auto="1"/>
      <name val="ＭＳ Ｐゴシック"/>
    </font>
    <font>
      <sz val="11"/>
      <color theme="1"/>
      <name val="ＭＳ Ｐゴシック"/>
    </font>
    <font>
      <sz val="6"/>
      <color auto="1"/>
      <name val="ＭＳ ゴシック"/>
    </font>
  </fonts>
  <fills count="2">
    <fill>
      <patternFill patternType="none"/>
    </fill>
    <fill>
      <patternFill patternType="gray125"/>
    </fill>
  </fills>
  <borders count="30">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1" fillId="0" borderId="0">
      <alignment vertical="center"/>
    </xf>
    <xf numFmtId="0" fontId="2" fillId="0" borderId="0"/>
    <xf numFmtId="38" fontId="8" fillId="0" borderId="0" applyFont="0" applyFill="0" applyBorder="0" applyAlignment="0" applyProtection="0">
      <alignment vertical="center"/>
    </xf>
  </cellStyleXfs>
  <cellXfs count="272">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justify" vertical="center"/>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justify" vertical="top" wrapText="1"/>
    </xf>
    <xf numFmtId="0" fontId="4" fillId="0" borderId="4" xfId="0" applyFont="1" applyBorder="1" applyAlignment="1">
      <alignment horizontal="righ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justify" vertical="center" wrapText="1"/>
    </xf>
    <xf numFmtId="0" fontId="7" fillId="0" borderId="0" xfId="0" applyFont="1" applyAlignment="1">
      <alignment horizontal="left" vertical="center"/>
    </xf>
    <xf numFmtId="38" fontId="4" fillId="0" borderId="4" xfId="3" applyFont="1" applyBorder="1" applyAlignment="1">
      <alignment horizontal="right" vertical="center" wrapText="1"/>
    </xf>
    <xf numFmtId="0" fontId="9" fillId="0" borderId="0" xfId="0" applyFont="1" applyAlignment="1">
      <alignment horizontal="left" vertical="center"/>
    </xf>
    <xf numFmtId="0" fontId="6"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right" vertical="center" wrapText="1"/>
    </xf>
    <xf numFmtId="0" fontId="10" fillId="0" borderId="0" xfId="0" applyFont="1" applyFill="1">
      <alignment vertical="center"/>
    </xf>
    <xf numFmtId="0" fontId="10" fillId="0" borderId="0"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xf>
    <xf numFmtId="0" fontId="10" fillId="0" borderId="9" xfId="0" applyFont="1" applyFill="1" applyBorder="1" applyAlignment="1">
      <alignment horizontal="center" vertical="center" shrinkToFit="1"/>
    </xf>
    <xf numFmtId="0" fontId="10" fillId="0" borderId="7" xfId="0" applyFont="1" applyFill="1" applyBorder="1" applyAlignment="1">
      <alignment horizontal="left" vertical="center" wrapText="1"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8"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0" fillId="0" borderId="12" xfId="0" applyFont="1" applyFill="1" applyBorder="1" applyAlignment="1">
      <alignment horizontal="right" vertical="center"/>
    </xf>
    <xf numFmtId="0" fontId="10" fillId="0" borderId="12" xfId="0" applyFont="1" applyFill="1" applyBorder="1" applyAlignment="1">
      <alignment horizontal="center" vertical="center"/>
    </xf>
    <xf numFmtId="3" fontId="10" fillId="0" borderId="12" xfId="0" applyNumberFormat="1" applyFont="1" applyFill="1" applyBorder="1" applyAlignment="1">
      <alignment horizontal="right" vertical="center"/>
    </xf>
    <xf numFmtId="3" fontId="10" fillId="0" borderId="9"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 fontId="10" fillId="0" borderId="13" xfId="0" applyNumberFormat="1" applyFont="1" applyFill="1" applyBorder="1" applyAlignment="1">
      <alignment horizontal="center" vertical="center"/>
    </xf>
    <xf numFmtId="3" fontId="11" fillId="0" borderId="13" xfId="0" applyNumberFormat="1" applyFont="1" applyFill="1" applyBorder="1" applyAlignment="1">
      <alignment horizontal="right" vertical="center"/>
    </xf>
    <xf numFmtId="0" fontId="10" fillId="0" borderId="0" xfId="0" applyFont="1" applyFill="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right" vertical="center"/>
    </xf>
    <xf numFmtId="0" fontId="10" fillId="0" borderId="15" xfId="0" applyFont="1" applyFill="1" applyBorder="1" applyAlignment="1">
      <alignment horizontal="center" vertical="center"/>
    </xf>
    <xf numFmtId="3" fontId="10" fillId="0" borderId="11" xfId="0" applyNumberFormat="1" applyFont="1" applyFill="1" applyBorder="1" applyAlignment="1">
      <alignment horizontal="right" vertical="center"/>
    </xf>
    <xf numFmtId="3" fontId="11" fillId="0" borderId="11" xfId="0" applyNumberFormat="1" applyFont="1" applyFill="1" applyBorder="1" applyAlignment="1">
      <alignment horizontal="centerContinuous" vertical="center"/>
    </xf>
    <xf numFmtId="3" fontId="11" fillId="0" borderId="10" xfId="0" applyNumberFormat="1" applyFont="1" applyFill="1" applyBorder="1">
      <alignment vertical="center"/>
    </xf>
    <xf numFmtId="3" fontId="11" fillId="0" borderId="8" xfId="0" applyNumberFormat="1" applyFont="1" applyFill="1" applyBorder="1" applyAlignment="1">
      <alignment vertical="center" wrapText="1"/>
    </xf>
    <xf numFmtId="176" fontId="11" fillId="0" borderId="6" xfId="0" applyNumberFormat="1" applyFont="1" applyFill="1" applyBorder="1">
      <alignment vertical="center"/>
    </xf>
    <xf numFmtId="3" fontId="11" fillId="0" borderId="9" xfId="0" applyNumberFormat="1" applyFont="1" applyFill="1" applyBorder="1" applyAlignment="1">
      <alignment horizontal="right" vertical="center"/>
    </xf>
    <xf numFmtId="3" fontId="11" fillId="0" borderId="6" xfId="0" applyNumberFormat="1" applyFont="1" applyFill="1" applyBorder="1" applyAlignment="1">
      <alignment horizontal="centerContinuous" vertical="center"/>
    </xf>
    <xf numFmtId="3" fontId="11" fillId="0" borderId="16" xfId="0" applyNumberFormat="1" applyFont="1" applyFill="1" applyBorder="1">
      <alignment vertical="center"/>
    </xf>
    <xf numFmtId="3" fontId="11" fillId="0" borderId="17" xfId="0" applyNumberFormat="1" applyFont="1" applyFill="1" applyBorder="1" applyAlignment="1">
      <alignment vertical="center" wrapText="1"/>
    </xf>
    <xf numFmtId="176" fontId="11" fillId="0" borderId="18" xfId="0" applyNumberFormat="1" applyFont="1" applyFill="1" applyBorder="1">
      <alignment vertical="center"/>
    </xf>
    <xf numFmtId="0" fontId="10" fillId="0" borderId="0" xfId="0" applyFont="1" applyFill="1" applyBorder="1">
      <alignment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0" fillId="0" borderId="12" xfId="0" applyFont="1" applyFill="1" applyBorder="1">
      <alignment vertical="center"/>
    </xf>
    <xf numFmtId="0" fontId="10" fillId="0" borderId="9" xfId="0" applyFont="1" applyFill="1" applyBorder="1">
      <alignment vertical="center"/>
    </xf>
    <xf numFmtId="0" fontId="10" fillId="0" borderId="11" xfId="0" applyFont="1" applyFill="1" applyBorder="1">
      <alignment vertical="center"/>
    </xf>
    <xf numFmtId="0" fontId="11" fillId="0" borderId="14" xfId="0" applyFont="1" applyFill="1" applyBorder="1" applyAlignment="1">
      <alignment horizontal="centerContinuous" vertical="center"/>
    </xf>
    <xf numFmtId="3" fontId="11" fillId="0" borderId="19" xfId="0" applyNumberFormat="1" applyFont="1" applyFill="1" applyBorder="1">
      <alignment vertical="center"/>
    </xf>
    <xf numFmtId="3" fontId="11" fillId="0" borderId="20" xfId="0" applyNumberFormat="1" applyFont="1" applyFill="1" applyBorder="1" applyAlignment="1">
      <alignment vertical="center" wrapText="1"/>
    </xf>
    <xf numFmtId="176" fontId="11" fillId="0" borderId="14" xfId="0" applyNumberFormat="1" applyFont="1" applyFill="1" applyBorder="1">
      <alignment vertical="center"/>
    </xf>
    <xf numFmtId="0" fontId="2" fillId="0" borderId="0" xfId="1" applyFont="1" applyFill="1">
      <alignment vertical="center"/>
    </xf>
    <xf numFmtId="0" fontId="12" fillId="0" borderId="0" xfId="1" applyFont="1" applyFill="1">
      <alignment vertical="center"/>
    </xf>
    <xf numFmtId="0" fontId="13" fillId="0" borderId="0" xfId="1" applyFont="1" applyFill="1">
      <alignment vertical="center"/>
    </xf>
    <xf numFmtId="0" fontId="14" fillId="0" borderId="0" xfId="1" applyFont="1" applyFill="1">
      <alignment vertical="center"/>
    </xf>
    <xf numFmtId="0" fontId="14" fillId="0" borderId="0" xfId="1" applyFont="1" applyFill="1" applyBorder="1" applyAlignment="1">
      <alignment horizontal="center" vertical="center"/>
    </xf>
    <xf numFmtId="0" fontId="2" fillId="0" borderId="0" xfId="1" applyFont="1" applyFill="1" applyAlignment="1">
      <alignment horizontal="left" vertical="center"/>
    </xf>
    <xf numFmtId="0" fontId="13" fillId="0" borderId="0" xfId="1" applyFont="1" applyFill="1" applyAlignment="1">
      <alignment horizontal="left" vertical="center" indent="2"/>
    </xf>
    <xf numFmtId="0" fontId="12" fillId="0" borderId="0" xfId="1" applyFont="1" applyFill="1" applyAlignment="1">
      <alignment horizontal="left" vertical="center" indent="2"/>
    </xf>
    <xf numFmtId="0" fontId="13" fillId="0" borderId="0" xfId="1" applyFont="1" applyFill="1" applyAlignment="1">
      <alignment horizontal="left" vertical="center"/>
    </xf>
    <xf numFmtId="0" fontId="12" fillId="0" borderId="0" xfId="1" applyFont="1" applyFill="1" applyAlignment="1">
      <alignment horizontal="left" vertical="center"/>
    </xf>
    <xf numFmtId="0" fontId="2" fillId="0" borderId="0" xfId="1" applyFont="1" applyFill="1" applyAlignment="1">
      <alignment vertical="center" wrapText="1"/>
    </xf>
    <xf numFmtId="0" fontId="2" fillId="0" borderId="0" xfId="1" applyFont="1" applyFill="1" applyBorder="1">
      <alignment vertical="center"/>
    </xf>
    <xf numFmtId="177" fontId="14" fillId="0" borderId="0" xfId="1" applyNumberFormat="1" applyFont="1" applyFill="1" applyBorder="1">
      <alignment vertical="center"/>
    </xf>
    <xf numFmtId="177" fontId="12" fillId="0" borderId="0" xfId="1" applyNumberFormat="1" applyFont="1" applyFill="1" applyBorder="1">
      <alignment vertical="center"/>
    </xf>
    <xf numFmtId="0" fontId="12" fillId="0" borderId="0" xfId="1" applyFont="1" applyFill="1" applyBorder="1" applyAlignment="1">
      <alignment vertical="center" wrapText="1"/>
    </xf>
    <xf numFmtId="0" fontId="12" fillId="0" borderId="0" xfId="1" applyFont="1" applyFill="1" applyAlignment="1">
      <alignment horizontal="centerContinuous" vertical="center"/>
    </xf>
    <xf numFmtId="0" fontId="12" fillId="0" borderId="6" xfId="1" applyFont="1" applyFill="1" applyBorder="1" applyAlignment="1">
      <alignment vertical="center" wrapText="1"/>
    </xf>
    <xf numFmtId="0" fontId="13" fillId="0" borderId="0" xfId="1" applyFont="1" applyFill="1" applyBorder="1">
      <alignment vertical="center"/>
    </xf>
    <xf numFmtId="177" fontId="14" fillId="0" borderId="0" xfId="1" applyNumberFormat="1" applyFont="1" applyFill="1" applyBorder="1" applyAlignment="1">
      <alignment horizontal="center" vertical="center"/>
    </xf>
    <xf numFmtId="0" fontId="12" fillId="0" borderId="14" xfId="1" applyFont="1" applyFill="1" applyBorder="1" applyAlignment="1">
      <alignment vertical="center" wrapText="1"/>
    </xf>
    <xf numFmtId="0" fontId="1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14" fillId="0" borderId="11" xfId="1" applyFont="1" applyFill="1" applyBorder="1" applyAlignment="1">
      <alignment horizontal="center" vertical="center" wrapText="1"/>
    </xf>
    <xf numFmtId="0" fontId="12" fillId="0" borderId="0" xfId="1" applyFont="1" applyFill="1" applyBorder="1">
      <alignment vertical="center"/>
    </xf>
    <xf numFmtId="0" fontId="12" fillId="0" borderId="11" xfId="1" applyFont="1" applyFill="1" applyBorder="1" applyAlignment="1">
      <alignment vertical="center" wrapText="1"/>
    </xf>
    <xf numFmtId="0" fontId="12" fillId="0" borderId="18" xfId="1" applyFont="1" applyFill="1" applyBorder="1" applyAlignment="1">
      <alignment vertical="center" wrapText="1"/>
    </xf>
    <xf numFmtId="178" fontId="12" fillId="0" borderId="11" xfId="1" applyNumberFormat="1" applyFont="1" applyFill="1" applyBorder="1" applyAlignment="1">
      <alignment horizontal="center" vertical="center" wrapText="1"/>
    </xf>
    <xf numFmtId="0" fontId="2" fillId="0" borderId="0" xfId="1" applyFont="1" applyFill="1" applyBorder="1" applyAlignment="1">
      <alignment horizontal="centerContinuous"/>
    </xf>
    <xf numFmtId="0" fontId="12" fillId="0" borderId="0" xfId="1" applyFont="1" applyFill="1" applyBorder="1" applyAlignment="1">
      <alignment horizontal="centerContinuous"/>
    </xf>
    <xf numFmtId="0" fontId="2" fillId="0" borderId="0" xfId="1" applyFont="1" applyFill="1" applyAlignment="1">
      <alignment horizontal="centerContinuous" vertical="center"/>
    </xf>
    <xf numFmtId="0" fontId="13" fillId="0" borderId="0" xfId="1" applyFont="1" applyFill="1" applyBorder="1" applyAlignment="1">
      <alignment horizontal="center" vertical="center"/>
    </xf>
    <xf numFmtId="0" fontId="2" fillId="0" borderId="0" xfId="1" applyFont="1" applyFill="1" applyBorder="1" applyAlignment="1">
      <alignment vertical="center" wrapText="1"/>
    </xf>
    <xf numFmtId="0" fontId="15" fillId="0" borderId="0" xfId="0" applyFont="1" applyFill="1">
      <alignment vertical="center"/>
    </xf>
    <xf numFmtId="0" fontId="16" fillId="0" borderId="0" xfId="0" applyFont="1" applyFill="1">
      <alignment vertical="center"/>
    </xf>
    <xf numFmtId="0" fontId="14" fillId="0" borderId="0" xfId="0" applyFont="1" applyFill="1" applyAlignment="1">
      <alignment horizontal="center" vertical="center"/>
    </xf>
    <xf numFmtId="0" fontId="15" fillId="0" borderId="17" xfId="0" applyFont="1" applyFill="1" applyBorder="1" applyAlignment="1">
      <alignment horizontal="left" vertical="center"/>
    </xf>
    <xf numFmtId="0" fontId="15" fillId="0" borderId="10" xfId="0" applyFont="1" applyFill="1" applyBorder="1">
      <alignment vertical="center"/>
    </xf>
    <xf numFmtId="0" fontId="15" fillId="0" borderId="7" xfId="0" applyFont="1" applyFill="1" applyBorder="1" applyAlignment="1">
      <alignment horizontal="center" vertical="center"/>
    </xf>
    <xf numFmtId="0" fontId="15" fillId="0" borderId="8" xfId="0" applyFont="1" applyFill="1" applyBorder="1">
      <alignment vertical="center"/>
    </xf>
    <xf numFmtId="0" fontId="15" fillId="0" borderId="7" xfId="0" applyFont="1" applyFill="1" applyBorder="1">
      <alignment vertical="center"/>
    </xf>
    <xf numFmtId="0" fontId="15" fillId="0" borderId="7" xfId="0" applyFont="1" applyFill="1" applyBorder="1" applyAlignment="1">
      <alignment horizontal="left"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8" xfId="0" applyFont="1" applyFill="1" applyBorder="1" applyAlignment="1">
      <alignment horizontal="center" vertical="center"/>
    </xf>
    <xf numFmtId="0" fontId="16" fillId="0" borderId="0" xfId="0" applyFont="1" applyFill="1" applyAlignment="1">
      <alignment horizontal="center" vertical="center"/>
    </xf>
    <xf numFmtId="0" fontId="15" fillId="0" borderId="21" xfId="0" applyFont="1" applyFill="1" applyBorder="1">
      <alignment vertical="center"/>
    </xf>
    <xf numFmtId="0" fontId="15" fillId="0" borderId="22" xfId="0" applyFont="1" applyFill="1" applyBorder="1" applyAlignment="1">
      <alignment horizontal="center" vertical="center"/>
    </xf>
    <xf numFmtId="0" fontId="15" fillId="0" borderId="23" xfId="0" applyFont="1" applyFill="1" applyBorder="1">
      <alignment vertical="center"/>
    </xf>
    <xf numFmtId="0" fontId="1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16" xfId="0" applyFont="1" applyFill="1" applyBorder="1">
      <alignment vertical="center"/>
    </xf>
    <xf numFmtId="0" fontId="15" fillId="0" borderId="0" xfId="0" applyFont="1" applyFill="1" applyBorder="1" applyAlignment="1">
      <alignment horizontal="left" vertical="center"/>
    </xf>
    <xf numFmtId="0" fontId="15" fillId="0" borderId="17" xfId="0" applyFont="1" applyFill="1" applyBorder="1">
      <alignment vertical="center"/>
    </xf>
    <xf numFmtId="0" fontId="15" fillId="0" borderId="0" xfId="0" applyFont="1" applyFill="1" applyBorder="1" applyAlignment="1">
      <alignment horizontal="left" vertical="center" wrapText="1"/>
    </xf>
    <xf numFmtId="0" fontId="15" fillId="0" borderId="19" xfId="0" applyFont="1" applyFill="1" applyBorder="1" applyAlignment="1">
      <alignment horizontal="center" vertical="center"/>
    </xf>
    <xf numFmtId="0" fontId="15" fillId="0" borderId="15" xfId="0" applyFont="1" applyFill="1" applyBorder="1" applyAlignment="1">
      <alignment horizontal="center" vertical="center"/>
    </xf>
    <xf numFmtId="0" fontId="17" fillId="0" borderId="20" xfId="0" applyFont="1" applyFill="1" applyBorder="1" applyAlignment="1">
      <alignment horizontal="center" vertical="center"/>
    </xf>
    <xf numFmtId="0" fontId="15" fillId="0" borderId="19"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19" xfId="0" applyFont="1" applyFill="1" applyBorder="1">
      <alignment vertical="center"/>
    </xf>
    <xf numFmtId="0" fontId="15" fillId="0" borderId="20" xfId="0" applyFont="1" applyFill="1" applyBorder="1">
      <alignment vertical="center"/>
    </xf>
    <xf numFmtId="0" fontId="15" fillId="0" borderId="15" xfId="0" applyFont="1" applyFill="1" applyBorder="1" applyAlignment="1">
      <alignment horizontal="left" vertical="center" wrapText="1"/>
    </xf>
    <xf numFmtId="0" fontId="16" fillId="0" borderId="7" xfId="0" applyFont="1" applyFill="1" applyBorder="1" applyAlignment="1">
      <alignment horizontal="center" vertical="center"/>
    </xf>
    <xf numFmtId="0" fontId="15" fillId="0" borderId="0" xfId="0" applyFont="1" applyFill="1" applyAlignment="1">
      <alignment horizontal="right" vertical="center"/>
    </xf>
    <xf numFmtId="0" fontId="15" fillId="0" borderId="20" xfId="0" applyFont="1" applyFill="1" applyBorder="1" applyAlignment="1">
      <alignment horizontal="center" vertical="center"/>
    </xf>
    <xf numFmtId="0" fontId="15" fillId="0" borderId="13" xfId="0" applyFont="1" applyFill="1" applyBorder="1">
      <alignment vertical="center"/>
    </xf>
    <xf numFmtId="0" fontId="15" fillId="0" borderId="12" xfId="0" applyFont="1" applyFill="1" applyBorder="1" applyAlignment="1">
      <alignment horizontal="center" vertical="center"/>
    </xf>
    <xf numFmtId="0" fontId="15" fillId="0" borderId="9" xfId="0" applyFont="1" applyFill="1" applyBorder="1">
      <alignment vertical="center"/>
    </xf>
    <xf numFmtId="0" fontId="15" fillId="0" borderId="12" xfId="0" applyFont="1" applyFill="1" applyBorder="1">
      <alignment vertical="center"/>
    </xf>
    <xf numFmtId="0" fontId="15" fillId="0" borderId="9"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13" xfId="0" applyFont="1" applyFill="1" applyBorder="1" applyAlignment="1">
      <alignment horizontal="center" vertical="center"/>
    </xf>
    <xf numFmtId="0" fontId="17" fillId="0" borderId="9" xfId="0" applyFont="1" applyFill="1" applyBorder="1" applyAlignment="1">
      <alignment horizontal="center" vertical="center"/>
    </xf>
    <xf numFmtId="35" fontId="15" fillId="0" borderId="15"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8" fillId="0" borderId="0" xfId="0" applyFont="1" applyFill="1" applyAlignment="1">
      <alignment horizontal="center" vertical="center"/>
    </xf>
    <xf numFmtId="0" fontId="19" fillId="0" borderId="0" xfId="0" applyFont="1" applyFill="1">
      <alignment vertical="center"/>
    </xf>
    <xf numFmtId="0" fontId="12" fillId="0" borderId="0" xfId="2" applyFont="1" applyFill="1"/>
    <xf numFmtId="0" fontId="12" fillId="0" borderId="0" xfId="2" applyFont="1" applyFill="1" applyAlignment="1">
      <alignment horizontal="center"/>
    </xf>
    <xf numFmtId="49" fontId="14" fillId="0" borderId="0" xfId="2" applyNumberFormat="1" applyFont="1" applyFill="1"/>
    <xf numFmtId="0" fontId="20" fillId="0" borderId="0" xfId="2" applyFont="1" applyFill="1" applyAlignment="1">
      <alignment horizontal="center"/>
    </xf>
    <xf numFmtId="0" fontId="16" fillId="0" borderId="0" xfId="2" applyFont="1" applyFill="1" applyAlignment="1">
      <alignment horizontal="center"/>
    </xf>
    <xf numFmtId="0" fontId="16" fillId="0" borderId="0" xfId="2" applyFont="1" applyFill="1"/>
    <xf numFmtId="0" fontId="16" fillId="0" borderId="11" xfId="2" applyFont="1" applyFill="1" applyBorder="1" applyAlignment="1">
      <alignment horizontal="distributed" indent="2"/>
    </xf>
    <xf numFmtId="0" fontId="16" fillId="0" borderId="13" xfId="2" applyFont="1" applyFill="1" applyBorder="1"/>
    <xf numFmtId="0" fontId="16" fillId="0" borderId="12" xfId="2" applyFont="1" applyFill="1" applyBorder="1"/>
    <xf numFmtId="0" fontId="12" fillId="0" borderId="12" xfId="2" applyFont="1" applyFill="1" applyBorder="1"/>
    <xf numFmtId="0" fontId="12" fillId="0" borderId="24" xfId="2" applyFont="1" applyFill="1" applyBorder="1"/>
    <xf numFmtId="0" fontId="16" fillId="0" borderId="16" xfId="2" applyFont="1" applyFill="1" applyBorder="1" applyAlignment="1">
      <alignment horizontal="left" vertical="center" wrapText="1"/>
    </xf>
    <xf numFmtId="0" fontId="16" fillId="0" borderId="11" xfId="2" applyFont="1" applyFill="1" applyBorder="1" applyAlignment="1">
      <alignment horizontal="center"/>
    </xf>
    <xf numFmtId="0" fontId="16" fillId="0" borderId="13" xfId="2" applyFont="1" applyFill="1" applyBorder="1" applyAlignment="1">
      <alignment horizontal="center"/>
    </xf>
    <xf numFmtId="0" fontId="16" fillId="0" borderId="12" xfId="2" applyFont="1" applyFill="1" applyBorder="1" applyAlignment="1">
      <alignment horizontal="center"/>
    </xf>
    <xf numFmtId="0" fontId="12" fillId="0" borderId="12" xfId="2" applyFont="1" applyFill="1" applyBorder="1" applyAlignment="1">
      <alignment horizontal="center"/>
    </xf>
    <xf numFmtId="0" fontId="12" fillId="0" borderId="25" xfId="2" applyFont="1" applyFill="1" applyBorder="1" applyAlignment="1">
      <alignment horizontal="center"/>
    </xf>
    <xf numFmtId="0" fontId="16" fillId="0" borderId="6" xfId="2" applyFont="1" applyFill="1" applyBorder="1" applyAlignment="1">
      <alignment horizontal="center"/>
    </xf>
    <xf numFmtId="0" fontId="16" fillId="0" borderId="10" xfId="2" applyFont="1" applyFill="1" applyBorder="1" applyAlignment="1">
      <alignment horizontal="center"/>
    </xf>
    <xf numFmtId="27" fontId="16" fillId="0" borderId="7" xfId="2" applyNumberFormat="1" applyFont="1" applyFill="1" applyBorder="1" applyAlignment="1">
      <alignment horizontal="center"/>
    </xf>
    <xf numFmtId="0" fontId="16" fillId="0" borderId="7" xfId="2" applyFont="1" applyFill="1" applyBorder="1" applyAlignment="1">
      <alignment horizontal="center"/>
    </xf>
    <xf numFmtId="35" fontId="12" fillId="0" borderId="7" xfId="2" applyNumberFormat="1" applyFont="1" applyFill="1" applyBorder="1" applyAlignment="1">
      <alignment horizontal="center"/>
    </xf>
    <xf numFmtId="27" fontId="12" fillId="0" borderId="7" xfId="2" applyNumberFormat="1" applyFont="1" applyFill="1" applyBorder="1" applyAlignment="1">
      <alignment horizontal="center"/>
    </xf>
    <xf numFmtId="0" fontId="12" fillId="0" borderId="7" xfId="2" applyFont="1" applyFill="1" applyBorder="1" applyAlignment="1">
      <alignment horizontal="center"/>
    </xf>
    <xf numFmtId="0" fontId="16" fillId="0" borderId="18" xfId="2" applyFont="1" applyFill="1" applyBorder="1" applyAlignment="1">
      <alignment horizontal="center"/>
    </xf>
    <xf numFmtId="0" fontId="16" fillId="0" borderId="16" xfId="2" applyFont="1" applyFill="1" applyBorder="1" applyAlignment="1">
      <alignment horizontal="center"/>
    </xf>
    <xf numFmtId="0" fontId="16" fillId="0" borderId="0" xfId="2" applyFont="1" applyFill="1" applyBorder="1" applyAlignment="1">
      <alignment horizontal="center"/>
    </xf>
    <xf numFmtId="0" fontId="12" fillId="0" borderId="0" xfId="2" applyFont="1" applyFill="1" applyBorder="1" applyAlignment="1">
      <alignment horizontal="center"/>
    </xf>
    <xf numFmtId="0" fontId="12" fillId="0" borderId="25" xfId="2" applyFont="1" applyFill="1" applyBorder="1"/>
    <xf numFmtId="0" fontId="16" fillId="0" borderId="14" xfId="2" applyFont="1" applyFill="1" applyBorder="1" applyAlignment="1">
      <alignment horizontal="center"/>
    </xf>
    <xf numFmtId="0" fontId="16" fillId="0" borderId="19" xfId="2" applyFont="1" applyFill="1" applyBorder="1" applyAlignment="1">
      <alignment horizontal="center"/>
    </xf>
    <xf numFmtId="27" fontId="16" fillId="0" borderId="15" xfId="2" applyNumberFormat="1" applyFont="1" applyFill="1" applyBorder="1" applyAlignment="1">
      <alignment horizontal="center"/>
    </xf>
    <xf numFmtId="0" fontId="16" fillId="0" borderId="15" xfId="2" applyFont="1" applyFill="1" applyBorder="1" applyAlignment="1">
      <alignment horizontal="center"/>
    </xf>
    <xf numFmtId="35" fontId="12" fillId="0" borderId="15" xfId="2" applyNumberFormat="1" applyFont="1" applyFill="1" applyBorder="1" applyAlignment="1">
      <alignment horizontal="center"/>
    </xf>
    <xf numFmtId="27" fontId="12" fillId="0" borderId="15" xfId="2" applyNumberFormat="1" applyFont="1" applyFill="1" applyBorder="1" applyAlignment="1">
      <alignment horizontal="center"/>
    </xf>
    <xf numFmtId="0" fontId="12" fillId="0" borderId="15" xfId="2" applyFont="1" applyFill="1" applyBorder="1" applyAlignment="1">
      <alignment horizontal="center"/>
    </xf>
    <xf numFmtId="0" fontId="12" fillId="0" borderId="26" xfId="2" applyFont="1" applyFill="1" applyBorder="1" applyAlignment="1">
      <alignment horizontal="center"/>
    </xf>
    <xf numFmtId="0" fontId="16" fillId="0" borderId="11" xfId="2" applyFont="1" applyFill="1" applyBorder="1" applyAlignment="1">
      <alignment horizontal="center" shrinkToFit="1"/>
    </xf>
    <xf numFmtId="0" fontId="21" fillId="0" borderId="27" xfId="2" applyFont="1" applyFill="1" applyBorder="1" applyAlignment="1">
      <alignment horizontal="center"/>
    </xf>
    <xf numFmtId="0" fontId="15" fillId="0" borderId="0" xfId="2" applyFont="1" applyFill="1"/>
    <xf numFmtId="0" fontId="12" fillId="0" borderId="28" xfId="2" applyFont="1" applyFill="1" applyBorder="1"/>
    <xf numFmtId="0" fontId="12" fillId="0" borderId="9" xfId="2" applyFont="1" applyFill="1" applyBorder="1"/>
    <xf numFmtId="0" fontId="22" fillId="0" borderId="0" xfId="0" applyFont="1">
      <alignment vertical="center"/>
    </xf>
    <xf numFmtId="0" fontId="23" fillId="0" borderId="0" xfId="0" applyFont="1" applyBorder="1" applyAlignment="1">
      <alignment horizontal="center" vertical="center"/>
    </xf>
    <xf numFmtId="0" fontId="4" fillId="0" borderId="0" xfId="0" applyFont="1" applyAlignment="1">
      <alignment horizontal="justify" vertical="center"/>
    </xf>
    <xf numFmtId="0" fontId="4" fillId="0" borderId="29" xfId="0" applyFont="1" applyBorder="1" applyAlignment="1">
      <alignment horizontal="center" vertical="center" wrapText="1"/>
    </xf>
    <xf numFmtId="0" fontId="4" fillId="0" borderId="0" xfId="0" applyFont="1" applyAlignment="1">
      <alignment vertical="center"/>
    </xf>
    <xf numFmtId="0" fontId="4" fillId="0" borderId="29" xfId="0" applyFont="1" applyBorder="1" applyAlignment="1">
      <alignment horizontal="right" vertical="top" wrapText="1"/>
    </xf>
    <xf numFmtId="0" fontId="22" fillId="0" borderId="0" xfId="0" applyFont="1" applyAlignment="1">
      <alignment horizontal="center" vertical="center"/>
    </xf>
    <xf numFmtId="0" fontId="24" fillId="0" borderId="0" xfId="0" applyFont="1" applyAlignment="1">
      <alignment horizontal="justify" vertical="center" wrapText="1"/>
    </xf>
    <xf numFmtId="0" fontId="25"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right" vertical="center" wrapText="1"/>
    </xf>
    <xf numFmtId="0" fontId="24" fillId="0" borderId="2" xfId="0" applyFont="1" applyBorder="1" applyAlignment="1">
      <alignment horizontal="right" vertical="center" wrapText="1"/>
    </xf>
    <xf numFmtId="0" fontId="24" fillId="0" borderId="1" xfId="0" applyFont="1" applyBorder="1" applyAlignment="1">
      <alignment horizontal="justify" vertical="top" wrapText="1"/>
    </xf>
    <xf numFmtId="0" fontId="24" fillId="0" borderId="9" xfId="0" applyFont="1" applyBorder="1" applyAlignment="1">
      <alignment horizontal="right" vertical="center" wrapText="1"/>
    </xf>
    <xf numFmtId="0" fontId="24" fillId="0" borderId="0" xfId="0" applyFont="1" applyAlignment="1">
      <alignment horizontal="left" vertical="center"/>
    </xf>
    <xf numFmtId="0" fontId="25" fillId="0" borderId="0" xfId="0" applyFont="1" applyAlignment="1">
      <alignment horizontal="justify" vertical="center"/>
    </xf>
    <xf numFmtId="0" fontId="24" fillId="0" borderId="1" xfId="0" applyFont="1" applyBorder="1" applyAlignment="1">
      <alignment horizontal="center" vertical="center" wrapText="1"/>
    </xf>
    <xf numFmtId="0" fontId="6" fillId="0" borderId="3" xfId="0" applyFont="1" applyBorder="1" applyAlignment="1">
      <alignment horizontal="center" vertical="top" wrapText="1"/>
    </xf>
    <xf numFmtId="0" fontId="24" fillId="0" borderId="5" xfId="0" applyFont="1" applyBorder="1" applyAlignment="1">
      <alignment horizontal="center" vertical="top" wrapText="1"/>
    </xf>
    <xf numFmtId="0" fontId="6" fillId="0" borderId="5" xfId="0" applyFont="1" applyBorder="1" applyAlignment="1">
      <alignment horizontal="center" vertical="top" wrapText="1"/>
    </xf>
    <xf numFmtId="0" fontId="24" fillId="0" borderId="3" xfId="0" applyFont="1" applyBorder="1" applyAlignment="1">
      <alignment horizontal="justify" vertical="top" wrapText="1"/>
    </xf>
    <xf numFmtId="0" fontId="26" fillId="0" borderId="0" xfId="0" applyFont="1" applyAlignment="1">
      <alignment horizontal="justify" vertical="center" wrapText="1"/>
    </xf>
    <xf numFmtId="0" fontId="6" fillId="0" borderId="1" xfId="0" applyFont="1" applyBorder="1" applyAlignment="1">
      <alignment horizontal="center" vertical="top" wrapText="1"/>
    </xf>
    <xf numFmtId="0" fontId="27" fillId="0" borderId="2" xfId="0" applyFont="1" applyBorder="1" applyAlignment="1">
      <alignment horizontal="center" vertical="top" wrapText="1"/>
    </xf>
    <xf numFmtId="0" fontId="6" fillId="0" borderId="2" xfId="0" applyFont="1" applyBorder="1" applyAlignment="1">
      <alignment horizontal="center" vertical="top" wrapText="1"/>
    </xf>
    <xf numFmtId="0" fontId="24" fillId="0" borderId="2" xfId="0" applyFont="1" applyBorder="1" applyAlignment="1">
      <alignment horizontal="center" vertical="top" wrapText="1"/>
    </xf>
    <xf numFmtId="0" fontId="24" fillId="0" borderId="5" xfId="0" applyFont="1" applyBorder="1" applyAlignment="1">
      <alignment horizontal="center" vertical="center" wrapText="1"/>
    </xf>
    <xf numFmtId="0" fontId="24" fillId="0" borderId="4" xfId="0" applyFont="1" applyBorder="1" applyAlignment="1">
      <alignment horizontal="righ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left" vertical="center" shrinkToFit="1"/>
    </xf>
    <xf numFmtId="0" fontId="15" fillId="0" borderId="9" xfId="0" applyFont="1" applyFill="1" applyBorder="1" applyAlignment="1">
      <alignment horizontal="center" vertical="center" shrinkToFit="1"/>
    </xf>
    <xf numFmtId="0" fontId="15" fillId="0" borderId="7" xfId="0" applyFont="1" applyFill="1" applyBorder="1" applyAlignment="1">
      <alignment horizontal="left" vertical="center" wrapText="1" shrinkToFit="1"/>
    </xf>
    <xf numFmtId="0" fontId="15" fillId="0" borderId="8" xfId="0" applyFont="1" applyFill="1" applyBorder="1" applyAlignment="1">
      <alignment horizontal="left" vertical="center" shrinkToFit="1"/>
    </xf>
    <xf numFmtId="0" fontId="15" fillId="0" borderId="10" xfId="0" applyFont="1" applyFill="1" applyBorder="1" applyAlignment="1">
      <alignment horizontal="center" vertical="center"/>
    </xf>
    <xf numFmtId="0" fontId="15" fillId="0" borderId="8"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right" vertical="center"/>
    </xf>
    <xf numFmtId="3" fontId="15" fillId="0" borderId="12" xfId="0" applyNumberFormat="1" applyFont="1" applyFill="1" applyBorder="1" applyAlignment="1">
      <alignment horizontal="right" vertical="center"/>
    </xf>
    <xf numFmtId="3" fontId="15" fillId="0" borderId="9"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3" fontId="15" fillId="0" borderId="13" xfId="0" applyNumberFormat="1" applyFont="1" applyFill="1" applyBorder="1" applyAlignment="1">
      <alignment horizontal="center" vertical="center"/>
    </xf>
    <xf numFmtId="3" fontId="2" fillId="0" borderId="13" xfId="0" applyNumberFormat="1" applyFont="1" applyFill="1" applyBorder="1" applyAlignment="1">
      <alignment horizontal="right"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right" vertical="center"/>
    </xf>
    <xf numFmtId="3" fontId="15" fillId="0" borderId="11" xfId="0" applyNumberFormat="1" applyFont="1" applyFill="1" applyBorder="1" applyAlignment="1">
      <alignment horizontal="right" vertical="center"/>
    </xf>
    <xf numFmtId="3" fontId="14" fillId="0" borderId="11" xfId="0" applyNumberFormat="1" applyFont="1" applyFill="1" applyBorder="1" applyAlignment="1">
      <alignment horizontal="centerContinuous" vertical="center"/>
    </xf>
    <xf numFmtId="3" fontId="14" fillId="0" borderId="10" xfId="0" applyNumberFormat="1" applyFont="1" applyFill="1" applyBorder="1">
      <alignment vertical="center"/>
    </xf>
    <xf numFmtId="3" fontId="14" fillId="0" borderId="8" xfId="0" applyNumberFormat="1" applyFont="1" applyFill="1" applyBorder="1" applyAlignment="1">
      <alignment vertical="center" wrapText="1"/>
    </xf>
    <xf numFmtId="176" fontId="14" fillId="0" borderId="6" xfId="0" applyNumberFormat="1" applyFont="1" applyFill="1" applyBorder="1">
      <alignment vertical="center"/>
    </xf>
    <xf numFmtId="3" fontId="14" fillId="0" borderId="9" xfId="0" applyNumberFormat="1" applyFont="1" applyFill="1" applyBorder="1" applyAlignment="1">
      <alignment horizontal="right" vertical="center"/>
    </xf>
    <xf numFmtId="3" fontId="14" fillId="0" borderId="6" xfId="0" applyNumberFormat="1" applyFont="1" applyFill="1" applyBorder="1" applyAlignment="1">
      <alignment horizontal="centerContinuous" vertical="center"/>
    </xf>
    <xf numFmtId="3" fontId="14" fillId="0" borderId="16" xfId="0" applyNumberFormat="1" applyFont="1" applyFill="1" applyBorder="1">
      <alignment vertical="center"/>
    </xf>
    <xf numFmtId="3" fontId="14" fillId="0" borderId="17" xfId="0" applyNumberFormat="1" applyFont="1" applyFill="1" applyBorder="1" applyAlignment="1">
      <alignment vertical="center" wrapText="1"/>
    </xf>
    <xf numFmtId="176" fontId="14" fillId="0" borderId="18" xfId="0" applyNumberFormat="1" applyFont="1" applyFill="1" applyBorder="1">
      <alignment vertical="center"/>
    </xf>
    <xf numFmtId="0" fontId="17" fillId="0" borderId="0" xfId="0" applyFont="1" applyFill="1" applyBorder="1">
      <alignment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5" fillId="0" borderId="11" xfId="0" applyFont="1" applyFill="1" applyBorder="1">
      <alignment vertical="center"/>
    </xf>
    <xf numFmtId="0" fontId="14" fillId="0" borderId="14" xfId="0" applyFont="1" applyFill="1" applyBorder="1" applyAlignment="1">
      <alignment horizontal="centerContinuous" vertical="center"/>
    </xf>
    <xf numFmtId="3" fontId="14" fillId="0" borderId="19" xfId="0" applyNumberFormat="1" applyFont="1" applyFill="1" applyBorder="1">
      <alignment vertical="center"/>
    </xf>
    <xf numFmtId="3" fontId="14" fillId="0" borderId="20" xfId="0" applyNumberFormat="1" applyFont="1" applyFill="1" applyBorder="1" applyAlignment="1">
      <alignment vertical="center" wrapText="1"/>
    </xf>
    <xf numFmtId="176" fontId="14" fillId="0" borderId="14" xfId="0" applyNumberFormat="1" applyFont="1" applyFill="1" applyBorder="1">
      <alignment vertical="center"/>
    </xf>
    <xf numFmtId="0" fontId="14" fillId="0" borderId="0" xfId="1" applyFont="1" applyFill="1" applyAlignment="1">
      <alignment horizontal="left" vertical="center"/>
    </xf>
    <xf numFmtId="0" fontId="14" fillId="0" borderId="0" xfId="1" applyFont="1" applyFill="1" applyBorder="1">
      <alignment vertical="center"/>
    </xf>
    <xf numFmtId="0" fontId="28" fillId="0" borderId="0" xfId="1" applyFont="1" applyFill="1" applyBorder="1">
      <alignment vertical="center"/>
    </xf>
    <xf numFmtId="0" fontId="28" fillId="0" borderId="0" xfId="1" applyFont="1" applyFill="1" applyBorder="1" applyAlignment="1">
      <alignment vertical="center" wrapText="1"/>
    </xf>
    <xf numFmtId="179" fontId="15" fillId="0" borderId="0" xfId="0" applyNumberFormat="1" applyFont="1">
      <alignment vertical="center"/>
    </xf>
    <xf numFmtId="0" fontId="29" fillId="0" borderId="0" xfId="0" applyFont="1" applyAlignment="1">
      <alignment horizontal="left" vertical="center"/>
    </xf>
    <xf numFmtId="0" fontId="30" fillId="0" borderId="0" xfId="0" applyFont="1" applyBorder="1" applyAlignment="1">
      <alignment horizontal="center" vertical="center"/>
    </xf>
    <xf numFmtId="0" fontId="30" fillId="0" borderId="0" xfId="0" applyFont="1" applyAlignment="1">
      <alignment horizontal="justify" vertical="center"/>
    </xf>
    <xf numFmtId="0" fontId="29" fillId="0" borderId="0" xfId="0" applyFont="1" applyAlignment="1">
      <alignment horizontal="justify" vertical="center"/>
    </xf>
    <xf numFmtId="0" fontId="29" fillId="0" borderId="29"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29" xfId="0" applyFont="1" applyBorder="1" applyAlignment="1">
      <alignment horizontal="right" vertical="center" wrapText="1"/>
    </xf>
    <xf numFmtId="0" fontId="31" fillId="0" borderId="29" xfId="0" applyFont="1" applyBorder="1" applyAlignment="1">
      <alignment horizontal="right" vertical="center" wrapText="1"/>
    </xf>
    <xf numFmtId="0" fontId="29" fillId="0" borderId="29" xfId="0" applyFont="1" applyBorder="1" applyAlignment="1">
      <alignment vertical="center" wrapText="1"/>
    </xf>
    <xf numFmtId="0" fontId="31" fillId="0" borderId="29" xfId="0" applyFont="1" applyBorder="1" applyAlignment="1">
      <alignment vertical="center" wrapText="1"/>
    </xf>
    <xf numFmtId="179" fontId="29" fillId="0" borderId="29" xfId="0" applyNumberFormat="1" applyFont="1" applyBorder="1" applyAlignment="1">
      <alignment horizontal="center" vertical="center" wrapText="1"/>
    </xf>
    <xf numFmtId="179" fontId="29" fillId="0" borderId="29" xfId="0" applyNumberFormat="1" applyFont="1" applyBorder="1" applyAlignment="1">
      <alignment horizontal="right" vertical="center" wrapText="1"/>
    </xf>
    <xf numFmtId="179" fontId="29" fillId="0" borderId="29" xfId="0" applyNumberFormat="1" applyFont="1" applyBorder="1" applyAlignment="1">
      <alignment vertical="center" wrapText="1"/>
    </xf>
    <xf numFmtId="0" fontId="31" fillId="0" borderId="29" xfId="0" applyFont="1" applyBorder="1" applyAlignment="1">
      <alignment horizontal="center" vertical="center" wrapText="1"/>
    </xf>
  </cellXfs>
  <cellStyles count="4">
    <cellStyle name="標準" xfId="0" builtinId="0"/>
    <cellStyle name="標準 2" xfId="1"/>
    <cellStyle name="標準 2 6" xfId="2"/>
    <cellStyle name="桁区切り" xfId="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theme" Target="theme/theme1.xml" Id="rId13" /><Relationship Type="http://schemas.openxmlformats.org/officeDocument/2006/relationships/sharedStrings" Target="sharedStrings.xml" Id="rId14" /><Relationship Type="http://schemas.openxmlformats.org/officeDocument/2006/relationships/styles" Target="styles.xml" Id="rId1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1133475</xdr:colOff>
      <xdr:row>7</xdr:row>
      <xdr:rowOff>227965</xdr:rowOff>
    </xdr:from>
    <xdr:to xmlns:xdr="http://schemas.openxmlformats.org/drawingml/2006/spreadsheetDrawing">
      <xdr:col>4</xdr:col>
      <xdr:colOff>0</xdr:colOff>
      <xdr:row>7</xdr:row>
      <xdr:rowOff>589915</xdr:rowOff>
    </xdr:to>
    <xdr:sp macro="" textlink="">
      <xdr:nvSpPr>
        <xdr:cNvPr id="2" name="図形 1"/>
        <xdr:cNvSpPr/>
      </xdr:nvSpPr>
      <xdr:spPr>
        <a:xfrm>
          <a:off x="5038725" y="1418590"/>
          <a:ext cx="1152525" cy="361950"/>
        </a:xfrm>
        <a:prstGeom prst="bracketPair"/>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16"/>
  <sheetViews>
    <sheetView workbookViewId="0">
      <selection activeCell="B11" sqref="B11"/>
    </sheetView>
  </sheetViews>
  <sheetFormatPr defaultRowHeight="18.75"/>
  <cols>
    <col min="1" max="8" width="14.625" style="1" customWidth="1"/>
    <col min="9" max="16384" width="9" style="1" customWidth="1"/>
  </cols>
  <sheetData>
    <row r="1" spans="1:8">
      <c r="A1" s="3" t="s">
        <v>0</v>
      </c>
    </row>
    <row r="2" spans="1:8">
      <c r="A2" s="4" t="s">
        <v>5</v>
      </c>
      <c r="B2" s="4"/>
      <c r="C2" s="4"/>
      <c r="D2" s="4"/>
      <c r="E2" s="4"/>
      <c r="F2" s="4"/>
      <c r="G2" s="4"/>
      <c r="H2" s="4"/>
    </row>
    <row r="3" spans="1:8">
      <c r="A3" s="5"/>
    </row>
    <row r="4" spans="1:8" ht="19.5" customHeight="1">
      <c r="F4" s="16" t="s">
        <v>64</v>
      </c>
      <c r="H4" s="18"/>
    </row>
    <row r="5" spans="1:8">
      <c r="A5" s="5"/>
    </row>
    <row r="6" spans="1:8">
      <c r="A6" s="6"/>
      <c r="B6" s="12" t="s">
        <v>11</v>
      </c>
      <c r="C6" s="14"/>
      <c r="D6" s="12" t="s">
        <v>4</v>
      </c>
      <c r="E6" s="14"/>
      <c r="F6" s="14"/>
      <c r="G6" s="14"/>
      <c r="H6" s="19"/>
    </row>
    <row r="7" spans="1:8">
      <c r="A7" s="7" t="s">
        <v>10</v>
      </c>
      <c r="B7" s="7" t="s">
        <v>2</v>
      </c>
      <c r="C7" s="7" t="s">
        <v>12</v>
      </c>
      <c r="D7" s="7" t="s">
        <v>18</v>
      </c>
      <c r="E7" s="7" t="s">
        <v>27</v>
      </c>
      <c r="F7" s="7" t="s">
        <v>24</v>
      </c>
      <c r="G7" s="7" t="s">
        <v>33</v>
      </c>
      <c r="H7" s="20" t="s">
        <v>38</v>
      </c>
    </row>
    <row r="8" spans="1:8">
      <c r="A8" s="8"/>
      <c r="B8" s="13"/>
      <c r="C8" s="15"/>
      <c r="D8" s="15"/>
      <c r="E8" s="13"/>
      <c r="F8" s="13"/>
      <c r="G8" s="13"/>
      <c r="H8" s="20" t="s">
        <v>37</v>
      </c>
    </row>
    <row r="9" spans="1:8">
      <c r="A9" s="9" t="s">
        <v>9</v>
      </c>
      <c r="B9" s="9" t="s">
        <v>8</v>
      </c>
      <c r="C9" s="7" t="s">
        <v>16</v>
      </c>
      <c r="D9" s="9" t="s">
        <v>21</v>
      </c>
      <c r="E9" s="9" t="s">
        <v>28</v>
      </c>
      <c r="F9" s="9" t="s">
        <v>32</v>
      </c>
      <c r="G9" s="9" t="s">
        <v>36</v>
      </c>
      <c r="H9" s="21" t="s">
        <v>29</v>
      </c>
    </row>
    <row r="10" spans="1:8" ht="17.25" customHeight="1">
      <c r="A10" s="10" t="s">
        <v>39</v>
      </c>
      <c r="B10" s="10" t="s">
        <v>39</v>
      </c>
      <c r="C10" s="10" t="s">
        <v>39</v>
      </c>
      <c r="D10" s="10" t="s">
        <v>39</v>
      </c>
      <c r="E10" s="10" t="s">
        <v>39</v>
      </c>
      <c r="F10" s="10" t="s">
        <v>39</v>
      </c>
      <c r="G10" s="10" t="s">
        <v>39</v>
      </c>
      <c r="H10" s="10" t="s">
        <v>39</v>
      </c>
    </row>
    <row r="11" spans="1:8" s="2" customFormat="1" ht="118.5" customHeight="1">
      <c r="A11" s="11"/>
      <c r="B11" s="11"/>
      <c r="C11" s="11">
        <f>A11-B11</f>
        <v>0</v>
      </c>
      <c r="D11" s="11"/>
      <c r="E11" s="11"/>
      <c r="F11" s="11"/>
      <c r="G11" s="17">
        <f>MIN(E11,F11)</f>
        <v>0</v>
      </c>
      <c r="H11" s="17">
        <f>ROUNDDOWN(G11/2/1000,0)*1000</f>
        <v>0</v>
      </c>
    </row>
    <row r="12" spans="1:8" ht="20.25" customHeight="1">
      <c r="A12" s="3" t="s">
        <v>48</v>
      </c>
    </row>
    <row r="13" spans="1:8" ht="18.75" customHeight="1">
      <c r="A13" s="3" t="s">
        <v>13</v>
      </c>
    </row>
    <row r="14" spans="1:8" ht="18.75" customHeight="1">
      <c r="A14" s="3" t="s">
        <v>49</v>
      </c>
    </row>
    <row r="15" spans="1:8" ht="18.75" customHeight="1">
      <c r="A15" s="3" t="s">
        <v>51</v>
      </c>
    </row>
    <row r="16" spans="1:8">
      <c r="A16" s="5"/>
    </row>
  </sheetData>
  <mergeCells count="1">
    <mergeCell ref="A2:H2"/>
  </mergeCells>
  <phoneticPr fontId="3" type="Hiragana"/>
  <pageMargins left="0.78740157480314943" right="0.78740157480314943" top="0.98425196850393692" bottom="0.98425196850393692" header="0.51181102362204722" footer="0.51181102362204722"/>
  <pageSetup paperSize="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G1048576"/>
  <sheetViews>
    <sheetView workbookViewId="0">
      <selection activeCell="A19" sqref="A19:C22"/>
    </sheetView>
  </sheetViews>
  <sheetFormatPr defaultRowHeight="13.5"/>
  <cols>
    <col min="1" max="1" width="22.625" style="101" customWidth="1"/>
    <col min="2" max="2" width="27.625" style="101" customWidth="1"/>
    <col min="3" max="3" width="20.75" style="101" customWidth="1"/>
    <col min="4" max="4" width="32.625" style="101" customWidth="1"/>
    <col min="5" max="5" width="24.875" style="101" customWidth="1"/>
    <col min="6" max="6" width="21.75" style="101" customWidth="1"/>
    <col min="7" max="255" width="9" style="101"/>
    <col min="256" max="256" width="17" style="101" customWidth="1"/>
    <col min="257" max="257" width="7.625" style="101" customWidth="1"/>
    <col min="258" max="258" width="11.25" style="101" customWidth="1"/>
    <col min="259" max="259" width="13.25" style="101" customWidth="1"/>
    <col min="260" max="260" width="9" style="101"/>
    <col min="261" max="261" width="18.25" style="101" customWidth="1"/>
    <col min="262" max="511" width="9" style="101"/>
    <col min="512" max="512" width="17" style="101" customWidth="1"/>
    <col min="513" max="513" width="7.625" style="101" customWidth="1"/>
    <col min="514" max="514" width="11.25" style="101" customWidth="1"/>
    <col min="515" max="515" width="13.25" style="101" customWidth="1"/>
    <col min="516" max="516" width="9" style="101"/>
    <col min="517" max="517" width="18.25" style="101" customWidth="1"/>
    <col min="518" max="767" width="9" style="101"/>
    <col min="768" max="768" width="17" style="101" customWidth="1"/>
    <col min="769" max="769" width="7.625" style="101" customWidth="1"/>
    <col min="770" max="770" width="11.25" style="101" customWidth="1"/>
    <col min="771" max="771" width="13.25" style="101" customWidth="1"/>
    <col min="772" max="772" width="9" style="101"/>
    <col min="773" max="773" width="18.25" style="101" customWidth="1"/>
    <col min="774" max="1023" width="9" style="101"/>
    <col min="1024" max="1024" width="17" style="101" customWidth="1"/>
    <col min="1025" max="1025" width="7.625" style="101" customWidth="1"/>
    <col min="1026" max="1026" width="11.25" style="101" customWidth="1"/>
    <col min="1027" max="1027" width="13.25" style="101" customWidth="1"/>
    <col min="1028" max="1028" width="9" style="101"/>
    <col min="1029" max="1029" width="18.25" style="101" customWidth="1"/>
    <col min="1030" max="1279" width="9" style="101"/>
    <col min="1280" max="1280" width="17" style="101" customWidth="1"/>
    <col min="1281" max="1281" width="7.625" style="101" customWidth="1"/>
    <col min="1282" max="1282" width="11.25" style="101" customWidth="1"/>
    <col min="1283" max="1283" width="13.25" style="101" customWidth="1"/>
    <col min="1284" max="1284" width="9" style="101"/>
    <col min="1285" max="1285" width="18.25" style="101" customWidth="1"/>
    <col min="1286" max="1535" width="9" style="101"/>
    <col min="1536" max="1536" width="17" style="101" customWidth="1"/>
    <col min="1537" max="1537" width="7.625" style="101" customWidth="1"/>
    <col min="1538" max="1538" width="11.25" style="101" customWidth="1"/>
    <col min="1539" max="1539" width="13.25" style="101" customWidth="1"/>
    <col min="1540" max="1540" width="9" style="101"/>
    <col min="1541" max="1541" width="18.25" style="101" customWidth="1"/>
    <col min="1542" max="1791" width="9" style="101"/>
    <col min="1792" max="1792" width="17" style="101" customWidth="1"/>
    <col min="1793" max="1793" width="7.625" style="101" customWidth="1"/>
    <col min="1794" max="1794" width="11.25" style="101" customWidth="1"/>
    <col min="1795" max="1795" width="13.25" style="101" customWidth="1"/>
    <col min="1796" max="1796" width="9" style="101"/>
    <col min="1797" max="1797" width="18.25" style="101" customWidth="1"/>
    <col min="1798" max="2047" width="9" style="101"/>
    <col min="2048" max="2048" width="17" style="101" customWidth="1"/>
    <col min="2049" max="2049" width="7.625" style="101" customWidth="1"/>
    <col min="2050" max="2050" width="11.25" style="101" customWidth="1"/>
    <col min="2051" max="2051" width="13.25" style="101" customWidth="1"/>
    <col min="2052" max="2052" width="9" style="101"/>
    <col min="2053" max="2053" width="18.25" style="101" customWidth="1"/>
    <col min="2054" max="2303" width="9" style="101"/>
    <col min="2304" max="2304" width="17" style="101" customWidth="1"/>
    <col min="2305" max="2305" width="7.625" style="101" customWidth="1"/>
    <col min="2306" max="2306" width="11.25" style="101" customWidth="1"/>
    <col min="2307" max="2307" width="13.25" style="101" customWidth="1"/>
    <col min="2308" max="2308" width="9" style="101"/>
    <col min="2309" max="2309" width="18.25" style="101" customWidth="1"/>
    <col min="2310" max="2559" width="9" style="101"/>
    <col min="2560" max="2560" width="17" style="101" customWidth="1"/>
    <col min="2561" max="2561" width="7.625" style="101" customWidth="1"/>
    <col min="2562" max="2562" width="11.25" style="101" customWidth="1"/>
    <col min="2563" max="2563" width="13.25" style="101" customWidth="1"/>
    <col min="2564" max="2564" width="9" style="101"/>
    <col min="2565" max="2565" width="18.25" style="101" customWidth="1"/>
    <col min="2566" max="2815" width="9" style="101"/>
    <col min="2816" max="2816" width="17" style="101" customWidth="1"/>
    <col min="2817" max="2817" width="7.625" style="101" customWidth="1"/>
    <col min="2818" max="2818" width="11.25" style="101" customWidth="1"/>
    <col min="2819" max="2819" width="13.25" style="101" customWidth="1"/>
    <col min="2820" max="2820" width="9" style="101"/>
    <col min="2821" max="2821" width="18.25" style="101" customWidth="1"/>
    <col min="2822" max="3071" width="9" style="101"/>
    <col min="3072" max="3072" width="17" style="101" customWidth="1"/>
    <col min="3073" max="3073" width="7.625" style="101" customWidth="1"/>
    <col min="3074" max="3074" width="11.25" style="101" customWidth="1"/>
    <col min="3075" max="3075" width="13.25" style="101" customWidth="1"/>
    <col min="3076" max="3076" width="9" style="101"/>
    <col min="3077" max="3077" width="18.25" style="101" customWidth="1"/>
    <col min="3078" max="3327" width="9" style="101"/>
    <col min="3328" max="3328" width="17" style="101" customWidth="1"/>
    <col min="3329" max="3329" width="7.625" style="101" customWidth="1"/>
    <col min="3330" max="3330" width="11.25" style="101" customWidth="1"/>
    <col min="3331" max="3331" width="13.25" style="101" customWidth="1"/>
    <col min="3332" max="3332" width="9" style="101"/>
    <col min="3333" max="3333" width="18.25" style="101" customWidth="1"/>
    <col min="3334" max="3583" width="9" style="101"/>
    <col min="3584" max="3584" width="17" style="101" customWidth="1"/>
    <col min="3585" max="3585" width="7.625" style="101" customWidth="1"/>
    <col min="3586" max="3586" width="11.25" style="101" customWidth="1"/>
    <col min="3587" max="3587" width="13.25" style="101" customWidth="1"/>
    <col min="3588" max="3588" width="9" style="101"/>
    <col min="3589" max="3589" width="18.25" style="101" customWidth="1"/>
    <col min="3590" max="3839" width="9" style="101"/>
    <col min="3840" max="3840" width="17" style="101" customWidth="1"/>
    <col min="3841" max="3841" width="7.625" style="101" customWidth="1"/>
    <col min="3842" max="3842" width="11.25" style="101" customWidth="1"/>
    <col min="3843" max="3843" width="13.25" style="101" customWidth="1"/>
    <col min="3844" max="3844" width="9" style="101"/>
    <col min="3845" max="3845" width="18.25" style="101" customWidth="1"/>
    <col min="3846" max="4095" width="9" style="101"/>
    <col min="4096" max="4096" width="17" style="101" customWidth="1"/>
    <col min="4097" max="4097" width="7.625" style="101" customWidth="1"/>
    <col min="4098" max="4098" width="11.25" style="101" customWidth="1"/>
    <col min="4099" max="4099" width="13.25" style="101" customWidth="1"/>
    <col min="4100" max="4100" width="9" style="101"/>
    <col min="4101" max="4101" width="18.25" style="101" customWidth="1"/>
    <col min="4102" max="4351" width="9" style="101"/>
    <col min="4352" max="4352" width="17" style="101" customWidth="1"/>
    <col min="4353" max="4353" width="7.625" style="101" customWidth="1"/>
    <col min="4354" max="4354" width="11.25" style="101" customWidth="1"/>
    <col min="4355" max="4355" width="13.25" style="101" customWidth="1"/>
    <col min="4356" max="4356" width="9" style="101"/>
    <col min="4357" max="4357" width="18.25" style="101" customWidth="1"/>
    <col min="4358" max="4607" width="9" style="101"/>
    <col min="4608" max="4608" width="17" style="101" customWidth="1"/>
    <col min="4609" max="4609" width="7.625" style="101" customWidth="1"/>
    <col min="4610" max="4610" width="11.25" style="101" customWidth="1"/>
    <col min="4611" max="4611" width="13.25" style="101" customWidth="1"/>
    <col min="4612" max="4612" width="9" style="101"/>
    <col min="4613" max="4613" width="18.25" style="101" customWidth="1"/>
    <col min="4614" max="4863" width="9" style="101"/>
    <col min="4864" max="4864" width="17" style="101" customWidth="1"/>
    <col min="4865" max="4865" width="7.625" style="101" customWidth="1"/>
    <col min="4866" max="4866" width="11.25" style="101" customWidth="1"/>
    <col min="4867" max="4867" width="13.25" style="101" customWidth="1"/>
    <col min="4868" max="4868" width="9" style="101"/>
    <col min="4869" max="4869" width="18.25" style="101" customWidth="1"/>
    <col min="4870" max="5119" width="9" style="101"/>
    <col min="5120" max="5120" width="17" style="101" customWidth="1"/>
    <col min="5121" max="5121" width="7.625" style="101" customWidth="1"/>
    <col min="5122" max="5122" width="11.25" style="101" customWidth="1"/>
    <col min="5123" max="5123" width="13.25" style="101" customWidth="1"/>
    <col min="5124" max="5124" width="9" style="101"/>
    <col min="5125" max="5125" width="18.25" style="101" customWidth="1"/>
    <col min="5126" max="5375" width="9" style="101"/>
    <col min="5376" max="5376" width="17" style="101" customWidth="1"/>
    <col min="5377" max="5377" width="7.625" style="101" customWidth="1"/>
    <col min="5378" max="5378" width="11.25" style="101" customWidth="1"/>
    <col min="5379" max="5379" width="13.25" style="101" customWidth="1"/>
    <col min="5380" max="5380" width="9" style="101"/>
    <col min="5381" max="5381" width="18.25" style="101" customWidth="1"/>
    <col min="5382" max="5631" width="9" style="101"/>
    <col min="5632" max="5632" width="17" style="101" customWidth="1"/>
    <col min="5633" max="5633" width="7.625" style="101" customWidth="1"/>
    <col min="5634" max="5634" width="11.25" style="101" customWidth="1"/>
    <col min="5635" max="5635" width="13.25" style="101" customWidth="1"/>
    <col min="5636" max="5636" width="9" style="101"/>
    <col min="5637" max="5637" width="18.25" style="101" customWidth="1"/>
    <col min="5638" max="5887" width="9" style="101"/>
    <col min="5888" max="5888" width="17" style="101" customWidth="1"/>
    <col min="5889" max="5889" width="7.625" style="101" customWidth="1"/>
    <col min="5890" max="5890" width="11.25" style="101" customWidth="1"/>
    <col min="5891" max="5891" width="13.25" style="101" customWidth="1"/>
    <col min="5892" max="5892" width="9" style="101"/>
    <col min="5893" max="5893" width="18.25" style="101" customWidth="1"/>
    <col min="5894" max="6143" width="9" style="101"/>
    <col min="6144" max="6144" width="17" style="101" customWidth="1"/>
    <col min="6145" max="6145" width="7.625" style="101" customWidth="1"/>
    <col min="6146" max="6146" width="11.25" style="101" customWidth="1"/>
    <col min="6147" max="6147" width="13.25" style="101" customWidth="1"/>
    <col min="6148" max="6148" width="9" style="101"/>
    <col min="6149" max="6149" width="18.25" style="101" customWidth="1"/>
    <col min="6150" max="6399" width="9" style="101"/>
    <col min="6400" max="6400" width="17" style="101" customWidth="1"/>
    <col min="6401" max="6401" width="7.625" style="101" customWidth="1"/>
    <col min="6402" max="6402" width="11.25" style="101" customWidth="1"/>
    <col min="6403" max="6403" width="13.25" style="101" customWidth="1"/>
    <col min="6404" max="6404" width="9" style="101"/>
    <col min="6405" max="6405" width="18.25" style="101" customWidth="1"/>
    <col min="6406" max="6655" width="9" style="101"/>
    <col min="6656" max="6656" width="17" style="101" customWidth="1"/>
    <col min="6657" max="6657" width="7.625" style="101" customWidth="1"/>
    <col min="6658" max="6658" width="11.25" style="101" customWidth="1"/>
    <col min="6659" max="6659" width="13.25" style="101" customWidth="1"/>
    <col min="6660" max="6660" width="9" style="101"/>
    <col min="6661" max="6661" width="18.25" style="101" customWidth="1"/>
    <col min="6662" max="6911" width="9" style="101"/>
    <col min="6912" max="6912" width="17" style="101" customWidth="1"/>
    <col min="6913" max="6913" width="7.625" style="101" customWidth="1"/>
    <col min="6914" max="6914" width="11.25" style="101" customWidth="1"/>
    <col min="6915" max="6915" width="13.25" style="101" customWidth="1"/>
    <col min="6916" max="6916" width="9" style="101"/>
    <col min="6917" max="6917" width="18.25" style="101" customWidth="1"/>
    <col min="6918" max="7167" width="9" style="101"/>
    <col min="7168" max="7168" width="17" style="101" customWidth="1"/>
    <col min="7169" max="7169" width="7.625" style="101" customWidth="1"/>
    <col min="7170" max="7170" width="11.25" style="101" customWidth="1"/>
    <col min="7171" max="7171" width="13.25" style="101" customWidth="1"/>
    <col min="7172" max="7172" width="9" style="101"/>
    <col min="7173" max="7173" width="18.25" style="101" customWidth="1"/>
    <col min="7174" max="7423" width="9" style="101"/>
    <col min="7424" max="7424" width="17" style="101" customWidth="1"/>
    <col min="7425" max="7425" width="7.625" style="101" customWidth="1"/>
    <col min="7426" max="7426" width="11.25" style="101" customWidth="1"/>
    <col min="7427" max="7427" width="13.25" style="101" customWidth="1"/>
    <col min="7428" max="7428" width="9" style="101"/>
    <col min="7429" max="7429" width="18.25" style="101" customWidth="1"/>
    <col min="7430" max="7679" width="9" style="101"/>
    <col min="7680" max="7680" width="17" style="101" customWidth="1"/>
    <col min="7681" max="7681" width="7.625" style="101" customWidth="1"/>
    <col min="7682" max="7682" width="11.25" style="101" customWidth="1"/>
    <col min="7683" max="7683" width="13.25" style="101" customWidth="1"/>
    <col min="7684" max="7684" width="9" style="101"/>
    <col min="7685" max="7685" width="18.25" style="101" customWidth="1"/>
    <col min="7686" max="7935" width="9" style="101"/>
    <col min="7936" max="7936" width="17" style="101" customWidth="1"/>
    <col min="7937" max="7937" width="7.625" style="101" customWidth="1"/>
    <col min="7938" max="7938" width="11.25" style="101" customWidth="1"/>
    <col min="7939" max="7939" width="13.25" style="101" customWidth="1"/>
    <col min="7940" max="7940" width="9" style="101"/>
    <col min="7941" max="7941" width="18.25" style="101" customWidth="1"/>
    <col min="7942" max="8191" width="9" style="101"/>
    <col min="8192" max="8192" width="17" style="101" customWidth="1"/>
    <col min="8193" max="8193" width="7.625" style="101" customWidth="1"/>
    <col min="8194" max="8194" width="11.25" style="101" customWidth="1"/>
    <col min="8195" max="8195" width="13.25" style="101" customWidth="1"/>
    <col min="8196" max="8196" width="9" style="101"/>
    <col min="8197" max="8197" width="18.25" style="101" customWidth="1"/>
    <col min="8198" max="8447" width="9" style="101"/>
    <col min="8448" max="8448" width="17" style="101" customWidth="1"/>
    <col min="8449" max="8449" width="7.625" style="101" customWidth="1"/>
    <col min="8450" max="8450" width="11.25" style="101" customWidth="1"/>
    <col min="8451" max="8451" width="13.25" style="101" customWidth="1"/>
    <col min="8452" max="8452" width="9" style="101"/>
    <col min="8453" max="8453" width="18.25" style="101" customWidth="1"/>
    <col min="8454" max="8703" width="9" style="101"/>
    <col min="8704" max="8704" width="17" style="101" customWidth="1"/>
    <col min="8705" max="8705" width="7.625" style="101" customWidth="1"/>
    <col min="8706" max="8706" width="11.25" style="101" customWidth="1"/>
    <col min="8707" max="8707" width="13.25" style="101" customWidth="1"/>
    <col min="8708" max="8708" width="9" style="101"/>
    <col min="8709" max="8709" width="18.25" style="101" customWidth="1"/>
    <col min="8710" max="8959" width="9" style="101"/>
    <col min="8960" max="8960" width="17" style="101" customWidth="1"/>
    <col min="8961" max="8961" width="7.625" style="101" customWidth="1"/>
    <col min="8962" max="8962" width="11.25" style="101" customWidth="1"/>
    <col min="8963" max="8963" width="13.25" style="101" customWidth="1"/>
    <col min="8964" max="8964" width="9" style="101"/>
    <col min="8965" max="8965" width="18.25" style="101" customWidth="1"/>
    <col min="8966" max="9215" width="9" style="101"/>
    <col min="9216" max="9216" width="17" style="101" customWidth="1"/>
    <col min="9217" max="9217" width="7.625" style="101" customWidth="1"/>
    <col min="9218" max="9218" width="11.25" style="101" customWidth="1"/>
    <col min="9219" max="9219" width="13.25" style="101" customWidth="1"/>
    <col min="9220" max="9220" width="9" style="101"/>
    <col min="9221" max="9221" width="18.25" style="101" customWidth="1"/>
    <col min="9222" max="9471" width="9" style="101"/>
    <col min="9472" max="9472" width="17" style="101" customWidth="1"/>
    <col min="9473" max="9473" width="7.625" style="101" customWidth="1"/>
    <col min="9474" max="9474" width="11.25" style="101" customWidth="1"/>
    <col min="9475" max="9475" width="13.25" style="101" customWidth="1"/>
    <col min="9476" max="9476" width="9" style="101"/>
    <col min="9477" max="9477" width="18.25" style="101" customWidth="1"/>
    <col min="9478" max="9727" width="9" style="101"/>
    <col min="9728" max="9728" width="17" style="101" customWidth="1"/>
    <col min="9729" max="9729" width="7.625" style="101" customWidth="1"/>
    <col min="9730" max="9730" width="11.25" style="101" customWidth="1"/>
    <col min="9731" max="9731" width="13.25" style="101" customWidth="1"/>
    <col min="9732" max="9732" width="9" style="101"/>
    <col min="9733" max="9733" width="18.25" style="101" customWidth="1"/>
    <col min="9734" max="9983" width="9" style="101"/>
    <col min="9984" max="9984" width="17" style="101" customWidth="1"/>
    <col min="9985" max="9985" width="7.625" style="101" customWidth="1"/>
    <col min="9986" max="9986" width="11.25" style="101" customWidth="1"/>
    <col min="9987" max="9987" width="13.25" style="101" customWidth="1"/>
    <col min="9988" max="9988" width="9" style="101"/>
    <col min="9989" max="9989" width="18.25" style="101" customWidth="1"/>
    <col min="9990" max="10239" width="9" style="101"/>
    <col min="10240" max="10240" width="17" style="101" customWidth="1"/>
    <col min="10241" max="10241" width="7.625" style="101" customWidth="1"/>
    <col min="10242" max="10242" width="11.25" style="101" customWidth="1"/>
    <col min="10243" max="10243" width="13.25" style="101" customWidth="1"/>
    <col min="10244" max="10244" width="9" style="101"/>
    <col min="10245" max="10245" width="18.25" style="101" customWidth="1"/>
    <col min="10246" max="10495" width="9" style="101"/>
    <col min="10496" max="10496" width="17" style="101" customWidth="1"/>
    <col min="10497" max="10497" width="7.625" style="101" customWidth="1"/>
    <col min="10498" max="10498" width="11.25" style="101" customWidth="1"/>
    <col min="10499" max="10499" width="13.25" style="101" customWidth="1"/>
    <col min="10500" max="10500" width="9" style="101"/>
    <col min="10501" max="10501" width="18.25" style="101" customWidth="1"/>
    <col min="10502" max="10751" width="9" style="101"/>
    <col min="10752" max="10752" width="17" style="101" customWidth="1"/>
    <col min="10753" max="10753" width="7.625" style="101" customWidth="1"/>
    <col min="10754" max="10754" width="11.25" style="101" customWidth="1"/>
    <col min="10755" max="10755" width="13.25" style="101" customWidth="1"/>
    <col min="10756" max="10756" width="9" style="101"/>
    <col min="10757" max="10757" width="18.25" style="101" customWidth="1"/>
    <col min="10758" max="11007" width="9" style="101"/>
    <col min="11008" max="11008" width="17" style="101" customWidth="1"/>
    <col min="11009" max="11009" width="7.625" style="101" customWidth="1"/>
    <col min="11010" max="11010" width="11.25" style="101" customWidth="1"/>
    <col min="11011" max="11011" width="13.25" style="101" customWidth="1"/>
    <col min="11012" max="11012" width="9" style="101"/>
    <col min="11013" max="11013" width="18.25" style="101" customWidth="1"/>
    <col min="11014" max="11263" width="9" style="101"/>
    <col min="11264" max="11264" width="17" style="101" customWidth="1"/>
    <col min="11265" max="11265" width="7.625" style="101" customWidth="1"/>
    <col min="11266" max="11266" width="11.25" style="101" customWidth="1"/>
    <col min="11267" max="11267" width="13.25" style="101" customWidth="1"/>
    <col min="11268" max="11268" width="9" style="101"/>
    <col min="11269" max="11269" width="18.25" style="101" customWidth="1"/>
    <col min="11270" max="11519" width="9" style="101"/>
    <col min="11520" max="11520" width="17" style="101" customWidth="1"/>
    <col min="11521" max="11521" width="7.625" style="101" customWidth="1"/>
    <col min="11522" max="11522" width="11.25" style="101" customWidth="1"/>
    <col min="11523" max="11523" width="13.25" style="101" customWidth="1"/>
    <col min="11524" max="11524" width="9" style="101"/>
    <col min="11525" max="11525" width="18.25" style="101" customWidth="1"/>
    <col min="11526" max="11775" width="9" style="101"/>
    <col min="11776" max="11776" width="17" style="101" customWidth="1"/>
    <col min="11777" max="11777" width="7.625" style="101" customWidth="1"/>
    <col min="11778" max="11778" width="11.25" style="101" customWidth="1"/>
    <col min="11779" max="11779" width="13.25" style="101" customWidth="1"/>
    <col min="11780" max="11780" width="9" style="101"/>
    <col min="11781" max="11781" width="18.25" style="101" customWidth="1"/>
    <col min="11782" max="12031" width="9" style="101"/>
    <col min="12032" max="12032" width="17" style="101" customWidth="1"/>
    <col min="12033" max="12033" width="7.625" style="101" customWidth="1"/>
    <col min="12034" max="12034" width="11.25" style="101" customWidth="1"/>
    <col min="12035" max="12035" width="13.25" style="101" customWidth="1"/>
    <col min="12036" max="12036" width="9" style="101"/>
    <col min="12037" max="12037" width="18.25" style="101" customWidth="1"/>
    <col min="12038" max="12287" width="9" style="101"/>
    <col min="12288" max="12288" width="17" style="101" customWidth="1"/>
    <col min="12289" max="12289" width="7.625" style="101" customWidth="1"/>
    <col min="12290" max="12290" width="11.25" style="101" customWidth="1"/>
    <col min="12291" max="12291" width="13.25" style="101" customWidth="1"/>
    <col min="12292" max="12292" width="9" style="101"/>
    <col min="12293" max="12293" width="18.25" style="101" customWidth="1"/>
    <col min="12294" max="12543" width="9" style="101"/>
    <col min="12544" max="12544" width="17" style="101" customWidth="1"/>
    <col min="12545" max="12545" width="7.625" style="101" customWidth="1"/>
    <col min="12546" max="12546" width="11.25" style="101" customWidth="1"/>
    <col min="12547" max="12547" width="13.25" style="101" customWidth="1"/>
    <col min="12548" max="12548" width="9" style="101"/>
    <col min="12549" max="12549" width="18.25" style="101" customWidth="1"/>
    <col min="12550" max="12799" width="9" style="101"/>
    <col min="12800" max="12800" width="17" style="101" customWidth="1"/>
    <col min="12801" max="12801" width="7.625" style="101" customWidth="1"/>
    <col min="12802" max="12802" width="11.25" style="101" customWidth="1"/>
    <col min="12803" max="12803" width="13.25" style="101" customWidth="1"/>
    <col min="12804" max="12804" width="9" style="101"/>
    <col min="12805" max="12805" width="18.25" style="101" customWidth="1"/>
    <col min="12806" max="13055" width="9" style="101"/>
    <col min="13056" max="13056" width="17" style="101" customWidth="1"/>
    <col min="13057" max="13057" width="7.625" style="101" customWidth="1"/>
    <col min="13058" max="13058" width="11.25" style="101" customWidth="1"/>
    <col min="13059" max="13059" width="13.25" style="101" customWidth="1"/>
    <col min="13060" max="13060" width="9" style="101"/>
    <col min="13061" max="13061" width="18.25" style="101" customWidth="1"/>
    <col min="13062" max="13311" width="9" style="101"/>
    <col min="13312" max="13312" width="17" style="101" customWidth="1"/>
    <col min="13313" max="13313" width="7.625" style="101" customWidth="1"/>
    <col min="13314" max="13314" width="11.25" style="101" customWidth="1"/>
    <col min="13315" max="13315" width="13.25" style="101" customWidth="1"/>
    <col min="13316" max="13316" width="9" style="101"/>
    <col min="13317" max="13317" width="18.25" style="101" customWidth="1"/>
    <col min="13318" max="13567" width="9" style="101"/>
    <col min="13568" max="13568" width="17" style="101" customWidth="1"/>
    <col min="13569" max="13569" width="7.625" style="101" customWidth="1"/>
    <col min="13570" max="13570" width="11.25" style="101" customWidth="1"/>
    <col min="13571" max="13571" width="13.25" style="101" customWidth="1"/>
    <col min="13572" max="13572" width="9" style="101"/>
    <col min="13573" max="13573" width="18.25" style="101" customWidth="1"/>
    <col min="13574" max="13823" width="9" style="101"/>
    <col min="13824" max="13824" width="17" style="101" customWidth="1"/>
    <col min="13825" max="13825" width="7.625" style="101" customWidth="1"/>
    <col min="13826" max="13826" width="11.25" style="101" customWidth="1"/>
    <col min="13827" max="13827" width="13.25" style="101" customWidth="1"/>
    <col min="13828" max="13828" width="9" style="101"/>
    <col min="13829" max="13829" width="18.25" style="101" customWidth="1"/>
    <col min="13830" max="14079" width="9" style="101"/>
    <col min="14080" max="14080" width="17" style="101" customWidth="1"/>
    <col min="14081" max="14081" width="7.625" style="101" customWidth="1"/>
    <col min="14082" max="14082" width="11.25" style="101" customWidth="1"/>
    <col min="14083" max="14083" width="13.25" style="101" customWidth="1"/>
    <col min="14084" max="14084" width="9" style="101"/>
    <col min="14085" max="14085" width="18.25" style="101" customWidth="1"/>
    <col min="14086" max="14335" width="9" style="101"/>
    <col min="14336" max="14336" width="17" style="101" customWidth="1"/>
    <col min="14337" max="14337" width="7.625" style="101" customWidth="1"/>
    <col min="14338" max="14338" width="11.25" style="101" customWidth="1"/>
    <col min="14339" max="14339" width="13.25" style="101" customWidth="1"/>
    <col min="14340" max="14340" width="9" style="101"/>
    <col min="14341" max="14341" width="18.25" style="101" customWidth="1"/>
    <col min="14342" max="14591" width="9" style="101"/>
    <col min="14592" max="14592" width="17" style="101" customWidth="1"/>
    <col min="14593" max="14593" width="7.625" style="101" customWidth="1"/>
    <col min="14594" max="14594" width="11.25" style="101" customWidth="1"/>
    <col min="14595" max="14595" width="13.25" style="101" customWidth="1"/>
    <col min="14596" max="14596" width="9" style="101"/>
    <col min="14597" max="14597" width="18.25" style="101" customWidth="1"/>
    <col min="14598" max="14847" width="9" style="101"/>
    <col min="14848" max="14848" width="17" style="101" customWidth="1"/>
    <col min="14849" max="14849" width="7.625" style="101" customWidth="1"/>
    <col min="14850" max="14850" width="11.25" style="101" customWidth="1"/>
    <col min="14851" max="14851" width="13.25" style="101" customWidth="1"/>
    <col min="14852" max="14852" width="9" style="101"/>
    <col min="14853" max="14853" width="18.25" style="101" customWidth="1"/>
    <col min="14854" max="15103" width="9" style="101"/>
    <col min="15104" max="15104" width="17" style="101" customWidth="1"/>
    <col min="15105" max="15105" width="7.625" style="101" customWidth="1"/>
    <col min="15106" max="15106" width="11.25" style="101" customWidth="1"/>
    <col min="15107" max="15107" width="13.25" style="101" customWidth="1"/>
    <col min="15108" max="15108" width="9" style="101"/>
    <col min="15109" max="15109" width="18.25" style="101" customWidth="1"/>
    <col min="15110" max="15359" width="9" style="101"/>
    <col min="15360" max="15360" width="17" style="101" customWidth="1"/>
    <col min="15361" max="15361" width="7.625" style="101" customWidth="1"/>
    <col min="15362" max="15362" width="11.25" style="101" customWidth="1"/>
    <col min="15363" max="15363" width="13.25" style="101" customWidth="1"/>
    <col min="15364" max="15364" width="9" style="101"/>
    <col min="15365" max="15365" width="18.25" style="101" customWidth="1"/>
    <col min="15366" max="15615" width="9" style="101"/>
    <col min="15616" max="15616" width="17" style="101" customWidth="1"/>
    <col min="15617" max="15617" width="7.625" style="101" customWidth="1"/>
    <col min="15618" max="15618" width="11.25" style="101" customWidth="1"/>
    <col min="15619" max="15619" width="13.25" style="101" customWidth="1"/>
    <col min="15620" max="15620" width="9" style="101"/>
    <col min="15621" max="15621" width="18.25" style="101" customWidth="1"/>
    <col min="15622" max="15871" width="9" style="101"/>
    <col min="15872" max="15872" width="17" style="101" customWidth="1"/>
    <col min="15873" max="15873" width="7.625" style="101" customWidth="1"/>
    <col min="15874" max="15874" width="11.25" style="101" customWidth="1"/>
    <col min="15875" max="15875" width="13.25" style="101" customWidth="1"/>
    <col min="15876" max="15876" width="9" style="101"/>
    <col min="15877" max="15877" width="18.25" style="101" customWidth="1"/>
    <col min="15878" max="16127" width="9" style="101"/>
    <col min="16128" max="16128" width="17" style="101" customWidth="1"/>
    <col min="16129" max="16129" width="7.625" style="101" customWidth="1"/>
    <col min="16130" max="16130" width="11.25" style="101" customWidth="1"/>
    <col min="16131" max="16131" width="13.25" style="101" customWidth="1"/>
    <col min="16132" max="16132" width="9" style="101"/>
    <col min="16133" max="16133" width="18.25" style="101" customWidth="1"/>
    <col min="16134" max="16384" width="9" style="101"/>
  </cols>
  <sheetData>
    <row r="1" spans="1:7">
      <c r="A1" s="101" t="s">
        <v>189</v>
      </c>
      <c r="F1" s="146"/>
    </row>
    <row r="2" spans="1:7" ht="25.5" customHeight="1">
      <c r="A2" s="103" t="s">
        <v>194</v>
      </c>
      <c r="B2" s="103"/>
      <c r="C2" s="103"/>
      <c r="D2" s="103"/>
      <c r="E2" s="103"/>
      <c r="F2" s="147"/>
      <c r="G2" s="148"/>
    </row>
    <row r="3" spans="1:7">
      <c r="B3" s="113"/>
      <c r="C3" s="69"/>
      <c r="D3" s="69"/>
    </row>
    <row r="4" spans="1:7">
      <c r="A4" s="101" t="s">
        <v>138</v>
      </c>
      <c r="D4" s="134"/>
      <c r="E4" s="121" t="s">
        <v>190</v>
      </c>
      <c r="F4" s="145"/>
    </row>
    <row r="5" spans="1:7" ht="18.75" customHeight="1">
      <c r="A5" s="101" t="s">
        <v>121</v>
      </c>
      <c r="E5" s="134"/>
      <c r="F5" s="146"/>
    </row>
    <row r="6" spans="1:7" ht="25.5" customHeight="1">
      <c r="A6" s="104"/>
      <c r="B6" s="104"/>
      <c r="C6" s="104"/>
      <c r="D6" s="104"/>
      <c r="F6" s="146"/>
    </row>
    <row r="7" spans="1:7">
      <c r="F7" s="146"/>
    </row>
    <row r="8" spans="1:7" ht="18" customHeight="1">
      <c r="A8" s="101" t="s">
        <v>25</v>
      </c>
      <c r="F8" s="146"/>
    </row>
    <row r="9" spans="1:7">
      <c r="A9" s="105"/>
      <c r="B9" s="114"/>
      <c r="C9" s="124"/>
      <c r="D9" s="124"/>
      <c r="E9" s="142"/>
      <c r="F9" s="146"/>
    </row>
    <row r="10" spans="1:7">
      <c r="A10" s="106" t="s">
        <v>124</v>
      </c>
      <c r="B10" s="115" t="s">
        <v>133</v>
      </c>
      <c r="C10" s="125"/>
      <c r="D10" s="125" t="s">
        <v>142</v>
      </c>
      <c r="E10" s="137" t="s">
        <v>85</v>
      </c>
      <c r="F10" s="145"/>
    </row>
    <row r="11" spans="1:7">
      <c r="A11" s="107"/>
      <c r="B11" s="116"/>
      <c r="C11" s="126"/>
      <c r="D11" s="135"/>
      <c r="E11" s="143" t="s">
        <v>98</v>
      </c>
      <c r="F11" s="146"/>
    </row>
    <row r="12" spans="1:7">
      <c r="A12" s="105"/>
      <c r="B12" s="117"/>
      <c r="C12" s="127"/>
      <c r="D12" s="130"/>
      <c r="E12" s="136"/>
      <c r="F12" s="146"/>
    </row>
    <row r="13" spans="1:7">
      <c r="A13" s="108"/>
      <c r="B13" s="118"/>
      <c r="C13" s="128"/>
      <c r="D13" s="125"/>
      <c r="E13" s="137"/>
      <c r="F13" s="145"/>
    </row>
    <row r="14" spans="1:7">
      <c r="A14" s="107"/>
      <c r="B14" s="119"/>
      <c r="C14" s="129"/>
      <c r="D14" s="131"/>
      <c r="E14" s="138"/>
      <c r="F14" s="146"/>
    </row>
    <row r="15" spans="1:7">
      <c r="A15" s="105"/>
      <c r="B15" s="120"/>
      <c r="C15" s="130"/>
      <c r="D15" s="136"/>
      <c r="E15" s="130"/>
      <c r="F15" s="146"/>
    </row>
    <row r="16" spans="1:7">
      <c r="A16" s="109" t="s">
        <v>125</v>
      </c>
      <c r="B16" s="121"/>
      <c r="C16" s="128"/>
      <c r="D16" s="137" t="s">
        <v>63</v>
      </c>
      <c r="E16" s="125" t="s">
        <v>143</v>
      </c>
      <c r="F16" s="146"/>
    </row>
    <row r="17" spans="1:6">
      <c r="A17" s="107"/>
      <c r="B17" s="122"/>
      <c r="C17" s="131"/>
      <c r="D17" s="138"/>
      <c r="E17" s="131"/>
      <c r="F17" s="146"/>
    </row>
    <row r="18" spans="1:6">
      <c r="A18" s="109"/>
      <c r="B18" s="121"/>
      <c r="C18" s="128"/>
      <c r="D18" s="139"/>
      <c r="E18" s="125"/>
      <c r="F18" s="146"/>
    </row>
    <row r="19" spans="1:6">
      <c r="A19" s="110"/>
      <c r="B19" s="123"/>
      <c r="C19" s="132"/>
      <c r="D19" s="137"/>
      <c r="E19" s="144"/>
      <c r="F19" s="146"/>
    </row>
    <row r="20" spans="1:6">
      <c r="A20" s="110"/>
      <c r="B20" s="123"/>
      <c r="C20" s="132"/>
      <c r="D20" s="137"/>
      <c r="E20" s="125"/>
      <c r="F20" s="146"/>
    </row>
    <row r="21" spans="1:6">
      <c r="A21" s="110"/>
      <c r="B21" s="123"/>
      <c r="C21" s="132"/>
      <c r="D21" s="137"/>
      <c r="E21" s="144"/>
      <c r="F21" s="146"/>
    </row>
    <row r="22" spans="1:6">
      <c r="A22" s="110"/>
      <c r="B22" s="123"/>
      <c r="C22" s="132"/>
      <c r="D22" s="137"/>
      <c r="E22" s="125"/>
      <c r="F22" s="146"/>
    </row>
    <row r="23" spans="1:6">
      <c r="A23" s="110"/>
      <c r="B23" s="123"/>
      <c r="C23" s="132"/>
      <c r="D23" s="137"/>
      <c r="E23" s="144"/>
      <c r="F23" s="146"/>
    </row>
    <row r="24" spans="1:6">
      <c r="A24" s="111"/>
      <c r="B24" s="104"/>
      <c r="C24" s="129"/>
      <c r="D24" s="138"/>
      <c r="E24" s="135"/>
      <c r="F24" s="146"/>
    </row>
    <row r="25" spans="1:6">
      <c r="E25" s="145"/>
      <c r="F25" s="146"/>
    </row>
    <row r="26" spans="1:6">
      <c r="A26" s="101" t="s">
        <v>173</v>
      </c>
      <c r="F26" s="146"/>
    </row>
    <row r="27" spans="1:6">
      <c r="A27" s="105"/>
      <c r="B27" s="105"/>
      <c r="C27" s="105"/>
      <c r="D27" s="136"/>
      <c r="E27" s="136"/>
      <c r="F27" s="146"/>
    </row>
    <row r="28" spans="1:6">
      <c r="A28" s="106" t="s">
        <v>129</v>
      </c>
      <c r="B28" s="106" t="s">
        <v>137</v>
      </c>
      <c r="C28" s="133" t="s">
        <v>174</v>
      </c>
      <c r="D28" s="137" t="s">
        <v>122</v>
      </c>
      <c r="E28" s="137" t="s">
        <v>144</v>
      </c>
      <c r="F28" s="145"/>
    </row>
    <row r="29" spans="1:6">
      <c r="A29" s="112" t="s">
        <v>43</v>
      </c>
      <c r="B29" s="107"/>
      <c r="C29" s="112" t="s">
        <v>140</v>
      </c>
      <c r="D29" s="140"/>
      <c r="E29" s="140" t="s">
        <v>113</v>
      </c>
      <c r="F29" s="146"/>
    </row>
    <row r="30" spans="1:6">
      <c r="A30" s="108"/>
      <c r="B30" s="108"/>
      <c r="C30" s="108"/>
      <c r="D30" s="136"/>
      <c r="E30" s="139"/>
      <c r="F30" s="146"/>
    </row>
    <row r="31" spans="1:6">
      <c r="A31" s="108"/>
      <c r="B31" s="108"/>
      <c r="C31" s="108"/>
      <c r="D31" s="137"/>
      <c r="E31" s="139"/>
      <c r="F31" s="146"/>
    </row>
    <row r="32" spans="1:6">
      <c r="A32" s="108"/>
      <c r="B32" s="108"/>
      <c r="C32" s="106"/>
      <c r="D32" s="106"/>
      <c r="E32" s="137"/>
      <c r="F32" s="146"/>
    </row>
    <row r="33" spans="1:6">
      <c r="A33" s="108"/>
      <c r="B33" s="108"/>
      <c r="C33" s="108"/>
      <c r="D33" s="108"/>
      <c r="E33" s="139"/>
      <c r="F33" s="146"/>
    </row>
    <row r="34" spans="1:6">
      <c r="A34" s="106"/>
      <c r="B34" s="106"/>
      <c r="C34" s="106"/>
      <c r="D34" s="106"/>
      <c r="E34" s="137"/>
      <c r="F34" s="146"/>
    </row>
    <row r="35" spans="1:6">
      <c r="A35" s="108"/>
      <c r="B35" s="108"/>
      <c r="C35" s="108"/>
      <c r="D35" s="108"/>
      <c r="E35" s="139"/>
      <c r="F35" s="146"/>
    </row>
    <row r="36" spans="1:6">
      <c r="A36" s="108"/>
      <c r="B36" s="108"/>
      <c r="C36" s="108"/>
      <c r="D36" s="108"/>
      <c r="E36" s="139"/>
      <c r="F36" s="146"/>
    </row>
    <row r="37" spans="1:6">
      <c r="A37" s="107"/>
      <c r="B37" s="107"/>
      <c r="C37" s="107"/>
      <c r="D37" s="107"/>
      <c r="E37" s="138"/>
      <c r="F37" s="146"/>
    </row>
    <row r="38" spans="1:6" s="101" customFormat="1"/>
    <row r="39" spans="1:6" s="102" customFormat="1" ht="15" customHeight="1">
      <c r="A39" s="102" t="s">
        <v>30</v>
      </c>
    </row>
    <row r="40" spans="1:6" s="102" customFormat="1" ht="15" customHeight="1">
      <c r="A40" s="102" t="s">
        <v>99</v>
      </c>
    </row>
    <row r="41" spans="1:6" s="102" customFormat="1" ht="15" customHeight="1">
      <c r="A41" s="102" t="s">
        <v>50</v>
      </c>
    </row>
    <row r="42" spans="1:6" s="102" customFormat="1" ht="15" customHeight="1">
      <c r="A42" s="102" t="s">
        <v>193</v>
      </c>
    </row>
    <row r="43" spans="1:6" s="102" customFormat="1" ht="15" customHeight="1">
      <c r="A43" s="102" t="s">
        <v>148</v>
      </c>
    </row>
    <row r="1048576" spans="6:6">
      <c r="F1048576" s="146"/>
    </row>
  </sheetData>
  <mergeCells count="10">
    <mergeCell ref="A2:E2"/>
    <mergeCell ref="A6:D6"/>
    <mergeCell ref="B10:C10"/>
    <mergeCell ref="B12:C12"/>
    <mergeCell ref="B13:C13"/>
    <mergeCell ref="B14:C14"/>
    <mergeCell ref="A16:C16"/>
    <mergeCell ref="A18:C18"/>
    <mergeCell ref="A24:C24"/>
    <mergeCell ref="A19:C22"/>
  </mergeCells>
  <phoneticPr fontId="3" type="Hiragana"/>
  <pageMargins left="0.70866141732283461" right="0.70866141732283461" top="0.74803149606299213" bottom="0.74803149606299213" header="0.31496062992125984" footer="0.31496062992125984"/>
  <pageSetup paperSize="9" scale="60" fitToWidth="1" fitToHeight="0"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G24"/>
  <sheetViews>
    <sheetView workbookViewId="0">
      <selection sqref="A1:XFD1048576"/>
    </sheetView>
  </sheetViews>
  <sheetFormatPr defaultRowHeight="12"/>
  <cols>
    <col min="1" max="1" width="25.625" style="149" customWidth="1"/>
    <col min="2" max="2" width="12.625" style="150" customWidth="1"/>
    <col min="3" max="3" width="9.375" style="150" bestFit="1" customWidth="1"/>
    <col min="4" max="4" width="3.625" style="149" customWidth="1"/>
    <col min="5" max="5" width="9.375" style="150" customWidth="1"/>
    <col min="6" max="6" width="10.625" style="150" customWidth="1"/>
    <col min="7" max="7" width="22.625" style="149" customWidth="1"/>
    <col min="8" max="256" width="9" style="149" customWidth="1"/>
    <col min="257" max="257" width="25.625" style="149" customWidth="1"/>
    <col min="258" max="258" width="12.625" style="149" customWidth="1"/>
    <col min="259" max="259" width="9.375" style="149" bestFit="1" customWidth="1"/>
    <col min="260" max="260" width="3.625" style="149" customWidth="1"/>
    <col min="261" max="261" width="9.375" style="149" customWidth="1"/>
    <col min="262" max="262" width="6.375" style="149" customWidth="1"/>
    <col min="263" max="263" width="22.625" style="149" customWidth="1"/>
    <col min="264" max="512" width="9" style="149" customWidth="1"/>
    <col min="513" max="513" width="25.625" style="149" customWidth="1"/>
    <col min="514" max="514" width="12.625" style="149" customWidth="1"/>
    <col min="515" max="515" width="9.375" style="149" bestFit="1" customWidth="1"/>
    <col min="516" max="516" width="3.625" style="149" customWidth="1"/>
    <col min="517" max="517" width="9.375" style="149" customWidth="1"/>
    <col min="518" max="518" width="6.375" style="149" customWidth="1"/>
    <col min="519" max="519" width="22.625" style="149" customWidth="1"/>
    <col min="520" max="768" width="9" style="149" customWidth="1"/>
    <col min="769" max="769" width="25.625" style="149" customWidth="1"/>
    <col min="770" max="770" width="12.625" style="149" customWidth="1"/>
    <col min="771" max="771" width="9.375" style="149" bestFit="1" customWidth="1"/>
    <col min="772" max="772" width="3.625" style="149" customWidth="1"/>
    <col min="773" max="773" width="9.375" style="149" customWidth="1"/>
    <col min="774" max="774" width="6.375" style="149" customWidth="1"/>
    <col min="775" max="775" width="22.625" style="149" customWidth="1"/>
    <col min="776" max="1024" width="9" style="149" customWidth="1"/>
    <col min="1025" max="1025" width="25.625" style="149" customWidth="1"/>
    <col min="1026" max="1026" width="12.625" style="149" customWidth="1"/>
    <col min="1027" max="1027" width="9.375" style="149" bestFit="1" customWidth="1"/>
    <col min="1028" max="1028" width="3.625" style="149" customWidth="1"/>
    <col min="1029" max="1029" width="9.375" style="149" customWidth="1"/>
    <col min="1030" max="1030" width="6.375" style="149" customWidth="1"/>
    <col min="1031" max="1031" width="22.625" style="149" customWidth="1"/>
    <col min="1032" max="1280" width="9" style="149" customWidth="1"/>
    <col min="1281" max="1281" width="25.625" style="149" customWidth="1"/>
    <col min="1282" max="1282" width="12.625" style="149" customWidth="1"/>
    <col min="1283" max="1283" width="9.375" style="149" bestFit="1" customWidth="1"/>
    <col min="1284" max="1284" width="3.625" style="149" customWidth="1"/>
    <col min="1285" max="1285" width="9.375" style="149" customWidth="1"/>
    <col min="1286" max="1286" width="6.375" style="149" customWidth="1"/>
    <col min="1287" max="1287" width="22.625" style="149" customWidth="1"/>
    <col min="1288" max="1536" width="9" style="149" customWidth="1"/>
    <col min="1537" max="1537" width="25.625" style="149" customWidth="1"/>
    <col min="1538" max="1538" width="12.625" style="149" customWidth="1"/>
    <col min="1539" max="1539" width="9.375" style="149" bestFit="1" customWidth="1"/>
    <col min="1540" max="1540" width="3.625" style="149" customWidth="1"/>
    <col min="1541" max="1541" width="9.375" style="149" customWidth="1"/>
    <col min="1542" max="1542" width="6.375" style="149" customWidth="1"/>
    <col min="1543" max="1543" width="22.625" style="149" customWidth="1"/>
    <col min="1544" max="1792" width="9" style="149" customWidth="1"/>
    <col min="1793" max="1793" width="25.625" style="149" customWidth="1"/>
    <col min="1794" max="1794" width="12.625" style="149" customWidth="1"/>
    <col min="1795" max="1795" width="9.375" style="149" bestFit="1" customWidth="1"/>
    <col min="1796" max="1796" width="3.625" style="149" customWidth="1"/>
    <col min="1797" max="1797" width="9.375" style="149" customWidth="1"/>
    <col min="1798" max="1798" width="6.375" style="149" customWidth="1"/>
    <col min="1799" max="1799" width="22.625" style="149" customWidth="1"/>
    <col min="1800" max="2048" width="9" style="149" customWidth="1"/>
    <col min="2049" max="2049" width="25.625" style="149" customWidth="1"/>
    <col min="2050" max="2050" width="12.625" style="149" customWidth="1"/>
    <col min="2051" max="2051" width="9.375" style="149" bestFit="1" customWidth="1"/>
    <col min="2052" max="2052" width="3.625" style="149" customWidth="1"/>
    <col min="2053" max="2053" width="9.375" style="149" customWidth="1"/>
    <col min="2054" max="2054" width="6.375" style="149" customWidth="1"/>
    <col min="2055" max="2055" width="22.625" style="149" customWidth="1"/>
    <col min="2056" max="2304" width="9" style="149" customWidth="1"/>
    <col min="2305" max="2305" width="25.625" style="149" customWidth="1"/>
    <col min="2306" max="2306" width="12.625" style="149" customWidth="1"/>
    <col min="2307" max="2307" width="9.375" style="149" bestFit="1" customWidth="1"/>
    <col min="2308" max="2308" width="3.625" style="149" customWidth="1"/>
    <col min="2309" max="2309" width="9.375" style="149" customWidth="1"/>
    <col min="2310" max="2310" width="6.375" style="149" customWidth="1"/>
    <col min="2311" max="2311" width="22.625" style="149" customWidth="1"/>
    <col min="2312" max="2560" width="9" style="149" customWidth="1"/>
    <col min="2561" max="2561" width="25.625" style="149" customWidth="1"/>
    <col min="2562" max="2562" width="12.625" style="149" customWidth="1"/>
    <col min="2563" max="2563" width="9.375" style="149" bestFit="1" customWidth="1"/>
    <col min="2564" max="2564" width="3.625" style="149" customWidth="1"/>
    <col min="2565" max="2565" width="9.375" style="149" customWidth="1"/>
    <col min="2566" max="2566" width="6.375" style="149" customWidth="1"/>
    <col min="2567" max="2567" width="22.625" style="149" customWidth="1"/>
    <col min="2568" max="2816" width="9" style="149" customWidth="1"/>
    <col min="2817" max="2817" width="25.625" style="149" customWidth="1"/>
    <col min="2818" max="2818" width="12.625" style="149" customWidth="1"/>
    <col min="2819" max="2819" width="9.375" style="149" bestFit="1" customWidth="1"/>
    <col min="2820" max="2820" width="3.625" style="149" customWidth="1"/>
    <col min="2821" max="2821" width="9.375" style="149" customWidth="1"/>
    <col min="2822" max="2822" width="6.375" style="149" customWidth="1"/>
    <col min="2823" max="2823" width="22.625" style="149" customWidth="1"/>
    <col min="2824" max="3072" width="9" style="149" customWidth="1"/>
    <col min="3073" max="3073" width="25.625" style="149" customWidth="1"/>
    <col min="3074" max="3074" width="12.625" style="149" customWidth="1"/>
    <col min="3075" max="3075" width="9.375" style="149" bestFit="1" customWidth="1"/>
    <col min="3076" max="3076" width="3.625" style="149" customWidth="1"/>
    <col min="3077" max="3077" width="9.375" style="149" customWidth="1"/>
    <col min="3078" max="3078" width="6.375" style="149" customWidth="1"/>
    <col min="3079" max="3079" width="22.625" style="149" customWidth="1"/>
    <col min="3080" max="3328" width="9" style="149" customWidth="1"/>
    <col min="3329" max="3329" width="25.625" style="149" customWidth="1"/>
    <col min="3330" max="3330" width="12.625" style="149" customWidth="1"/>
    <col min="3331" max="3331" width="9.375" style="149" bestFit="1" customWidth="1"/>
    <col min="3332" max="3332" width="3.625" style="149" customWidth="1"/>
    <col min="3333" max="3333" width="9.375" style="149" customWidth="1"/>
    <col min="3334" max="3334" width="6.375" style="149" customWidth="1"/>
    <col min="3335" max="3335" width="22.625" style="149" customWidth="1"/>
    <col min="3336" max="3584" width="9" style="149" customWidth="1"/>
    <col min="3585" max="3585" width="25.625" style="149" customWidth="1"/>
    <col min="3586" max="3586" width="12.625" style="149" customWidth="1"/>
    <col min="3587" max="3587" width="9.375" style="149" bestFit="1" customWidth="1"/>
    <col min="3588" max="3588" width="3.625" style="149" customWidth="1"/>
    <col min="3589" max="3589" width="9.375" style="149" customWidth="1"/>
    <col min="3590" max="3590" width="6.375" style="149" customWidth="1"/>
    <col min="3591" max="3591" width="22.625" style="149" customWidth="1"/>
    <col min="3592" max="3840" width="9" style="149" customWidth="1"/>
    <col min="3841" max="3841" width="25.625" style="149" customWidth="1"/>
    <col min="3842" max="3842" width="12.625" style="149" customWidth="1"/>
    <col min="3843" max="3843" width="9.375" style="149" bestFit="1" customWidth="1"/>
    <col min="3844" max="3844" width="3.625" style="149" customWidth="1"/>
    <col min="3845" max="3845" width="9.375" style="149" customWidth="1"/>
    <col min="3846" max="3846" width="6.375" style="149" customWidth="1"/>
    <col min="3847" max="3847" width="22.625" style="149" customWidth="1"/>
    <col min="3848" max="4096" width="9" style="149" customWidth="1"/>
    <col min="4097" max="4097" width="25.625" style="149" customWidth="1"/>
    <col min="4098" max="4098" width="12.625" style="149" customWidth="1"/>
    <col min="4099" max="4099" width="9.375" style="149" bestFit="1" customWidth="1"/>
    <col min="4100" max="4100" width="3.625" style="149" customWidth="1"/>
    <col min="4101" max="4101" width="9.375" style="149" customWidth="1"/>
    <col min="4102" max="4102" width="6.375" style="149" customWidth="1"/>
    <col min="4103" max="4103" width="22.625" style="149" customWidth="1"/>
    <col min="4104" max="4352" width="9" style="149" customWidth="1"/>
    <col min="4353" max="4353" width="25.625" style="149" customWidth="1"/>
    <col min="4354" max="4354" width="12.625" style="149" customWidth="1"/>
    <col min="4355" max="4355" width="9.375" style="149" bestFit="1" customWidth="1"/>
    <col min="4356" max="4356" width="3.625" style="149" customWidth="1"/>
    <col min="4357" max="4357" width="9.375" style="149" customWidth="1"/>
    <col min="4358" max="4358" width="6.375" style="149" customWidth="1"/>
    <col min="4359" max="4359" width="22.625" style="149" customWidth="1"/>
    <col min="4360" max="4608" width="9" style="149" customWidth="1"/>
    <col min="4609" max="4609" width="25.625" style="149" customWidth="1"/>
    <col min="4610" max="4610" width="12.625" style="149" customWidth="1"/>
    <col min="4611" max="4611" width="9.375" style="149" bestFit="1" customWidth="1"/>
    <col min="4612" max="4612" width="3.625" style="149" customWidth="1"/>
    <col min="4613" max="4613" width="9.375" style="149" customWidth="1"/>
    <col min="4614" max="4614" width="6.375" style="149" customWidth="1"/>
    <col min="4615" max="4615" width="22.625" style="149" customWidth="1"/>
    <col min="4616" max="4864" width="9" style="149" customWidth="1"/>
    <col min="4865" max="4865" width="25.625" style="149" customWidth="1"/>
    <col min="4866" max="4866" width="12.625" style="149" customWidth="1"/>
    <col min="4867" max="4867" width="9.375" style="149" bestFit="1" customWidth="1"/>
    <col min="4868" max="4868" width="3.625" style="149" customWidth="1"/>
    <col min="4869" max="4869" width="9.375" style="149" customWidth="1"/>
    <col min="4870" max="4870" width="6.375" style="149" customWidth="1"/>
    <col min="4871" max="4871" width="22.625" style="149" customWidth="1"/>
    <col min="4872" max="5120" width="9" style="149" customWidth="1"/>
    <col min="5121" max="5121" width="25.625" style="149" customWidth="1"/>
    <col min="5122" max="5122" width="12.625" style="149" customWidth="1"/>
    <col min="5123" max="5123" width="9.375" style="149" bestFit="1" customWidth="1"/>
    <col min="5124" max="5124" width="3.625" style="149" customWidth="1"/>
    <col min="5125" max="5125" width="9.375" style="149" customWidth="1"/>
    <col min="5126" max="5126" width="6.375" style="149" customWidth="1"/>
    <col min="5127" max="5127" width="22.625" style="149" customWidth="1"/>
    <col min="5128" max="5376" width="9" style="149" customWidth="1"/>
    <col min="5377" max="5377" width="25.625" style="149" customWidth="1"/>
    <col min="5378" max="5378" width="12.625" style="149" customWidth="1"/>
    <col min="5379" max="5379" width="9.375" style="149" bestFit="1" customWidth="1"/>
    <col min="5380" max="5380" width="3.625" style="149" customWidth="1"/>
    <col min="5381" max="5381" width="9.375" style="149" customWidth="1"/>
    <col min="5382" max="5382" width="6.375" style="149" customWidth="1"/>
    <col min="5383" max="5383" width="22.625" style="149" customWidth="1"/>
    <col min="5384" max="5632" width="9" style="149" customWidth="1"/>
    <col min="5633" max="5633" width="25.625" style="149" customWidth="1"/>
    <col min="5634" max="5634" width="12.625" style="149" customWidth="1"/>
    <col min="5635" max="5635" width="9.375" style="149" bestFit="1" customWidth="1"/>
    <col min="5636" max="5636" width="3.625" style="149" customWidth="1"/>
    <col min="5637" max="5637" width="9.375" style="149" customWidth="1"/>
    <col min="5638" max="5638" width="6.375" style="149" customWidth="1"/>
    <col min="5639" max="5639" width="22.625" style="149" customWidth="1"/>
    <col min="5640" max="5888" width="9" style="149" customWidth="1"/>
    <col min="5889" max="5889" width="25.625" style="149" customWidth="1"/>
    <col min="5890" max="5890" width="12.625" style="149" customWidth="1"/>
    <col min="5891" max="5891" width="9.375" style="149" bestFit="1" customWidth="1"/>
    <col min="5892" max="5892" width="3.625" style="149" customWidth="1"/>
    <col min="5893" max="5893" width="9.375" style="149" customWidth="1"/>
    <col min="5894" max="5894" width="6.375" style="149" customWidth="1"/>
    <col min="5895" max="5895" width="22.625" style="149" customWidth="1"/>
    <col min="5896" max="6144" width="9" style="149" customWidth="1"/>
    <col min="6145" max="6145" width="25.625" style="149" customWidth="1"/>
    <col min="6146" max="6146" width="12.625" style="149" customWidth="1"/>
    <col min="6147" max="6147" width="9.375" style="149" bestFit="1" customWidth="1"/>
    <col min="6148" max="6148" width="3.625" style="149" customWidth="1"/>
    <col min="6149" max="6149" width="9.375" style="149" customWidth="1"/>
    <col min="6150" max="6150" width="6.375" style="149" customWidth="1"/>
    <col min="6151" max="6151" width="22.625" style="149" customWidth="1"/>
    <col min="6152" max="6400" width="9" style="149" customWidth="1"/>
    <col min="6401" max="6401" width="25.625" style="149" customWidth="1"/>
    <col min="6402" max="6402" width="12.625" style="149" customWidth="1"/>
    <col min="6403" max="6403" width="9.375" style="149" bestFit="1" customWidth="1"/>
    <col min="6404" max="6404" width="3.625" style="149" customWidth="1"/>
    <col min="6405" max="6405" width="9.375" style="149" customWidth="1"/>
    <col min="6406" max="6406" width="6.375" style="149" customWidth="1"/>
    <col min="6407" max="6407" width="22.625" style="149" customWidth="1"/>
    <col min="6408" max="6656" width="9" style="149" customWidth="1"/>
    <col min="6657" max="6657" width="25.625" style="149" customWidth="1"/>
    <col min="6658" max="6658" width="12.625" style="149" customWidth="1"/>
    <col min="6659" max="6659" width="9.375" style="149" bestFit="1" customWidth="1"/>
    <col min="6660" max="6660" width="3.625" style="149" customWidth="1"/>
    <col min="6661" max="6661" width="9.375" style="149" customWidth="1"/>
    <col min="6662" max="6662" width="6.375" style="149" customWidth="1"/>
    <col min="6663" max="6663" width="22.625" style="149" customWidth="1"/>
    <col min="6664" max="6912" width="9" style="149" customWidth="1"/>
    <col min="6913" max="6913" width="25.625" style="149" customWidth="1"/>
    <col min="6914" max="6914" width="12.625" style="149" customWidth="1"/>
    <col min="6915" max="6915" width="9.375" style="149" bestFit="1" customWidth="1"/>
    <col min="6916" max="6916" width="3.625" style="149" customWidth="1"/>
    <col min="6917" max="6917" width="9.375" style="149" customWidth="1"/>
    <col min="6918" max="6918" width="6.375" style="149" customWidth="1"/>
    <col min="6919" max="6919" width="22.625" style="149" customWidth="1"/>
    <col min="6920" max="7168" width="9" style="149" customWidth="1"/>
    <col min="7169" max="7169" width="25.625" style="149" customWidth="1"/>
    <col min="7170" max="7170" width="12.625" style="149" customWidth="1"/>
    <col min="7171" max="7171" width="9.375" style="149" bestFit="1" customWidth="1"/>
    <col min="7172" max="7172" width="3.625" style="149" customWidth="1"/>
    <col min="7173" max="7173" width="9.375" style="149" customWidth="1"/>
    <col min="7174" max="7174" width="6.375" style="149" customWidth="1"/>
    <col min="7175" max="7175" width="22.625" style="149" customWidth="1"/>
    <col min="7176" max="7424" width="9" style="149" customWidth="1"/>
    <col min="7425" max="7425" width="25.625" style="149" customWidth="1"/>
    <col min="7426" max="7426" width="12.625" style="149" customWidth="1"/>
    <col min="7427" max="7427" width="9.375" style="149" bestFit="1" customWidth="1"/>
    <col min="7428" max="7428" width="3.625" style="149" customWidth="1"/>
    <col min="7429" max="7429" width="9.375" style="149" customWidth="1"/>
    <col min="7430" max="7430" width="6.375" style="149" customWidth="1"/>
    <col min="7431" max="7431" width="22.625" style="149" customWidth="1"/>
    <col min="7432" max="7680" width="9" style="149" customWidth="1"/>
    <col min="7681" max="7681" width="25.625" style="149" customWidth="1"/>
    <col min="7682" max="7682" width="12.625" style="149" customWidth="1"/>
    <col min="7683" max="7683" width="9.375" style="149" bestFit="1" customWidth="1"/>
    <col min="7684" max="7684" width="3.625" style="149" customWidth="1"/>
    <col min="7685" max="7685" width="9.375" style="149" customWidth="1"/>
    <col min="7686" max="7686" width="6.375" style="149" customWidth="1"/>
    <col min="7687" max="7687" width="22.625" style="149" customWidth="1"/>
    <col min="7688" max="7936" width="9" style="149" customWidth="1"/>
    <col min="7937" max="7937" width="25.625" style="149" customWidth="1"/>
    <col min="7938" max="7938" width="12.625" style="149" customWidth="1"/>
    <col min="7939" max="7939" width="9.375" style="149" bestFit="1" customWidth="1"/>
    <col min="7940" max="7940" width="3.625" style="149" customWidth="1"/>
    <col min="7941" max="7941" width="9.375" style="149" customWidth="1"/>
    <col min="7942" max="7942" width="6.375" style="149" customWidth="1"/>
    <col min="7943" max="7943" width="22.625" style="149" customWidth="1"/>
    <col min="7944" max="8192" width="9" style="149" customWidth="1"/>
    <col min="8193" max="8193" width="25.625" style="149" customWidth="1"/>
    <col min="8194" max="8194" width="12.625" style="149" customWidth="1"/>
    <col min="8195" max="8195" width="9.375" style="149" bestFit="1" customWidth="1"/>
    <col min="8196" max="8196" width="3.625" style="149" customWidth="1"/>
    <col min="8197" max="8197" width="9.375" style="149" customWidth="1"/>
    <col min="8198" max="8198" width="6.375" style="149" customWidth="1"/>
    <col min="8199" max="8199" width="22.625" style="149" customWidth="1"/>
    <col min="8200" max="8448" width="9" style="149" customWidth="1"/>
    <col min="8449" max="8449" width="25.625" style="149" customWidth="1"/>
    <col min="8450" max="8450" width="12.625" style="149" customWidth="1"/>
    <col min="8451" max="8451" width="9.375" style="149" bestFit="1" customWidth="1"/>
    <col min="8452" max="8452" width="3.625" style="149" customWidth="1"/>
    <col min="8453" max="8453" width="9.375" style="149" customWidth="1"/>
    <col min="8454" max="8454" width="6.375" style="149" customWidth="1"/>
    <col min="8455" max="8455" width="22.625" style="149" customWidth="1"/>
    <col min="8456" max="8704" width="9" style="149" customWidth="1"/>
    <col min="8705" max="8705" width="25.625" style="149" customWidth="1"/>
    <col min="8706" max="8706" width="12.625" style="149" customWidth="1"/>
    <col min="8707" max="8707" width="9.375" style="149" bestFit="1" customWidth="1"/>
    <col min="8708" max="8708" width="3.625" style="149" customWidth="1"/>
    <col min="8709" max="8709" width="9.375" style="149" customWidth="1"/>
    <col min="8710" max="8710" width="6.375" style="149" customWidth="1"/>
    <col min="8711" max="8711" width="22.625" style="149" customWidth="1"/>
    <col min="8712" max="8960" width="9" style="149" customWidth="1"/>
    <col min="8961" max="8961" width="25.625" style="149" customWidth="1"/>
    <col min="8962" max="8962" width="12.625" style="149" customWidth="1"/>
    <col min="8963" max="8963" width="9.375" style="149" bestFit="1" customWidth="1"/>
    <col min="8964" max="8964" width="3.625" style="149" customWidth="1"/>
    <col min="8965" max="8965" width="9.375" style="149" customWidth="1"/>
    <col min="8966" max="8966" width="6.375" style="149" customWidth="1"/>
    <col min="8967" max="8967" width="22.625" style="149" customWidth="1"/>
    <col min="8968" max="9216" width="9" style="149" customWidth="1"/>
    <col min="9217" max="9217" width="25.625" style="149" customWidth="1"/>
    <col min="9218" max="9218" width="12.625" style="149" customWidth="1"/>
    <col min="9219" max="9219" width="9.375" style="149" bestFit="1" customWidth="1"/>
    <col min="9220" max="9220" width="3.625" style="149" customWidth="1"/>
    <col min="9221" max="9221" width="9.375" style="149" customWidth="1"/>
    <col min="9222" max="9222" width="6.375" style="149" customWidth="1"/>
    <col min="9223" max="9223" width="22.625" style="149" customWidth="1"/>
    <col min="9224" max="9472" width="9" style="149" customWidth="1"/>
    <col min="9473" max="9473" width="25.625" style="149" customWidth="1"/>
    <col min="9474" max="9474" width="12.625" style="149" customWidth="1"/>
    <col min="9475" max="9475" width="9.375" style="149" bestFit="1" customWidth="1"/>
    <col min="9476" max="9476" width="3.625" style="149" customWidth="1"/>
    <col min="9477" max="9477" width="9.375" style="149" customWidth="1"/>
    <col min="9478" max="9478" width="6.375" style="149" customWidth="1"/>
    <col min="9479" max="9479" width="22.625" style="149" customWidth="1"/>
    <col min="9480" max="9728" width="9" style="149" customWidth="1"/>
    <col min="9729" max="9729" width="25.625" style="149" customWidth="1"/>
    <col min="9730" max="9730" width="12.625" style="149" customWidth="1"/>
    <col min="9731" max="9731" width="9.375" style="149" bestFit="1" customWidth="1"/>
    <col min="9732" max="9732" width="3.625" style="149" customWidth="1"/>
    <col min="9733" max="9733" width="9.375" style="149" customWidth="1"/>
    <col min="9734" max="9734" width="6.375" style="149" customWidth="1"/>
    <col min="9735" max="9735" width="22.625" style="149" customWidth="1"/>
    <col min="9736" max="9984" width="9" style="149" customWidth="1"/>
    <col min="9985" max="9985" width="25.625" style="149" customWidth="1"/>
    <col min="9986" max="9986" width="12.625" style="149" customWidth="1"/>
    <col min="9987" max="9987" width="9.375" style="149" bestFit="1" customWidth="1"/>
    <col min="9988" max="9988" width="3.625" style="149" customWidth="1"/>
    <col min="9989" max="9989" width="9.375" style="149" customWidth="1"/>
    <col min="9990" max="9990" width="6.375" style="149" customWidth="1"/>
    <col min="9991" max="9991" width="22.625" style="149" customWidth="1"/>
    <col min="9992" max="10240" width="9" style="149" customWidth="1"/>
    <col min="10241" max="10241" width="25.625" style="149" customWidth="1"/>
    <col min="10242" max="10242" width="12.625" style="149" customWidth="1"/>
    <col min="10243" max="10243" width="9.375" style="149" bestFit="1" customWidth="1"/>
    <col min="10244" max="10244" width="3.625" style="149" customWidth="1"/>
    <col min="10245" max="10245" width="9.375" style="149" customWidth="1"/>
    <col min="10246" max="10246" width="6.375" style="149" customWidth="1"/>
    <col min="10247" max="10247" width="22.625" style="149" customWidth="1"/>
    <col min="10248" max="10496" width="9" style="149" customWidth="1"/>
    <col min="10497" max="10497" width="25.625" style="149" customWidth="1"/>
    <col min="10498" max="10498" width="12.625" style="149" customWidth="1"/>
    <col min="10499" max="10499" width="9.375" style="149" bestFit="1" customWidth="1"/>
    <col min="10500" max="10500" width="3.625" style="149" customWidth="1"/>
    <col min="10501" max="10501" width="9.375" style="149" customWidth="1"/>
    <col min="10502" max="10502" width="6.375" style="149" customWidth="1"/>
    <col min="10503" max="10503" width="22.625" style="149" customWidth="1"/>
    <col min="10504" max="10752" width="9" style="149" customWidth="1"/>
    <col min="10753" max="10753" width="25.625" style="149" customWidth="1"/>
    <col min="10754" max="10754" width="12.625" style="149" customWidth="1"/>
    <col min="10755" max="10755" width="9.375" style="149" bestFit="1" customWidth="1"/>
    <col min="10756" max="10756" width="3.625" style="149" customWidth="1"/>
    <col min="10757" max="10757" width="9.375" style="149" customWidth="1"/>
    <col min="10758" max="10758" width="6.375" style="149" customWidth="1"/>
    <col min="10759" max="10759" width="22.625" style="149" customWidth="1"/>
    <col min="10760" max="11008" width="9" style="149" customWidth="1"/>
    <col min="11009" max="11009" width="25.625" style="149" customWidth="1"/>
    <col min="11010" max="11010" width="12.625" style="149" customWidth="1"/>
    <col min="11011" max="11011" width="9.375" style="149" bestFit="1" customWidth="1"/>
    <col min="11012" max="11012" width="3.625" style="149" customWidth="1"/>
    <col min="11013" max="11013" width="9.375" style="149" customWidth="1"/>
    <col min="11014" max="11014" width="6.375" style="149" customWidth="1"/>
    <col min="11015" max="11015" width="22.625" style="149" customWidth="1"/>
    <col min="11016" max="11264" width="9" style="149" customWidth="1"/>
    <col min="11265" max="11265" width="25.625" style="149" customWidth="1"/>
    <col min="11266" max="11266" width="12.625" style="149" customWidth="1"/>
    <col min="11267" max="11267" width="9.375" style="149" bestFit="1" customWidth="1"/>
    <col min="11268" max="11268" width="3.625" style="149" customWidth="1"/>
    <col min="11269" max="11269" width="9.375" style="149" customWidth="1"/>
    <col min="11270" max="11270" width="6.375" style="149" customWidth="1"/>
    <col min="11271" max="11271" width="22.625" style="149" customWidth="1"/>
    <col min="11272" max="11520" width="9" style="149" customWidth="1"/>
    <col min="11521" max="11521" width="25.625" style="149" customWidth="1"/>
    <col min="11522" max="11522" width="12.625" style="149" customWidth="1"/>
    <col min="11523" max="11523" width="9.375" style="149" bestFit="1" customWidth="1"/>
    <col min="11524" max="11524" width="3.625" style="149" customWidth="1"/>
    <col min="11525" max="11525" width="9.375" style="149" customWidth="1"/>
    <col min="11526" max="11526" width="6.375" style="149" customWidth="1"/>
    <col min="11527" max="11527" width="22.625" style="149" customWidth="1"/>
    <col min="11528" max="11776" width="9" style="149" customWidth="1"/>
    <col min="11777" max="11777" width="25.625" style="149" customWidth="1"/>
    <col min="11778" max="11778" width="12.625" style="149" customWidth="1"/>
    <col min="11779" max="11779" width="9.375" style="149" bestFit="1" customWidth="1"/>
    <col min="11780" max="11780" width="3.625" style="149" customWidth="1"/>
    <col min="11781" max="11781" width="9.375" style="149" customWidth="1"/>
    <col min="11782" max="11782" width="6.375" style="149" customWidth="1"/>
    <col min="11783" max="11783" width="22.625" style="149" customWidth="1"/>
    <col min="11784" max="12032" width="9" style="149" customWidth="1"/>
    <col min="12033" max="12033" width="25.625" style="149" customWidth="1"/>
    <col min="12034" max="12034" width="12.625" style="149" customWidth="1"/>
    <col min="12035" max="12035" width="9.375" style="149" bestFit="1" customWidth="1"/>
    <col min="12036" max="12036" width="3.625" style="149" customWidth="1"/>
    <col min="12037" max="12037" width="9.375" style="149" customWidth="1"/>
    <col min="12038" max="12038" width="6.375" style="149" customWidth="1"/>
    <col min="12039" max="12039" width="22.625" style="149" customWidth="1"/>
    <col min="12040" max="12288" width="9" style="149" customWidth="1"/>
    <col min="12289" max="12289" width="25.625" style="149" customWidth="1"/>
    <col min="12290" max="12290" width="12.625" style="149" customWidth="1"/>
    <col min="12291" max="12291" width="9.375" style="149" bestFit="1" customWidth="1"/>
    <col min="12292" max="12292" width="3.625" style="149" customWidth="1"/>
    <col min="12293" max="12293" width="9.375" style="149" customWidth="1"/>
    <col min="12294" max="12294" width="6.375" style="149" customWidth="1"/>
    <col min="12295" max="12295" width="22.625" style="149" customWidth="1"/>
    <col min="12296" max="12544" width="9" style="149" customWidth="1"/>
    <col min="12545" max="12545" width="25.625" style="149" customWidth="1"/>
    <col min="12546" max="12546" width="12.625" style="149" customWidth="1"/>
    <col min="12547" max="12547" width="9.375" style="149" bestFit="1" customWidth="1"/>
    <col min="12548" max="12548" width="3.625" style="149" customWidth="1"/>
    <col min="12549" max="12549" width="9.375" style="149" customWidth="1"/>
    <col min="12550" max="12550" width="6.375" style="149" customWidth="1"/>
    <col min="12551" max="12551" width="22.625" style="149" customWidth="1"/>
    <col min="12552" max="12800" width="9" style="149" customWidth="1"/>
    <col min="12801" max="12801" width="25.625" style="149" customWidth="1"/>
    <col min="12802" max="12802" width="12.625" style="149" customWidth="1"/>
    <col min="12803" max="12803" width="9.375" style="149" bestFit="1" customWidth="1"/>
    <col min="12804" max="12804" width="3.625" style="149" customWidth="1"/>
    <col min="12805" max="12805" width="9.375" style="149" customWidth="1"/>
    <col min="12806" max="12806" width="6.375" style="149" customWidth="1"/>
    <col min="12807" max="12807" width="22.625" style="149" customWidth="1"/>
    <col min="12808" max="13056" width="9" style="149" customWidth="1"/>
    <col min="13057" max="13057" width="25.625" style="149" customWidth="1"/>
    <col min="13058" max="13058" width="12.625" style="149" customWidth="1"/>
    <col min="13059" max="13059" width="9.375" style="149" bestFit="1" customWidth="1"/>
    <col min="13060" max="13060" width="3.625" style="149" customWidth="1"/>
    <col min="13061" max="13061" width="9.375" style="149" customWidth="1"/>
    <col min="13062" max="13062" width="6.375" style="149" customWidth="1"/>
    <col min="13063" max="13063" width="22.625" style="149" customWidth="1"/>
    <col min="13064" max="13312" width="9" style="149" customWidth="1"/>
    <col min="13313" max="13313" width="25.625" style="149" customWidth="1"/>
    <col min="13314" max="13314" width="12.625" style="149" customWidth="1"/>
    <col min="13315" max="13315" width="9.375" style="149" bestFit="1" customWidth="1"/>
    <col min="13316" max="13316" width="3.625" style="149" customWidth="1"/>
    <col min="13317" max="13317" width="9.375" style="149" customWidth="1"/>
    <col min="13318" max="13318" width="6.375" style="149" customWidth="1"/>
    <col min="13319" max="13319" width="22.625" style="149" customWidth="1"/>
    <col min="13320" max="13568" width="9" style="149" customWidth="1"/>
    <col min="13569" max="13569" width="25.625" style="149" customWidth="1"/>
    <col min="13570" max="13570" width="12.625" style="149" customWidth="1"/>
    <col min="13571" max="13571" width="9.375" style="149" bestFit="1" customWidth="1"/>
    <col min="13572" max="13572" width="3.625" style="149" customWidth="1"/>
    <col min="13573" max="13573" width="9.375" style="149" customWidth="1"/>
    <col min="13574" max="13574" width="6.375" style="149" customWidth="1"/>
    <col min="13575" max="13575" width="22.625" style="149" customWidth="1"/>
    <col min="13576" max="13824" width="9" style="149" customWidth="1"/>
    <col min="13825" max="13825" width="25.625" style="149" customWidth="1"/>
    <col min="13826" max="13826" width="12.625" style="149" customWidth="1"/>
    <col min="13827" max="13827" width="9.375" style="149" bestFit="1" customWidth="1"/>
    <col min="13828" max="13828" width="3.625" style="149" customWidth="1"/>
    <col min="13829" max="13829" width="9.375" style="149" customWidth="1"/>
    <col min="13830" max="13830" width="6.375" style="149" customWidth="1"/>
    <col min="13831" max="13831" width="22.625" style="149" customWidth="1"/>
    <col min="13832" max="14080" width="9" style="149" customWidth="1"/>
    <col min="14081" max="14081" width="25.625" style="149" customWidth="1"/>
    <col min="14082" max="14082" width="12.625" style="149" customWidth="1"/>
    <col min="14083" max="14083" width="9.375" style="149" bestFit="1" customWidth="1"/>
    <col min="14084" max="14084" width="3.625" style="149" customWidth="1"/>
    <col min="14085" max="14085" width="9.375" style="149" customWidth="1"/>
    <col min="14086" max="14086" width="6.375" style="149" customWidth="1"/>
    <col min="14087" max="14087" width="22.625" style="149" customWidth="1"/>
    <col min="14088" max="14336" width="9" style="149" customWidth="1"/>
    <col min="14337" max="14337" width="25.625" style="149" customWidth="1"/>
    <col min="14338" max="14338" width="12.625" style="149" customWidth="1"/>
    <col min="14339" max="14339" width="9.375" style="149" bestFit="1" customWidth="1"/>
    <col min="14340" max="14340" width="3.625" style="149" customWidth="1"/>
    <col min="14341" max="14341" width="9.375" style="149" customWidth="1"/>
    <col min="14342" max="14342" width="6.375" style="149" customWidth="1"/>
    <col min="14343" max="14343" width="22.625" style="149" customWidth="1"/>
    <col min="14344" max="14592" width="9" style="149" customWidth="1"/>
    <col min="14593" max="14593" width="25.625" style="149" customWidth="1"/>
    <col min="14594" max="14594" width="12.625" style="149" customWidth="1"/>
    <col min="14595" max="14595" width="9.375" style="149" bestFit="1" customWidth="1"/>
    <col min="14596" max="14596" width="3.625" style="149" customWidth="1"/>
    <col min="14597" max="14597" width="9.375" style="149" customWidth="1"/>
    <col min="14598" max="14598" width="6.375" style="149" customWidth="1"/>
    <col min="14599" max="14599" width="22.625" style="149" customWidth="1"/>
    <col min="14600" max="14848" width="9" style="149" customWidth="1"/>
    <col min="14849" max="14849" width="25.625" style="149" customWidth="1"/>
    <col min="14850" max="14850" width="12.625" style="149" customWidth="1"/>
    <col min="14851" max="14851" width="9.375" style="149" bestFit="1" customWidth="1"/>
    <col min="14852" max="14852" width="3.625" style="149" customWidth="1"/>
    <col min="14853" max="14853" width="9.375" style="149" customWidth="1"/>
    <col min="14854" max="14854" width="6.375" style="149" customWidth="1"/>
    <col min="14855" max="14855" width="22.625" style="149" customWidth="1"/>
    <col min="14856" max="15104" width="9" style="149" customWidth="1"/>
    <col min="15105" max="15105" width="25.625" style="149" customWidth="1"/>
    <col min="15106" max="15106" width="12.625" style="149" customWidth="1"/>
    <col min="15107" max="15107" width="9.375" style="149" bestFit="1" customWidth="1"/>
    <col min="15108" max="15108" width="3.625" style="149" customWidth="1"/>
    <col min="15109" max="15109" width="9.375" style="149" customWidth="1"/>
    <col min="15110" max="15110" width="6.375" style="149" customWidth="1"/>
    <col min="15111" max="15111" width="22.625" style="149" customWidth="1"/>
    <col min="15112" max="15360" width="9" style="149" customWidth="1"/>
    <col min="15361" max="15361" width="25.625" style="149" customWidth="1"/>
    <col min="15362" max="15362" width="12.625" style="149" customWidth="1"/>
    <col min="15363" max="15363" width="9.375" style="149" bestFit="1" customWidth="1"/>
    <col min="15364" max="15364" width="3.625" style="149" customWidth="1"/>
    <col min="15365" max="15365" width="9.375" style="149" customWidth="1"/>
    <col min="15366" max="15366" width="6.375" style="149" customWidth="1"/>
    <col min="15367" max="15367" width="22.625" style="149" customWidth="1"/>
    <col min="15368" max="15616" width="9" style="149" customWidth="1"/>
    <col min="15617" max="15617" width="25.625" style="149" customWidth="1"/>
    <col min="15618" max="15618" width="12.625" style="149" customWidth="1"/>
    <col min="15619" max="15619" width="9.375" style="149" bestFit="1" customWidth="1"/>
    <col min="15620" max="15620" width="3.625" style="149" customWidth="1"/>
    <col min="15621" max="15621" width="9.375" style="149" customWidth="1"/>
    <col min="15622" max="15622" width="6.375" style="149" customWidth="1"/>
    <col min="15623" max="15623" width="22.625" style="149" customWidth="1"/>
    <col min="15624" max="15872" width="9" style="149" customWidth="1"/>
    <col min="15873" max="15873" width="25.625" style="149" customWidth="1"/>
    <col min="15874" max="15874" width="12.625" style="149" customWidth="1"/>
    <col min="15875" max="15875" width="9.375" style="149" bestFit="1" customWidth="1"/>
    <col min="15876" max="15876" width="3.625" style="149" customWidth="1"/>
    <col min="15877" max="15877" width="9.375" style="149" customWidth="1"/>
    <col min="15878" max="15878" width="6.375" style="149" customWidth="1"/>
    <col min="15879" max="15879" width="22.625" style="149" customWidth="1"/>
    <col min="15880" max="16128" width="9" style="149" customWidth="1"/>
    <col min="16129" max="16129" width="25.625" style="149" customWidth="1"/>
    <col min="16130" max="16130" width="12.625" style="149" customWidth="1"/>
    <col min="16131" max="16131" width="9.375" style="149" bestFit="1" customWidth="1"/>
    <col min="16132" max="16132" width="3.625" style="149" customWidth="1"/>
    <col min="16133" max="16133" width="9.375" style="149" customWidth="1"/>
    <col min="16134" max="16134" width="6.375" style="149" customWidth="1"/>
    <col min="16135" max="16135" width="22.625" style="149" customWidth="1"/>
    <col min="16136" max="16384" width="9" style="149" customWidth="1"/>
  </cols>
  <sheetData>
    <row r="1" spans="1:7" ht="17.100000000000001" customHeight="1">
      <c r="A1" s="151" t="s">
        <v>195</v>
      </c>
    </row>
    <row r="2" spans="1:7" ht="17.100000000000001" customHeight="1"/>
    <row r="3" spans="1:7" ht="17.100000000000001" customHeight="1">
      <c r="A3" s="152" t="s">
        <v>145</v>
      </c>
      <c r="B3" s="152"/>
      <c r="C3" s="152"/>
      <c r="D3" s="152"/>
      <c r="E3" s="152"/>
      <c r="F3" s="152"/>
      <c r="G3" s="188"/>
    </row>
    <row r="4" spans="1:7" ht="17.100000000000001" customHeight="1">
      <c r="A4" s="153"/>
      <c r="B4" s="153"/>
      <c r="C4" s="153"/>
      <c r="D4" s="153"/>
      <c r="E4" s="153"/>
      <c r="F4" s="153"/>
      <c r="G4" s="154"/>
    </row>
    <row r="5" spans="1:7" ht="17.100000000000001" customHeight="1">
      <c r="A5" s="154" t="s">
        <v>138</v>
      </c>
      <c r="B5" s="153"/>
      <c r="C5" s="153"/>
      <c r="D5" s="154"/>
      <c r="E5" s="153"/>
      <c r="F5" s="153"/>
      <c r="G5" s="154"/>
    </row>
    <row r="6" spans="1:7" ht="17.100000000000001" customHeight="1">
      <c r="A6" s="155" t="s">
        <v>146</v>
      </c>
      <c r="B6" s="161" t="s">
        <v>149</v>
      </c>
      <c r="C6" s="166" t="s">
        <v>151</v>
      </c>
      <c r="D6" s="173"/>
      <c r="E6" s="178"/>
      <c r="F6" s="186" t="s">
        <v>152</v>
      </c>
      <c r="G6" s="161" t="s">
        <v>153</v>
      </c>
    </row>
    <row r="7" spans="1:7" ht="17.100000000000001" customHeight="1">
      <c r="A7" s="156"/>
      <c r="B7" s="162"/>
      <c r="C7" s="167"/>
      <c r="D7" s="174"/>
      <c r="E7" s="179"/>
      <c r="F7" s="162"/>
      <c r="G7" s="156"/>
    </row>
    <row r="8" spans="1:7" ht="17.100000000000001" customHeight="1">
      <c r="A8" s="157"/>
      <c r="B8" s="163"/>
      <c r="C8" s="168"/>
      <c r="D8" s="175"/>
      <c r="E8" s="180"/>
      <c r="F8" s="163"/>
      <c r="G8" s="157"/>
    </row>
    <row r="9" spans="1:7" ht="17.100000000000001" customHeight="1">
      <c r="A9" s="157"/>
      <c r="B9" s="163"/>
      <c r="C9" s="169"/>
      <c r="D9" s="175"/>
      <c r="E9" s="181"/>
      <c r="F9" s="163"/>
      <c r="G9" s="157"/>
    </row>
    <row r="10" spans="1:7" ht="17.100000000000001" customHeight="1">
      <c r="A10" s="157"/>
      <c r="B10" s="163"/>
      <c r="C10" s="168"/>
      <c r="D10" s="175"/>
      <c r="E10" s="180"/>
      <c r="F10" s="163"/>
      <c r="G10" s="157"/>
    </row>
    <row r="11" spans="1:7" ht="17.100000000000001" customHeight="1">
      <c r="A11" s="158"/>
      <c r="B11" s="164"/>
      <c r="C11" s="170"/>
      <c r="D11" s="176"/>
      <c r="E11" s="182"/>
      <c r="F11" s="164"/>
      <c r="G11" s="158"/>
    </row>
    <row r="12" spans="1:7" ht="17.100000000000001" customHeight="1">
      <c r="A12" s="158"/>
      <c r="B12" s="164"/>
      <c r="C12" s="171"/>
      <c r="D12" s="176"/>
      <c r="E12" s="183"/>
      <c r="F12" s="164"/>
      <c r="G12" s="158"/>
    </row>
    <row r="13" spans="1:7" ht="17.100000000000001" customHeight="1">
      <c r="A13" s="158"/>
      <c r="B13" s="164"/>
      <c r="C13" s="172"/>
      <c r="D13" s="176"/>
      <c r="E13" s="184"/>
      <c r="F13" s="164"/>
      <c r="G13" s="158"/>
    </row>
    <row r="14" spans="1:7" ht="17.100000000000001" customHeight="1">
      <c r="A14" s="158"/>
      <c r="B14" s="164"/>
      <c r="C14" s="172"/>
      <c r="D14" s="176"/>
      <c r="E14" s="184"/>
      <c r="F14" s="164"/>
      <c r="G14" s="158"/>
    </row>
    <row r="15" spans="1:7" ht="17.100000000000001" customHeight="1">
      <c r="A15" s="158"/>
      <c r="B15" s="164"/>
      <c r="C15" s="172"/>
      <c r="D15" s="176"/>
      <c r="E15" s="184"/>
      <c r="F15" s="164"/>
      <c r="G15" s="158"/>
    </row>
    <row r="16" spans="1:7" ht="17.100000000000001" customHeight="1">
      <c r="A16" s="158"/>
      <c r="B16" s="164"/>
      <c r="C16" s="172"/>
      <c r="D16" s="176"/>
      <c r="E16" s="184"/>
      <c r="F16" s="164"/>
      <c r="G16" s="158"/>
    </row>
    <row r="17" spans="1:7" ht="17.100000000000001" customHeight="1">
      <c r="A17" s="158"/>
      <c r="B17" s="164"/>
      <c r="C17" s="172"/>
      <c r="D17" s="176"/>
      <c r="E17" s="184"/>
      <c r="F17" s="164"/>
      <c r="G17" s="158"/>
    </row>
    <row r="18" spans="1:7" ht="17.100000000000001" customHeight="1">
      <c r="A18" s="158"/>
      <c r="B18" s="164"/>
      <c r="C18" s="172"/>
      <c r="D18" s="176"/>
      <c r="E18" s="184"/>
      <c r="F18" s="164"/>
      <c r="G18" s="158"/>
    </row>
    <row r="19" spans="1:7" ht="17.100000000000001" customHeight="1">
      <c r="A19" s="158"/>
      <c r="B19" s="164"/>
      <c r="C19" s="172"/>
      <c r="D19" s="176"/>
      <c r="E19" s="184"/>
      <c r="F19" s="164"/>
      <c r="G19" s="158"/>
    </row>
    <row r="20" spans="1:7" ht="17.100000000000001" customHeight="1">
      <c r="A20" s="158"/>
      <c r="B20" s="164"/>
      <c r="C20" s="172"/>
      <c r="D20" s="176"/>
      <c r="E20" s="184"/>
      <c r="F20" s="164"/>
      <c r="G20" s="158"/>
    </row>
    <row r="21" spans="1:7" ht="17.100000000000001" customHeight="1">
      <c r="A21" s="158"/>
      <c r="B21" s="164"/>
      <c r="C21" s="172"/>
      <c r="D21" s="176"/>
      <c r="E21" s="184"/>
      <c r="F21" s="164"/>
      <c r="G21" s="158"/>
    </row>
    <row r="22" spans="1:7" ht="17.100000000000001" customHeight="1">
      <c r="A22" s="158"/>
      <c r="B22" s="164"/>
      <c r="C22" s="172"/>
      <c r="D22" s="176"/>
      <c r="E22" s="184"/>
      <c r="F22" s="164"/>
      <c r="G22" s="189"/>
    </row>
    <row r="23" spans="1:7" ht="17.100000000000001" customHeight="1">
      <c r="A23" s="159"/>
      <c r="B23" s="165" t="s">
        <v>150</v>
      </c>
      <c r="C23" s="165"/>
      <c r="D23" s="177"/>
      <c r="E23" s="185"/>
      <c r="F23" s="187"/>
      <c r="G23" s="190"/>
    </row>
    <row r="24" spans="1:7" ht="48.75" customHeight="1">
      <c r="A24" s="160" t="s">
        <v>175</v>
      </c>
      <c r="B24" s="160"/>
      <c r="C24" s="160"/>
      <c r="D24" s="160"/>
      <c r="E24" s="160"/>
      <c r="F24" s="160"/>
      <c r="G24" s="160"/>
    </row>
  </sheetData>
  <mergeCells count="3">
    <mergeCell ref="A3:G3"/>
    <mergeCell ref="C6:E6"/>
    <mergeCell ref="A24:G24"/>
  </mergeCells>
  <phoneticPr fontId="3" type="Hiragana"/>
  <pageMargins left="0.78740157480314943" right="0.78740157480314943" top="0.98425196850393692" bottom="0.98425196850393692" header="0.51181102362204722" footer="0.51181102362204722"/>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E28"/>
  <sheetViews>
    <sheetView tabSelected="1" workbookViewId="0">
      <selection activeCell="A13" sqref="A13"/>
    </sheetView>
  </sheetViews>
  <sheetFormatPr defaultRowHeight="19.5" customHeight="1"/>
  <cols>
    <col min="1" max="1" width="20.25" style="101" customWidth="1"/>
    <col min="2" max="3" width="13.875" style="101" customWidth="1"/>
    <col min="4" max="4" width="13.875" style="257" customWidth="1"/>
    <col min="5" max="5" width="13.875" style="101" customWidth="1"/>
    <col min="6" max="16384" width="9" style="101"/>
  </cols>
  <sheetData>
    <row r="1" spans="1:5" ht="19.5" customHeight="1">
      <c r="A1" s="258" t="s">
        <v>88</v>
      </c>
    </row>
    <row r="2" spans="1:5" ht="19.5" customHeight="1">
      <c r="A2" s="259" t="s">
        <v>90</v>
      </c>
      <c r="B2" s="259"/>
      <c r="C2" s="259"/>
      <c r="D2" s="259"/>
      <c r="E2" s="259"/>
    </row>
    <row r="3" spans="1:5" ht="19.5" customHeight="1">
      <c r="A3" s="260"/>
    </row>
    <row r="4" spans="1:5" ht="19.5" customHeight="1">
      <c r="A4" s="261" t="s">
        <v>62</v>
      </c>
      <c r="E4" s="101" t="s">
        <v>184</v>
      </c>
    </row>
    <row r="5" spans="1:5" ht="19.5" customHeight="1">
      <c r="A5" s="262" t="s">
        <v>65</v>
      </c>
      <c r="B5" s="262" t="s">
        <v>66</v>
      </c>
      <c r="C5" s="262" t="s">
        <v>91</v>
      </c>
      <c r="D5" s="268" t="s">
        <v>7</v>
      </c>
      <c r="E5" s="262" t="s">
        <v>67</v>
      </c>
    </row>
    <row r="6" spans="1:5" ht="19.5" customHeight="1">
      <c r="A6" s="263"/>
      <c r="B6" s="264"/>
      <c r="C6" s="264"/>
      <c r="D6" s="269">
        <f>B6-C6</f>
        <v>0</v>
      </c>
      <c r="E6" s="271"/>
    </row>
    <row r="7" spans="1:5" ht="19.5" customHeight="1">
      <c r="A7" s="263"/>
      <c r="B7" s="265"/>
      <c r="C7" s="265"/>
      <c r="D7" s="269">
        <f>B7-C7</f>
        <v>0</v>
      </c>
      <c r="E7" s="271"/>
    </row>
    <row r="8" spans="1:5" ht="19.5" customHeight="1">
      <c r="A8" s="263"/>
      <c r="B8" s="265"/>
      <c r="C8" s="265"/>
      <c r="D8" s="269">
        <f>B8-C8</f>
        <v>0</v>
      </c>
      <c r="E8" s="271"/>
    </row>
    <row r="9" spans="1:5" s="101" customFormat="1" ht="19.5" customHeight="1">
      <c r="A9" s="263" t="s">
        <v>183</v>
      </c>
      <c r="B9" s="265">
        <f>SUM(B6:B8)</f>
        <v>0</v>
      </c>
      <c r="C9" s="265">
        <f>SUM(C6:C8)</f>
        <v>0</v>
      </c>
      <c r="D9" s="269">
        <f>B9-C9</f>
        <v>0</v>
      </c>
      <c r="E9" s="271"/>
    </row>
    <row r="10" spans="1:5" ht="19.5" customHeight="1">
      <c r="A10" s="260"/>
    </row>
    <row r="11" spans="1:5" ht="19.5" customHeight="1">
      <c r="A11" s="261" t="s">
        <v>69</v>
      </c>
      <c r="E11" s="101" t="s">
        <v>184</v>
      </c>
    </row>
    <row r="12" spans="1:5" ht="19.5" customHeight="1">
      <c r="A12" s="262" t="s">
        <v>65</v>
      </c>
      <c r="B12" s="262" t="s">
        <v>66</v>
      </c>
      <c r="C12" s="262" t="s">
        <v>91</v>
      </c>
      <c r="D12" s="268" t="s">
        <v>7</v>
      </c>
      <c r="E12" s="262" t="s">
        <v>67</v>
      </c>
    </row>
    <row r="13" spans="1:5" ht="19.5" customHeight="1">
      <c r="A13" s="263"/>
      <c r="B13" s="266"/>
      <c r="C13" s="266"/>
      <c r="D13" s="270">
        <f t="shared" ref="D13:D25" si="0">B13-C13</f>
        <v>0</v>
      </c>
      <c r="E13" s="271"/>
    </row>
    <row r="14" spans="1:5" ht="19.5" customHeight="1">
      <c r="A14" s="263"/>
      <c r="B14" s="267"/>
      <c r="C14" s="267"/>
      <c r="D14" s="270">
        <f t="shared" si="0"/>
        <v>0</v>
      </c>
      <c r="E14" s="271"/>
    </row>
    <row r="15" spans="1:5" ht="19.5" customHeight="1">
      <c r="A15" s="263"/>
      <c r="B15" s="267"/>
      <c r="C15" s="267"/>
      <c r="D15" s="270">
        <f t="shared" si="0"/>
        <v>0</v>
      </c>
      <c r="E15" s="271"/>
    </row>
    <row r="16" spans="1:5" ht="19.5" customHeight="1">
      <c r="A16" s="263"/>
      <c r="B16" s="267"/>
      <c r="C16" s="267"/>
      <c r="D16" s="270">
        <f t="shared" si="0"/>
        <v>0</v>
      </c>
      <c r="E16" s="271"/>
    </row>
    <row r="17" spans="1:5" ht="19.5" customHeight="1">
      <c r="A17" s="263"/>
      <c r="B17" s="267"/>
      <c r="C17" s="267"/>
      <c r="D17" s="270">
        <f t="shared" si="0"/>
        <v>0</v>
      </c>
      <c r="E17" s="271"/>
    </row>
    <row r="18" spans="1:5" ht="19.5" customHeight="1">
      <c r="A18" s="263"/>
      <c r="B18" s="267"/>
      <c r="C18" s="267"/>
      <c r="D18" s="270">
        <f t="shared" si="0"/>
        <v>0</v>
      </c>
      <c r="E18" s="271"/>
    </row>
    <row r="19" spans="1:5" ht="19.5" customHeight="1">
      <c r="A19" s="263"/>
      <c r="B19" s="267"/>
      <c r="C19" s="267"/>
      <c r="D19" s="270">
        <f t="shared" si="0"/>
        <v>0</v>
      </c>
      <c r="E19" s="271"/>
    </row>
    <row r="20" spans="1:5" ht="19.5" customHeight="1">
      <c r="A20" s="263"/>
      <c r="B20" s="267"/>
      <c r="C20" s="267"/>
      <c r="D20" s="270">
        <f t="shared" si="0"/>
        <v>0</v>
      </c>
      <c r="E20" s="271"/>
    </row>
    <row r="21" spans="1:5" ht="19.5" customHeight="1">
      <c r="A21" s="263"/>
      <c r="B21" s="267"/>
      <c r="C21" s="267"/>
      <c r="D21" s="270">
        <f t="shared" si="0"/>
        <v>0</v>
      </c>
      <c r="E21" s="271"/>
    </row>
    <row r="22" spans="1:5" ht="19.5" customHeight="1">
      <c r="A22" s="263"/>
      <c r="B22" s="267"/>
      <c r="C22" s="267"/>
      <c r="D22" s="270">
        <f t="shared" si="0"/>
        <v>0</v>
      </c>
      <c r="E22" s="271"/>
    </row>
    <row r="23" spans="1:5" ht="19.5" customHeight="1">
      <c r="A23" s="263"/>
      <c r="B23" s="267"/>
      <c r="C23" s="267"/>
      <c r="D23" s="270">
        <f t="shared" si="0"/>
        <v>0</v>
      </c>
      <c r="E23" s="271"/>
    </row>
    <row r="24" spans="1:5" ht="19.5" customHeight="1">
      <c r="A24" s="263"/>
      <c r="B24" s="267"/>
      <c r="C24" s="267"/>
      <c r="D24" s="270">
        <f t="shared" si="0"/>
        <v>0</v>
      </c>
      <c r="E24" s="271"/>
    </row>
    <row r="25" spans="1:5" s="101" customFormat="1" ht="19.5" customHeight="1">
      <c r="A25" s="263" t="s">
        <v>183</v>
      </c>
      <c r="B25" s="267">
        <f>SUM(B13:B24)</f>
        <v>0</v>
      </c>
      <c r="C25" s="267">
        <f>SUM(C13:C24)</f>
        <v>0</v>
      </c>
      <c r="D25" s="270">
        <f t="shared" si="0"/>
        <v>0</v>
      </c>
      <c r="E25" s="271"/>
    </row>
    <row r="26" spans="1:5" ht="19.5" customHeight="1">
      <c r="A26" s="258" t="s">
        <v>92</v>
      </c>
    </row>
    <row r="27" spans="1:5" ht="19.5" customHeight="1">
      <c r="A27" s="258" t="s">
        <v>93</v>
      </c>
    </row>
    <row r="28" spans="1:5" ht="19.5" customHeight="1">
      <c r="A28" s="260"/>
    </row>
  </sheetData>
  <mergeCells count="1">
    <mergeCell ref="A2:E2"/>
  </mergeCells>
  <phoneticPr fontId="3" type="Hiragana"/>
  <pageMargins left="0.78740157480314943" right="0.78740157480314943" top="0.98425196850393692" bottom="0.98425196850393692" header="0.51181102362204722" footer="0.51181102362204722"/>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44"/>
  <sheetViews>
    <sheetView workbookViewId="0">
      <selection activeCell="B13" sqref="B13"/>
    </sheetView>
  </sheetViews>
  <sheetFormatPr defaultRowHeight="12.75"/>
  <cols>
    <col min="1" max="1" width="34.375" style="22" customWidth="1"/>
    <col min="2" max="2" width="16.875" style="22" customWidth="1"/>
    <col min="3" max="3" width="15.25" style="22" customWidth="1"/>
    <col min="4" max="4" width="14.75" style="22" customWidth="1"/>
    <col min="5" max="5" width="29.875" style="22" customWidth="1"/>
    <col min="6" max="16384" width="9" style="22" customWidth="1"/>
  </cols>
  <sheetData>
    <row r="1" spans="1:6" ht="17.25" customHeight="1">
      <c r="A1" s="22" t="s">
        <v>177</v>
      </c>
      <c r="C1" s="45" t="s">
        <v>52</v>
      </c>
    </row>
    <row r="2" spans="1:6">
      <c r="E2" s="59" t="s">
        <v>165</v>
      </c>
    </row>
    <row r="3" spans="1:6">
      <c r="E3" s="59" t="s">
        <v>166</v>
      </c>
    </row>
    <row r="5" spans="1:6">
      <c r="A5" s="22" t="s">
        <v>154</v>
      </c>
      <c r="E5" s="59"/>
    </row>
    <row r="6" spans="1:6">
      <c r="E6" s="59"/>
    </row>
    <row r="7" spans="1:6">
      <c r="A7" s="23" t="s">
        <v>155</v>
      </c>
      <c r="E7" s="42"/>
    </row>
    <row r="8" spans="1:6" ht="48.75" customHeight="1">
      <c r="A8" s="24" t="s">
        <v>131</v>
      </c>
      <c r="B8" s="37" t="s">
        <v>178</v>
      </c>
      <c r="C8" s="46" t="s">
        <v>73</v>
      </c>
      <c r="D8" s="46" t="s">
        <v>111</v>
      </c>
      <c r="E8" s="60" t="s">
        <v>107</v>
      </c>
    </row>
    <row r="9" spans="1:6" ht="17.100000000000001" customHeight="1">
      <c r="A9" s="25"/>
      <c r="B9" s="38" t="s">
        <v>68</v>
      </c>
      <c r="C9" s="47" t="s">
        <v>68</v>
      </c>
      <c r="D9" s="47" t="s">
        <v>68</v>
      </c>
      <c r="E9" s="61"/>
    </row>
    <row r="10" spans="1:6">
      <c r="A10" s="26" t="s">
        <v>1</v>
      </c>
      <c r="B10" s="39"/>
      <c r="C10" s="48"/>
      <c r="D10" s="48"/>
      <c r="E10" s="61"/>
    </row>
    <row r="11" spans="1:6" ht="17.100000000000001" customHeight="1">
      <c r="A11" s="27" t="s">
        <v>156</v>
      </c>
      <c r="B11" s="40"/>
      <c r="C11" s="40"/>
      <c r="D11" s="40"/>
      <c r="E11" s="62"/>
      <c r="F11" s="22"/>
    </row>
    <row r="12" spans="1:6" ht="17.100000000000001" customHeight="1">
      <c r="A12" s="27" t="s">
        <v>157</v>
      </c>
      <c r="B12" s="40"/>
      <c r="C12" s="40"/>
      <c r="D12" s="40"/>
      <c r="E12" s="62"/>
    </row>
    <row r="13" spans="1:6" ht="17.100000000000001" customHeight="1">
      <c r="A13" s="28" t="s">
        <v>89</v>
      </c>
      <c r="B13" s="40"/>
      <c r="C13" s="40"/>
      <c r="D13" s="40"/>
      <c r="E13" s="62"/>
    </row>
    <row r="14" spans="1:6" ht="17.100000000000001" customHeight="1">
      <c r="A14" s="27" t="s">
        <v>158</v>
      </c>
      <c r="B14" s="40"/>
      <c r="C14" s="40"/>
      <c r="D14" s="40"/>
      <c r="E14" s="62"/>
    </row>
    <row r="15" spans="1:6" ht="17.100000000000001" customHeight="1">
      <c r="A15" s="27" t="s">
        <v>46</v>
      </c>
      <c r="B15" s="40"/>
      <c r="C15" s="40"/>
      <c r="D15" s="40"/>
      <c r="E15" s="62"/>
    </row>
    <row r="16" spans="1:6" ht="17.100000000000001" customHeight="1">
      <c r="A16" s="27" t="s">
        <v>15</v>
      </c>
      <c r="B16" s="40"/>
      <c r="C16" s="40"/>
      <c r="D16" s="40"/>
      <c r="E16" s="62"/>
    </row>
    <row r="17" spans="1:6" ht="17.100000000000001" customHeight="1">
      <c r="A17" s="29" t="s">
        <v>176</v>
      </c>
      <c r="B17" s="41"/>
      <c r="C17" s="41"/>
      <c r="D17" s="41"/>
      <c r="E17" s="63"/>
    </row>
    <row r="18" spans="1:6" ht="17.100000000000001" customHeight="1">
      <c r="A18" s="30" t="s">
        <v>87</v>
      </c>
      <c r="B18" s="41">
        <f>SUM(B11:B17)</f>
        <v>0</v>
      </c>
      <c r="C18" s="41">
        <f>SUM(C11:C17)</f>
        <v>0</v>
      </c>
      <c r="D18" s="41">
        <f>MIN(B18,C18)</f>
        <v>0</v>
      </c>
      <c r="E18" s="63"/>
    </row>
    <row r="19" spans="1:6" ht="17.100000000000001" customHeight="1">
      <c r="A19" s="25"/>
      <c r="B19" s="39"/>
      <c r="C19" s="48"/>
      <c r="D19" s="48"/>
      <c r="E19" s="61"/>
    </row>
    <row r="20" spans="1:6">
      <c r="A20" s="26" t="s">
        <v>126</v>
      </c>
      <c r="B20" s="40"/>
      <c r="C20" s="40"/>
      <c r="D20" s="40"/>
      <c r="E20" s="62"/>
    </row>
    <row r="21" spans="1:6" ht="17.100000000000001" customHeight="1">
      <c r="A21" s="27" t="s">
        <v>156</v>
      </c>
      <c r="B21" s="40"/>
      <c r="C21" s="40"/>
      <c r="D21" s="40"/>
      <c r="E21" s="62"/>
      <c r="F21" s="22"/>
    </row>
    <row r="22" spans="1:6" ht="17.100000000000001" customHeight="1">
      <c r="A22" s="27" t="s">
        <v>157</v>
      </c>
      <c r="B22" s="40"/>
      <c r="C22" s="40"/>
      <c r="D22" s="40"/>
      <c r="E22" s="62"/>
    </row>
    <row r="23" spans="1:6" ht="17.100000000000001" customHeight="1">
      <c r="A23" s="28" t="s">
        <v>89</v>
      </c>
      <c r="B23" s="40"/>
      <c r="C23" s="40"/>
      <c r="D23" s="40"/>
      <c r="E23" s="62"/>
    </row>
    <row r="24" spans="1:6" ht="17.100000000000001" customHeight="1">
      <c r="A24" s="27" t="s">
        <v>158</v>
      </c>
      <c r="B24" s="40"/>
      <c r="C24" s="40"/>
      <c r="D24" s="40"/>
      <c r="E24" s="62"/>
    </row>
    <row r="25" spans="1:6" ht="17.100000000000001" customHeight="1">
      <c r="A25" s="27" t="s">
        <v>46</v>
      </c>
      <c r="B25" s="40"/>
      <c r="C25" s="40"/>
      <c r="D25" s="40"/>
      <c r="E25" s="62"/>
    </row>
    <row r="26" spans="1:6" ht="17.100000000000001" customHeight="1">
      <c r="A26" s="27" t="s">
        <v>15</v>
      </c>
      <c r="B26" s="40"/>
      <c r="C26" s="40"/>
      <c r="D26" s="40"/>
      <c r="E26" s="62"/>
    </row>
    <row r="27" spans="1:6" ht="17.100000000000001" customHeight="1">
      <c r="A27" s="29"/>
      <c r="B27" s="41"/>
      <c r="C27" s="41"/>
      <c r="D27" s="41"/>
      <c r="E27" s="63"/>
    </row>
    <row r="28" spans="1:6" ht="17.100000000000001" customHeight="1">
      <c r="A28" s="30" t="s">
        <v>87</v>
      </c>
      <c r="B28" s="41">
        <f>SUM(B21:B27)</f>
        <v>0</v>
      </c>
      <c r="C28" s="41">
        <f>SUM(C21:C27)</f>
        <v>0</v>
      </c>
      <c r="D28" s="41">
        <f>MIN(B28,C28)</f>
        <v>0</v>
      </c>
      <c r="E28" s="63"/>
    </row>
    <row r="29" spans="1:6">
      <c r="A29" s="31" t="s">
        <v>159</v>
      </c>
      <c r="B29" s="40"/>
      <c r="C29" s="40"/>
      <c r="D29" s="40"/>
      <c r="E29" s="62"/>
    </row>
    <row r="30" spans="1:6" ht="17.100000000000001" customHeight="1">
      <c r="A30" s="28" t="s">
        <v>46</v>
      </c>
      <c r="B30" s="40"/>
      <c r="C30" s="40"/>
      <c r="D30" s="40"/>
      <c r="E30" s="62"/>
    </row>
    <row r="31" spans="1:6" ht="17.100000000000001" customHeight="1">
      <c r="A31" s="28"/>
      <c r="B31" s="40"/>
      <c r="C31" s="40"/>
      <c r="D31" s="40"/>
      <c r="E31" s="62"/>
    </row>
    <row r="32" spans="1:6" ht="17.100000000000001" customHeight="1">
      <c r="A32" s="32"/>
      <c r="B32" s="41"/>
      <c r="C32" s="41"/>
      <c r="D32" s="41"/>
      <c r="E32" s="63"/>
    </row>
    <row r="33" spans="1:5" ht="17.100000000000001" customHeight="1">
      <c r="A33" s="24" t="s">
        <v>87</v>
      </c>
      <c r="B33" s="41">
        <f>SUM(B30:B32)</f>
        <v>0</v>
      </c>
      <c r="C33" s="49">
        <f>SUM(C30:C32)</f>
        <v>0</v>
      </c>
      <c r="D33" s="49">
        <f>MIN(B33,C33)</f>
        <v>0</v>
      </c>
      <c r="E33" s="64"/>
    </row>
    <row r="34" spans="1:5" ht="17.100000000000001" customHeight="1">
      <c r="A34" s="33" t="s">
        <v>123</v>
      </c>
      <c r="B34" s="41">
        <f>SUM(B18,B28,B33)</f>
        <v>0</v>
      </c>
      <c r="C34" s="41">
        <f>SUM(C18,C28,C33)</f>
        <v>0</v>
      </c>
      <c r="D34" s="54">
        <f>MIN(B34,C34)</f>
        <v>0</v>
      </c>
      <c r="E34" s="63"/>
    </row>
    <row r="35" spans="1:5" ht="17.100000000000001" customHeight="1">
      <c r="A35" s="23"/>
      <c r="B35" s="42"/>
      <c r="C35" s="42"/>
      <c r="D35" s="42"/>
      <c r="E35" s="59"/>
    </row>
    <row r="36" spans="1:5" ht="17.100000000000001" customHeight="1">
      <c r="A36" s="34"/>
      <c r="B36" s="42"/>
      <c r="C36" s="42"/>
      <c r="D36" s="42"/>
      <c r="E36" s="59"/>
    </row>
    <row r="37" spans="1:5" ht="17.100000000000001" customHeight="1">
      <c r="A37" s="23" t="s">
        <v>160</v>
      </c>
      <c r="B37" s="42"/>
      <c r="C37" s="42"/>
      <c r="D37" s="42"/>
      <c r="E37" s="59"/>
    </row>
    <row r="38" spans="1:5" ht="17.100000000000001" customHeight="1">
      <c r="A38" s="35" t="s">
        <v>131</v>
      </c>
      <c r="B38" s="43" t="s">
        <v>3</v>
      </c>
      <c r="C38" s="50" t="s">
        <v>107</v>
      </c>
      <c r="D38" s="55"/>
      <c r="E38" s="65"/>
    </row>
    <row r="39" spans="1:5" ht="17.100000000000001" customHeight="1">
      <c r="A39" s="35"/>
      <c r="B39" s="44" t="s">
        <v>162</v>
      </c>
      <c r="C39" s="51"/>
      <c r="D39" s="56"/>
      <c r="E39" s="66"/>
    </row>
    <row r="40" spans="1:5" ht="17.100000000000001" customHeight="1">
      <c r="A40" s="36" t="s">
        <v>161</v>
      </c>
      <c r="B40" s="41"/>
      <c r="C40" s="52"/>
      <c r="D40" s="57"/>
      <c r="E40" s="67"/>
    </row>
    <row r="41" spans="1:5" ht="17.100000000000001" customHeight="1">
      <c r="A41" s="33" t="s">
        <v>123</v>
      </c>
      <c r="B41" s="41">
        <f>SUM(B40)</f>
        <v>0</v>
      </c>
      <c r="C41" s="53"/>
      <c r="D41" s="58"/>
      <c r="E41" s="68"/>
    </row>
    <row r="42" spans="1:5">
      <c r="A42" s="22" t="s">
        <v>179</v>
      </c>
    </row>
    <row r="43" spans="1:5">
      <c r="A43" s="22" t="s">
        <v>35</v>
      </c>
    </row>
    <row r="44" spans="1:5">
      <c r="A44" s="22" t="s">
        <v>180</v>
      </c>
    </row>
  </sheetData>
  <mergeCells count="3">
    <mergeCell ref="C39:E39"/>
    <mergeCell ref="C40:E40"/>
    <mergeCell ref="C41:E41"/>
  </mergeCells>
  <phoneticPr fontId="3" type="Hiragana"/>
  <pageMargins left="0.78740157480314943" right="0.78740157480314943" top="0.98425196850393692" bottom="0.98425196850393692" header="0.51181102362204722" footer="0.51181102362204722"/>
  <pageSetup paperSize="9" scale="71"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79"/>
  <sheetViews>
    <sheetView workbookViewId="0">
      <selection activeCell="D13" sqref="D13"/>
    </sheetView>
  </sheetViews>
  <sheetFormatPr defaultRowHeight="13.5"/>
  <cols>
    <col min="1" max="3" width="3.625" style="69" customWidth="1"/>
    <col min="4" max="4" width="30.625" style="69" customWidth="1"/>
    <col min="5" max="5" width="12.625" style="69" customWidth="1"/>
    <col min="6" max="7" width="25.625" style="69" customWidth="1"/>
    <col min="8" max="16384" width="9" style="69" customWidth="1"/>
  </cols>
  <sheetData>
    <row r="1" spans="1:7" ht="30" customHeight="1">
      <c r="A1" s="72" t="s">
        <v>56</v>
      </c>
    </row>
    <row r="2" spans="1:7" s="69" customFormat="1" ht="30" customHeight="1">
      <c r="A2" s="73" t="s">
        <v>6</v>
      </c>
      <c r="B2" s="73"/>
      <c r="C2" s="73"/>
      <c r="D2" s="73"/>
      <c r="E2" s="73"/>
      <c r="F2" s="73"/>
      <c r="G2" s="73"/>
    </row>
    <row r="3" spans="1:7" s="69" customFormat="1" ht="24.95" customHeight="1">
      <c r="A3" s="74" t="s">
        <v>95</v>
      </c>
    </row>
    <row r="4" spans="1:7" s="69" customFormat="1" ht="24.95" customHeight="1">
      <c r="A4" s="74"/>
      <c r="B4" s="80" t="s">
        <v>96</v>
      </c>
    </row>
    <row r="5" spans="1:7" s="70" customFormat="1" ht="20.100000000000001" customHeight="1">
      <c r="C5" s="84" t="s">
        <v>100</v>
      </c>
      <c r="D5" s="84"/>
      <c r="E5" s="89" t="s">
        <v>114</v>
      </c>
      <c r="F5" s="89" t="s">
        <v>117</v>
      </c>
      <c r="G5" s="89" t="s">
        <v>119</v>
      </c>
    </row>
    <row r="6" spans="1:7" s="70" customFormat="1" ht="24.95" customHeight="1">
      <c r="C6" s="85"/>
      <c r="D6" s="88"/>
      <c r="E6" s="95"/>
      <c r="F6" s="93"/>
      <c r="G6" s="93"/>
    </row>
    <row r="7" spans="1:7" s="71" customFormat="1" ht="20.100000000000001" customHeight="1">
      <c r="A7" s="75"/>
      <c r="C7" s="86" t="s">
        <v>101</v>
      </c>
      <c r="E7" s="86" t="s">
        <v>115</v>
      </c>
      <c r="G7" s="99"/>
    </row>
    <row r="8" spans="1:7" s="70" customFormat="1" ht="20.100000000000001" customHeight="1">
      <c r="A8" s="76"/>
      <c r="D8" s="89"/>
      <c r="E8" s="89"/>
      <c r="F8" s="89"/>
      <c r="G8" s="89"/>
    </row>
    <row r="9" spans="1:7" s="69" customFormat="1" ht="24.95" customHeight="1">
      <c r="A9" s="74"/>
      <c r="B9" s="74" t="s">
        <v>97</v>
      </c>
      <c r="D9" s="90"/>
    </row>
    <row r="10" spans="1:7" s="69" customFormat="1" ht="24.95" customHeight="1">
      <c r="C10" s="80" t="str">
        <f>D11</f>
        <v>対象領域名１</v>
      </c>
      <c r="E10" s="96" t="s">
        <v>116</v>
      </c>
      <c r="F10" s="98"/>
      <c r="G10" s="98"/>
    </row>
    <row r="11" spans="1:7" s="70" customFormat="1" ht="24.95" customHeight="1">
      <c r="B11" s="81"/>
      <c r="C11" s="81"/>
      <c r="D11" s="91" t="s">
        <v>40</v>
      </c>
      <c r="E11" s="88"/>
      <c r="F11" s="93"/>
      <c r="G11" s="93"/>
    </row>
    <row r="12" spans="1:7" s="70" customFormat="1" ht="20.100000000000001" customHeight="1">
      <c r="D12" s="92" t="s">
        <v>20</v>
      </c>
      <c r="E12" s="89" t="s">
        <v>114</v>
      </c>
      <c r="F12" s="89" t="s">
        <v>117</v>
      </c>
      <c r="G12" s="89" t="s">
        <v>119</v>
      </c>
    </row>
    <row r="13" spans="1:7" s="70" customFormat="1" ht="24.95" customHeight="1">
      <c r="C13" s="81">
        <v>1</v>
      </c>
      <c r="D13" s="93"/>
      <c r="E13" s="95"/>
      <c r="F13" s="93"/>
      <c r="G13" s="93"/>
    </row>
    <row r="14" spans="1:7" s="70" customFormat="1" ht="30" customHeight="1">
      <c r="C14" s="81"/>
      <c r="D14" s="85" t="s">
        <v>104</v>
      </c>
      <c r="E14" s="94"/>
      <c r="F14" s="94"/>
      <c r="G14" s="88"/>
    </row>
    <row r="15" spans="1:7" s="70" customFormat="1" ht="24.95" customHeight="1">
      <c r="C15" s="81">
        <v>2</v>
      </c>
      <c r="D15" s="93"/>
      <c r="E15" s="95"/>
      <c r="F15" s="93"/>
      <c r="G15" s="93"/>
    </row>
    <row r="16" spans="1:7" s="70" customFormat="1" ht="30" customHeight="1">
      <c r="C16" s="81"/>
      <c r="D16" s="85" t="s">
        <v>105</v>
      </c>
      <c r="E16" s="94"/>
      <c r="F16" s="94"/>
      <c r="G16" s="88"/>
    </row>
    <row r="17" spans="1:7" s="70" customFormat="1" ht="24.95" customHeight="1">
      <c r="C17" s="81">
        <v>3</v>
      </c>
      <c r="D17" s="93"/>
      <c r="E17" s="95"/>
      <c r="F17" s="93"/>
      <c r="G17" s="93"/>
    </row>
    <row r="18" spans="1:7" s="70" customFormat="1" ht="30" customHeight="1">
      <c r="C18" s="81"/>
      <c r="D18" s="85" t="s">
        <v>94</v>
      </c>
      <c r="E18" s="94"/>
      <c r="F18" s="94"/>
      <c r="G18" s="88"/>
    </row>
    <row r="19" spans="1:7" s="71" customFormat="1" ht="20.100000000000001" customHeight="1">
      <c r="A19" s="75"/>
      <c r="D19" s="86" t="s">
        <v>108</v>
      </c>
      <c r="G19" s="99"/>
    </row>
    <row r="20" spans="1:7" s="70" customFormat="1" ht="20.100000000000001" customHeight="1">
      <c r="A20" s="76"/>
      <c r="D20" s="92" t="s">
        <v>47</v>
      </c>
    </row>
    <row r="21" spans="1:7" s="70" customFormat="1" ht="30" customHeight="1">
      <c r="B21" s="82"/>
      <c r="C21" s="82"/>
      <c r="D21" s="85"/>
      <c r="E21" s="94"/>
      <c r="F21" s="94"/>
      <c r="G21" s="88"/>
    </row>
    <row r="22" spans="1:7" s="70" customFormat="1" ht="20.100000000000001" customHeight="1">
      <c r="A22" s="76"/>
      <c r="B22" s="83"/>
      <c r="C22" s="83"/>
      <c r="D22" s="83"/>
      <c r="E22" s="83"/>
      <c r="F22" s="83"/>
      <c r="G22" s="83"/>
    </row>
    <row r="23" spans="1:7" s="70" customFormat="1" ht="24.95" customHeight="1">
      <c r="C23" s="80" t="str">
        <f>D24</f>
        <v>対象領域名２</v>
      </c>
      <c r="D23" s="69"/>
      <c r="E23" s="97" t="s">
        <v>116</v>
      </c>
      <c r="F23" s="84"/>
      <c r="G23" s="84"/>
    </row>
    <row r="24" spans="1:7" s="70" customFormat="1" ht="24.95" customHeight="1">
      <c r="B24" s="81"/>
      <c r="C24" s="81"/>
      <c r="D24" s="91" t="s">
        <v>109</v>
      </c>
      <c r="E24" s="88"/>
      <c r="F24" s="93"/>
      <c r="G24" s="93"/>
    </row>
    <row r="25" spans="1:7" s="70" customFormat="1" ht="20.100000000000001" customHeight="1">
      <c r="D25" s="92" t="s">
        <v>20</v>
      </c>
      <c r="E25" s="89" t="s">
        <v>114</v>
      </c>
      <c r="F25" s="89" t="s">
        <v>117</v>
      </c>
      <c r="G25" s="89" t="s">
        <v>119</v>
      </c>
    </row>
    <row r="26" spans="1:7" s="70" customFormat="1" ht="24.95" customHeight="1">
      <c r="C26" s="81">
        <v>1</v>
      </c>
      <c r="D26" s="93"/>
      <c r="E26" s="95"/>
      <c r="F26" s="93"/>
      <c r="G26" s="93"/>
    </row>
    <row r="27" spans="1:7" s="70" customFormat="1" ht="30" customHeight="1">
      <c r="C27" s="81"/>
      <c r="D27" s="85" t="s">
        <v>104</v>
      </c>
      <c r="E27" s="94"/>
      <c r="F27" s="94"/>
      <c r="G27" s="88"/>
    </row>
    <row r="28" spans="1:7" s="70" customFormat="1" ht="24.95" customHeight="1">
      <c r="C28" s="81">
        <v>2</v>
      </c>
      <c r="D28" s="93"/>
      <c r="E28" s="95"/>
      <c r="F28" s="93"/>
      <c r="G28" s="93"/>
    </row>
    <row r="29" spans="1:7" s="70" customFormat="1" ht="30" customHeight="1">
      <c r="C29" s="81"/>
      <c r="D29" s="85" t="s">
        <v>105</v>
      </c>
      <c r="E29" s="94"/>
      <c r="F29" s="94"/>
      <c r="G29" s="88"/>
    </row>
    <row r="30" spans="1:7" s="70" customFormat="1" ht="24.95" customHeight="1">
      <c r="C30" s="81">
        <v>3</v>
      </c>
      <c r="D30" s="93"/>
      <c r="E30" s="95"/>
      <c r="F30" s="93"/>
      <c r="G30" s="93"/>
    </row>
    <row r="31" spans="1:7" s="70" customFormat="1" ht="30" customHeight="1">
      <c r="C31" s="81"/>
      <c r="D31" s="85" t="s">
        <v>94</v>
      </c>
      <c r="E31" s="94"/>
      <c r="F31" s="94"/>
      <c r="G31" s="88"/>
    </row>
    <row r="32" spans="1:7" s="71" customFormat="1" ht="20.100000000000001" customHeight="1">
      <c r="A32" s="75"/>
      <c r="D32" s="86" t="s">
        <v>108</v>
      </c>
      <c r="G32" s="99"/>
    </row>
    <row r="33" spans="1:7" s="70" customFormat="1" ht="20.100000000000001" customHeight="1">
      <c r="A33" s="76"/>
      <c r="D33" s="92" t="s">
        <v>47</v>
      </c>
    </row>
    <row r="34" spans="1:7" s="70" customFormat="1" ht="30" customHeight="1">
      <c r="B34" s="82"/>
      <c r="C34" s="82"/>
      <c r="D34" s="85"/>
      <c r="E34" s="94"/>
      <c r="F34" s="94"/>
      <c r="G34" s="88"/>
    </row>
    <row r="35" spans="1:7" s="70" customFormat="1" ht="20.100000000000001" customHeight="1">
      <c r="A35" s="76"/>
      <c r="B35" s="83"/>
      <c r="C35" s="83"/>
      <c r="D35" s="83"/>
      <c r="E35" s="83"/>
      <c r="F35" s="83"/>
      <c r="G35" s="83"/>
    </row>
    <row r="36" spans="1:7" s="71" customFormat="1" ht="20.100000000000001" customHeight="1">
      <c r="A36" s="77"/>
      <c r="C36" s="86" t="s">
        <v>102</v>
      </c>
    </row>
    <row r="37" spans="1:7" s="72" customFormat="1" ht="30" customHeight="1">
      <c r="A37" s="74" t="s">
        <v>59</v>
      </c>
      <c r="B37" s="69"/>
    </row>
    <row r="38" spans="1:7" s="72" customFormat="1" ht="20.100000000000001" customHeight="1">
      <c r="A38" s="74"/>
      <c r="B38" s="80" t="s">
        <v>198</v>
      </c>
      <c r="E38" s="92"/>
      <c r="F38" s="84" t="s">
        <v>118</v>
      </c>
      <c r="G38" s="84"/>
    </row>
    <row r="39" spans="1:7" s="70" customFormat="1" ht="24.95" customHeight="1">
      <c r="C39" s="85"/>
      <c r="D39" s="94"/>
      <c r="E39" s="94"/>
      <c r="F39" s="85"/>
      <c r="G39" s="88"/>
    </row>
    <row r="40" spans="1:7" s="70" customFormat="1" ht="20.100000000000001" customHeight="1"/>
    <row r="41" spans="1:7" s="69" customFormat="1" ht="30" customHeight="1">
      <c r="A41" s="74"/>
      <c r="B41" s="74" t="s">
        <v>54</v>
      </c>
    </row>
    <row r="42" spans="1:7" s="70" customFormat="1" ht="105.75" customHeight="1">
      <c r="B42" s="82"/>
      <c r="C42" s="85"/>
      <c r="D42" s="94"/>
      <c r="E42" s="94"/>
      <c r="F42" s="94"/>
      <c r="G42" s="88"/>
    </row>
    <row r="43" spans="1:7" s="70" customFormat="1" ht="20.100000000000001" customHeight="1"/>
    <row r="44" spans="1:7" s="69" customFormat="1" ht="30" customHeight="1">
      <c r="A44" s="74"/>
      <c r="B44" s="74" t="s">
        <v>22</v>
      </c>
      <c r="G44" s="100"/>
    </row>
    <row r="45" spans="1:7" s="69" customFormat="1" ht="30" customHeight="1">
      <c r="C45" s="80" t="str">
        <f>D11</f>
        <v>対象領域名１</v>
      </c>
      <c r="E45" s="98"/>
      <c r="F45" s="98"/>
      <c r="G45" s="98"/>
    </row>
    <row r="46" spans="1:7" s="70" customFormat="1" ht="150" customHeight="1">
      <c r="B46" s="82"/>
      <c r="C46" s="83"/>
      <c r="D46" s="85"/>
      <c r="E46" s="94"/>
      <c r="F46" s="94"/>
      <c r="G46" s="88"/>
    </row>
    <row r="47" spans="1:7" s="70" customFormat="1" ht="20.100000000000001" customHeight="1">
      <c r="A47" s="76"/>
      <c r="B47" s="83"/>
      <c r="C47" s="83"/>
      <c r="D47" s="83"/>
      <c r="E47" s="83"/>
      <c r="F47" s="83"/>
      <c r="G47" s="83"/>
    </row>
    <row r="48" spans="1:7" s="70" customFormat="1" ht="30" customHeight="1">
      <c r="C48" s="80" t="str">
        <f>D24</f>
        <v>対象領域名２</v>
      </c>
      <c r="E48" s="84"/>
      <c r="F48" s="84"/>
      <c r="G48" s="84"/>
    </row>
    <row r="49" spans="1:7" s="70" customFormat="1" ht="150" customHeight="1">
      <c r="B49" s="82"/>
      <c r="C49" s="83"/>
      <c r="D49" s="85"/>
      <c r="E49" s="94"/>
      <c r="F49" s="94"/>
      <c r="G49" s="88"/>
    </row>
    <row r="50" spans="1:7" s="70" customFormat="1" ht="20.100000000000001" customHeight="1">
      <c r="A50" s="76"/>
      <c r="B50" s="83"/>
      <c r="C50" s="83"/>
      <c r="D50" s="83"/>
      <c r="E50" s="83"/>
      <c r="F50" s="83"/>
      <c r="G50" s="83"/>
    </row>
    <row r="51" spans="1:7" s="71" customFormat="1" ht="20.100000000000001" customHeight="1">
      <c r="A51" s="77"/>
      <c r="C51" s="86" t="s">
        <v>102</v>
      </c>
    </row>
    <row r="52" spans="1:7" s="69" customFormat="1" ht="30" customHeight="1">
      <c r="A52" s="74" t="s">
        <v>23</v>
      </c>
      <c r="G52" s="100"/>
    </row>
    <row r="53" spans="1:7" s="70" customFormat="1" ht="20.100000000000001" customHeight="1">
      <c r="A53" s="78"/>
      <c r="B53" s="78" t="s">
        <v>58</v>
      </c>
      <c r="C53" s="78"/>
      <c r="D53" s="89"/>
      <c r="E53" s="89"/>
      <c r="F53" s="89"/>
      <c r="G53" s="89"/>
    </row>
    <row r="54" spans="1:7" s="70" customFormat="1" ht="20.100000000000001" customHeight="1">
      <c r="D54" s="92" t="s">
        <v>110</v>
      </c>
      <c r="E54" s="89"/>
      <c r="F54" s="89"/>
      <c r="G54" s="89"/>
    </row>
    <row r="55" spans="1:7" s="70" customFormat="1" ht="20.100000000000001" customHeight="1">
      <c r="D55" s="92" t="s">
        <v>106</v>
      </c>
      <c r="E55" s="89"/>
      <c r="F55" s="89"/>
      <c r="G55" s="89"/>
    </row>
    <row r="56" spans="1:7" s="70" customFormat="1" ht="20.100000000000001" customHeight="1">
      <c r="D56" s="92" t="s">
        <v>112</v>
      </c>
      <c r="E56" s="89"/>
      <c r="F56" s="89"/>
      <c r="G56" s="89"/>
    </row>
    <row r="57" spans="1:7" s="70" customFormat="1" ht="20.100000000000001" customHeight="1">
      <c r="D57" s="92" t="s">
        <v>84</v>
      </c>
      <c r="E57" s="89"/>
      <c r="F57" s="89"/>
      <c r="G57" s="89"/>
    </row>
    <row r="58" spans="1:7" s="70" customFormat="1" ht="30" customHeight="1">
      <c r="C58" s="80" t="str">
        <f>D11</f>
        <v>対象領域名１</v>
      </c>
      <c r="E58" s="84"/>
      <c r="F58" s="84"/>
      <c r="G58" s="84"/>
    </row>
    <row r="59" spans="1:7" s="70" customFormat="1" ht="20.100000000000001" customHeight="1">
      <c r="D59" s="92" t="s">
        <v>110</v>
      </c>
      <c r="E59" s="89"/>
      <c r="F59" s="89"/>
      <c r="G59" s="89"/>
    </row>
    <row r="60" spans="1:7" s="70" customFormat="1" ht="60" customHeight="1">
      <c r="B60" s="81"/>
      <c r="C60" s="87"/>
      <c r="D60" s="93"/>
      <c r="E60" s="93"/>
      <c r="F60" s="93"/>
      <c r="G60" s="93"/>
    </row>
    <row r="61" spans="1:7" s="70" customFormat="1" ht="20.100000000000001" customHeight="1">
      <c r="D61" s="92" t="s">
        <v>106</v>
      </c>
      <c r="E61" s="89"/>
      <c r="F61" s="89"/>
      <c r="G61" s="89"/>
    </row>
    <row r="62" spans="1:7" s="70" customFormat="1" ht="60" customHeight="1">
      <c r="B62" s="81"/>
      <c r="C62" s="87"/>
      <c r="D62" s="93"/>
      <c r="E62" s="93"/>
      <c r="F62" s="93"/>
      <c r="G62" s="93"/>
    </row>
    <row r="63" spans="1:7" s="70" customFormat="1" ht="20.100000000000001" customHeight="1">
      <c r="D63" s="92" t="s">
        <v>112</v>
      </c>
      <c r="E63" s="89"/>
      <c r="F63" s="89"/>
      <c r="G63" s="89"/>
    </row>
    <row r="64" spans="1:7" s="70" customFormat="1" ht="30" customHeight="1">
      <c r="B64" s="81"/>
      <c r="C64" s="87"/>
      <c r="D64" s="93"/>
      <c r="E64" s="93"/>
      <c r="F64" s="93"/>
      <c r="G64" s="93"/>
    </row>
    <row r="65" spans="1:7" s="70" customFormat="1" ht="20.100000000000001" customHeight="1">
      <c r="D65" s="92" t="s">
        <v>84</v>
      </c>
      <c r="E65" s="89"/>
      <c r="F65" s="89"/>
      <c r="G65" s="89"/>
    </row>
    <row r="66" spans="1:7" s="70" customFormat="1" ht="30" customHeight="1">
      <c r="B66" s="81"/>
      <c r="C66" s="87"/>
      <c r="D66" s="93"/>
      <c r="E66" s="93"/>
      <c r="F66" s="93"/>
      <c r="G66" s="93"/>
    </row>
    <row r="67" spans="1:7" s="70" customFormat="1" ht="20.100000000000001" customHeight="1">
      <c r="A67" s="76"/>
      <c r="B67" s="83"/>
      <c r="C67" s="83"/>
      <c r="D67" s="83"/>
      <c r="E67" s="83"/>
      <c r="F67" s="83"/>
      <c r="G67" s="83"/>
    </row>
    <row r="68" spans="1:7" s="70" customFormat="1" ht="30" customHeight="1">
      <c r="C68" s="80" t="str">
        <f>D24</f>
        <v>対象領域名２</v>
      </c>
      <c r="E68" s="84"/>
      <c r="F68" s="84"/>
      <c r="G68" s="84"/>
    </row>
    <row r="69" spans="1:7" s="70" customFormat="1" ht="20.100000000000001" customHeight="1">
      <c r="D69" s="92" t="s">
        <v>110</v>
      </c>
      <c r="E69" s="89"/>
      <c r="F69" s="89"/>
      <c r="G69" s="89"/>
    </row>
    <row r="70" spans="1:7" s="70" customFormat="1" ht="60" customHeight="1">
      <c r="B70" s="81"/>
      <c r="C70" s="87"/>
      <c r="D70" s="93"/>
      <c r="E70" s="93"/>
      <c r="F70" s="93"/>
      <c r="G70" s="93"/>
    </row>
    <row r="71" spans="1:7" s="70" customFormat="1" ht="20.100000000000001" customHeight="1">
      <c r="D71" s="92" t="s">
        <v>106</v>
      </c>
      <c r="E71" s="89"/>
      <c r="F71" s="89"/>
      <c r="G71" s="89"/>
    </row>
    <row r="72" spans="1:7" s="70" customFormat="1" ht="60" customHeight="1">
      <c r="B72" s="81"/>
      <c r="C72" s="87"/>
      <c r="D72" s="93"/>
      <c r="E72" s="93"/>
      <c r="F72" s="93"/>
      <c r="G72" s="93"/>
    </row>
    <row r="73" spans="1:7" s="70" customFormat="1" ht="20.100000000000001" customHeight="1">
      <c r="D73" s="92" t="s">
        <v>112</v>
      </c>
      <c r="E73" s="89"/>
      <c r="F73" s="89"/>
      <c r="G73" s="89"/>
    </row>
    <row r="74" spans="1:7" s="70" customFormat="1" ht="30" customHeight="1">
      <c r="B74" s="81"/>
      <c r="C74" s="87"/>
      <c r="D74" s="93"/>
      <c r="E74" s="93"/>
      <c r="F74" s="93"/>
      <c r="G74" s="93"/>
    </row>
    <row r="75" spans="1:7" s="70" customFormat="1" ht="20.100000000000001" customHeight="1">
      <c r="D75" s="92" t="s">
        <v>84</v>
      </c>
      <c r="E75" s="89"/>
      <c r="F75" s="89"/>
      <c r="G75" s="89"/>
    </row>
    <row r="76" spans="1:7" s="70" customFormat="1" ht="30" customHeight="1">
      <c r="B76" s="81"/>
      <c r="C76" s="87"/>
      <c r="D76" s="93"/>
      <c r="E76" s="93"/>
      <c r="F76" s="93"/>
      <c r="G76" s="93"/>
    </row>
    <row r="77" spans="1:7" s="70" customFormat="1" ht="20.100000000000001" customHeight="1">
      <c r="A77" s="76"/>
      <c r="B77" s="83"/>
      <c r="C77" s="83"/>
      <c r="D77" s="83"/>
      <c r="E77" s="83"/>
      <c r="F77" s="83"/>
      <c r="G77" s="83"/>
    </row>
    <row r="78" spans="1:7" s="71" customFormat="1" ht="20.100000000000001" customHeight="1">
      <c r="A78" s="77"/>
      <c r="C78" s="86" t="s">
        <v>102</v>
      </c>
    </row>
    <row r="79" spans="1:7" ht="30" customHeight="1">
      <c r="A79" s="79"/>
      <c r="B79" s="79"/>
      <c r="C79" s="79"/>
      <c r="D79" s="79"/>
      <c r="E79" s="79"/>
      <c r="F79" s="79"/>
      <c r="G79" s="79"/>
    </row>
  </sheetData>
  <mergeCells count="26">
    <mergeCell ref="A2:G2"/>
    <mergeCell ref="C6:D6"/>
    <mergeCell ref="E11:G11"/>
    <mergeCell ref="D14:G14"/>
    <mergeCell ref="D16:G16"/>
    <mergeCell ref="D18:G18"/>
    <mergeCell ref="D21:G21"/>
    <mergeCell ref="E24:G24"/>
    <mergeCell ref="D27:G27"/>
    <mergeCell ref="D29:G29"/>
    <mergeCell ref="D31:G31"/>
    <mergeCell ref="D34:G34"/>
    <mergeCell ref="C39:E39"/>
    <mergeCell ref="F39:G39"/>
    <mergeCell ref="C42:G42"/>
    <mergeCell ref="D46:G46"/>
    <mergeCell ref="D49:G49"/>
    <mergeCell ref="D60:G60"/>
    <mergeCell ref="D62:G62"/>
    <mergeCell ref="D64:G64"/>
    <mergeCell ref="D66:G66"/>
    <mergeCell ref="D70:G70"/>
    <mergeCell ref="D72:G72"/>
    <mergeCell ref="D74:G74"/>
    <mergeCell ref="D76:G76"/>
    <mergeCell ref="A79:G79"/>
  </mergeCells>
  <phoneticPr fontId="3" type="Hiragana"/>
  <pageMargins left="0.70866141732283461" right="0.70866141732283461" top="0.74803149606299213" bottom="0.74803149606299213" header="0.31496062992125984" footer="0.31496062992125984"/>
  <pageSetup paperSize="9" scale="7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G1048576"/>
  <sheetViews>
    <sheetView topLeftCell="A28" workbookViewId="0">
      <selection activeCell="E49" sqref="E49"/>
    </sheetView>
  </sheetViews>
  <sheetFormatPr defaultRowHeight="13.5"/>
  <cols>
    <col min="1" max="1" width="22.625" style="101" customWidth="1"/>
    <col min="2" max="2" width="25.125" style="101" customWidth="1"/>
    <col min="3" max="3" width="18.125" style="101" customWidth="1"/>
    <col min="4" max="4" width="26.5" style="101" customWidth="1"/>
    <col min="5" max="6" width="21.75" style="101" customWidth="1"/>
    <col min="7" max="255" width="9" style="101"/>
    <col min="256" max="256" width="17" style="101" customWidth="1"/>
    <col min="257" max="257" width="7.625" style="101" customWidth="1"/>
    <col min="258" max="258" width="11.25" style="101" customWidth="1"/>
    <col min="259" max="259" width="13.25" style="101" customWidth="1"/>
    <col min="260" max="260" width="9" style="101"/>
    <col min="261" max="261" width="18.25" style="101" customWidth="1"/>
    <col min="262" max="511" width="9" style="101"/>
    <col min="512" max="512" width="17" style="101" customWidth="1"/>
    <col min="513" max="513" width="7.625" style="101" customWidth="1"/>
    <col min="514" max="514" width="11.25" style="101" customWidth="1"/>
    <col min="515" max="515" width="13.25" style="101" customWidth="1"/>
    <col min="516" max="516" width="9" style="101"/>
    <col min="517" max="517" width="18.25" style="101" customWidth="1"/>
    <col min="518" max="767" width="9" style="101"/>
    <col min="768" max="768" width="17" style="101" customWidth="1"/>
    <col min="769" max="769" width="7.625" style="101" customWidth="1"/>
    <col min="770" max="770" width="11.25" style="101" customWidth="1"/>
    <col min="771" max="771" width="13.25" style="101" customWidth="1"/>
    <col min="772" max="772" width="9" style="101"/>
    <col min="773" max="773" width="18.25" style="101" customWidth="1"/>
    <col min="774" max="1023" width="9" style="101"/>
    <col min="1024" max="1024" width="17" style="101" customWidth="1"/>
    <col min="1025" max="1025" width="7.625" style="101" customWidth="1"/>
    <col min="1026" max="1026" width="11.25" style="101" customWidth="1"/>
    <col min="1027" max="1027" width="13.25" style="101" customWidth="1"/>
    <col min="1028" max="1028" width="9" style="101"/>
    <col min="1029" max="1029" width="18.25" style="101" customWidth="1"/>
    <col min="1030" max="1279" width="9" style="101"/>
    <col min="1280" max="1280" width="17" style="101" customWidth="1"/>
    <col min="1281" max="1281" width="7.625" style="101" customWidth="1"/>
    <col min="1282" max="1282" width="11.25" style="101" customWidth="1"/>
    <col min="1283" max="1283" width="13.25" style="101" customWidth="1"/>
    <col min="1284" max="1284" width="9" style="101"/>
    <col min="1285" max="1285" width="18.25" style="101" customWidth="1"/>
    <col min="1286" max="1535" width="9" style="101"/>
    <col min="1536" max="1536" width="17" style="101" customWidth="1"/>
    <col min="1537" max="1537" width="7.625" style="101" customWidth="1"/>
    <col min="1538" max="1538" width="11.25" style="101" customWidth="1"/>
    <col min="1539" max="1539" width="13.25" style="101" customWidth="1"/>
    <col min="1540" max="1540" width="9" style="101"/>
    <col min="1541" max="1541" width="18.25" style="101" customWidth="1"/>
    <col min="1542" max="1791" width="9" style="101"/>
    <col min="1792" max="1792" width="17" style="101" customWidth="1"/>
    <col min="1793" max="1793" width="7.625" style="101" customWidth="1"/>
    <col min="1794" max="1794" width="11.25" style="101" customWidth="1"/>
    <col min="1795" max="1795" width="13.25" style="101" customWidth="1"/>
    <col min="1796" max="1796" width="9" style="101"/>
    <col min="1797" max="1797" width="18.25" style="101" customWidth="1"/>
    <col min="1798" max="2047" width="9" style="101"/>
    <col min="2048" max="2048" width="17" style="101" customWidth="1"/>
    <col min="2049" max="2049" width="7.625" style="101" customWidth="1"/>
    <col min="2050" max="2050" width="11.25" style="101" customWidth="1"/>
    <col min="2051" max="2051" width="13.25" style="101" customWidth="1"/>
    <col min="2052" max="2052" width="9" style="101"/>
    <col min="2053" max="2053" width="18.25" style="101" customWidth="1"/>
    <col min="2054" max="2303" width="9" style="101"/>
    <col min="2304" max="2304" width="17" style="101" customWidth="1"/>
    <col min="2305" max="2305" width="7.625" style="101" customWidth="1"/>
    <col min="2306" max="2306" width="11.25" style="101" customWidth="1"/>
    <col min="2307" max="2307" width="13.25" style="101" customWidth="1"/>
    <col min="2308" max="2308" width="9" style="101"/>
    <col min="2309" max="2309" width="18.25" style="101" customWidth="1"/>
    <col min="2310" max="2559" width="9" style="101"/>
    <col min="2560" max="2560" width="17" style="101" customWidth="1"/>
    <col min="2561" max="2561" width="7.625" style="101" customWidth="1"/>
    <col min="2562" max="2562" width="11.25" style="101" customWidth="1"/>
    <col min="2563" max="2563" width="13.25" style="101" customWidth="1"/>
    <col min="2564" max="2564" width="9" style="101"/>
    <col min="2565" max="2565" width="18.25" style="101" customWidth="1"/>
    <col min="2566" max="2815" width="9" style="101"/>
    <col min="2816" max="2816" width="17" style="101" customWidth="1"/>
    <col min="2817" max="2817" width="7.625" style="101" customWidth="1"/>
    <col min="2818" max="2818" width="11.25" style="101" customWidth="1"/>
    <col min="2819" max="2819" width="13.25" style="101" customWidth="1"/>
    <col min="2820" max="2820" width="9" style="101"/>
    <col min="2821" max="2821" width="18.25" style="101" customWidth="1"/>
    <col min="2822" max="3071" width="9" style="101"/>
    <col min="3072" max="3072" width="17" style="101" customWidth="1"/>
    <col min="3073" max="3073" width="7.625" style="101" customWidth="1"/>
    <col min="3074" max="3074" width="11.25" style="101" customWidth="1"/>
    <col min="3075" max="3075" width="13.25" style="101" customWidth="1"/>
    <col min="3076" max="3076" width="9" style="101"/>
    <col min="3077" max="3077" width="18.25" style="101" customWidth="1"/>
    <col min="3078" max="3327" width="9" style="101"/>
    <col min="3328" max="3328" width="17" style="101" customWidth="1"/>
    <col min="3329" max="3329" width="7.625" style="101" customWidth="1"/>
    <col min="3330" max="3330" width="11.25" style="101" customWidth="1"/>
    <col min="3331" max="3331" width="13.25" style="101" customWidth="1"/>
    <col min="3332" max="3332" width="9" style="101"/>
    <col min="3333" max="3333" width="18.25" style="101" customWidth="1"/>
    <col min="3334" max="3583" width="9" style="101"/>
    <col min="3584" max="3584" width="17" style="101" customWidth="1"/>
    <col min="3585" max="3585" width="7.625" style="101" customWidth="1"/>
    <col min="3586" max="3586" width="11.25" style="101" customWidth="1"/>
    <col min="3587" max="3587" width="13.25" style="101" customWidth="1"/>
    <col min="3588" max="3588" width="9" style="101"/>
    <col min="3589" max="3589" width="18.25" style="101" customWidth="1"/>
    <col min="3590" max="3839" width="9" style="101"/>
    <col min="3840" max="3840" width="17" style="101" customWidth="1"/>
    <col min="3841" max="3841" width="7.625" style="101" customWidth="1"/>
    <col min="3842" max="3842" width="11.25" style="101" customWidth="1"/>
    <col min="3843" max="3843" width="13.25" style="101" customWidth="1"/>
    <col min="3844" max="3844" width="9" style="101"/>
    <col min="3845" max="3845" width="18.25" style="101" customWidth="1"/>
    <col min="3846" max="4095" width="9" style="101"/>
    <col min="4096" max="4096" width="17" style="101" customWidth="1"/>
    <col min="4097" max="4097" width="7.625" style="101" customWidth="1"/>
    <col min="4098" max="4098" width="11.25" style="101" customWidth="1"/>
    <col min="4099" max="4099" width="13.25" style="101" customWidth="1"/>
    <col min="4100" max="4100" width="9" style="101"/>
    <col min="4101" max="4101" width="18.25" style="101" customWidth="1"/>
    <col min="4102" max="4351" width="9" style="101"/>
    <col min="4352" max="4352" width="17" style="101" customWidth="1"/>
    <col min="4353" max="4353" width="7.625" style="101" customWidth="1"/>
    <col min="4354" max="4354" width="11.25" style="101" customWidth="1"/>
    <col min="4355" max="4355" width="13.25" style="101" customWidth="1"/>
    <col min="4356" max="4356" width="9" style="101"/>
    <col min="4357" max="4357" width="18.25" style="101" customWidth="1"/>
    <col min="4358" max="4607" width="9" style="101"/>
    <col min="4608" max="4608" width="17" style="101" customWidth="1"/>
    <col min="4609" max="4609" width="7.625" style="101" customWidth="1"/>
    <col min="4610" max="4610" width="11.25" style="101" customWidth="1"/>
    <col min="4611" max="4611" width="13.25" style="101" customWidth="1"/>
    <col min="4612" max="4612" width="9" style="101"/>
    <col min="4613" max="4613" width="18.25" style="101" customWidth="1"/>
    <col min="4614" max="4863" width="9" style="101"/>
    <col min="4864" max="4864" width="17" style="101" customWidth="1"/>
    <col min="4865" max="4865" width="7.625" style="101" customWidth="1"/>
    <col min="4866" max="4866" width="11.25" style="101" customWidth="1"/>
    <col min="4867" max="4867" width="13.25" style="101" customWidth="1"/>
    <col min="4868" max="4868" width="9" style="101"/>
    <col min="4869" max="4869" width="18.25" style="101" customWidth="1"/>
    <col min="4870" max="5119" width="9" style="101"/>
    <col min="5120" max="5120" width="17" style="101" customWidth="1"/>
    <col min="5121" max="5121" width="7.625" style="101" customWidth="1"/>
    <col min="5122" max="5122" width="11.25" style="101" customWidth="1"/>
    <col min="5123" max="5123" width="13.25" style="101" customWidth="1"/>
    <col min="5124" max="5124" width="9" style="101"/>
    <col min="5125" max="5125" width="18.25" style="101" customWidth="1"/>
    <col min="5126" max="5375" width="9" style="101"/>
    <col min="5376" max="5376" width="17" style="101" customWidth="1"/>
    <col min="5377" max="5377" width="7.625" style="101" customWidth="1"/>
    <col min="5378" max="5378" width="11.25" style="101" customWidth="1"/>
    <col min="5379" max="5379" width="13.25" style="101" customWidth="1"/>
    <col min="5380" max="5380" width="9" style="101"/>
    <col min="5381" max="5381" width="18.25" style="101" customWidth="1"/>
    <col min="5382" max="5631" width="9" style="101"/>
    <col min="5632" max="5632" width="17" style="101" customWidth="1"/>
    <col min="5633" max="5633" width="7.625" style="101" customWidth="1"/>
    <col min="5634" max="5634" width="11.25" style="101" customWidth="1"/>
    <col min="5635" max="5635" width="13.25" style="101" customWidth="1"/>
    <col min="5636" max="5636" width="9" style="101"/>
    <col min="5637" max="5637" width="18.25" style="101" customWidth="1"/>
    <col min="5638" max="5887" width="9" style="101"/>
    <col min="5888" max="5888" width="17" style="101" customWidth="1"/>
    <col min="5889" max="5889" width="7.625" style="101" customWidth="1"/>
    <col min="5890" max="5890" width="11.25" style="101" customWidth="1"/>
    <col min="5891" max="5891" width="13.25" style="101" customWidth="1"/>
    <col min="5892" max="5892" width="9" style="101"/>
    <col min="5893" max="5893" width="18.25" style="101" customWidth="1"/>
    <col min="5894" max="6143" width="9" style="101"/>
    <col min="6144" max="6144" width="17" style="101" customWidth="1"/>
    <col min="6145" max="6145" width="7.625" style="101" customWidth="1"/>
    <col min="6146" max="6146" width="11.25" style="101" customWidth="1"/>
    <col min="6147" max="6147" width="13.25" style="101" customWidth="1"/>
    <col min="6148" max="6148" width="9" style="101"/>
    <col min="6149" max="6149" width="18.25" style="101" customWidth="1"/>
    <col min="6150" max="6399" width="9" style="101"/>
    <col min="6400" max="6400" width="17" style="101" customWidth="1"/>
    <col min="6401" max="6401" width="7.625" style="101" customWidth="1"/>
    <col min="6402" max="6402" width="11.25" style="101" customWidth="1"/>
    <col min="6403" max="6403" width="13.25" style="101" customWidth="1"/>
    <col min="6404" max="6404" width="9" style="101"/>
    <col min="6405" max="6405" width="18.25" style="101" customWidth="1"/>
    <col min="6406" max="6655" width="9" style="101"/>
    <col min="6656" max="6656" width="17" style="101" customWidth="1"/>
    <col min="6657" max="6657" width="7.625" style="101" customWidth="1"/>
    <col min="6658" max="6658" width="11.25" style="101" customWidth="1"/>
    <col min="6659" max="6659" width="13.25" style="101" customWidth="1"/>
    <col min="6660" max="6660" width="9" style="101"/>
    <col min="6661" max="6661" width="18.25" style="101" customWidth="1"/>
    <col min="6662" max="6911" width="9" style="101"/>
    <col min="6912" max="6912" width="17" style="101" customWidth="1"/>
    <col min="6913" max="6913" width="7.625" style="101" customWidth="1"/>
    <col min="6914" max="6914" width="11.25" style="101" customWidth="1"/>
    <col min="6915" max="6915" width="13.25" style="101" customWidth="1"/>
    <col min="6916" max="6916" width="9" style="101"/>
    <col min="6917" max="6917" width="18.25" style="101" customWidth="1"/>
    <col min="6918" max="7167" width="9" style="101"/>
    <col min="7168" max="7168" width="17" style="101" customWidth="1"/>
    <col min="7169" max="7169" width="7.625" style="101" customWidth="1"/>
    <col min="7170" max="7170" width="11.25" style="101" customWidth="1"/>
    <col min="7171" max="7171" width="13.25" style="101" customWidth="1"/>
    <col min="7172" max="7172" width="9" style="101"/>
    <col min="7173" max="7173" width="18.25" style="101" customWidth="1"/>
    <col min="7174" max="7423" width="9" style="101"/>
    <col min="7424" max="7424" width="17" style="101" customWidth="1"/>
    <col min="7425" max="7425" width="7.625" style="101" customWidth="1"/>
    <col min="7426" max="7426" width="11.25" style="101" customWidth="1"/>
    <col min="7427" max="7427" width="13.25" style="101" customWidth="1"/>
    <col min="7428" max="7428" width="9" style="101"/>
    <col min="7429" max="7429" width="18.25" style="101" customWidth="1"/>
    <col min="7430" max="7679" width="9" style="101"/>
    <col min="7680" max="7680" width="17" style="101" customWidth="1"/>
    <col min="7681" max="7681" width="7.625" style="101" customWidth="1"/>
    <col min="7682" max="7682" width="11.25" style="101" customWidth="1"/>
    <col min="7683" max="7683" width="13.25" style="101" customWidth="1"/>
    <col min="7684" max="7684" width="9" style="101"/>
    <col min="7685" max="7685" width="18.25" style="101" customWidth="1"/>
    <col min="7686" max="7935" width="9" style="101"/>
    <col min="7936" max="7936" width="17" style="101" customWidth="1"/>
    <col min="7937" max="7937" width="7.625" style="101" customWidth="1"/>
    <col min="7938" max="7938" width="11.25" style="101" customWidth="1"/>
    <col min="7939" max="7939" width="13.25" style="101" customWidth="1"/>
    <col min="7940" max="7940" width="9" style="101"/>
    <col min="7941" max="7941" width="18.25" style="101" customWidth="1"/>
    <col min="7942" max="8191" width="9" style="101"/>
    <col min="8192" max="8192" width="17" style="101" customWidth="1"/>
    <col min="8193" max="8193" width="7.625" style="101" customWidth="1"/>
    <col min="8194" max="8194" width="11.25" style="101" customWidth="1"/>
    <col min="8195" max="8195" width="13.25" style="101" customWidth="1"/>
    <col min="8196" max="8196" width="9" style="101"/>
    <col min="8197" max="8197" width="18.25" style="101" customWidth="1"/>
    <col min="8198" max="8447" width="9" style="101"/>
    <col min="8448" max="8448" width="17" style="101" customWidth="1"/>
    <col min="8449" max="8449" width="7.625" style="101" customWidth="1"/>
    <col min="8450" max="8450" width="11.25" style="101" customWidth="1"/>
    <col min="8451" max="8451" width="13.25" style="101" customWidth="1"/>
    <col min="8452" max="8452" width="9" style="101"/>
    <col min="8453" max="8453" width="18.25" style="101" customWidth="1"/>
    <col min="8454" max="8703" width="9" style="101"/>
    <col min="8704" max="8704" width="17" style="101" customWidth="1"/>
    <col min="8705" max="8705" width="7.625" style="101" customWidth="1"/>
    <col min="8706" max="8706" width="11.25" style="101" customWidth="1"/>
    <col min="8707" max="8707" width="13.25" style="101" customWidth="1"/>
    <col min="8708" max="8708" width="9" style="101"/>
    <col min="8709" max="8709" width="18.25" style="101" customWidth="1"/>
    <col min="8710" max="8959" width="9" style="101"/>
    <col min="8960" max="8960" width="17" style="101" customWidth="1"/>
    <col min="8961" max="8961" width="7.625" style="101" customWidth="1"/>
    <col min="8962" max="8962" width="11.25" style="101" customWidth="1"/>
    <col min="8963" max="8963" width="13.25" style="101" customWidth="1"/>
    <col min="8964" max="8964" width="9" style="101"/>
    <col min="8965" max="8965" width="18.25" style="101" customWidth="1"/>
    <col min="8966" max="9215" width="9" style="101"/>
    <col min="9216" max="9216" width="17" style="101" customWidth="1"/>
    <col min="9217" max="9217" width="7.625" style="101" customWidth="1"/>
    <col min="9218" max="9218" width="11.25" style="101" customWidth="1"/>
    <col min="9219" max="9219" width="13.25" style="101" customWidth="1"/>
    <col min="9220" max="9220" width="9" style="101"/>
    <col min="9221" max="9221" width="18.25" style="101" customWidth="1"/>
    <col min="9222" max="9471" width="9" style="101"/>
    <col min="9472" max="9472" width="17" style="101" customWidth="1"/>
    <col min="9473" max="9473" width="7.625" style="101" customWidth="1"/>
    <col min="9474" max="9474" width="11.25" style="101" customWidth="1"/>
    <col min="9475" max="9475" width="13.25" style="101" customWidth="1"/>
    <col min="9476" max="9476" width="9" style="101"/>
    <col min="9477" max="9477" width="18.25" style="101" customWidth="1"/>
    <col min="9478" max="9727" width="9" style="101"/>
    <col min="9728" max="9728" width="17" style="101" customWidth="1"/>
    <col min="9729" max="9729" width="7.625" style="101" customWidth="1"/>
    <col min="9730" max="9730" width="11.25" style="101" customWidth="1"/>
    <col min="9731" max="9731" width="13.25" style="101" customWidth="1"/>
    <col min="9732" max="9732" width="9" style="101"/>
    <col min="9733" max="9733" width="18.25" style="101" customWidth="1"/>
    <col min="9734" max="9983" width="9" style="101"/>
    <col min="9984" max="9984" width="17" style="101" customWidth="1"/>
    <col min="9985" max="9985" width="7.625" style="101" customWidth="1"/>
    <col min="9986" max="9986" width="11.25" style="101" customWidth="1"/>
    <col min="9987" max="9987" width="13.25" style="101" customWidth="1"/>
    <col min="9988" max="9988" width="9" style="101"/>
    <col min="9989" max="9989" width="18.25" style="101" customWidth="1"/>
    <col min="9990" max="10239" width="9" style="101"/>
    <col min="10240" max="10240" width="17" style="101" customWidth="1"/>
    <col min="10241" max="10241" width="7.625" style="101" customWidth="1"/>
    <col min="10242" max="10242" width="11.25" style="101" customWidth="1"/>
    <col min="10243" max="10243" width="13.25" style="101" customWidth="1"/>
    <col min="10244" max="10244" width="9" style="101"/>
    <col min="10245" max="10245" width="18.25" style="101" customWidth="1"/>
    <col min="10246" max="10495" width="9" style="101"/>
    <col min="10496" max="10496" width="17" style="101" customWidth="1"/>
    <col min="10497" max="10497" width="7.625" style="101" customWidth="1"/>
    <col min="10498" max="10498" width="11.25" style="101" customWidth="1"/>
    <col min="10499" max="10499" width="13.25" style="101" customWidth="1"/>
    <col min="10500" max="10500" width="9" style="101"/>
    <col min="10501" max="10501" width="18.25" style="101" customWidth="1"/>
    <col min="10502" max="10751" width="9" style="101"/>
    <col min="10752" max="10752" width="17" style="101" customWidth="1"/>
    <col min="10753" max="10753" width="7.625" style="101" customWidth="1"/>
    <col min="10754" max="10754" width="11.25" style="101" customWidth="1"/>
    <col min="10755" max="10755" width="13.25" style="101" customWidth="1"/>
    <col min="10756" max="10756" width="9" style="101"/>
    <col min="10757" max="10757" width="18.25" style="101" customWidth="1"/>
    <col min="10758" max="11007" width="9" style="101"/>
    <col min="11008" max="11008" width="17" style="101" customWidth="1"/>
    <col min="11009" max="11009" width="7.625" style="101" customWidth="1"/>
    <col min="11010" max="11010" width="11.25" style="101" customWidth="1"/>
    <col min="11011" max="11011" width="13.25" style="101" customWidth="1"/>
    <col min="11012" max="11012" width="9" style="101"/>
    <col min="11013" max="11013" width="18.25" style="101" customWidth="1"/>
    <col min="11014" max="11263" width="9" style="101"/>
    <col min="11264" max="11264" width="17" style="101" customWidth="1"/>
    <col min="11265" max="11265" width="7.625" style="101" customWidth="1"/>
    <col min="11266" max="11266" width="11.25" style="101" customWidth="1"/>
    <col min="11267" max="11267" width="13.25" style="101" customWidth="1"/>
    <col min="11268" max="11268" width="9" style="101"/>
    <col min="11269" max="11269" width="18.25" style="101" customWidth="1"/>
    <col min="11270" max="11519" width="9" style="101"/>
    <col min="11520" max="11520" width="17" style="101" customWidth="1"/>
    <col min="11521" max="11521" width="7.625" style="101" customWidth="1"/>
    <col min="11522" max="11522" width="11.25" style="101" customWidth="1"/>
    <col min="11523" max="11523" width="13.25" style="101" customWidth="1"/>
    <col min="11524" max="11524" width="9" style="101"/>
    <col min="11525" max="11525" width="18.25" style="101" customWidth="1"/>
    <col min="11526" max="11775" width="9" style="101"/>
    <col min="11776" max="11776" width="17" style="101" customWidth="1"/>
    <col min="11777" max="11777" width="7.625" style="101" customWidth="1"/>
    <col min="11778" max="11778" width="11.25" style="101" customWidth="1"/>
    <col min="11779" max="11779" width="13.25" style="101" customWidth="1"/>
    <col min="11780" max="11780" width="9" style="101"/>
    <col min="11781" max="11781" width="18.25" style="101" customWidth="1"/>
    <col min="11782" max="12031" width="9" style="101"/>
    <col min="12032" max="12032" width="17" style="101" customWidth="1"/>
    <col min="12033" max="12033" width="7.625" style="101" customWidth="1"/>
    <col min="12034" max="12034" width="11.25" style="101" customWidth="1"/>
    <col min="12035" max="12035" width="13.25" style="101" customWidth="1"/>
    <col min="12036" max="12036" width="9" style="101"/>
    <col min="12037" max="12037" width="18.25" style="101" customWidth="1"/>
    <col min="12038" max="12287" width="9" style="101"/>
    <col min="12288" max="12288" width="17" style="101" customWidth="1"/>
    <col min="12289" max="12289" width="7.625" style="101" customWidth="1"/>
    <col min="12290" max="12290" width="11.25" style="101" customWidth="1"/>
    <col min="12291" max="12291" width="13.25" style="101" customWidth="1"/>
    <col min="12292" max="12292" width="9" style="101"/>
    <col min="12293" max="12293" width="18.25" style="101" customWidth="1"/>
    <col min="12294" max="12543" width="9" style="101"/>
    <col min="12544" max="12544" width="17" style="101" customWidth="1"/>
    <col min="12545" max="12545" width="7.625" style="101" customWidth="1"/>
    <col min="12546" max="12546" width="11.25" style="101" customWidth="1"/>
    <col min="12547" max="12547" width="13.25" style="101" customWidth="1"/>
    <col min="12548" max="12548" width="9" style="101"/>
    <col min="12549" max="12549" width="18.25" style="101" customWidth="1"/>
    <col min="12550" max="12799" width="9" style="101"/>
    <col min="12800" max="12800" width="17" style="101" customWidth="1"/>
    <col min="12801" max="12801" width="7.625" style="101" customWidth="1"/>
    <col min="12802" max="12802" width="11.25" style="101" customWidth="1"/>
    <col min="12803" max="12803" width="13.25" style="101" customWidth="1"/>
    <col min="12804" max="12804" width="9" style="101"/>
    <col min="12805" max="12805" width="18.25" style="101" customWidth="1"/>
    <col min="12806" max="13055" width="9" style="101"/>
    <col min="13056" max="13056" width="17" style="101" customWidth="1"/>
    <col min="13057" max="13057" width="7.625" style="101" customWidth="1"/>
    <col min="13058" max="13058" width="11.25" style="101" customWidth="1"/>
    <col min="13059" max="13059" width="13.25" style="101" customWidth="1"/>
    <col min="13060" max="13060" width="9" style="101"/>
    <col min="13061" max="13061" width="18.25" style="101" customWidth="1"/>
    <col min="13062" max="13311" width="9" style="101"/>
    <col min="13312" max="13312" width="17" style="101" customWidth="1"/>
    <col min="13313" max="13313" width="7.625" style="101" customWidth="1"/>
    <col min="13314" max="13314" width="11.25" style="101" customWidth="1"/>
    <col min="13315" max="13315" width="13.25" style="101" customWidth="1"/>
    <col min="13316" max="13316" width="9" style="101"/>
    <col min="13317" max="13317" width="18.25" style="101" customWidth="1"/>
    <col min="13318" max="13567" width="9" style="101"/>
    <col min="13568" max="13568" width="17" style="101" customWidth="1"/>
    <col min="13569" max="13569" width="7.625" style="101" customWidth="1"/>
    <col min="13570" max="13570" width="11.25" style="101" customWidth="1"/>
    <col min="13571" max="13571" width="13.25" style="101" customWidth="1"/>
    <col min="13572" max="13572" width="9" style="101"/>
    <col min="13573" max="13573" width="18.25" style="101" customWidth="1"/>
    <col min="13574" max="13823" width="9" style="101"/>
    <col min="13824" max="13824" width="17" style="101" customWidth="1"/>
    <col min="13825" max="13825" width="7.625" style="101" customWidth="1"/>
    <col min="13826" max="13826" width="11.25" style="101" customWidth="1"/>
    <col min="13827" max="13827" width="13.25" style="101" customWidth="1"/>
    <col min="13828" max="13828" width="9" style="101"/>
    <col min="13829" max="13829" width="18.25" style="101" customWidth="1"/>
    <col min="13830" max="14079" width="9" style="101"/>
    <col min="14080" max="14080" width="17" style="101" customWidth="1"/>
    <col min="14081" max="14081" width="7.625" style="101" customWidth="1"/>
    <col min="14082" max="14082" width="11.25" style="101" customWidth="1"/>
    <col min="14083" max="14083" width="13.25" style="101" customWidth="1"/>
    <col min="14084" max="14084" width="9" style="101"/>
    <col min="14085" max="14085" width="18.25" style="101" customWidth="1"/>
    <col min="14086" max="14335" width="9" style="101"/>
    <col min="14336" max="14336" width="17" style="101" customWidth="1"/>
    <col min="14337" max="14337" width="7.625" style="101" customWidth="1"/>
    <col min="14338" max="14338" width="11.25" style="101" customWidth="1"/>
    <col min="14339" max="14339" width="13.25" style="101" customWidth="1"/>
    <col min="14340" max="14340" width="9" style="101"/>
    <col min="14341" max="14341" width="18.25" style="101" customWidth="1"/>
    <col min="14342" max="14591" width="9" style="101"/>
    <col min="14592" max="14592" width="17" style="101" customWidth="1"/>
    <col min="14593" max="14593" width="7.625" style="101" customWidth="1"/>
    <col min="14594" max="14594" width="11.25" style="101" customWidth="1"/>
    <col min="14595" max="14595" width="13.25" style="101" customWidth="1"/>
    <col min="14596" max="14596" width="9" style="101"/>
    <col min="14597" max="14597" width="18.25" style="101" customWidth="1"/>
    <col min="14598" max="14847" width="9" style="101"/>
    <col min="14848" max="14848" width="17" style="101" customWidth="1"/>
    <col min="14849" max="14849" width="7.625" style="101" customWidth="1"/>
    <col min="14850" max="14850" width="11.25" style="101" customWidth="1"/>
    <col min="14851" max="14851" width="13.25" style="101" customWidth="1"/>
    <col min="14852" max="14852" width="9" style="101"/>
    <col min="14853" max="14853" width="18.25" style="101" customWidth="1"/>
    <col min="14854" max="15103" width="9" style="101"/>
    <col min="15104" max="15104" width="17" style="101" customWidth="1"/>
    <col min="15105" max="15105" width="7.625" style="101" customWidth="1"/>
    <col min="15106" max="15106" width="11.25" style="101" customWidth="1"/>
    <col min="15107" max="15107" width="13.25" style="101" customWidth="1"/>
    <col min="15108" max="15108" width="9" style="101"/>
    <col min="15109" max="15109" width="18.25" style="101" customWidth="1"/>
    <col min="15110" max="15359" width="9" style="101"/>
    <col min="15360" max="15360" width="17" style="101" customWidth="1"/>
    <col min="15361" max="15361" width="7.625" style="101" customWidth="1"/>
    <col min="15362" max="15362" width="11.25" style="101" customWidth="1"/>
    <col min="15363" max="15363" width="13.25" style="101" customWidth="1"/>
    <col min="15364" max="15364" width="9" style="101"/>
    <col min="15365" max="15365" width="18.25" style="101" customWidth="1"/>
    <col min="15366" max="15615" width="9" style="101"/>
    <col min="15616" max="15616" width="17" style="101" customWidth="1"/>
    <col min="15617" max="15617" width="7.625" style="101" customWidth="1"/>
    <col min="15618" max="15618" width="11.25" style="101" customWidth="1"/>
    <col min="15619" max="15619" width="13.25" style="101" customWidth="1"/>
    <col min="15620" max="15620" width="9" style="101"/>
    <col min="15621" max="15621" width="18.25" style="101" customWidth="1"/>
    <col min="15622" max="15871" width="9" style="101"/>
    <col min="15872" max="15872" width="17" style="101" customWidth="1"/>
    <col min="15873" max="15873" width="7.625" style="101" customWidth="1"/>
    <col min="15874" max="15874" width="11.25" style="101" customWidth="1"/>
    <col min="15875" max="15875" width="13.25" style="101" customWidth="1"/>
    <col min="15876" max="15876" width="9" style="101"/>
    <col min="15877" max="15877" width="18.25" style="101" customWidth="1"/>
    <col min="15878" max="16127" width="9" style="101"/>
    <col min="16128" max="16128" width="17" style="101" customWidth="1"/>
    <col min="16129" max="16129" width="7.625" style="101" customWidth="1"/>
    <col min="16130" max="16130" width="11.25" style="101" customWidth="1"/>
    <col min="16131" max="16131" width="13.25" style="101" customWidth="1"/>
    <col min="16132" max="16132" width="9" style="101"/>
    <col min="16133" max="16133" width="18.25" style="101" customWidth="1"/>
    <col min="16134" max="16384" width="9" style="101"/>
  </cols>
  <sheetData>
    <row r="1" spans="1:7" ht="15.75" customHeight="1">
      <c r="A1" s="101" t="s">
        <v>181</v>
      </c>
      <c r="F1" s="146"/>
    </row>
    <row r="2" spans="1:7" ht="27.75" customHeight="1">
      <c r="A2" s="103" t="s">
        <v>141</v>
      </c>
      <c r="B2" s="103"/>
      <c r="C2" s="103"/>
      <c r="D2" s="103"/>
      <c r="E2" s="103"/>
      <c r="F2" s="147"/>
      <c r="G2" s="148"/>
    </row>
    <row r="3" spans="1:7" ht="15.75" customHeight="1">
      <c r="B3" s="113"/>
      <c r="C3" s="69"/>
      <c r="D3" s="69"/>
    </row>
    <row r="4" spans="1:7" ht="15.75" customHeight="1">
      <c r="A4" s="101" t="s">
        <v>120</v>
      </c>
      <c r="D4" s="134"/>
      <c r="E4" s="141"/>
      <c r="F4" s="145"/>
    </row>
    <row r="5" spans="1:7" ht="15.75" customHeight="1">
      <c r="A5" s="101" t="s">
        <v>121</v>
      </c>
      <c r="E5" s="134"/>
      <c r="F5" s="146"/>
    </row>
    <row r="6" spans="1:7" ht="15.75" customHeight="1">
      <c r="A6" s="104"/>
      <c r="B6" s="104"/>
      <c r="C6" s="104"/>
      <c r="D6" s="104"/>
      <c r="F6" s="146"/>
    </row>
    <row r="7" spans="1:7" ht="15.75" customHeight="1">
      <c r="F7" s="146"/>
    </row>
    <row r="8" spans="1:7" ht="15.75" customHeight="1">
      <c r="A8" s="101" t="s">
        <v>25</v>
      </c>
      <c r="F8" s="146"/>
    </row>
    <row r="9" spans="1:7" ht="15.75" customHeight="1">
      <c r="A9" s="105"/>
      <c r="B9" s="114"/>
      <c r="C9" s="124"/>
      <c r="D9" s="124"/>
      <c r="E9" s="142"/>
      <c r="F9" s="146"/>
    </row>
    <row r="10" spans="1:7" ht="15.75" customHeight="1">
      <c r="A10" s="106" t="s">
        <v>124</v>
      </c>
      <c r="B10" s="115" t="s">
        <v>133</v>
      </c>
      <c r="C10" s="125"/>
      <c r="D10" s="125" t="s">
        <v>142</v>
      </c>
      <c r="E10" s="137" t="s">
        <v>85</v>
      </c>
      <c r="F10" s="145"/>
    </row>
    <row r="11" spans="1:7" ht="15.75" customHeight="1">
      <c r="A11" s="107"/>
      <c r="B11" s="116"/>
      <c r="C11" s="126"/>
      <c r="D11" s="135"/>
      <c r="E11" s="143" t="s">
        <v>98</v>
      </c>
      <c r="F11" s="146"/>
    </row>
    <row r="12" spans="1:7" ht="15.75" customHeight="1">
      <c r="A12" s="105"/>
      <c r="B12" s="117"/>
      <c r="C12" s="127"/>
      <c r="D12" s="130"/>
      <c r="E12" s="136"/>
      <c r="F12" s="146"/>
    </row>
    <row r="13" spans="1:7" ht="15.75" customHeight="1">
      <c r="A13" s="108"/>
      <c r="B13" s="118"/>
      <c r="C13" s="128"/>
      <c r="D13" s="125"/>
      <c r="E13" s="137"/>
      <c r="F13" s="145"/>
    </row>
    <row r="14" spans="1:7" ht="15.75" customHeight="1">
      <c r="A14" s="107"/>
      <c r="B14" s="119"/>
      <c r="C14" s="129"/>
      <c r="D14" s="131"/>
      <c r="E14" s="138"/>
      <c r="F14" s="146"/>
    </row>
    <row r="15" spans="1:7" ht="15.75" customHeight="1">
      <c r="A15" s="105"/>
      <c r="B15" s="120"/>
      <c r="C15" s="130"/>
      <c r="D15" s="136"/>
      <c r="E15" s="130"/>
      <c r="F15" s="146"/>
    </row>
    <row r="16" spans="1:7" ht="15.75" customHeight="1">
      <c r="A16" s="109" t="s">
        <v>125</v>
      </c>
      <c r="B16" s="121"/>
      <c r="C16" s="128"/>
      <c r="D16" s="137" t="s">
        <v>63</v>
      </c>
      <c r="E16" s="125" t="s">
        <v>143</v>
      </c>
      <c r="F16" s="146"/>
    </row>
    <row r="17" spans="1:6" ht="15.75" customHeight="1">
      <c r="A17" s="107"/>
      <c r="B17" s="122"/>
      <c r="C17" s="131"/>
      <c r="D17" s="138"/>
      <c r="E17" s="131"/>
      <c r="F17" s="146"/>
    </row>
    <row r="18" spans="1:6" ht="15.75" customHeight="1">
      <c r="A18" s="109"/>
      <c r="B18" s="121"/>
      <c r="C18" s="128"/>
      <c r="D18" s="139"/>
      <c r="E18" s="125"/>
      <c r="F18" s="146"/>
    </row>
    <row r="19" spans="1:6" ht="15.75" customHeight="1">
      <c r="A19" s="110"/>
      <c r="B19" s="123"/>
      <c r="C19" s="132"/>
      <c r="D19" s="137"/>
      <c r="E19" s="144"/>
      <c r="F19" s="146"/>
    </row>
    <row r="20" spans="1:6" ht="15.75" customHeight="1">
      <c r="A20" s="110"/>
      <c r="B20" s="123"/>
      <c r="C20" s="132"/>
      <c r="D20" s="137"/>
      <c r="E20" s="125"/>
      <c r="F20" s="146"/>
    </row>
    <row r="21" spans="1:6" ht="15.75" customHeight="1">
      <c r="A21" s="110"/>
      <c r="B21" s="123"/>
      <c r="C21" s="132"/>
      <c r="D21" s="137"/>
      <c r="E21" s="144"/>
      <c r="F21" s="146"/>
    </row>
    <row r="22" spans="1:6" ht="15.75" customHeight="1">
      <c r="A22" s="110"/>
      <c r="B22" s="123"/>
      <c r="C22" s="132"/>
      <c r="D22" s="137"/>
      <c r="E22" s="125"/>
      <c r="F22" s="146"/>
    </row>
    <row r="23" spans="1:6" ht="15.75" customHeight="1">
      <c r="A23" s="110"/>
      <c r="B23" s="123"/>
      <c r="C23" s="132"/>
      <c r="D23" s="137"/>
      <c r="E23" s="144"/>
      <c r="F23" s="146"/>
    </row>
    <row r="24" spans="1:6" ht="15.75" customHeight="1">
      <c r="A24" s="111"/>
      <c r="B24" s="104"/>
      <c r="C24" s="129"/>
      <c r="D24" s="138"/>
      <c r="E24" s="135"/>
      <c r="F24" s="146"/>
    </row>
    <row r="25" spans="1:6" ht="15.75" customHeight="1">
      <c r="E25" s="145"/>
      <c r="F25" s="146"/>
    </row>
    <row r="26" spans="1:6" ht="15.75" customHeight="1">
      <c r="A26" s="101" t="s">
        <v>128</v>
      </c>
      <c r="F26" s="146"/>
    </row>
    <row r="27" spans="1:6" ht="15.75" customHeight="1">
      <c r="A27" s="105"/>
      <c r="B27" s="105"/>
      <c r="C27" s="105"/>
      <c r="D27" s="136"/>
      <c r="E27" s="136"/>
      <c r="F27" s="146"/>
    </row>
    <row r="28" spans="1:6" ht="15.75" customHeight="1">
      <c r="A28" s="106" t="s">
        <v>129</v>
      </c>
      <c r="B28" s="106" t="s">
        <v>137</v>
      </c>
      <c r="C28" s="133" t="s">
        <v>139</v>
      </c>
      <c r="D28" s="137" t="s">
        <v>122</v>
      </c>
      <c r="E28" s="137" t="s">
        <v>144</v>
      </c>
      <c r="F28" s="145"/>
    </row>
    <row r="29" spans="1:6" ht="15.75" customHeight="1">
      <c r="A29" s="112" t="s">
        <v>43</v>
      </c>
      <c r="B29" s="107"/>
      <c r="C29" s="112" t="s">
        <v>140</v>
      </c>
      <c r="D29" s="140"/>
      <c r="E29" s="140" t="s">
        <v>113</v>
      </c>
      <c r="F29" s="146"/>
    </row>
    <row r="30" spans="1:6" ht="15.75" customHeight="1">
      <c r="A30" s="108"/>
      <c r="B30" s="108"/>
      <c r="C30" s="108"/>
      <c r="D30" s="136"/>
      <c r="E30" s="139"/>
      <c r="F30" s="146"/>
    </row>
    <row r="31" spans="1:6" ht="15.75" customHeight="1">
      <c r="A31" s="108"/>
      <c r="B31" s="108"/>
      <c r="C31" s="108"/>
      <c r="D31" s="137"/>
      <c r="E31" s="139"/>
      <c r="F31" s="146"/>
    </row>
    <row r="32" spans="1:6" ht="15.75" customHeight="1">
      <c r="A32" s="108"/>
      <c r="B32" s="108"/>
      <c r="C32" s="106"/>
      <c r="D32" s="106"/>
      <c r="E32" s="137"/>
      <c r="F32" s="146"/>
    </row>
    <row r="33" spans="1:6" ht="15.75" customHeight="1">
      <c r="A33" s="108"/>
      <c r="B33" s="108"/>
      <c r="C33" s="108"/>
      <c r="D33" s="108"/>
      <c r="E33" s="139"/>
      <c r="F33" s="146"/>
    </row>
    <row r="34" spans="1:6" ht="15.75" customHeight="1">
      <c r="A34" s="106"/>
      <c r="B34" s="106"/>
      <c r="C34" s="106"/>
      <c r="D34" s="106"/>
      <c r="E34" s="137"/>
      <c r="F34" s="146"/>
    </row>
    <row r="35" spans="1:6" ht="15.75" customHeight="1">
      <c r="A35" s="108"/>
      <c r="B35" s="108"/>
      <c r="C35" s="108"/>
      <c r="D35" s="108"/>
      <c r="E35" s="139"/>
      <c r="F35" s="146"/>
    </row>
    <row r="36" spans="1:6" ht="15.75" customHeight="1">
      <c r="A36" s="108"/>
      <c r="B36" s="108"/>
      <c r="C36" s="108"/>
      <c r="D36" s="108"/>
      <c r="E36" s="139"/>
      <c r="F36" s="146"/>
    </row>
    <row r="37" spans="1:6" ht="15.75" customHeight="1">
      <c r="A37" s="107"/>
      <c r="B37" s="107"/>
      <c r="C37" s="107"/>
      <c r="D37" s="107"/>
      <c r="E37" s="138"/>
      <c r="F37" s="146"/>
    </row>
    <row r="38" spans="1:6" s="102" customFormat="1" ht="19.5" customHeight="1">
      <c r="A38" s="102" t="s">
        <v>130</v>
      </c>
    </row>
    <row r="39" spans="1:6" s="102" customFormat="1" ht="19.5" customHeight="1">
      <c r="A39" s="102" t="s">
        <v>132</v>
      </c>
    </row>
    <row r="40" spans="1:6" s="102" customFormat="1" ht="19.5" customHeight="1">
      <c r="A40" s="102" t="s">
        <v>191</v>
      </c>
    </row>
    <row r="41" spans="1:6" s="102" customFormat="1" ht="19.5" customHeight="1">
      <c r="A41" s="102" t="s">
        <v>192</v>
      </c>
    </row>
    <row r="42" spans="1:6" s="102" customFormat="1" ht="19.5" customHeight="1">
      <c r="A42" s="102" t="s">
        <v>135</v>
      </c>
    </row>
    <row r="43" spans="1:6" s="102" customFormat="1" ht="19.5" customHeight="1">
      <c r="A43" s="102" t="s">
        <v>196</v>
      </c>
    </row>
    <row r="44" spans="1:6">
      <c r="A44" s="101" t="s">
        <v>103</v>
      </c>
    </row>
    <row r="1048576" spans="6:6">
      <c r="F1048576" s="146"/>
    </row>
  </sheetData>
  <mergeCells count="10">
    <mergeCell ref="A2:E2"/>
    <mergeCell ref="A6:D6"/>
    <mergeCell ref="B10:C10"/>
    <mergeCell ref="B12:C12"/>
    <mergeCell ref="B13:C13"/>
    <mergeCell ref="B14:C14"/>
    <mergeCell ref="A16:C16"/>
    <mergeCell ref="A18:C18"/>
    <mergeCell ref="A24:C24"/>
    <mergeCell ref="A19:C22"/>
  </mergeCells>
  <phoneticPr fontId="3" type="Hiragana"/>
  <pageMargins left="0.78740157480314943" right="0.78740157480314943" top="0.98425196850393692" bottom="0.98425196850393692" header="0.51181102362204722" footer="0.51181102362204722"/>
  <pageSetup paperSize="9" scale="6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G24"/>
  <sheetViews>
    <sheetView workbookViewId="0">
      <selection activeCell="A4" sqref="A4"/>
    </sheetView>
  </sheetViews>
  <sheetFormatPr defaultRowHeight="12"/>
  <cols>
    <col min="1" max="1" width="24.5" style="149" customWidth="1"/>
    <col min="2" max="2" width="12.625" style="150" customWidth="1"/>
    <col min="3" max="3" width="9.375" style="150" bestFit="1" customWidth="1"/>
    <col min="4" max="4" width="3.625" style="149" customWidth="1"/>
    <col min="5" max="5" width="9.375" style="150" customWidth="1"/>
    <col min="6" max="6" width="10.625" style="150" customWidth="1"/>
    <col min="7" max="7" width="19.25" style="149" customWidth="1"/>
    <col min="8" max="256" width="9" style="149" customWidth="1"/>
    <col min="257" max="257" width="25.625" style="149" customWidth="1"/>
    <col min="258" max="258" width="12.625" style="149" customWidth="1"/>
    <col min="259" max="259" width="9.375" style="149" bestFit="1" customWidth="1"/>
    <col min="260" max="260" width="3.625" style="149" customWidth="1"/>
    <col min="261" max="261" width="9.375" style="149" customWidth="1"/>
    <col min="262" max="262" width="6.375" style="149" customWidth="1"/>
    <col min="263" max="263" width="22.625" style="149" customWidth="1"/>
    <col min="264" max="512" width="9" style="149" customWidth="1"/>
    <col min="513" max="513" width="25.625" style="149" customWidth="1"/>
    <col min="514" max="514" width="12.625" style="149" customWidth="1"/>
    <col min="515" max="515" width="9.375" style="149" bestFit="1" customWidth="1"/>
    <col min="516" max="516" width="3.625" style="149" customWidth="1"/>
    <col min="517" max="517" width="9.375" style="149" customWidth="1"/>
    <col min="518" max="518" width="6.375" style="149" customWidth="1"/>
    <col min="519" max="519" width="22.625" style="149" customWidth="1"/>
    <col min="520" max="768" width="9" style="149" customWidth="1"/>
    <col min="769" max="769" width="25.625" style="149" customWidth="1"/>
    <col min="770" max="770" width="12.625" style="149" customWidth="1"/>
    <col min="771" max="771" width="9.375" style="149" bestFit="1" customWidth="1"/>
    <col min="772" max="772" width="3.625" style="149" customWidth="1"/>
    <col min="773" max="773" width="9.375" style="149" customWidth="1"/>
    <col min="774" max="774" width="6.375" style="149" customWidth="1"/>
    <col min="775" max="775" width="22.625" style="149" customWidth="1"/>
    <col min="776" max="1024" width="9" style="149" customWidth="1"/>
    <col min="1025" max="1025" width="25.625" style="149" customWidth="1"/>
    <col min="1026" max="1026" width="12.625" style="149" customWidth="1"/>
    <col min="1027" max="1027" width="9.375" style="149" bestFit="1" customWidth="1"/>
    <col min="1028" max="1028" width="3.625" style="149" customWidth="1"/>
    <col min="1029" max="1029" width="9.375" style="149" customWidth="1"/>
    <col min="1030" max="1030" width="6.375" style="149" customWidth="1"/>
    <col min="1031" max="1031" width="22.625" style="149" customWidth="1"/>
    <col min="1032" max="1280" width="9" style="149" customWidth="1"/>
    <col min="1281" max="1281" width="25.625" style="149" customWidth="1"/>
    <col min="1282" max="1282" width="12.625" style="149" customWidth="1"/>
    <col min="1283" max="1283" width="9.375" style="149" bestFit="1" customWidth="1"/>
    <col min="1284" max="1284" width="3.625" style="149" customWidth="1"/>
    <col min="1285" max="1285" width="9.375" style="149" customWidth="1"/>
    <col min="1286" max="1286" width="6.375" style="149" customWidth="1"/>
    <col min="1287" max="1287" width="22.625" style="149" customWidth="1"/>
    <col min="1288" max="1536" width="9" style="149" customWidth="1"/>
    <col min="1537" max="1537" width="25.625" style="149" customWidth="1"/>
    <col min="1538" max="1538" width="12.625" style="149" customWidth="1"/>
    <col min="1539" max="1539" width="9.375" style="149" bestFit="1" customWidth="1"/>
    <col min="1540" max="1540" width="3.625" style="149" customWidth="1"/>
    <col min="1541" max="1541" width="9.375" style="149" customWidth="1"/>
    <col min="1542" max="1542" width="6.375" style="149" customWidth="1"/>
    <col min="1543" max="1543" width="22.625" style="149" customWidth="1"/>
    <col min="1544" max="1792" width="9" style="149" customWidth="1"/>
    <col min="1793" max="1793" width="25.625" style="149" customWidth="1"/>
    <col min="1794" max="1794" width="12.625" style="149" customWidth="1"/>
    <col min="1795" max="1795" width="9.375" style="149" bestFit="1" customWidth="1"/>
    <col min="1796" max="1796" width="3.625" style="149" customWidth="1"/>
    <col min="1797" max="1797" width="9.375" style="149" customWidth="1"/>
    <col min="1798" max="1798" width="6.375" style="149" customWidth="1"/>
    <col min="1799" max="1799" width="22.625" style="149" customWidth="1"/>
    <col min="1800" max="2048" width="9" style="149" customWidth="1"/>
    <col min="2049" max="2049" width="25.625" style="149" customWidth="1"/>
    <col min="2050" max="2050" width="12.625" style="149" customWidth="1"/>
    <col min="2051" max="2051" width="9.375" style="149" bestFit="1" customWidth="1"/>
    <col min="2052" max="2052" width="3.625" style="149" customWidth="1"/>
    <col min="2053" max="2053" width="9.375" style="149" customWidth="1"/>
    <col min="2054" max="2054" width="6.375" style="149" customWidth="1"/>
    <col min="2055" max="2055" width="22.625" style="149" customWidth="1"/>
    <col min="2056" max="2304" width="9" style="149" customWidth="1"/>
    <col min="2305" max="2305" width="25.625" style="149" customWidth="1"/>
    <col min="2306" max="2306" width="12.625" style="149" customWidth="1"/>
    <col min="2307" max="2307" width="9.375" style="149" bestFit="1" customWidth="1"/>
    <col min="2308" max="2308" width="3.625" style="149" customWidth="1"/>
    <col min="2309" max="2309" width="9.375" style="149" customWidth="1"/>
    <col min="2310" max="2310" width="6.375" style="149" customWidth="1"/>
    <col min="2311" max="2311" width="22.625" style="149" customWidth="1"/>
    <col min="2312" max="2560" width="9" style="149" customWidth="1"/>
    <col min="2561" max="2561" width="25.625" style="149" customWidth="1"/>
    <col min="2562" max="2562" width="12.625" style="149" customWidth="1"/>
    <col min="2563" max="2563" width="9.375" style="149" bestFit="1" customWidth="1"/>
    <col min="2564" max="2564" width="3.625" style="149" customWidth="1"/>
    <col min="2565" max="2565" width="9.375" style="149" customWidth="1"/>
    <col min="2566" max="2566" width="6.375" style="149" customWidth="1"/>
    <col min="2567" max="2567" width="22.625" style="149" customWidth="1"/>
    <col min="2568" max="2816" width="9" style="149" customWidth="1"/>
    <col min="2817" max="2817" width="25.625" style="149" customWidth="1"/>
    <col min="2818" max="2818" width="12.625" style="149" customWidth="1"/>
    <col min="2819" max="2819" width="9.375" style="149" bestFit="1" customWidth="1"/>
    <col min="2820" max="2820" width="3.625" style="149" customWidth="1"/>
    <col min="2821" max="2821" width="9.375" style="149" customWidth="1"/>
    <col min="2822" max="2822" width="6.375" style="149" customWidth="1"/>
    <col min="2823" max="2823" width="22.625" style="149" customWidth="1"/>
    <col min="2824" max="3072" width="9" style="149" customWidth="1"/>
    <col min="3073" max="3073" width="25.625" style="149" customWidth="1"/>
    <col min="3074" max="3074" width="12.625" style="149" customWidth="1"/>
    <col min="3075" max="3075" width="9.375" style="149" bestFit="1" customWidth="1"/>
    <col min="3076" max="3076" width="3.625" style="149" customWidth="1"/>
    <col min="3077" max="3077" width="9.375" style="149" customWidth="1"/>
    <col min="3078" max="3078" width="6.375" style="149" customWidth="1"/>
    <col min="3079" max="3079" width="22.625" style="149" customWidth="1"/>
    <col min="3080" max="3328" width="9" style="149" customWidth="1"/>
    <col min="3329" max="3329" width="25.625" style="149" customWidth="1"/>
    <col min="3330" max="3330" width="12.625" style="149" customWidth="1"/>
    <col min="3331" max="3331" width="9.375" style="149" bestFit="1" customWidth="1"/>
    <col min="3332" max="3332" width="3.625" style="149" customWidth="1"/>
    <col min="3333" max="3333" width="9.375" style="149" customWidth="1"/>
    <col min="3334" max="3334" width="6.375" style="149" customWidth="1"/>
    <col min="3335" max="3335" width="22.625" style="149" customWidth="1"/>
    <col min="3336" max="3584" width="9" style="149" customWidth="1"/>
    <col min="3585" max="3585" width="25.625" style="149" customWidth="1"/>
    <col min="3586" max="3586" width="12.625" style="149" customWidth="1"/>
    <col min="3587" max="3587" width="9.375" style="149" bestFit="1" customWidth="1"/>
    <col min="3588" max="3588" width="3.625" style="149" customWidth="1"/>
    <col min="3589" max="3589" width="9.375" style="149" customWidth="1"/>
    <col min="3590" max="3590" width="6.375" style="149" customWidth="1"/>
    <col min="3591" max="3591" width="22.625" style="149" customWidth="1"/>
    <col min="3592" max="3840" width="9" style="149" customWidth="1"/>
    <col min="3841" max="3841" width="25.625" style="149" customWidth="1"/>
    <col min="3842" max="3842" width="12.625" style="149" customWidth="1"/>
    <col min="3843" max="3843" width="9.375" style="149" bestFit="1" customWidth="1"/>
    <col min="3844" max="3844" width="3.625" style="149" customWidth="1"/>
    <col min="3845" max="3845" width="9.375" style="149" customWidth="1"/>
    <col min="3846" max="3846" width="6.375" style="149" customWidth="1"/>
    <col min="3847" max="3847" width="22.625" style="149" customWidth="1"/>
    <col min="3848" max="4096" width="9" style="149" customWidth="1"/>
    <col min="4097" max="4097" width="25.625" style="149" customWidth="1"/>
    <col min="4098" max="4098" width="12.625" style="149" customWidth="1"/>
    <col min="4099" max="4099" width="9.375" style="149" bestFit="1" customWidth="1"/>
    <col min="4100" max="4100" width="3.625" style="149" customWidth="1"/>
    <col min="4101" max="4101" width="9.375" style="149" customWidth="1"/>
    <col min="4102" max="4102" width="6.375" style="149" customWidth="1"/>
    <col min="4103" max="4103" width="22.625" style="149" customWidth="1"/>
    <col min="4104" max="4352" width="9" style="149" customWidth="1"/>
    <col min="4353" max="4353" width="25.625" style="149" customWidth="1"/>
    <col min="4354" max="4354" width="12.625" style="149" customWidth="1"/>
    <col min="4355" max="4355" width="9.375" style="149" bestFit="1" customWidth="1"/>
    <col min="4356" max="4356" width="3.625" style="149" customWidth="1"/>
    <col min="4357" max="4357" width="9.375" style="149" customWidth="1"/>
    <col min="4358" max="4358" width="6.375" style="149" customWidth="1"/>
    <col min="4359" max="4359" width="22.625" style="149" customWidth="1"/>
    <col min="4360" max="4608" width="9" style="149" customWidth="1"/>
    <col min="4609" max="4609" width="25.625" style="149" customWidth="1"/>
    <col min="4610" max="4610" width="12.625" style="149" customWidth="1"/>
    <col min="4611" max="4611" width="9.375" style="149" bestFit="1" customWidth="1"/>
    <col min="4612" max="4612" width="3.625" style="149" customWidth="1"/>
    <col min="4613" max="4613" width="9.375" style="149" customWidth="1"/>
    <col min="4614" max="4614" width="6.375" style="149" customWidth="1"/>
    <col min="4615" max="4615" width="22.625" style="149" customWidth="1"/>
    <col min="4616" max="4864" width="9" style="149" customWidth="1"/>
    <col min="4865" max="4865" width="25.625" style="149" customWidth="1"/>
    <col min="4866" max="4866" width="12.625" style="149" customWidth="1"/>
    <col min="4867" max="4867" width="9.375" style="149" bestFit="1" customWidth="1"/>
    <col min="4868" max="4868" width="3.625" style="149" customWidth="1"/>
    <col min="4869" max="4869" width="9.375" style="149" customWidth="1"/>
    <col min="4870" max="4870" width="6.375" style="149" customWidth="1"/>
    <col min="4871" max="4871" width="22.625" style="149" customWidth="1"/>
    <col min="4872" max="5120" width="9" style="149" customWidth="1"/>
    <col min="5121" max="5121" width="25.625" style="149" customWidth="1"/>
    <col min="5122" max="5122" width="12.625" style="149" customWidth="1"/>
    <col min="5123" max="5123" width="9.375" style="149" bestFit="1" customWidth="1"/>
    <col min="5124" max="5124" width="3.625" style="149" customWidth="1"/>
    <col min="5125" max="5125" width="9.375" style="149" customWidth="1"/>
    <col min="5126" max="5126" width="6.375" style="149" customWidth="1"/>
    <col min="5127" max="5127" width="22.625" style="149" customWidth="1"/>
    <col min="5128" max="5376" width="9" style="149" customWidth="1"/>
    <col min="5377" max="5377" width="25.625" style="149" customWidth="1"/>
    <col min="5378" max="5378" width="12.625" style="149" customWidth="1"/>
    <col min="5379" max="5379" width="9.375" style="149" bestFit="1" customWidth="1"/>
    <col min="5380" max="5380" width="3.625" style="149" customWidth="1"/>
    <col min="5381" max="5381" width="9.375" style="149" customWidth="1"/>
    <col min="5382" max="5382" width="6.375" style="149" customWidth="1"/>
    <col min="5383" max="5383" width="22.625" style="149" customWidth="1"/>
    <col min="5384" max="5632" width="9" style="149" customWidth="1"/>
    <col min="5633" max="5633" width="25.625" style="149" customWidth="1"/>
    <col min="5634" max="5634" width="12.625" style="149" customWidth="1"/>
    <col min="5635" max="5635" width="9.375" style="149" bestFit="1" customWidth="1"/>
    <col min="5636" max="5636" width="3.625" style="149" customWidth="1"/>
    <col min="5637" max="5637" width="9.375" style="149" customWidth="1"/>
    <col min="5638" max="5638" width="6.375" style="149" customWidth="1"/>
    <col min="5639" max="5639" width="22.625" style="149" customWidth="1"/>
    <col min="5640" max="5888" width="9" style="149" customWidth="1"/>
    <col min="5889" max="5889" width="25.625" style="149" customWidth="1"/>
    <col min="5890" max="5890" width="12.625" style="149" customWidth="1"/>
    <col min="5891" max="5891" width="9.375" style="149" bestFit="1" customWidth="1"/>
    <col min="5892" max="5892" width="3.625" style="149" customWidth="1"/>
    <col min="5893" max="5893" width="9.375" style="149" customWidth="1"/>
    <col min="5894" max="5894" width="6.375" style="149" customWidth="1"/>
    <col min="5895" max="5895" width="22.625" style="149" customWidth="1"/>
    <col min="5896" max="6144" width="9" style="149" customWidth="1"/>
    <col min="6145" max="6145" width="25.625" style="149" customWidth="1"/>
    <col min="6146" max="6146" width="12.625" style="149" customWidth="1"/>
    <col min="6147" max="6147" width="9.375" style="149" bestFit="1" customWidth="1"/>
    <col min="6148" max="6148" width="3.625" style="149" customWidth="1"/>
    <col min="6149" max="6149" width="9.375" style="149" customWidth="1"/>
    <col min="6150" max="6150" width="6.375" style="149" customWidth="1"/>
    <col min="6151" max="6151" width="22.625" style="149" customWidth="1"/>
    <col min="6152" max="6400" width="9" style="149" customWidth="1"/>
    <col min="6401" max="6401" width="25.625" style="149" customWidth="1"/>
    <col min="6402" max="6402" width="12.625" style="149" customWidth="1"/>
    <col min="6403" max="6403" width="9.375" style="149" bestFit="1" customWidth="1"/>
    <col min="6404" max="6404" width="3.625" style="149" customWidth="1"/>
    <col min="6405" max="6405" width="9.375" style="149" customWidth="1"/>
    <col min="6406" max="6406" width="6.375" style="149" customWidth="1"/>
    <col min="6407" max="6407" width="22.625" style="149" customWidth="1"/>
    <col min="6408" max="6656" width="9" style="149" customWidth="1"/>
    <col min="6657" max="6657" width="25.625" style="149" customWidth="1"/>
    <col min="6658" max="6658" width="12.625" style="149" customWidth="1"/>
    <col min="6659" max="6659" width="9.375" style="149" bestFit="1" customWidth="1"/>
    <col min="6660" max="6660" width="3.625" style="149" customWidth="1"/>
    <col min="6661" max="6661" width="9.375" style="149" customWidth="1"/>
    <col min="6662" max="6662" width="6.375" style="149" customWidth="1"/>
    <col min="6663" max="6663" width="22.625" style="149" customWidth="1"/>
    <col min="6664" max="6912" width="9" style="149" customWidth="1"/>
    <col min="6913" max="6913" width="25.625" style="149" customWidth="1"/>
    <col min="6914" max="6914" width="12.625" style="149" customWidth="1"/>
    <col min="6915" max="6915" width="9.375" style="149" bestFit="1" customWidth="1"/>
    <col min="6916" max="6916" width="3.625" style="149" customWidth="1"/>
    <col min="6917" max="6917" width="9.375" style="149" customWidth="1"/>
    <col min="6918" max="6918" width="6.375" style="149" customWidth="1"/>
    <col min="6919" max="6919" width="22.625" style="149" customWidth="1"/>
    <col min="6920" max="7168" width="9" style="149" customWidth="1"/>
    <col min="7169" max="7169" width="25.625" style="149" customWidth="1"/>
    <col min="7170" max="7170" width="12.625" style="149" customWidth="1"/>
    <col min="7171" max="7171" width="9.375" style="149" bestFit="1" customWidth="1"/>
    <col min="7172" max="7172" width="3.625" style="149" customWidth="1"/>
    <col min="7173" max="7173" width="9.375" style="149" customWidth="1"/>
    <col min="7174" max="7174" width="6.375" style="149" customWidth="1"/>
    <col min="7175" max="7175" width="22.625" style="149" customWidth="1"/>
    <col min="7176" max="7424" width="9" style="149" customWidth="1"/>
    <col min="7425" max="7425" width="25.625" style="149" customWidth="1"/>
    <col min="7426" max="7426" width="12.625" style="149" customWidth="1"/>
    <col min="7427" max="7427" width="9.375" style="149" bestFit="1" customWidth="1"/>
    <col min="7428" max="7428" width="3.625" style="149" customWidth="1"/>
    <col min="7429" max="7429" width="9.375" style="149" customWidth="1"/>
    <col min="7430" max="7430" width="6.375" style="149" customWidth="1"/>
    <col min="7431" max="7431" width="22.625" style="149" customWidth="1"/>
    <col min="7432" max="7680" width="9" style="149" customWidth="1"/>
    <col min="7681" max="7681" width="25.625" style="149" customWidth="1"/>
    <col min="7682" max="7682" width="12.625" style="149" customWidth="1"/>
    <col min="7683" max="7683" width="9.375" style="149" bestFit="1" customWidth="1"/>
    <col min="7684" max="7684" width="3.625" style="149" customWidth="1"/>
    <col min="7685" max="7685" width="9.375" style="149" customWidth="1"/>
    <col min="7686" max="7686" width="6.375" style="149" customWidth="1"/>
    <col min="7687" max="7687" width="22.625" style="149" customWidth="1"/>
    <col min="7688" max="7936" width="9" style="149" customWidth="1"/>
    <col min="7937" max="7937" width="25.625" style="149" customWidth="1"/>
    <col min="7938" max="7938" width="12.625" style="149" customWidth="1"/>
    <col min="7939" max="7939" width="9.375" style="149" bestFit="1" customWidth="1"/>
    <col min="7940" max="7940" width="3.625" style="149" customWidth="1"/>
    <col min="7941" max="7941" width="9.375" style="149" customWidth="1"/>
    <col min="7942" max="7942" width="6.375" style="149" customWidth="1"/>
    <col min="7943" max="7943" width="22.625" style="149" customWidth="1"/>
    <col min="7944" max="8192" width="9" style="149" customWidth="1"/>
    <col min="8193" max="8193" width="25.625" style="149" customWidth="1"/>
    <col min="8194" max="8194" width="12.625" style="149" customWidth="1"/>
    <col min="8195" max="8195" width="9.375" style="149" bestFit="1" customWidth="1"/>
    <col min="8196" max="8196" width="3.625" style="149" customWidth="1"/>
    <col min="8197" max="8197" width="9.375" style="149" customWidth="1"/>
    <col min="8198" max="8198" width="6.375" style="149" customWidth="1"/>
    <col min="8199" max="8199" width="22.625" style="149" customWidth="1"/>
    <col min="8200" max="8448" width="9" style="149" customWidth="1"/>
    <col min="8449" max="8449" width="25.625" style="149" customWidth="1"/>
    <col min="8450" max="8450" width="12.625" style="149" customWidth="1"/>
    <col min="8451" max="8451" width="9.375" style="149" bestFit="1" customWidth="1"/>
    <col min="8452" max="8452" width="3.625" style="149" customWidth="1"/>
    <col min="8453" max="8453" width="9.375" style="149" customWidth="1"/>
    <col min="8454" max="8454" width="6.375" style="149" customWidth="1"/>
    <col min="8455" max="8455" width="22.625" style="149" customWidth="1"/>
    <col min="8456" max="8704" width="9" style="149" customWidth="1"/>
    <col min="8705" max="8705" width="25.625" style="149" customWidth="1"/>
    <col min="8706" max="8706" width="12.625" style="149" customWidth="1"/>
    <col min="8707" max="8707" width="9.375" style="149" bestFit="1" customWidth="1"/>
    <col min="8708" max="8708" width="3.625" style="149" customWidth="1"/>
    <col min="8709" max="8709" width="9.375" style="149" customWidth="1"/>
    <col min="8710" max="8710" width="6.375" style="149" customWidth="1"/>
    <col min="8711" max="8711" width="22.625" style="149" customWidth="1"/>
    <col min="8712" max="8960" width="9" style="149" customWidth="1"/>
    <col min="8961" max="8961" width="25.625" style="149" customWidth="1"/>
    <col min="8962" max="8962" width="12.625" style="149" customWidth="1"/>
    <col min="8963" max="8963" width="9.375" style="149" bestFit="1" customWidth="1"/>
    <col min="8964" max="8964" width="3.625" style="149" customWidth="1"/>
    <col min="8965" max="8965" width="9.375" style="149" customWidth="1"/>
    <col min="8966" max="8966" width="6.375" style="149" customWidth="1"/>
    <col min="8967" max="8967" width="22.625" style="149" customWidth="1"/>
    <col min="8968" max="9216" width="9" style="149" customWidth="1"/>
    <col min="9217" max="9217" width="25.625" style="149" customWidth="1"/>
    <col min="9218" max="9218" width="12.625" style="149" customWidth="1"/>
    <col min="9219" max="9219" width="9.375" style="149" bestFit="1" customWidth="1"/>
    <col min="9220" max="9220" width="3.625" style="149" customWidth="1"/>
    <col min="9221" max="9221" width="9.375" style="149" customWidth="1"/>
    <col min="9222" max="9222" width="6.375" style="149" customWidth="1"/>
    <col min="9223" max="9223" width="22.625" style="149" customWidth="1"/>
    <col min="9224" max="9472" width="9" style="149" customWidth="1"/>
    <col min="9473" max="9473" width="25.625" style="149" customWidth="1"/>
    <col min="9474" max="9474" width="12.625" style="149" customWidth="1"/>
    <col min="9475" max="9475" width="9.375" style="149" bestFit="1" customWidth="1"/>
    <col min="9476" max="9476" width="3.625" style="149" customWidth="1"/>
    <col min="9477" max="9477" width="9.375" style="149" customWidth="1"/>
    <col min="9478" max="9478" width="6.375" style="149" customWidth="1"/>
    <col min="9479" max="9479" width="22.625" style="149" customWidth="1"/>
    <col min="9480" max="9728" width="9" style="149" customWidth="1"/>
    <col min="9729" max="9729" width="25.625" style="149" customWidth="1"/>
    <col min="9730" max="9730" width="12.625" style="149" customWidth="1"/>
    <col min="9731" max="9731" width="9.375" style="149" bestFit="1" customWidth="1"/>
    <col min="9732" max="9732" width="3.625" style="149" customWidth="1"/>
    <col min="9733" max="9733" width="9.375" style="149" customWidth="1"/>
    <col min="9734" max="9734" width="6.375" style="149" customWidth="1"/>
    <col min="9735" max="9735" width="22.625" style="149" customWidth="1"/>
    <col min="9736" max="9984" width="9" style="149" customWidth="1"/>
    <col min="9985" max="9985" width="25.625" style="149" customWidth="1"/>
    <col min="9986" max="9986" width="12.625" style="149" customWidth="1"/>
    <col min="9987" max="9987" width="9.375" style="149" bestFit="1" customWidth="1"/>
    <col min="9988" max="9988" width="3.625" style="149" customWidth="1"/>
    <col min="9989" max="9989" width="9.375" style="149" customWidth="1"/>
    <col min="9990" max="9990" width="6.375" style="149" customWidth="1"/>
    <col min="9991" max="9991" width="22.625" style="149" customWidth="1"/>
    <col min="9992" max="10240" width="9" style="149" customWidth="1"/>
    <col min="10241" max="10241" width="25.625" style="149" customWidth="1"/>
    <col min="10242" max="10242" width="12.625" style="149" customWidth="1"/>
    <col min="10243" max="10243" width="9.375" style="149" bestFit="1" customWidth="1"/>
    <col min="10244" max="10244" width="3.625" style="149" customWidth="1"/>
    <col min="10245" max="10245" width="9.375" style="149" customWidth="1"/>
    <col min="10246" max="10246" width="6.375" style="149" customWidth="1"/>
    <col min="10247" max="10247" width="22.625" style="149" customWidth="1"/>
    <col min="10248" max="10496" width="9" style="149" customWidth="1"/>
    <col min="10497" max="10497" width="25.625" style="149" customWidth="1"/>
    <col min="10498" max="10498" width="12.625" style="149" customWidth="1"/>
    <col min="10499" max="10499" width="9.375" style="149" bestFit="1" customWidth="1"/>
    <col min="10500" max="10500" width="3.625" style="149" customWidth="1"/>
    <col min="10501" max="10501" width="9.375" style="149" customWidth="1"/>
    <col min="10502" max="10502" width="6.375" style="149" customWidth="1"/>
    <col min="10503" max="10503" width="22.625" style="149" customWidth="1"/>
    <col min="10504" max="10752" width="9" style="149" customWidth="1"/>
    <col min="10753" max="10753" width="25.625" style="149" customWidth="1"/>
    <col min="10754" max="10754" width="12.625" style="149" customWidth="1"/>
    <col min="10755" max="10755" width="9.375" style="149" bestFit="1" customWidth="1"/>
    <col min="10756" max="10756" width="3.625" style="149" customWidth="1"/>
    <col min="10757" max="10757" width="9.375" style="149" customWidth="1"/>
    <col min="10758" max="10758" width="6.375" style="149" customWidth="1"/>
    <col min="10759" max="10759" width="22.625" style="149" customWidth="1"/>
    <col min="10760" max="11008" width="9" style="149" customWidth="1"/>
    <col min="11009" max="11009" width="25.625" style="149" customWidth="1"/>
    <col min="11010" max="11010" width="12.625" style="149" customWidth="1"/>
    <col min="11011" max="11011" width="9.375" style="149" bestFit="1" customWidth="1"/>
    <col min="11012" max="11012" width="3.625" style="149" customWidth="1"/>
    <col min="11013" max="11013" width="9.375" style="149" customWidth="1"/>
    <col min="11014" max="11014" width="6.375" style="149" customWidth="1"/>
    <col min="11015" max="11015" width="22.625" style="149" customWidth="1"/>
    <col min="11016" max="11264" width="9" style="149" customWidth="1"/>
    <col min="11265" max="11265" width="25.625" style="149" customWidth="1"/>
    <col min="11266" max="11266" width="12.625" style="149" customWidth="1"/>
    <col min="11267" max="11267" width="9.375" style="149" bestFit="1" customWidth="1"/>
    <col min="11268" max="11268" width="3.625" style="149" customWidth="1"/>
    <col min="11269" max="11269" width="9.375" style="149" customWidth="1"/>
    <col min="11270" max="11270" width="6.375" style="149" customWidth="1"/>
    <col min="11271" max="11271" width="22.625" style="149" customWidth="1"/>
    <col min="11272" max="11520" width="9" style="149" customWidth="1"/>
    <col min="11521" max="11521" width="25.625" style="149" customWidth="1"/>
    <col min="11522" max="11522" width="12.625" style="149" customWidth="1"/>
    <col min="11523" max="11523" width="9.375" style="149" bestFit="1" customWidth="1"/>
    <col min="11524" max="11524" width="3.625" style="149" customWidth="1"/>
    <col min="11525" max="11525" width="9.375" style="149" customWidth="1"/>
    <col min="11526" max="11526" width="6.375" style="149" customWidth="1"/>
    <col min="11527" max="11527" width="22.625" style="149" customWidth="1"/>
    <col min="11528" max="11776" width="9" style="149" customWidth="1"/>
    <col min="11777" max="11777" width="25.625" style="149" customWidth="1"/>
    <col min="11778" max="11778" width="12.625" style="149" customWidth="1"/>
    <col min="11779" max="11779" width="9.375" style="149" bestFit="1" customWidth="1"/>
    <col min="11780" max="11780" width="3.625" style="149" customWidth="1"/>
    <col min="11781" max="11781" width="9.375" style="149" customWidth="1"/>
    <col min="11782" max="11782" width="6.375" style="149" customWidth="1"/>
    <col min="11783" max="11783" width="22.625" style="149" customWidth="1"/>
    <col min="11784" max="12032" width="9" style="149" customWidth="1"/>
    <col min="12033" max="12033" width="25.625" style="149" customWidth="1"/>
    <col min="12034" max="12034" width="12.625" style="149" customWidth="1"/>
    <col min="12035" max="12035" width="9.375" style="149" bestFit="1" customWidth="1"/>
    <col min="12036" max="12036" width="3.625" style="149" customWidth="1"/>
    <col min="12037" max="12037" width="9.375" style="149" customWidth="1"/>
    <col min="12038" max="12038" width="6.375" style="149" customWidth="1"/>
    <col min="12039" max="12039" width="22.625" style="149" customWidth="1"/>
    <col min="12040" max="12288" width="9" style="149" customWidth="1"/>
    <col min="12289" max="12289" width="25.625" style="149" customWidth="1"/>
    <col min="12290" max="12290" width="12.625" style="149" customWidth="1"/>
    <col min="12291" max="12291" width="9.375" style="149" bestFit="1" customWidth="1"/>
    <col min="12292" max="12292" width="3.625" style="149" customWidth="1"/>
    <col min="12293" max="12293" width="9.375" style="149" customWidth="1"/>
    <col min="12294" max="12294" width="6.375" style="149" customWidth="1"/>
    <col min="12295" max="12295" width="22.625" style="149" customWidth="1"/>
    <col min="12296" max="12544" width="9" style="149" customWidth="1"/>
    <col min="12545" max="12545" width="25.625" style="149" customWidth="1"/>
    <col min="12546" max="12546" width="12.625" style="149" customWidth="1"/>
    <col min="12547" max="12547" width="9.375" style="149" bestFit="1" customWidth="1"/>
    <col min="12548" max="12548" width="3.625" style="149" customWidth="1"/>
    <col min="12549" max="12549" width="9.375" style="149" customWidth="1"/>
    <col min="12550" max="12550" width="6.375" style="149" customWidth="1"/>
    <col min="12551" max="12551" width="22.625" style="149" customWidth="1"/>
    <col min="12552" max="12800" width="9" style="149" customWidth="1"/>
    <col min="12801" max="12801" width="25.625" style="149" customWidth="1"/>
    <col min="12802" max="12802" width="12.625" style="149" customWidth="1"/>
    <col min="12803" max="12803" width="9.375" style="149" bestFit="1" customWidth="1"/>
    <col min="12804" max="12804" width="3.625" style="149" customWidth="1"/>
    <col min="12805" max="12805" width="9.375" style="149" customWidth="1"/>
    <col min="12806" max="12806" width="6.375" style="149" customWidth="1"/>
    <col min="12807" max="12807" width="22.625" style="149" customWidth="1"/>
    <col min="12808" max="13056" width="9" style="149" customWidth="1"/>
    <col min="13057" max="13057" width="25.625" style="149" customWidth="1"/>
    <col min="13058" max="13058" width="12.625" style="149" customWidth="1"/>
    <col min="13059" max="13059" width="9.375" style="149" bestFit="1" customWidth="1"/>
    <col min="13060" max="13060" width="3.625" style="149" customWidth="1"/>
    <col min="13061" max="13061" width="9.375" style="149" customWidth="1"/>
    <col min="13062" max="13062" width="6.375" style="149" customWidth="1"/>
    <col min="13063" max="13063" width="22.625" style="149" customWidth="1"/>
    <col min="13064" max="13312" width="9" style="149" customWidth="1"/>
    <col min="13313" max="13313" width="25.625" style="149" customWidth="1"/>
    <col min="13314" max="13314" width="12.625" style="149" customWidth="1"/>
    <col min="13315" max="13315" width="9.375" style="149" bestFit="1" customWidth="1"/>
    <col min="13316" max="13316" width="3.625" style="149" customWidth="1"/>
    <col min="13317" max="13317" width="9.375" style="149" customWidth="1"/>
    <col min="13318" max="13318" width="6.375" style="149" customWidth="1"/>
    <col min="13319" max="13319" width="22.625" style="149" customWidth="1"/>
    <col min="13320" max="13568" width="9" style="149" customWidth="1"/>
    <col min="13569" max="13569" width="25.625" style="149" customWidth="1"/>
    <col min="13570" max="13570" width="12.625" style="149" customWidth="1"/>
    <col min="13571" max="13571" width="9.375" style="149" bestFit="1" customWidth="1"/>
    <col min="13572" max="13572" width="3.625" style="149" customWidth="1"/>
    <col min="13573" max="13573" width="9.375" style="149" customWidth="1"/>
    <col min="13574" max="13574" width="6.375" style="149" customWidth="1"/>
    <col min="13575" max="13575" width="22.625" style="149" customWidth="1"/>
    <col min="13576" max="13824" width="9" style="149" customWidth="1"/>
    <col min="13825" max="13825" width="25.625" style="149" customWidth="1"/>
    <col min="13826" max="13826" width="12.625" style="149" customWidth="1"/>
    <col min="13827" max="13827" width="9.375" style="149" bestFit="1" customWidth="1"/>
    <col min="13828" max="13828" width="3.625" style="149" customWidth="1"/>
    <col min="13829" max="13829" width="9.375" style="149" customWidth="1"/>
    <col min="13830" max="13830" width="6.375" style="149" customWidth="1"/>
    <col min="13831" max="13831" width="22.625" style="149" customWidth="1"/>
    <col min="13832" max="14080" width="9" style="149" customWidth="1"/>
    <col min="14081" max="14081" width="25.625" style="149" customWidth="1"/>
    <col min="14082" max="14082" width="12.625" style="149" customWidth="1"/>
    <col min="14083" max="14083" width="9.375" style="149" bestFit="1" customWidth="1"/>
    <col min="14084" max="14084" width="3.625" style="149" customWidth="1"/>
    <col min="14085" max="14085" width="9.375" style="149" customWidth="1"/>
    <col min="14086" max="14086" width="6.375" style="149" customWidth="1"/>
    <col min="14087" max="14087" width="22.625" style="149" customWidth="1"/>
    <col min="14088" max="14336" width="9" style="149" customWidth="1"/>
    <col min="14337" max="14337" width="25.625" style="149" customWidth="1"/>
    <col min="14338" max="14338" width="12.625" style="149" customWidth="1"/>
    <col min="14339" max="14339" width="9.375" style="149" bestFit="1" customWidth="1"/>
    <col min="14340" max="14340" width="3.625" style="149" customWidth="1"/>
    <col min="14341" max="14341" width="9.375" style="149" customWidth="1"/>
    <col min="14342" max="14342" width="6.375" style="149" customWidth="1"/>
    <col min="14343" max="14343" width="22.625" style="149" customWidth="1"/>
    <col min="14344" max="14592" width="9" style="149" customWidth="1"/>
    <col min="14593" max="14593" width="25.625" style="149" customWidth="1"/>
    <col min="14594" max="14594" width="12.625" style="149" customWidth="1"/>
    <col min="14595" max="14595" width="9.375" style="149" bestFit="1" customWidth="1"/>
    <col min="14596" max="14596" width="3.625" style="149" customWidth="1"/>
    <col min="14597" max="14597" width="9.375" style="149" customWidth="1"/>
    <col min="14598" max="14598" width="6.375" style="149" customWidth="1"/>
    <col min="14599" max="14599" width="22.625" style="149" customWidth="1"/>
    <col min="14600" max="14848" width="9" style="149" customWidth="1"/>
    <col min="14849" max="14849" width="25.625" style="149" customWidth="1"/>
    <col min="14850" max="14850" width="12.625" style="149" customWidth="1"/>
    <col min="14851" max="14851" width="9.375" style="149" bestFit="1" customWidth="1"/>
    <col min="14852" max="14852" width="3.625" style="149" customWidth="1"/>
    <col min="14853" max="14853" width="9.375" style="149" customWidth="1"/>
    <col min="14854" max="14854" width="6.375" style="149" customWidth="1"/>
    <col min="14855" max="14855" width="22.625" style="149" customWidth="1"/>
    <col min="14856" max="15104" width="9" style="149" customWidth="1"/>
    <col min="15105" max="15105" width="25.625" style="149" customWidth="1"/>
    <col min="15106" max="15106" width="12.625" style="149" customWidth="1"/>
    <col min="15107" max="15107" width="9.375" style="149" bestFit="1" customWidth="1"/>
    <col min="15108" max="15108" width="3.625" style="149" customWidth="1"/>
    <col min="15109" max="15109" width="9.375" style="149" customWidth="1"/>
    <col min="15110" max="15110" width="6.375" style="149" customWidth="1"/>
    <col min="15111" max="15111" width="22.625" style="149" customWidth="1"/>
    <col min="15112" max="15360" width="9" style="149" customWidth="1"/>
    <col min="15361" max="15361" width="25.625" style="149" customWidth="1"/>
    <col min="15362" max="15362" width="12.625" style="149" customWidth="1"/>
    <col min="15363" max="15363" width="9.375" style="149" bestFit="1" customWidth="1"/>
    <col min="15364" max="15364" width="3.625" style="149" customWidth="1"/>
    <col min="15365" max="15365" width="9.375" style="149" customWidth="1"/>
    <col min="15366" max="15366" width="6.375" style="149" customWidth="1"/>
    <col min="15367" max="15367" width="22.625" style="149" customWidth="1"/>
    <col min="15368" max="15616" width="9" style="149" customWidth="1"/>
    <col min="15617" max="15617" width="25.625" style="149" customWidth="1"/>
    <col min="15618" max="15618" width="12.625" style="149" customWidth="1"/>
    <col min="15619" max="15619" width="9.375" style="149" bestFit="1" customWidth="1"/>
    <col min="15620" max="15620" width="3.625" style="149" customWidth="1"/>
    <col min="15621" max="15621" width="9.375" style="149" customWidth="1"/>
    <col min="15622" max="15622" width="6.375" style="149" customWidth="1"/>
    <col min="15623" max="15623" width="22.625" style="149" customWidth="1"/>
    <col min="15624" max="15872" width="9" style="149" customWidth="1"/>
    <col min="15873" max="15873" width="25.625" style="149" customWidth="1"/>
    <col min="15874" max="15874" width="12.625" style="149" customWidth="1"/>
    <col min="15875" max="15875" width="9.375" style="149" bestFit="1" customWidth="1"/>
    <col min="15876" max="15876" width="3.625" style="149" customWidth="1"/>
    <col min="15877" max="15877" width="9.375" style="149" customWidth="1"/>
    <col min="15878" max="15878" width="6.375" style="149" customWidth="1"/>
    <col min="15879" max="15879" width="22.625" style="149" customWidth="1"/>
    <col min="15880" max="16128" width="9" style="149" customWidth="1"/>
    <col min="16129" max="16129" width="25.625" style="149" customWidth="1"/>
    <col min="16130" max="16130" width="12.625" style="149" customWidth="1"/>
    <col min="16131" max="16131" width="9.375" style="149" bestFit="1" customWidth="1"/>
    <col min="16132" max="16132" width="3.625" style="149" customWidth="1"/>
    <col min="16133" max="16133" width="9.375" style="149" customWidth="1"/>
    <col min="16134" max="16134" width="6.375" style="149" customWidth="1"/>
    <col min="16135" max="16135" width="22.625" style="149" customWidth="1"/>
    <col min="16136" max="16384" width="9" style="149" customWidth="1"/>
  </cols>
  <sheetData>
    <row r="1" spans="1:7" ht="17.100000000000001" customHeight="1">
      <c r="A1" s="151" t="s">
        <v>17</v>
      </c>
    </row>
    <row r="2" spans="1:7" ht="17.100000000000001" customHeight="1"/>
    <row r="3" spans="1:7" ht="17.100000000000001" customHeight="1">
      <c r="A3" s="152" t="s">
        <v>197</v>
      </c>
      <c r="B3" s="152"/>
      <c r="C3" s="152"/>
      <c r="D3" s="152"/>
      <c r="E3" s="152"/>
      <c r="F3" s="152"/>
      <c r="G3" s="188"/>
    </row>
    <row r="4" spans="1:7" ht="17.100000000000001" customHeight="1">
      <c r="A4" s="153"/>
      <c r="B4" s="153"/>
      <c r="C4" s="153"/>
      <c r="D4" s="153"/>
      <c r="E4" s="153"/>
      <c r="F4" s="153"/>
      <c r="G4" s="154"/>
    </row>
    <row r="5" spans="1:7" ht="17.100000000000001" customHeight="1">
      <c r="A5" s="154" t="s">
        <v>120</v>
      </c>
      <c r="B5" s="153"/>
      <c r="C5" s="153"/>
      <c r="D5" s="154"/>
      <c r="E5" s="153"/>
      <c r="F5" s="153"/>
      <c r="G5" s="154"/>
    </row>
    <row r="6" spans="1:7" ht="17.100000000000001" customHeight="1">
      <c r="A6" s="155" t="s">
        <v>146</v>
      </c>
      <c r="B6" s="161" t="s">
        <v>149</v>
      </c>
      <c r="C6" s="166" t="s">
        <v>151</v>
      </c>
      <c r="D6" s="173"/>
      <c r="E6" s="178"/>
      <c r="F6" s="186" t="s">
        <v>152</v>
      </c>
      <c r="G6" s="161" t="s">
        <v>153</v>
      </c>
    </row>
    <row r="7" spans="1:7" ht="17.100000000000001" customHeight="1">
      <c r="A7" s="156"/>
      <c r="B7" s="162"/>
      <c r="C7" s="167"/>
      <c r="D7" s="174"/>
      <c r="E7" s="179"/>
      <c r="F7" s="162"/>
      <c r="G7" s="156"/>
    </row>
    <row r="8" spans="1:7" ht="17.100000000000001" customHeight="1">
      <c r="A8" s="157"/>
      <c r="B8" s="163"/>
      <c r="C8" s="168"/>
      <c r="D8" s="175"/>
      <c r="E8" s="180"/>
      <c r="F8" s="163"/>
      <c r="G8" s="157"/>
    </row>
    <row r="9" spans="1:7" ht="17.100000000000001" customHeight="1">
      <c r="A9" s="157"/>
      <c r="B9" s="163"/>
      <c r="C9" s="169"/>
      <c r="D9" s="175"/>
      <c r="E9" s="181"/>
      <c r="F9" s="163"/>
      <c r="G9" s="157"/>
    </row>
    <row r="10" spans="1:7" ht="17.100000000000001" customHeight="1">
      <c r="A10" s="157"/>
      <c r="B10" s="163"/>
      <c r="C10" s="168"/>
      <c r="D10" s="175"/>
      <c r="E10" s="180"/>
      <c r="F10" s="163"/>
      <c r="G10" s="157"/>
    </row>
    <row r="11" spans="1:7" ht="17.100000000000001" customHeight="1">
      <c r="A11" s="158"/>
      <c r="B11" s="164"/>
      <c r="C11" s="170"/>
      <c r="D11" s="176"/>
      <c r="E11" s="182"/>
      <c r="F11" s="164"/>
      <c r="G11" s="158"/>
    </row>
    <row r="12" spans="1:7" ht="17.100000000000001" customHeight="1">
      <c r="A12" s="158"/>
      <c r="B12" s="164"/>
      <c r="C12" s="171"/>
      <c r="D12" s="176"/>
      <c r="E12" s="183"/>
      <c r="F12" s="164"/>
      <c r="G12" s="158"/>
    </row>
    <row r="13" spans="1:7" ht="17.100000000000001" customHeight="1">
      <c r="A13" s="158"/>
      <c r="B13" s="164"/>
      <c r="C13" s="172"/>
      <c r="D13" s="176"/>
      <c r="E13" s="184"/>
      <c r="F13" s="164"/>
      <c r="G13" s="158"/>
    </row>
    <row r="14" spans="1:7" ht="17.100000000000001" customHeight="1">
      <c r="A14" s="158"/>
      <c r="B14" s="164"/>
      <c r="C14" s="172"/>
      <c r="D14" s="176"/>
      <c r="E14" s="184"/>
      <c r="F14" s="164"/>
      <c r="G14" s="158"/>
    </row>
    <row r="15" spans="1:7" ht="17.100000000000001" customHeight="1">
      <c r="A15" s="158"/>
      <c r="B15" s="164"/>
      <c r="C15" s="172"/>
      <c r="D15" s="176"/>
      <c r="E15" s="184"/>
      <c r="F15" s="164"/>
      <c r="G15" s="158"/>
    </row>
    <row r="16" spans="1:7" ht="17.100000000000001" customHeight="1">
      <c r="A16" s="158"/>
      <c r="B16" s="164"/>
      <c r="C16" s="172"/>
      <c r="D16" s="176"/>
      <c r="E16" s="184"/>
      <c r="F16" s="164"/>
      <c r="G16" s="158"/>
    </row>
    <row r="17" spans="1:7" ht="17.100000000000001" customHeight="1">
      <c r="A17" s="158"/>
      <c r="B17" s="164"/>
      <c r="C17" s="172"/>
      <c r="D17" s="176"/>
      <c r="E17" s="184"/>
      <c r="F17" s="164"/>
      <c r="G17" s="158"/>
    </row>
    <row r="18" spans="1:7" ht="17.100000000000001" customHeight="1">
      <c r="A18" s="158"/>
      <c r="B18" s="164"/>
      <c r="C18" s="172"/>
      <c r="D18" s="176"/>
      <c r="E18" s="184"/>
      <c r="F18" s="164"/>
      <c r="G18" s="158"/>
    </row>
    <row r="19" spans="1:7" ht="17.100000000000001" customHeight="1">
      <c r="A19" s="158"/>
      <c r="B19" s="164"/>
      <c r="C19" s="172"/>
      <c r="D19" s="176"/>
      <c r="E19" s="184"/>
      <c r="F19" s="164"/>
      <c r="G19" s="158"/>
    </row>
    <row r="20" spans="1:7" ht="17.100000000000001" customHeight="1">
      <c r="A20" s="158"/>
      <c r="B20" s="164"/>
      <c r="C20" s="172"/>
      <c r="D20" s="176"/>
      <c r="E20" s="184"/>
      <c r="F20" s="164"/>
      <c r="G20" s="158"/>
    </row>
    <row r="21" spans="1:7" ht="17.100000000000001" customHeight="1">
      <c r="A21" s="158"/>
      <c r="B21" s="164"/>
      <c r="C21" s="172"/>
      <c r="D21" s="176"/>
      <c r="E21" s="184"/>
      <c r="F21" s="164"/>
      <c r="G21" s="158"/>
    </row>
    <row r="22" spans="1:7" ht="17.100000000000001" customHeight="1">
      <c r="A22" s="158"/>
      <c r="B22" s="164"/>
      <c r="C22" s="172"/>
      <c r="D22" s="176"/>
      <c r="E22" s="184"/>
      <c r="F22" s="164"/>
      <c r="G22" s="189"/>
    </row>
    <row r="23" spans="1:7" ht="17.100000000000001" customHeight="1">
      <c r="A23" s="159"/>
      <c r="B23" s="165" t="s">
        <v>150</v>
      </c>
      <c r="C23" s="165"/>
      <c r="D23" s="177"/>
      <c r="E23" s="185"/>
      <c r="F23" s="187"/>
      <c r="G23" s="190"/>
    </row>
    <row r="24" spans="1:7" ht="48.75" customHeight="1">
      <c r="A24" s="160" t="s">
        <v>147</v>
      </c>
      <c r="B24" s="160"/>
      <c r="C24" s="160"/>
      <c r="D24" s="160"/>
      <c r="E24" s="160"/>
      <c r="F24" s="160"/>
      <c r="G24" s="160"/>
    </row>
  </sheetData>
  <mergeCells count="3">
    <mergeCell ref="A3:G3"/>
    <mergeCell ref="C6:E6"/>
    <mergeCell ref="A24:G24"/>
  </mergeCells>
  <phoneticPr fontId="3" type="Hiragana"/>
  <pageMargins left="0.78740157480314943" right="0.78740157480314943" top="0.98425196850393692" bottom="0.98425196850393692" header="0.51181102362204722" footer="0.51181102362204722"/>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C29"/>
  <sheetViews>
    <sheetView workbookViewId="0">
      <selection activeCell="A4" sqref="A4"/>
    </sheetView>
  </sheetViews>
  <sheetFormatPr defaultRowHeight="13.5"/>
  <cols>
    <col min="1" max="1" width="29.75" style="191" customWidth="1"/>
    <col min="2" max="2" width="25.875" style="191" customWidth="1"/>
    <col min="3" max="3" width="22.75" style="191" customWidth="1"/>
    <col min="4" max="16384" width="9" style="191"/>
  </cols>
  <sheetData>
    <row r="1" spans="1:3" ht="21.75" customHeight="1">
      <c r="A1" s="3" t="s">
        <v>60</v>
      </c>
    </row>
    <row r="2" spans="1:3" ht="21.75" customHeight="1">
      <c r="A2" s="3"/>
    </row>
    <row r="3" spans="1:3" ht="21.75" customHeight="1">
      <c r="A3" s="192" t="s">
        <v>61</v>
      </c>
      <c r="B3" s="192"/>
      <c r="C3" s="192"/>
    </row>
    <row r="4" spans="1:3" ht="21.75" customHeight="1">
      <c r="A4" s="193"/>
    </row>
    <row r="5" spans="1:3" ht="21.75" customHeight="1">
      <c r="A5" s="193" t="s">
        <v>62</v>
      </c>
      <c r="C5" s="197" t="s">
        <v>184</v>
      </c>
    </row>
    <row r="6" spans="1:3" ht="21.75" customHeight="1">
      <c r="A6" s="194" t="s">
        <v>65</v>
      </c>
      <c r="B6" s="194" t="s">
        <v>66</v>
      </c>
      <c r="C6" s="194" t="s">
        <v>67</v>
      </c>
    </row>
    <row r="7" spans="1:3" ht="21.75" customHeight="1">
      <c r="A7" s="194"/>
      <c r="B7" s="196"/>
      <c r="C7" s="194"/>
    </row>
    <row r="8" spans="1:3" ht="21.75" customHeight="1">
      <c r="A8" s="194"/>
      <c r="B8" s="194"/>
      <c r="C8" s="194"/>
    </row>
    <row r="9" spans="1:3" ht="21.75" customHeight="1">
      <c r="A9" s="194"/>
      <c r="B9" s="194"/>
      <c r="C9" s="194"/>
    </row>
    <row r="10" spans="1:3" ht="21.75" customHeight="1">
      <c r="A10" s="194" t="s">
        <v>183</v>
      </c>
      <c r="B10" s="194">
        <f>SUM(B7:B9)</f>
        <v>0</v>
      </c>
      <c r="C10" s="194"/>
    </row>
    <row r="11" spans="1:3" ht="21.75" customHeight="1">
      <c r="A11" s="193"/>
    </row>
    <row r="12" spans="1:3" ht="21.75" customHeight="1">
      <c r="A12" s="193" t="s">
        <v>69</v>
      </c>
      <c r="C12" s="197" t="s">
        <v>184</v>
      </c>
    </row>
    <row r="13" spans="1:3" ht="21.75" customHeight="1">
      <c r="A13" s="194" t="s">
        <v>65</v>
      </c>
      <c r="B13" s="194" t="s">
        <v>66</v>
      </c>
      <c r="C13" s="194" t="s">
        <v>67</v>
      </c>
    </row>
    <row r="14" spans="1:3" ht="21.75" customHeight="1">
      <c r="A14" s="194"/>
      <c r="B14" s="196"/>
      <c r="C14" s="194"/>
    </row>
    <row r="15" spans="1:3" ht="21.75" customHeight="1">
      <c r="A15" s="194"/>
      <c r="B15" s="194"/>
      <c r="C15" s="194"/>
    </row>
    <row r="16" spans="1:3" ht="21.75" customHeight="1">
      <c r="A16" s="194"/>
      <c r="B16" s="194"/>
      <c r="C16" s="194"/>
    </row>
    <row r="17" spans="1:3" ht="21.75" customHeight="1">
      <c r="A17" s="194"/>
      <c r="B17" s="194"/>
      <c r="C17" s="194"/>
    </row>
    <row r="18" spans="1:3" ht="21.75" customHeight="1">
      <c r="A18" s="194"/>
      <c r="B18" s="194"/>
      <c r="C18" s="194"/>
    </row>
    <row r="19" spans="1:3" ht="21.75" customHeight="1">
      <c r="A19" s="194"/>
      <c r="B19" s="194"/>
      <c r="C19" s="194"/>
    </row>
    <row r="20" spans="1:3" ht="21.75" customHeight="1">
      <c r="A20" s="194"/>
      <c r="B20" s="194"/>
      <c r="C20" s="194"/>
    </row>
    <row r="21" spans="1:3" ht="21.75" customHeight="1">
      <c r="A21" s="194"/>
      <c r="B21" s="194"/>
      <c r="C21" s="194"/>
    </row>
    <row r="22" spans="1:3" ht="21.75" customHeight="1">
      <c r="A22" s="194"/>
      <c r="B22" s="194"/>
      <c r="C22" s="194"/>
    </row>
    <row r="23" spans="1:3" ht="21.75" customHeight="1">
      <c r="A23" s="194"/>
      <c r="B23" s="194"/>
      <c r="C23" s="194"/>
    </row>
    <row r="24" spans="1:3" ht="21.75" customHeight="1">
      <c r="A24" s="194"/>
      <c r="B24" s="194"/>
      <c r="C24" s="194"/>
    </row>
    <row r="25" spans="1:3" ht="21.75" customHeight="1">
      <c r="A25" s="194"/>
      <c r="B25" s="194"/>
      <c r="C25" s="194"/>
    </row>
    <row r="26" spans="1:3" ht="21.75" customHeight="1">
      <c r="A26" s="194" t="s">
        <v>183</v>
      </c>
      <c r="B26" s="194">
        <f>SUM(B14:B25)</f>
        <v>0</v>
      </c>
      <c r="C26" s="194"/>
    </row>
    <row r="27" spans="1:3" ht="21.75" customHeight="1">
      <c r="A27" s="195" t="s">
        <v>70</v>
      </c>
    </row>
    <row r="28" spans="1:3" ht="21.75" customHeight="1">
      <c r="A28" s="3" t="s">
        <v>182</v>
      </c>
    </row>
    <row r="29" spans="1:3">
      <c r="A29" s="193"/>
    </row>
  </sheetData>
  <mergeCells count="1">
    <mergeCell ref="A3:C3"/>
  </mergeCells>
  <phoneticPr fontId="3" type="Hiragana"/>
  <pageMargins left="0.78740157480314943" right="0.78740157480314943" top="0.98425196850393692" bottom="0.98425196850393692"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J15"/>
  <sheetViews>
    <sheetView workbookViewId="0">
      <selection activeCell="H11" sqref="H11"/>
    </sheetView>
  </sheetViews>
  <sheetFormatPr defaultRowHeight="18.75"/>
  <cols>
    <col min="1" max="11" width="14" customWidth="1"/>
  </cols>
  <sheetData>
    <row r="1" spans="1:10" ht="24">
      <c r="A1" s="198" t="s">
        <v>71</v>
      </c>
    </row>
    <row r="2" spans="1:10" ht="19.5">
      <c r="A2" s="192" t="s">
        <v>55</v>
      </c>
      <c r="B2" s="192"/>
      <c r="C2" s="192"/>
      <c r="D2" s="192"/>
      <c r="E2" s="192"/>
      <c r="F2" s="192"/>
      <c r="G2" s="192"/>
      <c r="H2" s="192"/>
      <c r="I2" s="192"/>
      <c r="J2" s="192"/>
    </row>
    <row r="3" spans="1:10" ht="25.5" customHeight="1">
      <c r="I3" s="212" t="s">
        <v>185</v>
      </c>
    </row>
    <row r="4" spans="1:10" ht="24">
      <c r="A4" s="199"/>
      <c r="B4" s="207" t="s">
        <v>11</v>
      </c>
      <c r="C4" s="14"/>
      <c r="D4" s="207" t="s">
        <v>4</v>
      </c>
      <c r="E4" s="14"/>
      <c r="F4" s="14"/>
      <c r="G4" s="208"/>
      <c r="H4" s="208"/>
      <c r="I4" s="213"/>
      <c r="J4" s="19"/>
    </row>
    <row r="5" spans="1:10" ht="24">
      <c r="A5" s="200" t="s">
        <v>10</v>
      </c>
      <c r="B5" s="200" t="s">
        <v>2</v>
      </c>
      <c r="C5" s="200" t="s">
        <v>12</v>
      </c>
      <c r="D5" s="200" t="s">
        <v>72</v>
      </c>
      <c r="E5" s="200" t="s">
        <v>27</v>
      </c>
      <c r="F5" s="200" t="s">
        <v>24</v>
      </c>
      <c r="G5" s="209" t="s">
        <v>33</v>
      </c>
      <c r="H5" s="209" t="s">
        <v>38</v>
      </c>
      <c r="I5" s="214" t="s">
        <v>76</v>
      </c>
      <c r="J5" s="217" t="s">
        <v>78</v>
      </c>
    </row>
    <row r="6" spans="1:10" ht="24">
      <c r="A6" s="201"/>
      <c r="B6" s="13"/>
      <c r="C6" s="15"/>
      <c r="D6" s="15"/>
      <c r="E6" s="13"/>
      <c r="F6" s="13"/>
      <c r="G6" s="210"/>
      <c r="H6" s="209" t="s">
        <v>37</v>
      </c>
      <c r="I6" s="215"/>
      <c r="J6" s="217" t="s">
        <v>79</v>
      </c>
    </row>
    <row r="7" spans="1:10" ht="24">
      <c r="A7" s="202" t="s">
        <v>9</v>
      </c>
      <c r="B7" s="202" t="s">
        <v>8</v>
      </c>
      <c r="C7" s="200" t="s">
        <v>16</v>
      </c>
      <c r="D7" s="202" t="s">
        <v>21</v>
      </c>
      <c r="E7" s="202" t="s">
        <v>28</v>
      </c>
      <c r="F7" s="202" t="s">
        <v>32</v>
      </c>
      <c r="G7" s="209" t="s">
        <v>74</v>
      </c>
      <c r="H7" s="209" t="s">
        <v>75</v>
      </c>
      <c r="I7" s="216" t="s">
        <v>77</v>
      </c>
      <c r="J7" s="218" t="s">
        <v>26</v>
      </c>
    </row>
    <row r="8" spans="1:10" ht="24">
      <c r="A8" s="203" t="s">
        <v>80</v>
      </c>
      <c r="B8" s="203" t="s">
        <v>41</v>
      </c>
      <c r="C8" s="203" t="s">
        <v>42</v>
      </c>
      <c r="D8" s="203" t="s">
        <v>41</v>
      </c>
      <c r="E8" s="203" t="s">
        <v>44</v>
      </c>
      <c r="F8" s="203" t="s">
        <v>45</v>
      </c>
      <c r="G8" s="211" t="s">
        <v>57</v>
      </c>
      <c r="H8" s="211" t="s">
        <v>57</v>
      </c>
      <c r="I8" s="203" t="s">
        <v>57</v>
      </c>
      <c r="J8" s="211" t="s">
        <v>81</v>
      </c>
    </row>
    <row r="9" spans="1:10" ht="87" customHeight="1">
      <c r="A9" s="204"/>
      <c r="B9" s="204"/>
      <c r="C9" s="204">
        <f>A9-B9</f>
        <v>0</v>
      </c>
      <c r="D9" s="204"/>
      <c r="E9" s="204"/>
      <c r="F9" s="204"/>
      <c r="G9" s="204">
        <f>MIN(C9,F9)</f>
        <v>0</v>
      </c>
      <c r="H9" s="204">
        <f>ROUNDDOWN(G9/2/1000,0)*1000</f>
        <v>0</v>
      </c>
      <c r="I9" s="204"/>
      <c r="J9" s="204"/>
    </row>
    <row r="10" spans="1:10">
      <c r="A10" s="205" t="s">
        <v>48</v>
      </c>
    </row>
    <row r="11" spans="1:10">
      <c r="A11" s="205" t="s">
        <v>82</v>
      </c>
    </row>
    <row r="12" spans="1:10" ht="23.25" customHeight="1">
      <c r="A12" s="205" t="s">
        <v>83</v>
      </c>
    </row>
    <row r="13" spans="1:10" ht="19.5" customHeight="1">
      <c r="A13" s="205" t="s">
        <v>51</v>
      </c>
    </row>
    <row r="15" spans="1:10">
      <c r="A15" s="206"/>
    </row>
  </sheetData>
  <mergeCells count="1">
    <mergeCell ref="A2:J2"/>
  </mergeCells>
  <phoneticPr fontId="3" type="Hiragana"/>
  <pageMargins left="0.78740157480314943" right="0.78740157480314943" top="0.98425196850393692" bottom="0.98425196850393692" header="0.51181102362204722" footer="0.51181102362204722"/>
  <pageSetup paperSize="9" scale="85"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F42"/>
  <sheetViews>
    <sheetView workbookViewId="0">
      <selection sqref="A1:XFD1048576"/>
    </sheetView>
  </sheetViews>
  <sheetFormatPr defaultRowHeight="13.5"/>
  <cols>
    <col min="1" max="1" width="34.375" style="101" customWidth="1"/>
    <col min="2" max="2" width="16.875" style="101" customWidth="1"/>
    <col min="3" max="3" width="15.25" style="101" customWidth="1"/>
    <col min="4" max="4" width="14.75" style="101" customWidth="1"/>
    <col min="5" max="5" width="33.875" style="101" customWidth="1"/>
    <col min="6" max="16384" width="9" style="101"/>
  </cols>
  <sheetData>
    <row r="1" spans="1:6">
      <c r="A1" s="101" t="s">
        <v>186</v>
      </c>
    </row>
    <row r="2" spans="1:6">
      <c r="A2" s="145" t="s">
        <v>187</v>
      </c>
      <c r="B2" s="145"/>
      <c r="C2" s="145"/>
      <c r="D2" s="145"/>
      <c r="E2" s="145"/>
    </row>
    <row r="3" spans="1:6">
      <c r="E3" s="146" t="s">
        <v>165</v>
      </c>
    </row>
    <row r="4" spans="1:6">
      <c r="E4" s="146" t="s">
        <v>166</v>
      </c>
    </row>
    <row r="6" spans="1:6">
      <c r="A6" s="102" t="s">
        <v>53</v>
      </c>
      <c r="E6" s="245"/>
    </row>
    <row r="7" spans="1:6">
      <c r="E7" s="245"/>
    </row>
    <row r="8" spans="1:6">
      <c r="A8" s="121" t="s">
        <v>155</v>
      </c>
      <c r="E8" s="230"/>
    </row>
    <row r="9" spans="1:6" ht="17.100000000000001" customHeight="1">
      <c r="A9" s="219" t="s">
        <v>131</v>
      </c>
      <c r="B9" s="226" t="s">
        <v>19</v>
      </c>
      <c r="C9" s="233" t="s">
        <v>163</v>
      </c>
      <c r="D9" s="233" t="s">
        <v>164</v>
      </c>
      <c r="E9" s="246" t="s">
        <v>107</v>
      </c>
    </row>
    <row r="10" spans="1:6" ht="17.100000000000001" customHeight="1">
      <c r="A10" s="106"/>
      <c r="B10" s="227" t="s">
        <v>68</v>
      </c>
      <c r="C10" s="234" t="s">
        <v>68</v>
      </c>
      <c r="D10" s="234" t="s">
        <v>68</v>
      </c>
      <c r="E10" s="247"/>
    </row>
    <row r="11" spans="1:6" ht="14.25">
      <c r="A11" s="110" t="s">
        <v>1</v>
      </c>
      <c r="B11" s="137"/>
      <c r="C11" s="125"/>
      <c r="D11" s="125"/>
      <c r="E11" s="247"/>
    </row>
    <row r="12" spans="1:6" ht="17.100000000000001" customHeight="1">
      <c r="A12" s="109" t="s">
        <v>156</v>
      </c>
      <c r="B12" s="228"/>
      <c r="C12" s="228"/>
      <c r="D12" s="228"/>
      <c r="E12" s="139"/>
      <c r="F12" s="101"/>
    </row>
    <row r="13" spans="1:6" ht="17.100000000000001" customHeight="1">
      <c r="A13" s="109" t="s">
        <v>157</v>
      </c>
      <c r="B13" s="228"/>
      <c r="C13" s="228"/>
      <c r="D13" s="228"/>
      <c r="E13" s="139"/>
    </row>
    <row r="14" spans="1:6" ht="17.100000000000001" customHeight="1">
      <c r="A14" s="220" t="s">
        <v>89</v>
      </c>
      <c r="B14" s="228"/>
      <c r="C14" s="228"/>
      <c r="D14" s="228"/>
      <c r="E14" s="139"/>
    </row>
    <row r="15" spans="1:6" ht="17.100000000000001" customHeight="1">
      <c r="A15" s="109" t="s">
        <v>158</v>
      </c>
      <c r="B15" s="228"/>
      <c r="C15" s="228"/>
      <c r="D15" s="228"/>
      <c r="E15" s="139"/>
    </row>
    <row r="16" spans="1:6" ht="17.100000000000001" customHeight="1">
      <c r="A16" s="109" t="s">
        <v>46</v>
      </c>
      <c r="B16" s="228"/>
      <c r="C16" s="228"/>
      <c r="D16" s="228"/>
      <c r="E16" s="139"/>
    </row>
    <row r="17" spans="1:6" ht="17.100000000000001" customHeight="1">
      <c r="A17" s="109" t="s">
        <v>15</v>
      </c>
      <c r="B17" s="228"/>
      <c r="C17" s="228"/>
      <c r="D17" s="228"/>
      <c r="E17" s="139"/>
    </row>
    <row r="18" spans="1:6" ht="17.100000000000001" customHeight="1">
      <c r="A18" s="111" t="s">
        <v>199</v>
      </c>
      <c r="B18" s="229"/>
      <c r="C18" s="229"/>
      <c r="D18" s="229"/>
      <c r="E18" s="138"/>
    </row>
    <row r="19" spans="1:6" ht="17.100000000000001" customHeight="1">
      <c r="A19" s="221" t="s">
        <v>87</v>
      </c>
      <c r="B19" s="229">
        <f>SUM(B12:B18)</f>
        <v>0</v>
      </c>
      <c r="C19" s="229"/>
      <c r="D19" s="229"/>
      <c r="E19" s="138"/>
    </row>
    <row r="20" spans="1:6" ht="17.100000000000001" customHeight="1">
      <c r="A20" s="106"/>
      <c r="B20" s="137"/>
      <c r="C20" s="125"/>
      <c r="D20" s="125"/>
      <c r="E20" s="247"/>
    </row>
    <row r="21" spans="1:6">
      <c r="A21" s="110" t="s">
        <v>126</v>
      </c>
      <c r="B21" s="228"/>
      <c r="C21" s="228"/>
      <c r="D21" s="228"/>
      <c r="E21" s="139"/>
    </row>
    <row r="22" spans="1:6" ht="17.100000000000001" customHeight="1">
      <c r="A22" s="109" t="s">
        <v>156</v>
      </c>
      <c r="B22" s="228"/>
      <c r="C22" s="228"/>
      <c r="D22" s="228"/>
      <c r="E22" s="139"/>
      <c r="F22" s="101"/>
    </row>
    <row r="23" spans="1:6" ht="17.100000000000001" customHeight="1">
      <c r="A23" s="109" t="s">
        <v>157</v>
      </c>
      <c r="B23" s="228"/>
      <c r="C23" s="228"/>
      <c r="D23" s="228"/>
      <c r="E23" s="139"/>
    </row>
    <row r="24" spans="1:6" ht="17.100000000000001" customHeight="1">
      <c r="A24" s="220" t="s">
        <v>89</v>
      </c>
      <c r="B24" s="228"/>
      <c r="C24" s="228"/>
      <c r="D24" s="228"/>
      <c r="E24" s="139"/>
    </row>
    <row r="25" spans="1:6" ht="17.100000000000001" customHeight="1">
      <c r="A25" s="109" t="s">
        <v>158</v>
      </c>
      <c r="B25" s="228"/>
      <c r="C25" s="228"/>
      <c r="D25" s="228"/>
      <c r="E25" s="139"/>
    </row>
    <row r="26" spans="1:6" ht="17.100000000000001" customHeight="1">
      <c r="A26" s="109" t="s">
        <v>46</v>
      </c>
      <c r="B26" s="228"/>
      <c r="C26" s="228"/>
      <c r="D26" s="228"/>
      <c r="E26" s="139"/>
    </row>
    <row r="27" spans="1:6" ht="17.100000000000001" customHeight="1">
      <c r="A27" s="109" t="s">
        <v>15</v>
      </c>
      <c r="B27" s="228"/>
      <c r="C27" s="228"/>
      <c r="D27" s="228"/>
      <c r="E27" s="139"/>
    </row>
    <row r="28" spans="1:6" ht="17.100000000000001" customHeight="1">
      <c r="A28" s="111"/>
      <c r="B28" s="229"/>
      <c r="C28" s="229"/>
      <c r="D28" s="229"/>
      <c r="E28" s="138"/>
    </row>
    <row r="29" spans="1:6" ht="17.100000000000001" customHeight="1">
      <c r="A29" s="221" t="s">
        <v>87</v>
      </c>
      <c r="B29" s="229">
        <f>SUM(B22:B28)</f>
        <v>0</v>
      </c>
      <c r="C29" s="229"/>
      <c r="D29" s="229"/>
      <c r="E29" s="138"/>
    </row>
    <row r="30" spans="1:6">
      <c r="A30" s="222" t="s">
        <v>159</v>
      </c>
      <c r="B30" s="228"/>
      <c r="C30" s="228"/>
      <c r="D30" s="228"/>
      <c r="E30" s="139"/>
    </row>
    <row r="31" spans="1:6" ht="17.100000000000001" customHeight="1">
      <c r="A31" s="220" t="s">
        <v>46</v>
      </c>
      <c r="B31" s="228"/>
      <c r="C31" s="228"/>
      <c r="D31" s="228"/>
      <c r="E31" s="139"/>
    </row>
    <row r="32" spans="1:6" ht="17.100000000000001" customHeight="1">
      <c r="A32" s="220"/>
      <c r="B32" s="228"/>
      <c r="C32" s="228"/>
      <c r="D32" s="228"/>
      <c r="E32" s="139"/>
    </row>
    <row r="33" spans="1:5" ht="17.100000000000001" customHeight="1">
      <c r="A33" s="223"/>
      <c r="B33" s="229"/>
      <c r="C33" s="229"/>
      <c r="D33" s="229"/>
      <c r="E33" s="138"/>
    </row>
    <row r="34" spans="1:5" ht="17.100000000000001" customHeight="1">
      <c r="A34" s="219" t="s">
        <v>87</v>
      </c>
      <c r="B34" s="229">
        <f>SUM(B31:B33)</f>
        <v>0</v>
      </c>
      <c r="C34" s="235"/>
      <c r="D34" s="235"/>
      <c r="E34" s="248"/>
    </row>
    <row r="35" spans="1:5" ht="17.100000000000001" customHeight="1">
      <c r="A35" s="140" t="s">
        <v>123</v>
      </c>
      <c r="B35" s="229">
        <f>SUM(B19,B29,B34)</f>
        <v>0</v>
      </c>
      <c r="C35" s="229">
        <f>SUM(C19,C29,C34)</f>
        <v>0</v>
      </c>
      <c r="D35" s="240">
        <f>MIN(B35,C35)</f>
        <v>0</v>
      </c>
      <c r="E35" s="138"/>
    </row>
    <row r="36" spans="1:5" ht="17.100000000000001" customHeight="1">
      <c r="A36" s="121"/>
      <c r="B36" s="230"/>
      <c r="C36" s="230"/>
      <c r="D36" s="230"/>
    </row>
    <row r="37" spans="1:5" ht="17.100000000000001" customHeight="1">
      <c r="A37" s="145"/>
      <c r="B37" s="230"/>
      <c r="C37" s="230"/>
      <c r="D37" s="230"/>
    </row>
    <row r="38" spans="1:5" ht="17.100000000000001" customHeight="1">
      <c r="A38" s="121" t="s">
        <v>160</v>
      </c>
      <c r="B38" s="230"/>
      <c r="C38" s="230"/>
      <c r="D38" s="230"/>
    </row>
    <row r="39" spans="1:5" ht="17.100000000000001" customHeight="1">
      <c r="A39" s="224" t="s">
        <v>131</v>
      </c>
      <c r="B39" s="231" t="s">
        <v>14</v>
      </c>
      <c r="C39" s="236" t="s">
        <v>107</v>
      </c>
      <c r="D39" s="241"/>
      <c r="E39" s="249"/>
    </row>
    <row r="40" spans="1:5" ht="17.100000000000001" customHeight="1">
      <c r="A40" s="224"/>
      <c r="B40" s="232" t="s">
        <v>162</v>
      </c>
      <c r="C40" s="237"/>
      <c r="D40" s="242"/>
      <c r="E40" s="250"/>
    </row>
    <row r="41" spans="1:5" ht="17.100000000000001" customHeight="1">
      <c r="A41" s="225" t="s">
        <v>161</v>
      </c>
      <c r="B41" s="229"/>
      <c r="C41" s="238"/>
      <c r="D41" s="243"/>
      <c r="E41" s="251"/>
    </row>
    <row r="42" spans="1:5" ht="17.100000000000001" customHeight="1">
      <c r="A42" s="140" t="s">
        <v>123</v>
      </c>
      <c r="B42" s="229">
        <f>SUM(B41)</f>
        <v>0</v>
      </c>
      <c r="C42" s="239"/>
      <c r="D42" s="244"/>
      <c r="E42" s="252"/>
    </row>
  </sheetData>
  <mergeCells count="4">
    <mergeCell ref="A2:E2"/>
    <mergeCell ref="C40:E40"/>
    <mergeCell ref="C41:E41"/>
    <mergeCell ref="C42:E42"/>
  </mergeCells>
  <phoneticPr fontId="3" type="Hiragana"/>
  <pageMargins left="0.78740157480314943" right="0.78740157480314943" top="0.98425196850393692" bottom="0.98425196850393692" header="0.51181102362204722" footer="0.51181102362204722"/>
  <pageSetup paperSize="9" scale="6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G79"/>
  <sheetViews>
    <sheetView topLeftCell="A40" workbookViewId="0">
      <selection activeCell="C42" sqref="C42:G42"/>
    </sheetView>
  </sheetViews>
  <sheetFormatPr defaultRowHeight="13.5"/>
  <cols>
    <col min="1" max="3" width="3.625" style="69" customWidth="1"/>
    <col min="4" max="4" width="30.625" style="69" customWidth="1"/>
    <col min="5" max="5" width="12.625" style="69" customWidth="1"/>
    <col min="6" max="7" width="25.625" style="69" customWidth="1"/>
    <col min="8" max="16384" width="9" style="69" customWidth="1"/>
  </cols>
  <sheetData>
    <row r="1" spans="1:7" ht="30" customHeight="1">
      <c r="A1" s="72" t="s">
        <v>136</v>
      </c>
    </row>
    <row r="2" spans="1:7" s="69" customFormat="1" ht="30" customHeight="1">
      <c r="A2" s="73" t="s">
        <v>188</v>
      </c>
      <c r="B2" s="73"/>
      <c r="C2" s="73"/>
      <c r="D2" s="73"/>
      <c r="E2" s="73"/>
      <c r="F2" s="73"/>
      <c r="G2" s="73"/>
    </row>
    <row r="3" spans="1:7" s="72" customFormat="1" ht="24.95" customHeight="1">
      <c r="A3" s="253" t="s">
        <v>95</v>
      </c>
    </row>
    <row r="4" spans="1:7" s="72" customFormat="1" ht="24.95" customHeight="1">
      <c r="A4" s="253"/>
      <c r="B4" s="254" t="s">
        <v>169</v>
      </c>
    </row>
    <row r="5" spans="1:7" s="70" customFormat="1" ht="20.100000000000001" customHeight="1">
      <c r="C5" s="84" t="s">
        <v>100</v>
      </c>
      <c r="D5" s="84"/>
      <c r="E5" s="89" t="s">
        <v>86</v>
      </c>
      <c r="F5" s="89" t="s">
        <v>117</v>
      </c>
      <c r="G5" s="89" t="s">
        <v>119</v>
      </c>
    </row>
    <row r="6" spans="1:7" s="70" customFormat="1" ht="24.95" customHeight="1">
      <c r="C6" s="85"/>
      <c r="D6" s="88"/>
      <c r="E6" s="95"/>
      <c r="F6" s="93"/>
      <c r="G6" s="93"/>
    </row>
    <row r="7" spans="1:7" s="71" customFormat="1" ht="20.100000000000001" customHeight="1">
      <c r="A7" s="75"/>
      <c r="G7" s="99"/>
    </row>
    <row r="8" spans="1:7" s="70" customFormat="1" ht="20.100000000000001" customHeight="1">
      <c r="A8" s="76"/>
      <c r="D8" s="89"/>
      <c r="E8" s="89"/>
      <c r="F8" s="89"/>
      <c r="G8" s="89"/>
    </row>
    <row r="9" spans="1:7" s="70" customFormat="1" ht="24.95" customHeight="1">
      <c r="A9" s="78"/>
      <c r="B9" s="253" t="s">
        <v>127</v>
      </c>
      <c r="D9" s="89"/>
      <c r="E9" s="86"/>
      <c r="F9" s="86"/>
      <c r="G9" s="255"/>
    </row>
    <row r="10" spans="1:7" s="70" customFormat="1" ht="24.95" customHeight="1">
      <c r="C10" s="254" t="str">
        <f>D11</f>
        <v>対象領域名１</v>
      </c>
      <c r="E10" s="97" t="s">
        <v>116</v>
      </c>
      <c r="F10" s="84"/>
      <c r="G10" s="84"/>
    </row>
    <row r="11" spans="1:7" s="70" customFormat="1" ht="24.95" customHeight="1">
      <c r="B11" s="81"/>
      <c r="C11" s="81"/>
      <c r="D11" s="91" t="s">
        <v>40</v>
      </c>
      <c r="E11" s="88"/>
      <c r="F11" s="93"/>
      <c r="G11" s="93"/>
    </row>
    <row r="12" spans="1:7" s="70" customFormat="1" ht="20.100000000000001" customHeight="1">
      <c r="D12" s="92" t="s">
        <v>31</v>
      </c>
      <c r="E12" s="89" t="s">
        <v>86</v>
      </c>
      <c r="F12" s="89" t="s">
        <v>117</v>
      </c>
      <c r="G12" s="89" t="s">
        <v>119</v>
      </c>
    </row>
    <row r="13" spans="1:7" s="70" customFormat="1" ht="24.95" customHeight="1">
      <c r="C13" s="81">
        <v>1</v>
      </c>
      <c r="D13" s="93"/>
      <c r="E13" s="95"/>
      <c r="F13" s="93"/>
      <c r="G13" s="93"/>
    </row>
    <row r="14" spans="1:7" s="70" customFormat="1" ht="30" customHeight="1">
      <c r="C14" s="81"/>
      <c r="D14" s="85" t="s">
        <v>104</v>
      </c>
      <c r="E14" s="94"/>
      <c r="F14" s="94"/>
      <c r="G14" s="88"/>
    </row>
    <row r="15" spans="1:7" s="70" customFormat="1" ht="24.95" customHeight="1">
      <c r="C15" s="81">
        <v>2</v>
      </c>
      <c r="D15" s="93"/>
      <c r="E15" s="95"/>
      <c r="F15" s="93"/>
      <c r="G15" s="93"/>
    </row>
    <row r="16" spans="1:7" s="70" customFormat="1" ht="30" customHeight="1">
      <c r="C16" s="81"/>
      <c r="D16" s="85" t="s">
        <v>105</v>
      </c>
      <c r="E16" s="94"/>
      <c r="F16" s="94"/>
      <c r="G16" s="88"/>
    </row>
    <row r="17" spans="1:7" s="70" customFormat="1" ht="24.95" customHeight="1">
      <c r="C17" s="81">
        <v>3</v>
      </c>
      <c r="D17" s="93"/>
      <c r="E17" s="95"/>
      <c r="F17" s="93"/>
      <c r="G17" s="93"/>
    </row>
    <row r="18" spans="1:7" s="70" customFormat="1" ht="30" customHeight="1">
      <c r="C18" s="81"/>
      <c r="D18" s="85" t="s">
        <v>94</v>
      </c>
      <c r="E18" s="94"/>
      <c r="F18" s="94"/>
      <c r="G18" s="88"/>
    </row>
    <row r="19" spans="1:7" s="71" customFormat="1" ht="20.100000000000001" customHeight="1">
      <c r="A19" s="75"/>
      <c r="G19" s="99"/>
    </row>
    <row r="20" spans="1:7" s="70" customFormat="1" ht="20.100000000000001" customHeight="1">
      <c r="A20" s="76"/>
      <c r="D20" s="92" t="s">
        <v>47</v>
      </c>
    </row>
    <row r="21" spans="1:7" s="70" customFormat="1" ht="30" customHeight="1">
      <c r="B21" s="82"/>
      <c r="C21" s="82"/>
      <c r="D21" s="85"/>
      <c r="E21" s="94"/>
      <c r="F21" s="94"/>
      <c r="G21" s="88"/>
    </row>
    <row r="22" spans="1:7" s="70" customFormat="1" ht="20.100000000000001" customHeight="1">
      <c r="A22" s="76"/>
      <c r="B22" s="83"/>
      <c r="C22" s="83"/>
      <c r="D22" s="83"/>
      <c r="E22" s="83"/>
      <c r="F22" s="83"/>
      <c r="G22" s="83"/>
    </row>
    <row r="23" spans="1:7" s="70" customFormat="1" ht="24.95" customHeight="1">
      <c r="C23" s="254" t="str">
        <f>D24</f>
        <v>対象領域名２</v>
      </c>
      <c r="E23" s="97" t="s">
        <v>116</v>
      </c>
      <c r="F23" s="84"/>
      <c r="G23" s="84"/>
    </row>
    <row r="24" spans="1:7" s="70" customFormat="1" ht="24.95" customHeight="1">
      <c r="B24" s="81"/>
      <c r="C24" s="81"/>
      <c r="D24" s="91" t="s">
        <v>109</v>
      </c>
      <c r="E24" s="88"/>
      <c r="F24" s="93"/>
      <c r="G24" s="93"/>
    </row>
    <row r="25" spans="1:7" s="70" customFormat="1" ht="20.100000000000001" customHeight="1">
      <c r="D25" s="92" t="s">
        <v>31</v>
      </c>
      <c r="E25" s="89" t="s">
        <v>86</v>
      </c>
      <c r="F25" s="89" t="s">
        <v>117</v>
      </c>
      <c r="G25" s="89" t="s">
        <v>119</v>
      </c>
    </row>
    <row r="26" spans="1:7" s="70" customFormat="1" ht="24.95" customHeight="1">
      <c r="C26" s="81">
        <v>1</v>
      </c>
      <c r="D26" s="93"/>
      <c r="E26" s="95"/>
      <c r="F26" s="93"/>
      <c r="G26" s="93"/>
    </row>
    <row r="27" spans="1:7" s="70" customFormat="1" ht="30" customHeight="1">
      <c r="C27" s="81"/>
      <c r="D27" s="85" t="s">
        <v>104</v>
      </c>
      <c r="E27" s="94"/>
      <c r="F27" s="94"/>
      <c r="G27" s="88"/>
    </row>
    <row r="28" spans="1:7" s="70" customFormat="1" ht="24.95" customHeight="1">
      <c r="C28" s="81">
        <v>2</v>
      </c>
      <c r="D28" s="93"/>
      <c r="E28" s="95"/>
      <c r="F28" s="93"/>
      <c r="G28" s="93"/>
    </row>
    <row r="29" spans="1:7" s="70" customFormat="1" ht="30" customHeight="1">
      <c r="C29" s="81"/>
      <c r="D29" s="85" t="s">
        <v>105</v>
      </c>
      <c r="E29" s="94"/>
      <c r="F29" s="94"/>
      <c r="G29" s="88"/>
    </row>
    <row r="30" spans="1:7" s="70" customFormat="1" ht="24.95" customHeight="1">
      <c r="C30" s="81">
        <v>3</v>
      </c>
      <c r="D30" s="93"/>
      <c r="E30" s="95"/>
      <c r="F30" s="93"/>
      <c r="G30" s="93"/>
    </row>
    <row r="31" spans="1:7" s="70" customFormat="1" ht="30" customHeight="1">
      <c r="C31" s="81"/>
      <c r="D31" s="85" t="s">
        <v>94</v>
      </c>
      <c r="E31" s="94"/>
      <c r="F31" s="94"/>
      <c r="G31" s="88"/>
    </row>
    <row r="32" spans="1:7" s="71" customFormat="1" ht="20.100000000000001" customHeight="1">
      <c r="A32" s="75"/>
      <c r="G32" s="99"/>
    </row>
    <row r="33" spans="1:7" s="70" customFormat="1" ht="20.100000000000001" customHeight="1">
      <c r="A33" s="76"/>
      <c r="D33" s="92" t="s">
        <v>47</v>
      </c>
    </row>
    <row r="34" spans="1:7" s="70" customFormat="1" ht="30" customHeight="1">
      <c r="B34" s="82"/>
      <c r="C34" s="82"/>
      <c r="D34" s="85"/>
      <c r="E34" s="94"/>
      <c r="F34" s="94"/>
      <c r="G34" s="88"/>
    </row>
    <row r="35" spans="1:7" s="70" customFormat="1" ht="20.100000000000001" customHeight="1">
      <c r="A35" s="76"/>
      <c r="B35" s="83"/>
      <c r="C35" s="83"/>
      <c r="D35" s="83"/>
      <c r="E35" s="83"/>
      <c r="F35" s="83"/>
      <c r="G35" s="83"/>
    </row>
    <row r="36" spans="1:7" s="71" customFormat="1" ht="20.100000000000001" customHeight="1">
      <c r="A36" s="77"/>
    </row>
    <row r="37" spans="1:7" s="72" customFormat="1" ht="30" customHeight="1">
      <c r="A37" s="253" t="s">
        <v>167</v>
      </c>
    </row>
    <row r="38" spans="1:7" s="72" customFormat="1" ht="20.100000000000001" customHeight="1">
      <c r="A38" s="253"/>
      <c r="B38" s="254" t="s">
        <v>34</v>
      </c>
      <c r="E38" s="92"/>
      <c r="F38" s="84" t="s">
        <v>118</v>
      </c>
      <c r="G38" s="84"/>
    </row>
    <row r="39" spans="1:7" s="70" customFormat="1" ht="24.95" customHeight="1">
      <c r="C39" s="85"/>
      <c r="D39" s="94"/>
      <c r="E39" s="94"/>
      <c r="F39" s="85"/>
      <c r="G39" s="88"/>
    </row>
    <row r="40" spans="1:7" s="70" customFormat="1" ht="20.100000000000001" customHeight="1"/>
    <row r="41" spans="1:7" s="72" customFormat="1" ht="30" customHeight="1">
      <c r="A41" s="253"/>
      <c r="B41" s="253" t="s">
        <v>170</v>
      </c>
    </row>
    <row r="42" spans="1:7" s="70" customFormat="1" ht="150" customHeight="1">
      <c r="B42" s="82"/>
      <c r="C42" s="85"/>
      <c r="D42" s="94"/>
      <c r="E42" s="94"/>
      <c r="F42" s="94"/>
      <c r="G42" s="88"/>
    </row>
    <row r="43" spans="1:7" s="70" customFormat="1" ht="20.100000000000001" customHeight="1"/>
    <row r="44" spans="1:7" s="72" customFormat="1" ht="30" customHeight="1">
      <c r="A44" s="253"/>
      <c r="B44" s="253" t="s">
        <v>171</v>
      </c>
      <c r="G44" s="256"/>
    </row>
    <row r="45" spans="1:7" s="70" customFormat="1" ht="30" customHeight="1">
      <c r="C45" s="254" t="str">
        <f>D11</f>
        <v>対象領域名１</v>
      </c>
      <c r="E45" s="84"/>
      <c r="F45" s="84"/>
      <c r="G45" s="84"/>
    </row>
    <row r="46" spans="1:7" s="70" customFormat="1" ht="150" customHeight="1">
      <c r="B46" s="82"/>
      <c r="C46" s="83"/>
      <c r="D46" s="85"/>
      <c r="E46" s="94"/>
      <c r="F46" s="94"/>
      <c r="G46" s="88"/>
    </row>
    <row r="47" spans="1:7" s="70" customFormat="1" ht="20.100000000000001" customHeight="1">
      <c r="A47" s="76"/>
      <c r="B47" s="83"/>
      <c r="C47" s="83"/>
      <c r="D47" s="83"/>
      <c r="E47" s="83"/>
      <c r="F47" s="83"/>
      <c r="G47" s="83"/>
    </row>
    <row r="48" spans="1:7" s="70" customFormat="1" ht="30" customHeight="1">
      <c r="C48" s="254" t="str">
        <f>D24</f>
        <v>対象領域名２</v>
      </c>
      <c r="E48" s="84"/>
      <c r="F48" s="84"/>
      <c r="G48" s="84"/>
    </row>
    <row r="49" spans="1:7" s="70" customFormat="1" ht="150" customHeight="1">
      <c r="B49" s="82"/>
      <c r="C49" s="83"/>
      <c r="D49" s="85"/>
      <c r="E49" s="94"/>
      <c r="F49" s="94"/>
      <c r="G49" s="88"/>
    </row>
    <row r="50" spans="1:7" s="70" customFormat="1" ht="20.100000000000001" customHeight="1">
      <c r="A50" s="76"/>
      <c r="B50" s="83"/>
      <c r="C50" s="83"/>
      <c r="D50" s="83"/>
      <c r="E50" s="83"/>
      <c r="F50" s="83"/>
      <c r="G50" s="83"/>
    </row>
    <row r="51" spans="1:7" s="71" customFormat="1" ht="20.100000000000001" customHeight="1">
      <c r="A51" s="77"/>
    </row>
    <row r="52" spans="1:7" s="72" customFormat="1" ht="30" customHeight="1">
      <c r="A52" s="253" t="s">
        <v>168</v>
      </c>
      <c r="G52" s="256"/>
    </row>
    <row r="53" spans="1:7" s="70" customFormat="1" ht="20.100000000000001" customHeight="1">
      <c r="A53" s="78"/>
      <c r="B53" s="78" t="s">
        <v>58</v>
      </c>
      <c r="C53" s="78"/>
      <c r="D53" s="89"/>
      <c r="E53" s="89"/>
      <c r="F53" s="89"/>
      <c r="G53" s="89"/>
    </row>
    <row r="54" spans="1:7" s="70" customFormat="1" ht="20.100000000000001" customHeight="1">
      <c r="D54" s="92" t="s">
        <v>110</v>
      </c>
      <c r="E54" s="89"/>
      <c r="F54" s="89"/>
      <c r="G54" s="89"/>
    </row>
    <row r="55" spans="1:7" s="70" customFormat="1" ht="20.100000000000001" customHeight="1">
      <c r="D55" s="92" t="s">
        <v>106</v>
      </c>
      <c r="E55" s="89"/>
      <c r="F55" s="89"/>
      <c r="G55" s="89"/>
    </row>
    <row r="56" spans="1:7" s="70" customFormat="1" ht="20.100000000000001" customHeight="1">
      <c r="D56" s="92" t="s">
        <v>134</v>
      </c>
      <c r="E56" s="89"/>
      <c r="F56" s="89"/>
      <c r="G56" s="89"/>
    </row>
    <row r="57" spans="1:7" s="70" customFormat="1" ht="20.100000000000001" customHeight="1">
      <c r="D57" s="92" t="s">
        <v>172</v>
      </c>
      <c r="E57" s="89"/>
      <c r="F57" s="89"/>
      <c r="G57" s="89"/>
    </row>
    <row r="58" spans="1:7" s="70" customFormat="1" ht="30" customHeight="1">
      <c r="C58" s="254" t="str">
        <f>D11</f>
        <v>対象領域名１</v>
      </c>
      <c r="E58" s="84"/>
      <c r="F58" s="84"/>
      <c r="G58" s="84"/>
    </row>
    <row r="59" spans="1:7" s="70" customFormat="1" ht="20.100000000000001" customHeight="1">
      <c r="D59" s="92" t="s">
        <v>110</v>
      </c>
      <c r="E59" s="89"/>
      <c r="F59" s="89"/>
      <c r="G59" s="89"/>
    </row>
    <row r="60" spans="1:7" s="70" customFormat="1" ht="60" customHeight="1">
      <c r="B60" s="81"/>
      <c r="C60" s="87"/>
      <c r="D60" s="93"/>
      <c r="E60" s="93"/>
      <c r="F60" s="93"/>
      <c r="G60" s="93"/>
    </row>
    <row r="61" spans="1:7" s="70" customFormat="1" ht="20.100000000000001" customHeight="1">
      <c r="D61" s="92" t="s">
        <v>106</v>
      </c>
      <c r="E61" s="89"/>
      <c r="F61" s="89"/>
      <c r="G61" s="89"/>
    </row>
    <row r="62" spans="1:7" s="70" customFormat="1" ht="60" customHeight="1">
      <c r="B62" s="81"/>
      <c r="C62" s="87"/>
      <c r="D62" s="93"/>
      <c r="E62" s="93"/>
      <c r="F62" s="93"/>
      <c r="G62" s="93"/>
    </row>
    <row r="63" spans="1:7" s="70" customFormat="1" ht="20.100000000000001" customHeight="1">
      <c r="D63" s="92" t="s">
        <v>134</v>
      </c>
      <c r="E63" s="89"/>
      <c r="F63" s="89"/>
      <c r="G63" s="89"/>
    </row>
    <row r="64" spans="1:7" s="70" customFormat="1" ht="47.25" customHeight="1">
      <c r="B64" s="81"/>
      <c r="C64" s="87"/>
      <c r="D64" s="93"/>
      <c r="E64" s="93"/>
      <c r="F64" s="93"/>
      <c r="G64" s="93"/>
    </row>
    <row r="65" spans="1:7" s="70" customFormat="1" ht="20.100000000000001" customHeight="1">
      <c r="D65" s="92" t="s">
        <v>172</v>
      </c>
      <c r="E65" s="89"/>
      <c r="F65" s="89"/>
      <c r="G65" s="89"/>
    </row>
    <row r="66" spans="1:7" s="70" customFormat="1" ht="39.75" customHeight="1">
      <c r="B66" s="81"/>
      <c r="C66" s="87"/>
      <c r="D66" s="93"/>
      <c r="E66" s="93"/>
      <c r="F66" s="93"/>
      <c r="G66" s="93"/>
    </row>
    <row r="67" spans="1:7" s="70" customFormat="1" ht="20.100000000000001" customHeight="1">
      <c r="A67" s="76"/>
      <c r="B67" s="83"/>
      <c r="C67" s="83"/>
      <c r="D67" s="83"/>
      <c r="E67" s="83"/>
      <c r="F67" s="83"/>
      <c r="G67" s="83"/>
    </row>
    <row r="68" spans="1:7" s="70" customFormat="1" ht="30" customHeight="1">
      <c r="C68" s="254" t="str">
        <f>D24</f>
        <v>対象領域名２</v>
      </c>
      <c r="E68" s="84"/>
      <c r="F68" s="84"/>
      <c r="G68" s="84"/>
    </row>
    <row r="69" spans="1:7" s="70" customFormat="1" ht="20.100000000000001" customHeight="1">
      <c r="D69" s="92" t="s">
        <v>110</v>
      </c>
      <c r="E69" s="89"/>
      <c r="F69" s="89"/>
      <c r="G69" s="89"/>
    </row>
    <row r="70" spans="1:7" s="70" customFormat="1" ht="60" customHeight="1">
      <c r="B70" s="81"/>
      <c r="C70" s="87"/>
      <c r="D70" s="93"/>
      <c r="E70" s="93"/>
      <c r="F70" s="93"/>
      <c r="G70" s="93"/>
    </row>
    <row r="71" spans="1:7" s="70" customFormat="1" ht="20.100000000000001" customHeight="1">
      <c r="D71" s="92" t="s">
        <v>106</v>
      </c>
      <c r="E71" s="89"/>
      <c r="F71" s="89"/>
      <c r="G71" s="89"/>
    </row>
    <row r="72" spans="1:7" s="70" customFormat="1" ht="60" customHeight="1">
      <c r="B72" s="81"/>
      <c r="C72" s="87"/>
      <c r="D72" s="93"/>
      <c r="E72" s="93"/>
      <c r="F72" s="93"/>
      <c r="G72" s="93"/>
    </row>
    <row r="73" spans="1:7" s="70" customFormat="1" ht="20.100000000000001" customHeight="1">
      <c r="D73" s="92" t="s">
        <v>134</v>
      </c>
      <c r="E73" s="89"/>
      <c r="F73" s="89"/>
      <c r="G73" s="89"/>
    </row>
    <row r="74" spans="1:7" s="70" customFormat="1" ht="30" customHeight="1">
      <c r="B74" s="81"/>
      <c r="C74" s="87"/>
      <c r="D74" s="93"/>
      <c r="E74" s="93"/>
      <c r="F74" s="93"/>
      <c r="G74" s="93"/>
    </row>
    <row r="75" spans="1:7" s="70" customFormat="1" ht="20.100000000000001" customHeight="1">
      <c r="D75" s="92" t="s">
        <v>172</v>
      </c>
      <c r="E75" s="89"/>
      <c r="F75" s="89"/>
      <c r="G75" s="89"/>
    </row>
    <row r="76" spans="1:7" s="70" customFormat="1" ht="30" customHeight="1">
      <c r="B76" s="81"/>
      <c r="C76" s="87"/>
      <c r="D76" s="93"/>
      <c r="E76" s="93"/>
      <c r="F76" s="93"/>
      <c r="G76" s="93"/>
    </row>
    <row r="77" spans="1:7" s="70" customFormat="1" ht="20.100000000000001" customHeight="1">
      <c r="A77" s="76"/>
      <c r="B77" s="83"/>
      <c r="C77" s="83"/>
      <c r="D77" s="83"/>
      <c r="E77" s="83"/>
      <c r="F77" s="83"/>
      <c r="G77" s="83"/>
    </row>
    <row r="78" spans="1:7" s="71" customFormat="1" ht="20.100000000000001" customHeight="1">
      <c r="A78" s="77"/>
    </row>
    <row r="79" spans="1:7" ht="30" customHeight="1">
      <c r="A79" s="79"/>
      <c r="B79" s="79"/>
      <c r="C79" s="79"/>
      <c r="D79" s="79"/>
      <c r="E79" s="79"/>
      <c r="F79" s="79"/>
      <c r="G79" s="79"/>
    </row>
  </sheetData>
  <mergeCells count="26">
    <mergeCell ref="A2:G2"/>
    <mergeCell ref="C6:D6"/>
    <mergeCell ref="E11:G11"/>
    <mergeCell ref="D14:G14"/>
    <mergeCell ref="D16:G16"/>
    <mergeCell ref="D18:G18"/>
    <mergeCell ref="D21:G21"/>
    <mergeCell ref="E24:G24"/>
    <mergeCell ref="D27:G27"/>
    <mergeCell ref="D29:G29"/>
    <mergeCell ref="D31:G31"/>
    <mergeCell ref="D34:G34"/>
    <mergeCell ref="C39:E39"/>
    <mergeCell ref="F39:G39"/>
    <mergeCell ref="C42:G42"/>
    <mergeCell ref="D46:G46"/>
    <mergeCell ref="D49:G49"/>
    <mergeCell ref="D60:G60"/>
    <mergeCell ref="D62:G62"/>
    <mergeCell ref="D64:G64"/>
    <mergeCell ref="D66:G66"/>
    <mergeCell ref="D70:G70"/>
    <mergeCell ref="D72:G72"/>
    <mergeCell ref="D74:G74"/>
    <mergeCell ref="D76:G76"/>
    <mergeCell ref="A79:G79"/>
  </mergeCells>
  <phoneticPr fontId="3" type="Hiragana"/>
  <pageMargins left="0.78740157480314943" right="0.78740157480314943" top="0.98425196850393692" bottom="0.98425196850393692" header="0.51181102362204722" footer="0.51181102362204722"/>
  <pageSetup paperSize="9" scale="75" fitToWidth="1" fitToHeight="1" orientation="portrait" usePrinterDefaults="1" r:id="rId1"/>
  <rowBreaks count="2" manualBreakCount="2">
    <brk id="36" max="6" man="1"/>
    <brk id="57" max="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別紙１所要額調</vt:lpstr>
      <vt:lpstr>別紙２予定額明細書</vt:lpstr>
      <vt:lpstr>別紙3-1計画書（プログラム作成）</vt:lpstr>
      <vt:lpstr>別紙3-2計画書（指導医の派遣）</vt:lpstr>
      <vt:lpstr>別紙3-3計画書（総合診療研修）</vt:lpstr>
      <vt:lpstr>別紙４歳入歳出予算書</vt:lpstr>
      <vt:lpstr>別紙５所要額精算書</vt:lpstr>
      <vt:lpstr>別紙６支出済額明細</vt:lpstr>
      <vt:lpstr>別紙7-1実績報告（プログラム作成）</vt:lpstr>
      <vt:lpstr>別紙7-2実績報告（指導医の派遣）</vt:lpstr>
      <vt:lpstr>別紙7-3実績報告（総合診療研修）</vt:lpstr>
      <vt:lpstr>別紙８決算見込み</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261261</dc:creator>
  <cp:lastModifiedBy>261261</cp:lastModifiedBy>
  <dcterms:created xsi:type="dcterms:W3CDTF">2019-10-10T04:39:20Z</dcterms:created>
  <dcterms:modified xsi:type="dcterms:W3CDTF">2019-10-16T06:31:26Z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2019-10-16T06:31:26Z</vt:filetime>
  </property>
</Properties>
</file>