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60" windowHeight="7395" tabRatio="782"/>
  </bookViews>
  <sheets>
    <sheet name="第1号様式（申請）" sheetId="5" r:id="rId1"/>
    <sheet name="第1号様式の２" sheetId="6" r:id="rId2"/>
    <sheet name="第1号様式の２の（１）" sheetId="7" r:id="rId3"/>
    <sheet name="第1号様式の３" sheetId="8" r:id="rId4"/>
    <sheet name="第２号様式（変更)" sheetId="9" r:id="rId5"/>
    <sheet name="第３号様式（実績）" sheetId="11" r:id="rId6"/>
    <sheet name="第３号様式の２" sheetId="2" r:id="rId7"/>
    <sheet name="第３号様式の２の（１）" sheetId="13" r:id="rId8"/>
    <sheet name="第３号様式の３" sheetId="14" r:id="rId9"/>
    <sheet name="第４号様式（概算）" sheetId="10" r:id="rId10"/>
    <sheet name="第５号様式" sheetId="1" r:id="rId11"/>
  </sheets>
  <definedNames>
    <definedName name="_xlnm.Print_Area" localSheetId="0">'第1号様式（申請）'!$A$1:$AB$38</definedName>
    <definedName name="_xlnm.Print_Area" localSheetId="1">第1号様式の２!$A$1:$K$14</definedName>
    <definedName name="_xlnm.Print_Area" localSheetId="2">'第1号様式の２の（１）'!$A$1:$O$63</definedName>
    <definedName name="_xlnm.Print_Area" localSheetId="3">第1号様式の３!$A$1:$J$38</definedName>
    <definedName name="_xlnm.Print_Area" localSheetId="4">'第２号様式（変更)'!$A$1:$AI$37</definedName>
    <definedName name="_xlnm.Print_Area" localSheetId="9">'第４号様式（概算）'!$A$1:$AH$38</definedName>
    <definedName name="_xlnm.Print_Area" localSheetId="5">'第３号様式（実績）'!$A$1:$AI$44</definedName>
    <definedName name="_xlnm.Print_Area" localSheetId="7">'第３号様式の２の（１）'!$A$1:$O$63</definedName>
    <definedName name="_xlnm.Print_Area" localSheetId="8">第３号様式の３!$A$1:$J$38</definedName>
    <definedName name="_xlnm.Print_Area" localSheetId="10">第５号様式!$A$1:$AI$37</definedName>
    <definedName name="_xlnm.Print_Area" localSheetId="6">第３号様式の２!$A$1:$O$14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<sst xmlns="http://schemas.openxmlformats.org/spreadsheetml/2006/main" xmlns:r="http://schemas.openxmlformats.org/officeDocument/2006/relationships" count="192" uniqueCount="192">
  <si>
    <t>３　委託料</t>
  </si>
  <si>
    <t>（注）（１）から（２）までについては、当初申請と変更がない場合は、省略することができます。</t>
    <rPh sb="1" eb="2">
      <t>チュウ</t>
    </rPh>
    <rPh sb="19" eb="21">
      <t>トウショ</t>
    </rPh>
    <rPh sb="21" eb="23">
      <t>シンセイ</t>
    </rPh>
    <rPh sb="24" eb="26">
      <t>ヘンコウ</t>
    </rPh>
    <rPh sb="29" eb="31">
      <t>バアイ</t>
    </rPh>
    <rPh sb="33" eb="35">
      <t>ショウリャク</t>
    </rPh>
    <phoneticPr fontId="3"/>
  </si>
  <si>
    <t>実　習　支　援　事　業　計　画　書</t>
  </si>
  <si>
    <t>科　　　　　目</t>
  </si>
  <si>
    <t>様</t>
    <rPh sb="0" eb="1">
      <t>サマ</t>
    </rPh>
    <phoneticPr fontId="3"/>
  </si>
  <si>
    <t>２</t>
  </si>
  <si>
    <t>第１号様式の２</t>
    <rPh sb="0" eb="1">
      <t>ダイ</t>
    </rPh>
    <rPh sb="2" eb="3">
      <t>ゴウ</t>
    </rPh>
    <rPh sb="3" eb="5">
      <t>ヨウシキ</t>
    </rPh>
    <phoneticPr fontId="29"/>
  </si>
  <si>
    <t>備　　　考</t>
  </si>
  <si>
    <t>住所</t>
    <rPh sb="0" eb="2">
      <t>ジュウショ</t>
    </rPh>
    <phoneticPr fontId="3"/>
  </si>
  <si>
    <t>普通</t>
  </si>
  <si>
    <t>「代表者の職・氏名」を記入してください。</t>
    <rPh sb="1" eb="4">
      <t>ダイヒョウシャ</t>
    </rPh>
    <rPh sb="5" eb="6">
      <t>ショク</t>
    </rPh>
    <rPh sb="7" eb="9">
      <t>シメイ</t>
    </rPh>
    <rPh sb="11" eb="13">
      <t>キニュウ</t>
    </rPh>
    <phoneticPr fontId="3"/>
  </si>
  <si>
    <t>（変更・確定通知あれば最終のもの）</t>
    <rPh sb="1" eb="3">
      <t>ヘンコウ</t>
    </rPh>
    <rPh sb="4" eb="6">
      <t>カクテイ</t>
    </rPh>
    <rPh sb="6" eb="8">
      <t>ツウチ</t>
    </rPh>
    <rPh sb="11" eb="13">
      <t>サイシュウ</t>
    </rPh>
    <phoneticPr fontId="3"/>
  </si>
  <si>
    <t>事　業　実　績　報　告　書</t>
    <rPh sb="4" eb="5">
      <t>ミ</t>
    </rPh>
    <rPh sb="6" eb="7">
      <t>ツムグ</t>
    </rPh>
    <rPh sb="8" eb="9">
      <t>ホウ</t>
    </rPh>
    <rPh sb="10" eb="11">
      <t>ツゲ</t>
    </rPh>
    <rPh sb="12" eb="13">
      <t>ショ</t>
    </rPh>
    <phoneticPr fontId="29"/>
  </si>
  <si>
    <t>計（１～３）</t>
  </si>
  <si>
    <t>様</t>
  </si>
  <si>
    <t>養　成　所　名</t>
    <rPh sb="0" eb="1">
      <t>ヨウ</t>
    </rPh>
    <rPh sb="2" eb="3">
      <t>ナル</t>
    </rPh>
    <rPh sb="4" eb="5">
      <t>トコロ</t>
    </rPh>
    <rPh sb="6" eb="7">
      <t>メイ</t>
    </rPh>
    <phoneticPr fontId="29"/>
  </si>
  <si>
    <t>（シミュレーター借り上げ）</t>
    <rPh sb="8" eb="9">
      <t>か</t>
    </rPh>
    <rPh sb="10" eb="11">
      <t>あ</t>
    </rPh>
    <phoneticPr fontId="3" type="Hiragana"/>
  </si>
  <si>
    <t>人</t>
    <rPh sb="0" eb="1">
      <t>にん</t>
    </rPh>
    <phoneticPr fontId="3" type="Hiragana"/>
  </si>
  <si>
    <t>口座振込先</t>
    <rPh sb="0" eb="2">
      <t>コウザ</t>
    </rPh>
    <phoneticPr fontId="3"/>
  </si>
  <si>
    <t>高知県知事</t>
    <rPh sb="0" eb="3">
      <t>コウチケン</t>
    </rPh>
    <rPh sb="3" eb="5">
      <t>チジ</t>
    </rPh>
    <phoneticPr fontId="3"/>
  </si>
  <si>
    <t>合　計</t>
    <rPh sb="0" eb="1">
      <t>ごう</t>
    </rPh>
    <rPh sb="2" eb="3">
      <t>けい</t>
    </rPh>
    <phoneticPr fontId="3" type="Hiragana"/>
  </si>
  <si>
    <t>金　　　　　額</t>
  </si>
  <si>
    <t>支店名</t>
  </si>
  <si>
    <t>１　2-3 備品購入費の「備品購入費内訳」欄は、取得価格の単価が30万円以上の物品については品目ごとに記入し、</t>
    <rPh sb="34" eb="35">
      <t>マン</t>
    </rPh>
    <rPh sb="52" eb="53">
      <t>ニュウ</t>
    </rPh>
    <phoneticPr fontId="29"/>
  </si>
  <si>
    <t>「法人名」を記入してください。</t>
    <rPh sb="1" eb="3">
      <t>ホウジン</t>
    </rPh>
    <rPh sb="3" eb="4">
      <t>メイ</t>
    </rPh>
    <rPh sb="6" eb="8">
      <t>キニュウ</t>
    </rPh>
    <phoneticPr fontId="3"/>
  </si>
  <si>
    <t>ア　補助対象経費は全て消費税非課税経費（人件費）であるため、当該補助金に係
　　る消費税仕入控除税額はない。</t>
    <rPh sb="9" eb="10">
      <t>スベ</t>
    </rPh>
    <phoneticPr fontId="3"/>
  </si>
  <si>
    <t>（５）（１）から（４）までに掲げるもののほか、参考となる書類</t>
    <rPh sb="14" eb="15">
      <t>カカ</t>
    </rPh>
    <rPh sb="23" eb="25">
      <t>サンコウ</t>
    </rPh>
    <rPh sb="28" eb="30">
      <t>ショルイ</t>
    </rPh>
    <phoneticPr fontId="3"/>
  </si>
  <si>
    <t>○○　○○</t>
  </si>
  <si>
    <t>年　　月　　日</t>
    <rPh sb="0" eb="1">
      <t>トシ</t>
    </rPh>
    <rPh sb="3" eb="4">
      <t>ツキ</t>
    </rPh>
    <rPh sb="6" eb="7">
      <t>ヒ</t>
    </rPh>
    <phoneticPr fontId="3"/>
  </si>
  <si>
    <t>番号</t>
    <rPh sb="0" eb="2">
      <t>バンゴウ</t>
    </rPh>
    <phoneticPr fontId="3"/>
  </si>
  <si>
    <t>計
B</t>
    <rPh sb="0" eb="1">
      <t>ケイ</t>
    </rPh>
    <phoneticPr fontId="3"/>
  </si>
  <si>
    <t>県補助額
(Cの額を1,000円未満切捨て)
D</t>
    <rPh sb="0" eb="1">
      <t>ケン</t>
    </rPh>
    <rPh sb="1" eb="3">
      <t>ホジョ</t>
    </rPh>
    <rPh sb="3" eb="4">
      <t>ガク</t>
    </rPh>
    <rPh sb="8" eb="9">
      <t>ガク</t>
    </rPh>
    <phoneticPr fontId="3"/>
  </si>
  <si>
    <t>　　年　　月　　日</t>
    <rPh sb="2" eb="3">
      <t>ネン</t>
    </rPh>
    <rPh sb="5" eb="6">
      <t>ガツ</t>
    </rPh>
    <rPh sb="8" eb="9">
      <t>ニチ</t>
    </rPh>
    <phoneticPr fontId="3"/>
  </si>
  <si>
    <t>口座名義人（カナ）</t>
  </si>
  <si>
    <t>口座番号</t>
  </si>
  <si>
    <t>令和　年　月　日</t>
    <rPh sb="0" eb="2">
      <t>レイワ</t>
    </rPh>
    <rPh sb="3" eb="4">
      <t>トシ</t>
    </rPh>
    <rPh sb="5" eb="6">
      <t>ツキ</t>
    </rPh>
    <rPh sb="7" eb="8">
      <t>ヒ</t>
    </rPh>
    <phoneticPr fontId="3"/>
  </si>
  <si>
    <t>印</t>
    <rPh sb="0" eb="1">
      <t>イン</t>
    </rPh>
    <phoneticPr fontId="3"/>
  </si>
  <si>
    <t>ウ　補助対象経費は全て委託料（ただし、人件費としての支払）であるため、当該補助
　　金に係る消費税仕入控除税額が生じる。</t>
    <rPh sb="9" eb="10">
      <t>スベ</t>
    </rPh>
    <rPh sb="42" eb="43">
      <t>キン</t>
    </rPh>
    <phoneticPr fontId="3"/>
  </si>
  <si>
    <t>時間</t>
    <rPh sb="0" eb="2">
      <t>じかん</t>
    </rPh>
    <phoneticPr fontId="3" type="Hiragana"/>
  </si>
  <si>
    <t>当座</t>
  </si>
  <si>
    <t>２　人当庁費</t>
  </si>
  <si>
    <t>銀行名</t>
  </si>
  <si>
    <t>１</t>
  </si>
  <si>
    <t>３</t>
  </si>
  <si>
    <t>４</t>
  </si>
  <si>
    <t>補助申請額</t>
    <rPh sb="0" eb="2">
      <t>ホジョ</t>
    </rPh>
    <rPh sb="2" eb="4">
      <t>シンセイ</t>
    </rPh>
    <rPh sb="4" eb="5">
      <t>ガク</t>
    </rPh>
    <phoneticPr fontId="3"/>
  </si>
  <si>
    <t>住  所</t>
    <rPh sb="0" eb="1">
      <t>ジュウ</t>
    </rPh>
    <rPh sb="3" eb="4">
      <t>トコロ</t>
    </rPh>
    <phoneticPr fontId="3"/>
  </si>
  <si>
    <t>高知県知事　　　　　　　　　様</t>
    <rPh sb="0" eb="3">
      <t>コウチケン</t>
    </rPh>
    <rPh sb="3" eb="5">
      <t>チジ</t>
    </rPh>
    <rPh sb="14" eb="15">
      <t>サマ</t>
    </rPh>
    <phoneticPr fontId="3"/>
  </si>
  <si>
    <t>添付書類</t>
    <rPh sb="0" eb="2">
      <t>テンプ</t>
    </rPh>
    <rPh sb="2" eb="4">
      <t>ショルイ</t>
    </rPh>
    <phoneticPr fontId="3"/>
  </si>
  <si>
    <t>金</t>
    <rPh sb="0" eb="1">
      <t>キン</t>
    </rPh>
    <phoneticPr fontId="3"/>
  </si>
  <si>
    <t>事業計画書（第１号様式の３）</t>
    <rPh sb="0" eb="2">
      <t>ジギョウ</t>
    </rPh>
    <rPh sb="2" eb="5">
      <t>ケイカクショ</t>
    </rPh>
    <phoneticPr fontId="3"/>
  </si>
  <si>
    <t>申請者</t>
    <rPh sb="0" eb="3">
      <t>シンセイシャ</t>
    </rPh>
    <phoneticPr fontId="3"/>
  </si>
  <si>
    <t>令和　年度消費税及び地方消費税に係る仕入控除税額報告書</t>
  </si>
  <si>
    <t>氏  名</t>
    <rPh sb="0" eb="1">
      <t>シ</t>
    </rPh>
    <rPh sb="3" eb="4">
      <t>ナ</t>
    </rPh>
    <phoneticPr fontId="3"/>
  </si>
  <si>
    <t>生年月日</t>
    <rPh sb="0" eb="2">
      <t>セイネン</t>
    </rPh>
    <rPh sb="2" eb="4">
      <t>ガッピ</t>
    </rPh>
    <phoneticPr fontId="3"/>
  </si>
  <si>
    <t>円</t>
    <rPh sb="0" eb="1">
      <t>エン</t>
    </rPh>
    <phoneticPr fontId="3"/>
  </si>
  <si>
    <t>（２）シミュレーター契約書の写し</t>
  </si>
  <si>
    <t>記</t>
    <rPh sb="0" eb="1">
      <t>キ</t>
    </rPh>
    <phoneticPr fontId="3"/>
  </si>
  <si>
    <t>←</t>
  </si>
  <si>
    <t>頭に「元号」を記入してください。</t>
    <rPh sb="0" eb="1">
      <t>アタマ</t>
    </rPh>
    <rPh sb="3" eb="5">
      <t>ゲンゴウ</t>
    </rPh>
    <rPh sb="7" eb="9">
      <t>キニュウ</t>
    </rPh>
    <phoneticPr fontId="3"/>
  </si>
  <si>
    <t>品　　目</t>
  </si>
  <si>
    <t>シミュレーター借料</t>
    <rPh sb="7" eb="9">
      <t>シャクリョウ</t>
    </rPh>
    <phoneticPr fontId="3"/>
  </si>
  <si>
    <t>（３）（１）及び（２）に掲げるもののほか、参考となる書類</t>
    <rPh sb="6" eb="7">
      <t>オヨ</t>
    </rPh>
    <rPh sb="12" eb="13">
      <t>カカ</t>
    </rPh>
    <rPh sb="21" eb="23">
      <t>サンコウ</t>
    </rPh>
    <rPh sb="26" eb="28">
      <t>ショルイ</t>
    </rPh>
    <phoneticPr fontId="3"/>
  </si>
  <si>
    <t>令和　年　月　日</t>
  </si>
  <si>
    <t>基　　　　　準　　　　　額</t>
    <rPh sb="0" eb="1">
      <t>モト</t>
    </rPh>
    <rPh sb="6" eb="7">
      <t>ジュン</t>
    </rPh>
    <rPh sb="12" eb="13">
      <t>ガク</t>
    </rPh>
    <phoneticPr fontId="3"/>
  </si>
  <si>
    <t>単価（円）</t>
    <rPh sb="0" eb="2">
      <t>タンカ</t>
    </rPh>
    <rPh sb="3" eb="4">
      <t>エン</t>
    </rPh>
    <phoneticPr fontId="3"/>
  </si>
  <si>
    <t>対象経費の支出予定額
A</t>
    <rPh sb="0" eb="2">
      <t>タイショウ</t>
    </rPh>
    <rPh sb="2" eb="4">
      <t>ケイヒ</t>
    </rPh>
    <rPh sb="5" eb="7">
      <t>シシュツ</t>
    </rPh>
    <rPh sb="7" eb="9">
      <t>ヨテイ</t>
    </rPh>
    <rPh sb="9" eb="10">
      <t>ガク</t>
    </rPh>
    <phoneticPr fontId="3"/>
  </si>
  <si>
    <t>実施主体名：</t>
    <rPh sb="0" eb="2">
      <t>ジッシ</t>
    </rPh>
    <rPh sb="2" eb="4">
      <t>シュタイ</t>
    </rPh>
    <rPh sb="4" eb="5">
      <t>メイ</t>
    </rPh>
    <phoneticPr fontId="3"/>
  </si>
  <si>
    <t>事　業　費　精　算　書</t>
  </si>
  <si>
    <t>演習補助員</t>
    <rPh sb="0" eb="2">
      <t>エンシュウ</t>
    </rPh>
    <rPh sb="2" eb="5">
      <t>ホジョイン</t>
    </rPh>
    <phoneticPr fontId="3"/>
  </si>
  <si>
    <t>４　シミュレーター借料</t>
    <rPh sb="9" eb="10">
      <t>か</t>
    </rPh>
    <rPh sb="10" eb="11">
      <t>りょう</t>
    </rPh>
    <phoneticPr fontId="3" type="Hiragana"/>
  </si>
  <si>
    <t>選定額
C
（AとBの額の低い方）</t>
    <rPh sb="0" eb="2">
      <t>センテイ</t>
    </rPh>
    <rPh sb="2" eb="3">
      <t>ガク</t>
    </rPh>
    <rPh sb="11" eb="12">
      <t>ガク</t>
    </rPh>
    <rPh sb="13" eb="14">
      <t>ヒク</t>
    </rPh>
    <rPh sb="15" eb="16">
      <t>ホウ</t>
    </rPh>
    <phoneticPr fontId="3"/>
  </si>
  <si>
    <t>対 　象 　経 　費 　の 　支 　出 　予 　定 　額 　算 　出 　内 　訳</t>
  </si>
  <si>
    <t>種目</t>
  </si>
  <si>
    <t xml:space="preserve"> 謝　　金</t>
  </si>
  <si>
    <t>合　　　　　　計</t>
  </si>
  <si>
    <t>補助金所要額調書（第１号様式の２及び２の（１））</t>
    <rPh sb="0" eb="3">
      <t>ホジョキン</t>
    </rPh>
    <rPh sb="3" eb="6">
      <t>ショヨウガク</t>
    </rPh>
    <rPh sb="6" eb="8">
      <t>チョウショ</t>
    </rPh>
    <rPh sb="9" eb="10">
      <t>ダイ</t>
    </rPh>
    <rPh sb="11" eb="12">
      <t>ゴウ</t>
    </rPh>
    <rPh sb="12" eb="14">
      <t>ヨウシキ</t>
    </rPh>
    <rPh sb="16" eb="17">
      <t>オヨ</t>
    </rPh>
    <phoneticPr fontId="3"/>
  </si>
  <si>
    <t>（注）</t>
  </si>
  <si>
    <t>１  給与費</t>
  </si>
  <si>
    <t xml:space="preserve">  単価が30万円以下の物品については「○○ほか」として包括的に記入してください。</t>
    <rPh sb="7" eb="8">
      <t>マン</t>
    </rPh>
    <rPh sb="33" eb="34">
      <t>ニュウ</t>
    </rPh>
    <phoneticPr fontId="29"/>
  </si>
  <si>
    <t>対象施設名</t>
    <rPh sb="0" eb="2">
      <t>たいしょう</t>
    </rPh>
    <phoneticPr fontId="3" type="Hiragana"/>
  </si>
  <si>
    <t xml:space="preserve">人 </t>
  </si>
  <si>
    <t>借　料</t>
    <rPh sb="0" eb="1">
      <t>かり</t>
    </rPh>
    <rPh sb="2" eb="3">
      <t>りょう</t>
    </rPh>
    <phoneticPr fontId="3" type="Hiragana"/>
  </si>
  <si>
    <t>住　所</t>
    <rPh sb="0" eb="1">
      <t>ジュウ</t>
    </rPh>
    <rPh sb="2" eb="3">
      <t>トコロ</t>
    </rPh>
    <phoneticPr fontId="3"/>
  </si>
  <si>
    <t>2-1 消耗品費</t>
  </si>
  <si>
    <t>支出予定額</t>
  </si>
  <si>
    <t>事務局経費</t>
    <rPh sb="0" eb="3">
      <t>じむきょく</t>
    </rPh>
    <phoneticPr fontId="3" type="Hiragana"/>
  </si>
  <si>
    <t xml:space="preserve">円 </t>
  </si>
  <si>
    <t xml:space="preserve">補助金額
</t>
  </si>
  <si>
    <t>備　　　　　　　　　　　　　　　　　　　　　　考</t>
  </si>
  <si>
    <t>（備品購入費内訳）</t>
  </si>
  <si>
    <t>台数</t>
    <rPh sb="0" eb="2">
      <t>だいすう</t>
    </rPh>
    <phoneticPr fontId="3" type="Hiragana"/>
  </si>
  <si>
    <t>規格</t>
  </si>
  <si>
    <t>対象施設数</t>
    <rPh sb="0" eb="2">
      <t>タイショウ</t>
    </rPh>
    <rPh sb="2" eb="5">
      <t>シセツスウ</t>
    </rPh>
    <phoneticPr fontId="3"/>
  </si>
  <si>
    <t>員　　数</t>
  </si>
  <si>
    <t>単　　価</t>
  </si>
  <si>
    <t>2-2 備品購入費</t>
  </si>
  <si>
    <t>単　価</t>
  </si>
  <si>
    <t>（３）（１）から（２）までに掲げるもののほか、参考となる書類</t>
    <rPh sb="14" eb="15">
      <t>カカ</t>
    </rPh>
    <rPh sb="23" eb="25">
      <t>サンコウ</t>
    </rPh>
    <rPh sb="28" eb="30">
      <t>ショルイ</t>
    </rPh>
    <phoneticPr fontId="3"/>
  </si>
  <si>
    <t>金額</t>
  </si>
  <si>
    <t>第１号様式の３</t>
    <rPh sb="0" eb="1">
      <t>ダイ</t>
    </rPh>
    <rPh sb="2" eb="3">
      <t>ゴウ</t>
    </rPh>
    <rPh sb="3" eb="5">
      <t>ヨウシキ</t>
    </rPh>
    <phoneticPr fontId="29"/>
  </si>
  <si>
    <t>演習補助員</t>
    <rPh sb="0" eb="2">
      <t>えんしゅう</t>
    </rPh>
    <rPh sb="2" eb="5">
      <t>ほじょいん</t>
    </rPh>
    <phoneticPr fontId="3" type="Hiragana"/>
  </si>
  <si>
    <t>演習補助員人数</t>
    <rPh sb="0" eb="2">
      <t>えんしゅう</t>
    </rPh>
    <rPh sb="2" eb="5">
      <t>ほじょいん</t>
    </rPh>
    <rPh sb="5" eb="6">
      <t>にん</t>
    </rPh>
    <rPh sb="6" eb="7">
      <t>すう</t>
    </rPh>
    <phoneticPr fontId="3" type="Hiragana"/>
  </si>
  <si>
    <t>演習時間</t>
    <rPh sb="0" eb="2">
      <t>えんしゅう</t>
    </rPh>
    <rPh sb="2" eb="4">
      <t>じかん</t>
    </rPh>
    <phoneticPr fontId="3" type="Hiragana"/>
  </si>
  <si>
    <t>シミュレーター</t>
  </si>
  <si>
    <t>　令和　　年　　月　　日付け高知県指令　　　　　第　　号により交付の決定のありました事業に係る消費税及び地方消費税額等について、高知県実習支援事業費補助金交付要綱第10条第３号の規定に基づき、下記のとおり報告します。</t>
    <rPh sb="64" eb="67">
      <t>コウチケン</t>
    </rPh>
    <rPh sb="67" eb="69">
      <t>ジッシュウ</t>
    </rPh>
    <rPh sb="69" eb="71">
      <t>シエン</t>
    </rPh>
    <phoneticPr fontId="3"/>
  </si>
  <si>
    <t>補助事業の完了日</t>
    <rPh sb="0" eb="2">
      <t>ホジョ</t>
    </rPh>
    <rPh sb="2" eb="4">
      <t>ジギョウ</t>
    </rPh>
    <rPh sb="5" eb="8">
      <t>カンリョウビ</t>
    </rPh>
    <phoneticPr fontId="3"/>
  </si>
  <si>
    <t>５　演習補助員謝金</t>
    <rPh sb="2" eb="4">
      <t>えんしゅう</t>
    </rPh>
    <rPh sb="4" eb="7">
      <t>ほじょいん</t>
    </rPh>
    <phoneticPr fontId="3" type="Hiragana"/>
  </si>
  <si>
    <t>（対象施設別演習補助印謝金内訳）</t>
    <rPh sb="1" eb="3">
      <t>たいしょう</t>
    </rPh>
    <rPh sb="5" eb="6">
      <t>べつ</t>
    </rPh>
    <rPh sb="6" eb="8">
      <t>えんしゅう</t>
    </rPh>
    <rPh sb="8" eb="10">
      <t>ほじょ</t>
    </rPh>
    <rPh sb="10" eb="11">
      <t>いん</t>
    </rPh>
    <phoneticPr fontId="3" type="Hiragana"/>
  </si>
  <si>
    <t>補助金交付決定額</t>
    <rPh sb="0" eb="3">
      <t>ホジョキン</t>
    </rPh>
    <rPh sb="3" eb="5">
      <t>コウフ</t>
    </rPh>
    <rPh sb="5" eb="7">
      <t>ケッテイ</t>
    </rPh>
    <rPh sb="7" eb="8">
      <t>ガク</t>
    </rPh>
    <phoneticPr fontId="3"/>
  </si>
  <si>
    <t>２　５ 演習補助員謝金の「対象施設別演習補助印謝金内訳」欄は、演習補助員を活用した施設ごとに記入ししてください。</t>
    <rPh sb="4" eb="6">
      <t>えんしゅう</t>
    </rPh>
    <rPh sb="6" eb="9">
      <t>ほじょいん</t>
    </rPh>
    <rPh sb="9" eb="11">
      <t>しゃきん</t>
    </rPh>
    <rPh sb="28" eb="29">
      <t>らん</t>
    </rPh>
    <rPh sb="31" eb="33">
      <t>えんしゅう</t>
    </rPh>
    <rPh sb="33" eb="35">
      <t>ほじょ</t>
    </rPh>
    <rPh sb="35" eb="36">
      <t>いん</t>
    </rPh>
    <rPh sb="37" eb="39">
      <t>かつよう</t>
    </rPh>
    <rPh sb="41" eb="43">
      <t>しせつ</t>
    </rPh>
    <rPh sb="46" eb="48">
      <t>きにゅう</t>
    </rPh>
    <phoneticPr fontId="3" type="Hiragana"/>
  </si>
  <si>
    <t>　また、同一の施設でも補助員によって支払った謝金の単価が違っている場合には、欄を変えて、それぞれ記入してください。</t>
    <rPh sb="4" eb="6">
      <t>どういつ</t>
    </rPh>
    <rPh sb="7" eb="9">
      <t>しせつ</t>
    </rPh>
    <rPh sb="18" eb="20">
      <t>しはら</t>
    </rPh>
    <rPh sb="22" eb="24">
      <t>しゃきん</t>
    </rPh>
    <rPh sb="25" eb="27">
      <t>たんか</t>
    </rPh>
    <rPh sb="28" eb="29">
      <t>ちが</t>
    </rPh>
    <rPh sb="33" eb="35">
      <t>ばあい</t>
    </rPh>
    <rPh sb="38" eb="39">
      <t>らん</t>
    </rPh>
    <rPh sb="40" eb="41">
      <t>か</t>
    </rPh>
    <rPh sb="48" eb="50">
      <t>きにゅう</t>
    </rPh>
    <phoneticPr fontId="3" type="Hiragana"/>
  </si>
  <si>
    <t>濵田　省司</t>
    <rPh sb="0" eb="2">
      <t>ハマダ</t>
    </rPh>
    <rPh sb="3" eb="5">
      <t>ショウシ</t>
    </rPh>
    <phoneticPr fontId="3"/>
  </si>
  <si>
    <t>研　　修　　内　　容</t>
    <rPh sb="0" eb="1">
      <t>ケン</t>
    </rPh>
    <rPh sb="3" eb="4">
      <t>オサム</t>
    </rPh>
    <phoneticPr fontId="29"/>
  </si>
  <si>
    <t>種別</t>
  </si>
  <si>
    <t>演習</t>
    <rPh sb="0" eb="2">
      <t>エンシュウ</t>
    </rPh>
    <phoneticPr fontId="29"/>
  </si>
  <si>
    <t>科目</t>
  </si>
  <si>
    <r>
      <t>添</t>
    </r>
    <r>
      <rPr>
        <sz val="11"/>
        <color indexed="8"/>
        <rFont val="ＭＳ 明朝"/>
      </rPr>
      <t>付書類</t>
    </r>
    <r>
      <rPr>
        <sz val="10"/>
        <color indexed="8"/>
        <rFont val="ＭＳ 明朝"/>
      </rPr>
      <t>（変更申請の場合のみ）</t>
    </r>
    <rPh sb="0" eb="2">
      <t>テンプ</t>
    </rPh>
    <rPh sb="2" eb="4">
      <t>ショルイ</t>
    </rPh>
    <rPh sb="5" eb="7">
      <t>ヘンコウ</t>
    </rPh>
    <rPh sb="7" eb="9">
      <t>シンセイ</t>
    </rPh>
    <rPh sb="10" eb="12">
      <t>バアイ</t>
    </rPh>
    <phoneticPr fontId="3"/>
  </si>
  <si>
    <t>実施期間</t>
    <rPh sb="0" eb="2">
      <t>ジッシ</t>
    </rPh>
    <rPh sb="2" eb="4">
      <t>キカン</t>
    </rPh>
    <phoneticPr fontId="29"/>
  </si>
  <si>
    <t>演習補助員</t>
    <rPh sb="0" eb="2">
      <t>えんしゅう</t>
    </rPh>
    <rPh sb="2" eb="4">
      <t>ほじょ</t>
    </rPh>
    <rPh sb="4" eb="5">
      <t>いん</t>
    </rPh>
    <phoneticPr fontId="3" type="Hiragana"/>
  </si>
  <si>
    <t>（注２）実施する養成所ごとに別葉としてください。</t>
  </si>
  <si>
    <t>対象施設数</t>
    <rPh sb="0" eb="2">
      <t>タイショウ</t>
    </rPh>
    <rPh sb="2" eb="4">
      <t>シセツ</t>
    </rPh>
    <rPh sb="4" eb="5">
      <t>スウ</t>
    </rPh>
    <phoneticPr fontId="3"/>
  </si>
  <si>
    <t>（注３）同一の養成所内で複数の科目の演習を実施する場合は、科目ごとに記入してください。</t>
    <rPh sb="1" eb="2">
      <t>ちゅう</t>
    </rPh>
    <rPh sb="4" eb="6">
      <t>どういつ</t>
    </rPh>
    <rPh sb="7" eb="10">
      <t>ようせいじょ</t>
    </rPh>
    <rPh sb="10" eb="11">
      <t>ない</t>
    </rPh>
    <rPh sb="12" eb="14">
      <t>ふくすう</t>
    </rPh>
    <rPh sb="18" eb="20">
      <t>えんしゅう</t>
    </rPh>
    <rPh sb="21" eb="23">
      <t>じっし</t>
    </rPh>
    <rPh sb="25" eb="27">
      <t>ばあい</t>
    </rPh>
    <rPh sb="29" eb="31">
      <t>かもく</t>
    </rPh>
    <phoneticPr fontId="3" type="Hiragana"/>
  </si>
  <si>
    <t>シミュレーター
使用の有無</t>
    <rPh sb="8" eb="10">
      <t>しよう</t>
    </rPh>
    <rPh sb="11" eb="13">
      <t>うむ</t>
    </rPh>
    <phoneticPr fontId="3" type="Hiragana"/>
  </si>
  <si>
    <t>（注１）養成所から提出された「演習計画兼実施計画書」を基に事業計画を作成してください。</t>
    <rPh sb="1" eb="2">
      <t>ちゅう</t>
    </rPh>
    <rPh sb="4" eb="7">
      <t>ようせいじょ</t>
    </rPh>
    <rPh sb="9" eb="11">
      <t>ていしゅつ</t>
    </rPh>
    <rPh sb="15" eb="17">
      <t>えんしゅう</t>
    </rPh>
    <rPh sb="17" eb="19">
      <t>けいかく</t>
    </rPh>
    <rPh sb="19" eb="20">
      <t>けん</t>
    </rPh>
    <rPh sb="20" eb="22">
      <t>じっし</t>
    </rPh>
    <rPh sb="22" eb="24">
      <t>けいかく</t>
    </rPh>
    <rPh sb="24" eb="25">
      <t>しょ</t>
    </rPh>
    <rPh sb="27" eb="28">
      <t>もと</t>
    </rPh>
    <rPh sb="29" eb="31">
      <t>じぎょう</t>
    </rPh>
    <rPh sb="31" eb="33">
      <t>けいかく</t>
    </rPh>
    <rPh sb="34" eb="36">
      <t>さくせい</t>
    </rPh>
    <phoneticPr fontId="3" type="Hiragana"/>
  </si>
  <si>
    <t>時　間</t>
  </si>
  <si>
    <t>人　数</t>
  </si>
  <si>
    <t>変更の理由及び概要</t>
    <rPh sb="0" eb="2">
      <t>ヘンコウ</t>
    </rPh>
    <rPh sb="3" eb="5">
      <t>リユウ</t>
    </rPh>
    <rPh sb="5" eb="6">
      <t>オヨ</t>
    </rPh>
    <rPh sb="7" eb="9">
      <t>ガイヨウ</t>
    </rPh>
    <phoneticPr fontId="3"/>
  </si>
  <si>
    <t>氏　名</t>
    <rPh sb="0" eb="1">
      <t>シ</t>
    </rPh>
    <rPh sb="2" eb="3">
      <t>ナ</t>
    </rPh>
    <phoneticPr fontId="3"/>
  </si>
  <si>
    <t>番号</t>
    <rPh sb="0" eb="1">
      <t>バン</t>
    </rPh>
    <rPh sb="1" eb="2">
      <t>ゴウ</t>
    </rPh>
    <phoneticPr fontId="3"/>
  </si>
  <si>
    <t>「代表者　職・氏名」を記入してください。</t>
    <rPh sb="1" eb="4">
      <t>ダイヒョウシャ</t>
    </rPh>
    <rPh sb="5" eb="6">
      <t>ショク</t>
    </rPh>
    <rPh sb="7" eb="9">
      <t>シメイ</t>
    </rPh>
    <rPh sb="11" eb="13">
      <t>キニュウ</t>
    </rPh>
    <phoneticPr fontId="3"/>
  </si>
  <si>
    <t>概算払請求書</t>
    <rPh sb="0" eb="2">
      <t>ガイサン</t>
    </rPh>
    <rPh sb="2" eb="3">
      <t>ハラ</t>
    </rPh>
    <rPh sb="3" eb="6">
      <t>セイキュウショ</t>
    </rPh>
    <phoneticPr fontId="3"/>
  </si>
  <si>
    <t>令和　　　年　　月　　日</t>
    <rPh sb="0" eb="2">
      <t>レイワ</t>
    </rPh>
    <rPh sb="5" eb="6">
      <t>ネン</t>
    </rPh>
    <rPh sb="8" eb="9">
      <t>ガツ</t>
    </rPh>
    <rPh sb="11" eb="12">
      <t>ニチ</t>
    </rPh>
    <phoneticPr fontId="3"/>
  </si>
  <si>
    <t>既交付額</t>
    <rPh sb="0" eb="1">
      <t>キ</t>
    </rPh>
    <rPh sb="1" eb="3">
      <t>コウフ</t>
    </rPh>
    <rPh sb="3" eb="4">
      <t>ガク</t>
    </rPh>
    <phoneticPr fontId="3"/>
  </si>
  <si>
    <t>（３）シミュレーター借料の支払い証明書の写し</t>
    <rPh sb="10" eb="12">
      <t>シャクリョウ</t>
    </rPh>
    <rPh sb="13" eb="15">
      <t>シハラ</t>
    </rPh>
    <rPh sb="16" eb="19">
      <t>ショウメイショ</t>
    </rPh>
    <rPh sb="20" eb="21">
      <t>ウツ</t>
    </rPh>
    <phoneticPr fontId="3"/>
  </si>
  <si>
    <t>今回請求額</t>
    <rPh sb="0" eb="2">
      <t>コンカイ</t>
    </rPh>
    <rPh sb="2" eb="4">
      <t>セイキュウ</t>
    </rPh>
    <rPh sb="4" eb="5">
      <t>ガク</t>
    </rPh>
    <phoneticPr fontId="3"/>
  </si>
  <si>
    <t>実績報告書</t>
    <rPh sb="0" eb="2">
      <t>ジッセキ</t>
    </rPh>
    <rPh sb="2" eb="5">
      <t>ホウコクショ</t>
    </rPh>
    <phoneticPr fontId="3"/>
  </si>
  <si>
    <t>消費税仕入控除税額の取扱い</t>
    <rPh sb="0" eb="3">
      <t>ショウヒゼイ</t>
    </rPh>
    <rPh sb="3" eb="5">
      <t>シイレ</t>
    </rPh>
    <rPh sb="5" eb="7">
      <t>コウジョ</t>
    </rPh>
    <rPh sb="7" eb="9">
      <t>ゼイガク</t>
    </rPh>
    <rPh sb="10" eb="12">
      <t>トリアツカ</t>
    </rPh>
    <phoneticPr fontId="3"/>
  </si>
  <si>
    <t>イ　上記ア以外の理由により消費税仕入控除税額はない。</t>
  </si>
  <si>
    <t>エ　上記ウ以外の理由により消費税仕入控除税額が生じる。</t>
  </si>
  <si>
    <t>(注)　ア・イ・ウ・エのいずれかに○を付け、イ・エの場合は理由欄に理由を記入してください。</t>
  </si>
  <si>
    <t>2-3 通信運搬費</t>
  </si>
  <si>
    <t>理由：</t>
    <rPh sb="0" eb="2">
      <t>リユウ</t>
    </rPh>
    <phoneticPr fontId="3"/>
  </si>
  <si>
    <t>濵田　省司</t>
  </si>
  <si>
    <t>氏名</t>
    <rPh sb="0" eb="2">
      <t>シメイ</t>
    </rPh>
    <phoneticPr fontId="3"/>
  </si>
  <si>
    <t>（１施設当たり）</t>
    <rPh sb="2" eb="4">
      <t>シセツ</t>
    </rPh>
    <phoneticPr fontId="3"/>
  </si>
  <si>
    <t>実績報告時の「知事名」を記入してください。</t>
    <rPh sb="0" eb="2">
      <t>ジッセキ</t>
    </rPh>
    <rPh sb="2" eb="4">
      <t>ホウコク</t>
    </rPh>
    <rPh sb="4" eb="5">
      <t>ジ</t>
    </rPh>
    <rPh sb="7" eb="9">
      <t>チジ</t>
    </rPh>
    <rPh sb="9" eb="10">
      <t>メイ</t>
    </rPh>
    <rPh sb="12" eb="14">
      <t>キニュウ</t>
    </rPh>
    <phoneticPr fontId="3"/>
  </si>
  <si>
    <r>
      <t>補</t>
    </r>
    <r>
      <rPr>
        <u/>
        <sz val="11"/>
        <color auto="1"/>
        <rFont val="ＭＳ 明朝"/>
      </rPr>
      <t>助金交付決定通知書</t>
    </r>
    <r>
      <rPr>
        <sz val="11"/>
        <color auto="1"/>
        <rFont val="ＭＳ 明朝"/>
      </rPr>
      <t>の「日付け」及び「文書番号」を記入してください。</t>
    </r>
    <rPh sb="0" eb="3">
      <t>ホジョキン</t>
    </rPh>
    <rPh sb="3" eb="5">
      <t>コウフ</t>
    </rPh>
    <rPh sb="5" eb="7">
      <t>ケッテイ</t>
    </rPh>
    <rPh sb="7" eb="10">
      <t>ツウチショ</t>
    </rPh>
    <rPh sb="12" eb="14">
      <t>ヒツ</t>
    </rPh>
    <rPh sb="16" eb="17">
      <t>オヨ</t>
    </rPh>
    <rPh sb="19" eb="21">
      <t>ブンショ</t>
    </rPh>
    <rPh sb="21" eb="23">
      <t>バンゴウ</t>
    </rPh>
    <rPh sb="25" eb="27">
      <t>キニュウ</t>
    </rPh>
    <phoneticPr fontId="3"/>
  </si>
  <si>
    <t>別記</t>
    <rPh sb="0" eb="2">
      <t>ベッキ</t>
    </rPh>
    <phoneticPr fontId="3"/>
  </si>
  <si>
    <t>実習支援事業費補助金所要額調書</t>
    <rPh sb="13" eb="14">
      <t>ツキ</t>
    </rPh>
    <phoneticPr fontId="3"/>
  </si>
  <si>
    <t>いずれか１つを選択して「○」で囲んでください。</t>
    <rPh sb="7" eb="9">
      <t>センタク</t>
    </rPh>
    <rPh sb="15" eb="16">
      <t>カコ</t>
    </rPh>
    <phoneticPr fontId="3"/>
  </si>
  <si>
    <t>消費税確定申告書の写し等</t>
  </si>
  <si>
    <t>高知県実習支援事業費補助金の交付申請書</t>
  </si>
  <si>
    <t>補助
受入済額
G</t>
    <rPh sb="0" eb="2">
      <t>ホジョ</t>
    </rPh>
    <rPh sb="3" eb="5">
      <t>ウケイレ</t>
    </rPh>
    <rPh sb="5" eb="6">
      <t>ズ</t>
    </rPh>
    <rPh sb="6" eb="7">
      <t>ガク</t>
    </rPh>
    <phoneticPr fontId="3"/>
  </si>
  <si>
    <t>高知県実習支援事業費補助金（高知県指令　　第　　号）を概算交付されるよう請求します。</t>
  </si>
  <si>
    <t>第１号様式の２の（１）</t>
    <rPh sb="0" eb="1">
      <t>ダイ</t>
    </rPh>
    <rPh sb="2" eb="3">
      <t>ゴウ</t>
    </rPh>
    <rPh sb="3" eb="5">
      <t>ヨウシキ</t>
    </rPh>
    <phoneticPr fontId="29"/>
  </si>
  <si>
    <t>対 　象 　経 　費 　の 　実　支 　出 　額 　算 　出 　内 　訳</t>
    <rPh sb="15" eb="16">
      <t>じつ</t>
    </rPh>
    <phoneticPr fontId="3" type="Hiragana"/>
  </si>
  <si>
    <t>実支出額</t>
    <rPh sb="0" eb="1">
      <t>じつ</t>
    </rPh>
    <phoneticPr fontId="3" type="Hiragana"/>
  </si>
  <si>
    <t>　令和　　年　　月　　日付け高知県指令　　　第　　号により交付の決定のありました事業の実績について、高知県実習支援事業費補助金交付要綱第８条の規定により、下記のとおり報告します。</t>
  </si>
  <si>
    <t>（４）対象施設から提出のあった「演習補助要員出席確認表」</t>
    <rPh sb="3" eb="5">
      <t>タイショウ</t>
    </rPh>
    <rPh sb="5" eb="7">
      <t>シセツ</t>
    </rPh>
    <rPh sb="9" eb="11">
      <t>テイシュツ</t>
    </rPh>
    <rPh sb="16" eb="18">
      <t>エンシュウ</t>
    </rPh>
    <rPh sb="18" eb="20">
      <t>ホジョ</t>
    </rPh>
    <rPh sb="20" eb="22">
      <t>ヨウイン</t>
    </rPh>
    <rPh sb="22" eb="24">
      <t>シュッセキ</t>
    </rPh>
    <rPh sb="24" eb="26">
      <t>カクニン</t>
    </rPh>
    <rPh sb="26" eb="27">
      <t>ヒョウ</t>
    </rPh>
    <phoneticPr fontId="3"/>
  </si>
  <si>
    <t>報告額</t>
    <rPh sb="0" eb="2">
      <t>ホウコク</t>
    </rPh>
    <rPh sb="2" eb="3">
      <t>ガク</t>
    </rPh>
    <phoneticPr fontId="3"/>
  </si>
  <si>
    <t>(実績報告額又は確定通知書に記載の額)</t>
    <rPh sb="6" eb="7">
      <t>マタ</t>
    </rPh>
    <phoneticPr fontId="3"/>
  </si>
  <si>
    <t>注：補助金返還相当額が整数でない場合は、小数点第1位以下を切り捨てて計上してください。</t>
    <rPh sb="0" eb="1">
      <t>チュウ</t>
    </rPh>
    <rPh sb="2" eb="5">
      <t>ホジョキン</t>
    </rPh>
    <rPh sb="5" eb="7">
      <t>ヘンカン</t>
    </rPh>
    <rPh sb="7" eb="9">
      <t>ソウトウ</t>
    </rPh>
    <rPh sb="9" eb="10">
      <t>ガク</t>
    </rPh>
    <rPh sb="11" eb="13">
      <t>セイスウ</t>
    </rPh>
    <rPh sb="16" eb="18">
      <t>バアイ</t>
    </rPh>
    <rPh sb="20" eb="23">
      <t>ショウスウテン</t>
    </rPh>
    <rPh sb="23" eb="24">
      <t>ダイ</t>
    </rPh>
    <rPh sb="25" eb="26">
      <t>イ</t>
    </rPh>
    <rPh sb="26" eb="28">
      <t>イカ</t>
    </rPh>
    <rPh sb="29" eb="30">
      <t>キ</t>
    </rPh>
    <rPh sb="31" eb="32">
      <t>ス</t>
    </rPh>
    <rPh sb="34" eb="36">
      <t>ケイジョウ</t>
    </rPh>
    <phoneticPr fontId="3"/>
  </si>
  <si>
    <t>交付決定額
E</t>
    <rPh sb="0" eb="2">
      <t>コウフ</t>
    </rPh>
    <rPh sb="2" eb="4">
      <t>ケッテイ</t>
    </rPh>
    <rPh sb="4" eb="5">
      <t>ガク</t>
    </rPh>
    <phoneticPr fontId="3"/>
  </si>
  <si>
    <t>確定申告等により確定した消費税仕入控除税額</t>
  </si>
  <si>
    <t>補助事業者</t>
  </si>
  <si>
    <t>補助金返還相当額</t>
  </si>
  <si>
    <t>（単位：円）</t>
    <rPh sb="1" eb="3">
      <t>タンイ</t>
    </rPh>
    <rPh sb="4" eb="5">
      <t>エン</t>
    </rPh>
    <phoneticPr fontId="3"/>
  </si>
  <si>
    <t>報告時の「知事名」を記入してください。</t>
    <rPh sb="0" eb="2">
      <t>ホウコク</t>
    </rPh>
    <rPh sb="2" eb="3">
      <t>ジ</t>
    </rPh>
    <rPh sb="5" eb="7">
      <t>チジ</t>
    </rPh>
    <rPh sb="7" eb="8">
      <t>メイ</t>
    </rPh>
    <rPh sb="10" eb="12">
      <t>キニュウ</t>
    </rPh>
    <phoneticPr fontId="3"/>
  </si>
  <si>
    <t>より、補助金の交付を関係書類を添えて申請します。</t>
  </si>
  <si>
    <t>第１号様式（第４条関係）</t>
  </si>
  <si>
    <t>　高知県補助金等交付規則第３条及び高知県実習支援事業費補助金交付要綱第４条の規定に</t>
    <rPh sb="1" eb="4">
      <t>コウチケン</t>
    </rPh>
    <rPh sb="4" eb="7">
      <t>ホジョキン</t>
    </rPh>
    <rPh sb="7" eb="8">
      <t>トウ</t>
    </rPh>
    <rPh sb="8" eb="10">
      <t>コウフ</t>
    </rPh>
    <rPh sb="10" eb="12">
      <t>キソク</t>
    </rPh>
    <rPh sb="12" eb="13">
      <t>ダイ</t>
    </rPh>
    <rPh sb="14" eb="15">
      <t>ジョウ</t>
    </rPh>
    <rPh sb="15" eb="16">
      <t>オヨ</t>
    </rPh>
    <phoneticPr fontId="3"/>
  </si>
  <si>
    <t>第２号様式（第７条関係）</t>
    <rPh sb="0" eb="1">
      <t>ダイ</t>
    </rPh>
    <rPh sb="2" eb="3">
      <t>ゴウ</t>
    </rPh>
    <rPh sb="3" eb="5">
      <t>ヨウシキ</t>
    </rPh>
    <rPh sb="6" eb="7">
      <t>ダイ</t>
    </rPh>
    <rPh sb="8" eb="9">
      <t>ジョウ</t>
    </rPh>
    <rPh sb="9" eb="11">
      <t>カンケイ</t>
    </rPh>
    <phoneticPr fontId="3"/>
  </si>
  <si>
    <t>第５号様式（第10条関係）</t>
    <rPh sb="0" eb="1">
      <t>ダイ</t>
    </rPh>
    <rPh sb="2" eb="3">
      <t>ゴウ</t>
    </rPh>
    <rPh sb="3" eb="5">
      <t>ヨウシキ</t>
    </rPh>
    <rPh sb="6" eb="7">
      <t>ダイ</t>
    </rPh>
    <rPh sb="9" eb="10">
      <t>ジョウ</t>
    </rPh>
    <rPh sb="10" eb="12">
      <t>カンケイ</t>
    </rPh>
    <phoneticPr fontId="3"/>
  </si>
  <si>
    <t>高知県実習支援事業費補助金に係る変更（中止・廃止）承認申請書</t>
    <rPh sb="19" eb="21">
      <t>チュウシ</t>
    </rPh>
    <rPh sb="22" eb="24">
      <t>ハイシ</t>
    </rPh>
    <phoneticPr fontId="3"/>
  </si>
  <si>
    <t>　令和　年　月　日付け高知県指令　　　　第　号で補助金の交付の決定のありました事業について、下記のとおり変更（中止・廃止）したいので、承認されるよう、高知県実習支援事業費補助金交付要綱第７条第１号の規定により、関係書類を添えて申請します。</t>
  </si>
  <si>
    <t>第４号様式（第９条関係）</t>
    <rPh sb="0" eb="1">
      <t>ダイ</t>
    </rPh>
    <rPh sb="2" eb="3">
      <t>ゴウ</t>
    </rPh>
    <rPh sb="3" eb="5">
      <t>ヨウシキ</t>
    </rPh>
    <rPh sb="6" eb="7">
      <t>ダイ</t>
    </rPh>
    <rPh sb="8" eb="9">
      <t>ジョウ</t>
    </rPh>
    <rPh sb="9" eb="11">
      <t>カンケイ</t>
    </rPh>
    <phoneticPr fontId="3"/>
  </si>
  <si>
    <t>第３号様式（第８条関係）</t>
    <rPh sb="0" eb="1">
      <t>ダイ</t>
    </rPh>
    <rPh sb="2" eb="3">
      <t>ゴウ</t>
    </rPh>
    <rPh sb="3" eb="5">
      <t>ヨウシキ</t>
    </rPh>
    <rPh sb="6" eb="7">
      <t>ダイ</t>
    </rPh>
    <rPh sb="8" eb="9">
      <t>ジョウ</t>
    </rPh>
    <rPh sb="9" eb="11">
      <t>カンケイ</t>
    </rPh>
    <phoneticPr fontId="3"/>
  </si>
  <si>
    <t>第３号様式の２の（１）</t>
    <rPh sb="0" eb="1">
      <t>ダイ</t>
    </rPh>
    <rPh sb="2" eb="3">
      <t>ゴウ</t>
    </rPh>
    <rPh sb="3" eb="5">
      <t>ヨウシキ</t>
    </rPh>
    <phoneticPr fontId="29"/>
  </si>
  <si>
    <t>第３号様式の３</t>
    <rPh sb="0" eb="1">
      <t>ダイ</t>
    </rPh>
    <rPh sb="2" eb="3">
      <t>ゴウ</t>
    </rPh>
    <rPh sb="3" eb="5">
      <t>ヨウシキ</t>
    </rPh>
    <phoneticPr fontId="29"/>
  </si>
  <si>
    <t>（１）事業費精算書（第３号様式の２及び２の（１））</t>
    <rPh sb="3" eb="5">
      <t>ジギョウ</t>
    </rPh>
    <rPh sb="5" eb="6">
      <t>ヒ</t>
    </rPh>
    <rPh sb="6" eb="8">
      <t>セイサン</t>
    </rPh>
    <rPh sb="8" eb="9">
      <t>ショ</t>
    </rPh>
    <rPh sb="10" eb="11">
      <t>ダイ</t>
    </rPh>
    <rPh sb="12" eb="13">
      <t>ゴウ</t>
    </rPh>
    <rPh sb="13" eb="15">
      <t>ヨウシキ</t>
    </rPh>
    <rPh sb="17" eb="18">
      <t>オヨ</t>
    </rPh>
    <phoneticPr fontId="3"/>
  </si>
  <si>
    <t>（２）事業実績報告書（第３号様式の３）</t>
    <rPh sb="3" eb="5">
      <t>ジギョウ</t>
    </rPh>
    <rPh sb="5" eb="7">
      <t>ジッセキ</t>
    </rPh>
    <rPh sb="7" eb="10">
      <t>ホウコクショ</t>
    </rPh>
    <phoneticPr fontId="3"/>
  </si>
  <si>
    <t>（１）各養成所の演習計画兼実施計画書</t>
    <rPh sb="13" eb="15">
      <t>ジッシ</t>
    </rPh>
    <rPh sb="17" eb="18">
      <t>ショ</t>
    </rPh>
    <phoneticPr fontId="3"/>
  </si>
  <si>
    <t>（１）各養成所の演習計画兼実施計画の書類</t>
  </si>
  <si>
    <t>事務局対象経費
（１か所当たり）</t>
    <rPh sb="0" eb="3">
      <t>ジムキョク</t>
    </rPh>
    <rPh sb="3" eb="5">
      <t>タイショウ</t>
    </rPh>
    <rPh sb="5" eb="7">
      <t>ケイヒ</t>
    </rPh>
    <rPh sb="11" eb="12">
      <t>ショ</t>
    </rPh>
    <rPh sb="12" eb="13">
      <t>ア</t>
    </rPh>
    <phoneticPr fontId="3"/>
  </si>
  <si>
    <t>（１か所当たり）</t>
  </si>
  <si>
    <t>基準額</t>
    <rPh sb="0" eb="3">
      <t>キジュンガク</t>
    </rPh>
    <phoneticPr fontId="3"/>
  </si>
  <si>
    <t>補助金額
F</t>
    <rPh sb="0" eb="3">
      <t>ホジョキン</t>
    </rPh>
    <rPh sb="3" eb="4">
      <t>ガク</t>
    </rPh>
    <phoneticPr fontId="3"/>
  </si>
  <si>
    <t>補助金
請求額
H＝F-G</t>
    <rPh sb="0" eb="2">
      <t>ホジョ</t>
    </rPh>
    <rPh sb="2" eb="3">
      <t>キン</t>
    </rPh>
    <rPh sb="4" eb="6">
      <t>セイキュウ</t>
    </rPh>
    <rPh sb="6" eb="7">
      <t>ガク</t>
    </rPh>
    <phoneticPr fontId="3"/>
  </si>
  <si>
    <t>（4施設を超えるごとに加算1,368千円）</t>
    <rPh sb="2" eb="4">
      <t>シセツ</t>
    </rPh>
    <rPh sb="5" eb="6">
      <t>コ</t>
    </rPh>
    <rPh sb="11" eb="13">
      <t>カサン</t>
    </rPh>
    <rPh sb="18" eb="20">
      <t>センエン</t>
    </rPh>
    <phoneticPr fontId="3"/>
  </si>
  <si>
    <t>第3号様式の２</t>
    <rPh sb="0" eb="1">
      <t>ダイ</t>
    </rPh>
    <rPh sb="2" eb="3">
      <t>ゴウ</t>
    </rPh>
    <rPh sb="3" eb="5">
      <t>ヨウシキ</t>
    </rPh>
    <phoneticPr fontId="29"/>
  </si>
  <si>
    <t>2-4 福利厚生費</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</si>
</sst>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411]ggge&quot;年&quot;m&quot;月&quot;d&quot;日&quot;;@"/>
  </numFmts>
  <fonts count="30">
    <font>
      <sz val="11"/>
      <color theme="1"/>
      <name val="游ゴシック"/>
      <family val="3"/>
      <scheme val="minor"/>
    </font>
    <font>
      <sz val="11"/>
      <color auto="1"/>
      <name val="ＭＳ Ｐゴシック"/>
      <family val="3"/>
    </font>
    <font>
      <sz val="11"/>
      <color auto="1"/>
      <name val="ＭＳ Ｐ明朝"/>
      <family val="1"/>
    </font>
    <font>
      <sz val="6"/>
      <color auto="1"/>
      <name val="ＭＳ Ｐゴシック"/>
      <family val="3"/>
    </font>
    <font>
      <sz val="11"/>
      <color auto="1"/>
      <name val="ＭＳ 明朝"/>
      <family val="1"/>
    </font>
    <font>
      <sz val="11"/>
      <color indexed="8"/>
      <name val="ＭＳ 明朝"/>
      <family val="1"/>
    </font>
    <font>
      <sz val="10"/>
      <color auto="1"/>
      <name val="ＭＳ 明朝"/>
    </font>
    <font>
      <sz val="11"/>
      <color indexed="10"/>
      <name val="ＭＳ 明朝"/>
    </font>
    <font>
      <sz val="11"/>
      <color indexed="8"/>
      <name val="ＭＳ Ｐゴシック"/>
      <family val="3"/>
    </font>
    <font>
      <sz val="8"/>
      <color indexed="8"/>
      <name val="ＭＳ 明朝"/>
      <family val="1"/>
    </font>
    <font>
      <sz val="12"/>
      <color rgb="FF000000"/>
      <name val="ＭＳ Ｐ明朝"/>
      <family val="1"/>
    </font>
    <font>
      <sz val="18"/>
      <color auto="1"/>
      <name val="ＭＳ Ｐゴシック"/>
      <family val="3"/>
    </font>
    <font>
      <sz val="14"/>
      <color auto="1"/>
      <name val="ＭＳ Ｐゴシック"/>
      <family val="3"/>
    </font>
    <font>
      <sz val="10"/>
      <color indexed="8"/>
      <name val="ＭＳ Ｐゴシック"/>
      <family val="3"/>
    </font>
    <font>
      <sz val="9"/>
      <color indexed="8"/>
      <name val="ＭＳ Ｐゴシック"/>
      <family val="3"/>
    </font>
    <font>
      <sz val="8"/>
      <color indexed="8"/>
      <name val="ＭＳ Ｐゴシック"/>
      <family val="3"/>
    </font>
    <font>
      <sz val="11"/>
      <color rgb="FF000000"/>
      <name val="ＭＳ 明朝"/>
      <family val="1"/>
    </font>
    <font>
      <sz val="10.5"/>
      <color rgb="FF000000"/>
      <name val="ＭＳ 明朝"/>
      <family val="1"/>
    </font>
    <font>
      <sz val="12.5"/>
      <color rgb="FF000000"/>
      <name val="ＭＳ 明朝"/>
      <family val="1"/>
    </font>
    <font>
      <sz val="14"/>
      <color rgb="FF000000"/>
      <name val="ＭＳ 明朝"/>
      <family val="1"/>
    </font>
    <font>
      <sz val="13"/>
      <color rgb="FF000000"/>
      <name val="ＭＳ 明朝"/>
    </font>
    <font>
      <sz val="11"/>
      <color rgb="FF000000"/>
      <name val="ＭＳ Ｐ明朝"/>
      <family val="1"/>
    </font>
    <font>
      <sz val="10.5"/>
      <color rgb="FF000000"/>
      <name val="ＭＳ Ｐ明朝"/>
      <family val="1"/>
    </font>
    <font>
      <sz val="16"/>
      <color rgb="FF000000"/>
      <name val="ＭＳ 明朝"/>
      <family val="1"/>
    </font>
    <font>
      <sz val="8"/>
      <color auto="1"/>
      <name val="ＭＳ 明朝"/>
      <family val="1"/>
    </font>
    <font>
      <sz val="10.5"/>
      <color auto="1"/>
      <name val="ＭＳ 明朝"/>
      <family val="1"/>
    </font>
    <font>
      <u/>
      <sz val="11"/>
      <color auto="1"/>
      <name val="ＭＳ 明朝"/>
      <family val="1"/>
    </font>
    <font>
      <sz val="11"/>
      <color indexed="10"/>
      <name val="ＭＳ Ｐゴシック"/>
    </font>
    <font>
      <sz val="9"/>
      <color auto="1"/>
      <name val="ＭＳ 明朝"/>
      <family val="1"/>
    </font>
    <font>
      <sz val="6"/>
      <color auto="1"/>
      <name val="ＭＳ Ｐ明朝"/>
    </font>
  </fonts>
  <fills count="4">
    <fill>
      <patternFill patternType="none"/>
    </fill>
    <fill>
      <patternFill patternType="gray125"/>
    </fill>
    <fill>
      <patternFill patternType="solid">
        <fgColor rgb="FFCCFFFF"/>
        <bgColor indexed="64"/>
      </patternFill>
    </fill>
    <fill>
      <patternFill patternType="solid">
        <fgColor indexed="27"/>
        <bgColor indexed="64"/>
      </patternFill>
    </fill>
  </fills>
  <borders count="4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thin">
        <color indexed="8"/>
      </right>
      <top/>
      <bottom/>
      <diagonal/>
    </border>
    <border>
      <left/>
      <right style="thin">
        <color indexed="8"/>
      </right>
      <top style="thin">
        <color indexed="64"/>
      </top>
      <bottom style="thin">
        <color indexed="8"/>
      </bottom>
      <diagonal/>
    </border>
  </borders>
  <cellStyleXfs count="1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cellStyleXfs>
  <cellXfs count="251">
    <xf numFmtId="0" fontId="0" fillId="0" borderId="0" xfId="0">
      <alignment vertical="center"/>
    </xf>
    <xf numFmtId="0" fontId="4" fillId="0" borderId="0" xfId="3" applyFont="1" applyAlignment="1">
      <alignment vertical="center"/>
    </xf>
    <xf numFmtId="0" fontId="5" fillId="0" borderId="0" xfId="3" applyFont="1" applyAlignment="1">
      <alignment vertical="center"/>
    </xf>
    <xf numFmtId="0" fontId="4" fillId="0" borderId="0" xfId="3" applyFont="1" applyBorder="1" applyAlignment="1">
      <alignment horizontal="center" vertical="center"/>
    </xf>
    <xf numFmtId="0" fontId="4" fillId="0" borderId="0" xfId="3" applyFont="1" applyAlignment="1">
      <alignment horizontal="left" vertical="center"/>
    </xf>
    <xf numFmtId="0" fontId="4" fillId="0" borderId="0" xfId="3" applyFont="1" applyBorder="1" applyAlignment="1">
      <alignment vertical="center"/>
    </xf>
    <xf numFmtId="49" fontId="4" fillId="0" borderId="0" xfId="3" applyNumberFormat="1" applyFont="1" applyAlignment="1">
      <alignment vertical="center"/>
    </xf>
    <xf numFmtId="0" fontId="4" fillId="0" borderId="1" xfId="3" applyFont="1" applyBorder="1" applyAlignment="1">
      <alignment horizontal="center" vertical="center" wrapText="1"/>
    </xf>
    <xf numFmtId="0" fontId="4" fillId="0" borderId="1" xfId="3" applyFont="1" applyBorder="1" applyAlignment="1">
      <alignment horizontal="center" vertical="center"/>
    </xf>
    <xf numFmtId="0" fontId="5" fillId="0" borderId="0" xfId="3" applyFont="1" applyBorder="1" applyAlignment="1">
      <alignment horizontal="center" vertical="center"/>
    </xf>
    <xf numFmtId="0" fontId="5" fillId="0" borderId="0" xfId="3" applyFont="1" applyAlignment="1">
      <alignment horizontal="left" vertical="center"/>
    </xf>
    <xf numFmtId="176" fontId="5" fillId="0" borderId="0" xfId="3" applyNumberFormat="1" applyFont="1" applyAlignment="1">
      <alignment horizontal="right" vertical="center"/>
    </xf>
    <xf numFmtId="0" fontId="4" fillId="0" borderId="0" xfId="3" applyFont="1" applyBorder="1" applyAlignment="1">
      <alignment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6" fillId="0" borderId="0" xfId="3" applyFont="1" applyBorder="1" applyAlignment="1">
      <alignment vertical="center" wrapText="1"/>
    </xf>
    <xf numFmtId="0" fontId="4" fillId="0" borderId="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4" xfId="3" applyFont="1" applyBorder="1" applyAlignment="1">
      <alignment horizontal="center" vertical="center"/>
    </xf>
    <xf numFmtId="0" fontId="4" fillId="0" borderId="5" xfId="3" applyFont="1" applyBorder="1" applyAlignment="1">
      <alignment horizontal="center" vertical="center"/>
    </xf>
    <xf numFmtId="58" fontId="5" fillId="2" borderId="0" xfId="3" applyNumberFormat="1" applyFont="1" applyFill="1" applyBorder="1" applyAlignment="1">
      <alignment horizontal="center" vertical="center" shrinkToFit="1"/>
    </xf>
    <xf numFmtId="58" fontId="5" fillId="2" borderId="0" xfId="3" applyNumberFormat="1" applyFont="1" applyFill="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wrapText="1"/>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9" xfId="3" applyFont="1" applyBorder="1" applyAlignment="1">
      <alignment horizontal="center" vertical="center" wrapText="1"/>
    </xf>
    <xf numFmtId="58" fontId="5" fillId="2" borderId="0" xfId="3" applyNumberFormat="1" applyFont="1" applyFill="1" applyBorder="1" applyAlignment="1">
      <alignment horizontal="right" vertical="center"/>
    </xf>
    <xf numFmtId="0" fontId="4" fillId="0" borderId="0" xfId="3" applyFont="1" applyAlignment="1">
      <alignment horizontal="distributed" vertical="center"/>
    </xf>
    <xf numFmtId="0" fontId="4" fillId="2" borderId="0" xfId="3" applyFont="1" applyFill="1" applyAlignment="1">
      <alignment horizontal="distributed" vertical="center"/>
    </xf>
    <xf numFmtId="0" fontId="7" fillId="0" borderId="0" xfId="3" applyFont="1" applyAlignment="1">
      <alignment horizontal="left" vertical="center"/>
    </xf>
    <xf numFmtId="0" fontId="4" fillId="0" borderId="10" xfId="3" applyFont="1" applyBorder="1" applyAlignment="1">
      <alignment horizontal="center" vertical="center" wrapText="1"/>
    </xf>
    <xf numFmtId="0" fontId="1" fillId="0" borderId="0" xfId="4" applyFont="1"/>
    <xf numFmtId="0" fontId="8" fillId="0" borderId="0" xfId="4" applyFont="1"/>
    <xf numFmtId="0" fontId="9" fillId="0" borderId="0" xfId="4" applyFont="1" applyBorder="1" applyAlignment="1">
      <alignment horizontal="right" vertical="top"/>
    </xf>
    <xf numFmtId="0" fontId="10" fillId="0" borderId="0" xfId="0" applyFont="1" applyBorder="1">
      <alignment vertical="center"/>
    </xf>
    <xf numFmtId="0" fontId="11" fillId="0" borderId="0" xfId="4" applyFont="1" applyAlignment="1">
      <alignment horizontal="center" vertical="center"/>
    </xf>
    <xf numFmtId="0" fontId="12" fillId="0" borderId="0" xfId="4" applyFont="1" applyAlignment="1">
      <alignment horizontal="center"/>
    </xf>
    <xf numFmtId="0" fontId="1" fillId="0" borderId="11" xfId="4" applyFont="1" applyBorder="1" applyAlignment="1">
      <alignment horizontal="center" vertical="center" wrapText="1"/>
    </xf>
    <xf numFmtId="0" fontId="1" fillId="0" borderId="12" xfId="4" applyFont="1" applyBorder="1" applyAlignment="1">
      <alignment horizontal="center" vertical="center" wrapText="1"/>
    </xf>
    <xf numFmtId="0" fontId="8" fillId="0" borderId="13" xfId="4" applyFont="1" applyBorder="1"/>
    <xf numFmtId="0" fontId="9" fillId="0" borderId="12" xfId="4" applyFont="1" applyBorder="1" applyAlignment="1">
      <alignment horizontal="right" vertical="top"/>
    </xf>
    <xf numFmtId="176" fontId="8" fillId="3" borderId="12" xfId="4" applyNumberFormat="1" applyFont="1" applyFill="1" applyBorder="1" applyAlignment="1">
      <alignment horizontal="right" vertical="center"/>
    </xf>
    <xf numFmtId="0" fontId="1" fillId="0" borderId="13" xfId="4" applyFont="1" applyBorder="1"/>
    <xf numFmtId="0" fontId="1" fillId="0" borderId="14" xfId="4" applyFont="1" applyBorder="1" applyAlignment="1">
      <alignment horizontal="center" vertical="center"/>
    </xf>
    <xf numFmtId="0" fontId="13" fillId="0" borderId="15" xfId="4" applyFont="1" applyBorder="1" applyAlignment="1">
      <alignment horizontal="center" vertical="center" wrapText="1"/>
    </xf>
    <xf numFmtId="0" fontId="13" fillId="0" borderId="16" xfId="4" applyFont="1" applyBorder="1" applyAlignment="1">
      <alignment horizontal="center" vertical="center" wrapText="1"/>
    </xf>
    <xf numFmtId="0" fontId="8" fillId="0" borderId="13" xfId="4" applyFont="1" applyBorder="1" applyAlignment="1">
      <alignment horizontal="center" vertical="center"/>
    </xf>
    <xf numFmtId="176" fontId="8" fillId="0" borderId="12" xfId="4" applyNumberFormat="1" applyFont="1" applyFill="1" applyBorder="1" applyAlignment="1">
      <alignment vertical="center"/>
    </xf>
    <xf numFmtId="0" fontId="13" fillId="0" borderId="17" xfId="4" applyFont="1" applyBorder="1" applyAlignment="1">
      <alignment horizontal="center" vertical="center"/>
    </xf>
    <xf numFmtId="0" fontId="14" fillId="0" borderId="11" xfId="4" applyFont="1" applyBorder="1" applyAlignment="1">
      <alignment horizontal="center" vertical="center"/>
    </xf>
    <xf numFmtId="0" fontId="15" fillId="0" borderId="18" xfId="4" applyFont="1" applyBorder="1" applyAlignment="1">
      <alignment horizontal="center" vertical="center"/>
    </xf>
    <xf numFmtId="3" fontId="9" fillId="0" borderId="11" xfId="4" applyNumberFormat="1" applyFont="1" applyBorder="1" applyAlignment="1">
      <alignment horizontal="right" vertical="top"/>
    </xf>
    <xf numFmtId="176" fontId="8" fillId="0" borderId="12" xfId="4" applyNumberFormat="1" applyFont="1" applyFill="1" applyBorder="1" applyAlignment="1">
      <alignment horizontal="right" vertical="center"/>
    </xf>
    <xf numFmtId="0" fontId="1" fillId="0" borderId="18" xfId="4" applyFont="1" applyBorder="1"/>
    <xf numFmtId="0" fontId="13" fillId="0" borderId="19" xfId="4" applyFont="1" applyBorder="1" applyAlignment="1">
      <alignment horizontal="center" vertical="center"/>
    </xf>
    <xf numFmtId="0" fontId="14" fillId="0" borderId="11" xfId="4" applyFont="1" applyBorder="1" applyAlignment="1">
      <alignment horizontal="center" vertical="center" wrapText="1"/>
    </xf>
    <xf numFmtId="0" fontId="8" fillId="0" borderId="13" xfId="4" applyFont="1" applyBorder="1" applyAlignment="1">
      <alignment vertical="center"/>
    </xf>
    <xf numFmtId="176" fontId="8" fillId="2" borderId="12" xfId="4" applyNumberFormat="1" applyFont="1" applyFill="1" applyBorder="1" applyAlignment="1">
      <alignment horizontal="right" vertical="center"/>
    </xf>
    <xf numFmtId="0" fontId="1" fillId="0" borderId="0" xfId="4" applyFont="1" applyAlignment="1">
      <alignment vertical="center"/>
    </xf>
    <xf numFmtId="0" fontId="13" fillId="0" borderId="20" xfId="4" applyFont="1" applyBorder="1" applyAlignment="1">
      <alignment horizontal="center" vertical="center"/>
    </xf>
    <xf numFmtId="0" fontId="14" fillId="0" borderId="21" xfId="4" applyFont="1" applyBorder="1" applyAlignment="1">
      <alignment vertical="center" wrapText="1"/>
    </xf>
    <xf numFmtId="176" fontId="8" fillId="2" borderId="12" xfId="4" applyNumberFormat="1" applyFont="1" applyFill="1" applyBorder="1" applyAlignment="1">
      <alignment vertical="center"/>
    </xf>
    <xf numFmtId="0" fontId="1" fillId="0" borderId="18" xfId="4" applyFont="1" applyBorder="1" applyAlignment="1">
      <alignment horizontal="center"/>
    </xf>
    <xf numFmtId="0" fontId="15" fillId="0" borderId="21" xfId="4" applyFont="1" applyBorder="1" applyAlignment="1">
      <alignment horizontal="center" vertical="center"/>
    </xf>
    <xf numFmtId="3" fontId="9" fillId="0" borderId="22" xfId="4" applyNumberFormat="1" applyFont="1" applyBorder="1" applyAlignment="1">
      <alignment horizontal="right" vertical="top"/>
    </xf>
    <xf numFmtId="176" fontId="8" fillId="2" borderId="22" xfId="4" applyNumberFormat="1" applyFont="1" applyFill="1" applyBorder="1" applyAlignment="1">
      <alignment horizontal="right" vertical="center"/>
    </xf>
    <xf numFmtId="0" fontId="1" fillId="0" borderId="21" xfId="4" applyFont="1" applyBorder="1"/>
    <xf numFmtId="0" fontId="1" fillId="2" borderId="18" xfId="4" applyFont="1" applyFill="1" applyBorder="1" applyAlignment="1">
      <alignment horizontal="center"/>
    </xf>
    <xf numFmtId="0" fontId="8" fillId="0" borderId="18" xfId="4" applyFont="1" applyBorder="1" applyAlignment="1">
      <alignment vertical="center"/>
    </xf>
    <xf numFmtId="176" fontId="8" fillId="3" borderId="0" xfId="4" applyNumberFormat="1" applyFont="1" applyFill="1" applyBorder="1" applyAlignment="1">
      <alignment horizontal="right" vertical="center"/>
    </xf>
    <xf numFmtId="0" fontId="8" fillId="0" borderId="11" xfId="4" applyFont="1" applyBorder="1" applyAlignment="1">
      <alignment horizontal="center" vertical="center" wrapText="1"/>
    </xf>
    <xf numFmtId="0" fontId="8" fillId="0" borderId="12" xfId="4" applyFont="1" applyBorder="1" applyAlignment="1">
      <alignment horizontal="center" vertical="center"/>
    </xf>
    <xf numFmtId="3" fontId="9" fillId="0" borderId="12" xfId="4" applyNumberFormat="1" applyFont="1" applyBorder="1" applyAlignment="1">
      <alignment horizontal="right" vertical="top"/>
    </xf>
    <xf numFmtId="3" fontId="8" fillId="0" borderId="12" xfId="4" applyNumberFormat="1" applyFont="1" applyBorder="1" applyAlignment="1">
      <alignment vertical="center"/>
    </xf>
    <xf numFmtId="0" fontId="14" fillId="0" borderId="13" xfId="4" applyFont="1" applyBorder="1" applyAlignment="1">
      <alignment horizontal="center"/>
    </xf>
    <xf numFmtId="0" fontId="8" fillId="0" borderId="12" xfId="4" applyFont="1" applyBorder="1" applyAlignment="1">
      <alignment horizontal="center" vertical="center" wrapText="1"/>
    </xf>
    <xf numFmtId="0" fontId="15" fillId="0" borderId="21" xfId="4" applyFont="1" applyBorder="1" applyAlignment="1">
      <alignment horizontal="center"/>
    </xf>
    <xf numFmtId="3" fontId="8" fillId="0" borderId="22" xfId="4" applyNumberFormat="1" applyFont="1" applyBorder="1" applyAlignment="1">
      <alignment vertical="center"/>
    </xf>
    <xf numFmtId="0" fontId="16" fillId="0" borderId="0" xfId="11" applyFont="1" applyAlignment="1"/>
    <xf numFmtId="0" fontId="17" fillId="0" borderId="0" xfId="11" applyFont="1" applyAlignment="1"/>
    <xf numFmtId="0" fontId="17" fillId="0" borderId="0" xfId="11" applyFont="1" applyAlignment="1">
      <alignment horizontal="distributed" vertical="center"/>
    </xf>
    <xf numFmtId="0" fontId="18" fillId="0" borderId="0" xfId="11" applyFont="1" applyAlignment="1"/>
    <xf numFmtId="0" fontId="19" fillId="0" borderId="0" xfId="11" applyFont="1" applyAlignment="1">
      <alignment horizontal="centerContinuous"/>
    </xf>
    <xf numFmtId="0" fontId="17" fillId="0" borderId="14" xfId="11" applyFont="1" applyBorder="1" applyAlignment="1">
      <alignment horizontal="distributed" vertical="center"/>
    </xf>
    <xf numFmtId="0" fontId="17" fillId="0" borderId="11" xfId="11" applyFont="1" applyBorder="1" applyAlignment="1"/>
    <xf numFmtId="0" fontId="17" fillId="0" borderId="12" xfId="11" applyFont="1" applyBorder="1" applyAlignment="1"/>
    <xf numFmtId="0" fontId="17" fillId="0" borderId="13" xfId="11" applyFont="1" applyBorder="1" applyAlignment="1"/>
    <xf numFmtId="0" fontId="17" fillId="0" borderId="11" xfId="11" applyFont="1" applyBorder="1" applyAlignment="1">
      <alignment horizontal="center"/>
    </xf>
    <xf numFmtId="0" fontId="17" fillId="0" borderId="12" xfId="11" applyFont="1" applyBorder="1" applyAlignment="1">
      <alignment horizontal="center"/>
    </xf>
    <xf numFmtId="0" fontId="17" fillId="0" borderId="17" xfId="11" applyFont="1" applyBorder="1" applyAlignment="1">
      <alignment horizontal="centerContinuous"/>
    </xf>
    <xf numFmtId="0" fontId="17" fillId="0" borderId="0" xfId="11" applyFont="1" applyAlignment="1">
      <alignment horizontal="centerContinuous"/>
    </xf>
    <xf numFmtId="0" fontId="17" fillId="0" borderId="0" xfId="11" applyFont="1" applyBorder="1" applyAlignment="1">
      <alignment horizontal="right"/>
    </xf>
    <xf numFmtId="0" fontId="20" fillId="0" borderId="0" xfId="11" applyFont="1" applyAlignment="1"/>
    <xf numFmtId="0" fontId="17" fillId="0" borderId="17" xfId="11" applyFont="1" applyBorder="1" applyAlignment="1">
      <alignment horizontal="centerContinuous" vertical="center"/>
    </xf>
    <xf numFmtId="0" fontId="17" fillId="0" borderId="15" xfId="11" applyFont="1" applyBorder="1" applyAlignment="1"/>
    <xf numFmtId="0" fontId="17" fillId="0" borderId="16" xfId="11" applyFont="1" applyBorder="1" applyAlignment="1"/>
    <xf numFmtId="0" fontId="17" fillId="0" borderId="16" xfId="11" applyFont="1" applyBorder="1" applyAlignment="1">
      <alignment horizontal="left"/>
    </xf>
    <xf numFmtId="0" fontId="17" fillId="0" borderId="23" xfId="11" applyFont="1" applyBorder="1" applyAlignment="1"/>
    <xf numFmtId="0" fontId="17" fillId="0" borderId="19" xfId="11" applyFont="1" applyBorder="1" applyAlignment="1">
      <alignment horizontal="centerContinuous"/>
    </xf>
    <xf numFmtId="0" fontId="17" fillId="0" borderId="19" xfId="11" applyFont="1" applyBorder="1" applyAlignment="1">
      <alignment horizontal="centerContinuous" vertical="center"/>
    </xf>
    <xf numFmtId="0" fontId="17" fillId="0" borderId="24" xfId="11" applyFont="1" applyBorder="1" applyAlignment="1"/>
    <xf numFmtId="56" fontId="17" fillId="0" borderId="0" xfId="11" applyNumberFormat="1" applyFont="1" applyBorder="1" applyAlignment="1"/>
    <xf numFmtId="0" fontId="17" fillId="0" borderId="18" xfId="11" applyFont="1" applyBorder="1" applyAlignment="1"/>
    <xf numFmtId="0" fontId="17" fillId="0" borderId="20" xfId="11" applyFont="1" applyBorder="1" applyAlignment="1">
      <alignment horizontal="centerContinuous" vertical="center"/>
    </xf>
    <xf numFmtId="0" fontId="17" fillId="0" borderId="25" xfId="11" applyFont="1" applyBorder="1" applyAlignment="1"/>
    <xf numFmtId="0" fontId="17" fillId="0" borderId="22" xfId="11" applyFont="1" applyBorder="1" applyAlignment="1"/>
    <xf numFmtId="0" fontId="17" fillId="0" borderId="21" xfId="11" applyFont="1" applyBorder="1" applyAlignment="1"/>
    <xf numFmtId="0" fontId="17" fillId="0" borderId="20" xfId="11" applyFont="1" applyBorder="1" applyAlignment="1">
      <alignment horizontal="centerContinuous"/>
    </xf>
    <xf numFmtId="0" fontId="17" fillId="0" borderId="11" xfId="11" applyFont="1" applyBorder="1" applyAlignment="1">
      <alignment horizontal="right"/>
    </xf>
    <xf numFmtId="3" fontId="17" fillId="2" borderId="12" xfId="11" applyNumberFormat="1" applyFont="1" applyFill="1" applyBorder="1" applyAlignment="1">
      <alignment horizontal="right"/>
    </xf>
    <xf numFmtId="3" fontId="17" fillId="0" borderId="12" xfId="11" applyNumberFormat="1" applyFont="1" applyBorder="1" applyAlignment="1">
      <alignment horizontal="right"/>
    </xf>
    <xf numFmtId="3" fontId="21" fillId="2" borderId="0" xfId="11" applyNumberFormat="1" applyFont="1" applyFill="1" applyAlignment="1">
      <alignment horizontal="right"/>
    </xf>
    <xf numFmtId="3" fontId="17" fillId="0" borderId="13" xfId="11" applyNumberFormat="1" applyFont="1" applyBorder="1" applyAlignment="1">
      <alignment horizontal="right"/>
    </xf>
    <xf numFmtId="3" fontId="17" fillId="2" borderId="11" xfId="11" applyNumberFormat="1" applyFont="1" applyFill="1" applyBorder="1" applyAlignment="1">
      <alignment horizontal="right"/>
    </xf>
    <xf numFmtId="0" fontId="22" fillId="0" borderId="0" xfId="11" applyFont="1" applyAlignment="1"/>
    <xf numFmtId="0" fontId="17" fillId="0" borderId="14" xfId="11" applyFont="1" applyBorder="1" applyAlignment="1">
      <alignment horizontal="distributed"/>
    </xf>
    <xf numFmtId="0" fontId="17" fillId="2" borderId="17" xfId="11" applyFont="1" applyFill="1" applyBorder="1" applyAlignment="1"/>
    <xf numFmtId="0" fontId="17" fillId="0" borderId="0" xfId="11" applyFont="1" applyBorder="1" applyAlignment="1">
      <alignment horizontal="center"/>
    </xf>
    <xf numFmtId="0" fontId="17" fillId="0" borderId="0" xfId="11" applyFont="1" applyBorder="1" applyAlignment="1">
      <alignment horizontal="right" vertical="top"/>
    </xf>
    <xf numFmtId="0" fontId="17" fillId="2" borderId="14" xfId="11" applyFont="1" applyFill="1" applyBorder="1" applyAlignment="1">
      <alignment horizontal="distributed"/>
    </xf>
    <xf numFmtId="0" fontId="17" fillId="2" borderId="14" xfId="11" applyFont="1" applyFill="1" applyBorder="1" applyAlignment="1">
      <alignment horizontal="right" vertical="top"/>
    </xf>
    <xf numFmtId="0" fontId="17" fillId="0" borderId="17" xfId="11" applyFont="1" applyBorder="1" applyAlignment="1">
      <alignment horizontal="distributed"/>
    </xf>
    <xf numFmtId="0" fontId="17" fillId="2" borderId="14" xfId="11" applyFont="1" applyFill="1" applyBorder="1" applyAlignment="1"/>
    <xf numFmtId="0" fontId="17" fillId="0" borderId="0" xfId="11" applyFont="1" applyBorder="1" applyAlignment="1">
      <alignment horizontal="centerContinuous"/>
    </xf>
    <xf numFmtId="0" fontId="17" fillId="2" borderId="20" xfId="11" applyFont="1" applyFill="1" applyBorder="1" applyAlignment="1">
      <alignment horizontal="right" vertical="top"/>
    </xf>
    <xf numFmtId="0" fontId="17" fillId="2" borderId="17" xfId="11" applyFont="1" applyFill="1" applyBorder="1" applyAlignment="1">
      <alignment horizontal="right" vertical="top"/>
    </xf>
    <xf numFmtId="0" fontId="17" fillId="2" borderId="20" xfId="11" applyFont="1" applyFill="1" applyBorder="1" applyAlignment="1"/>
    <xf numFmtId="0" fontId="17" fillId="0" borderId="14" xfId="11" applyFont="1" applyBorder="1" applyAlignment="1">
      <alignment horizontal="center"/>
    </xf>
    <xf numFmtId="0" fontId="17" fillId="0" borderId="0" xfId="11" applyFont="1" applyBorder="1" applyAlignment="1">
      <alignment horizontal="distributed"/>
    </xf>
    <xf numFmtId="0" fontId="16" fillId="2" borderId="18" xfId="11" applyFont="1" applyFill="1" applyBorder="1" applyAlignment="1"/>
    <xf numFmtId="0" fontId="16" fillId="0" borderId="0" xfId="12" applyFont="1" applyBorder="1" applyAlignment="1">
      <alignment horizontal="distributed" vertical="center"/>
    </xf>
    <xf numFmtId="0" fontId="16" fillId="0" borderId="0" xfId="12" applyFont="1" applyAlignment="1">
      <alignment horizontal="distributed" vertical="top"/>
    </xf>
    <xf numFmtId="0" fontId="23" fillId="0" borderId="0" xfId="12" applyFont="1" applyAlignment="1">
      <alignment horizontal="centerContinuous"/>
    </xf>
    <xf numFmtId="0" fontId="16" fillId="0" borderId="26" xfId="12" applyFont="1" applyBorder="1" applyAlignment="1">
      <alignment horizontal="center" vertical="center" wrapText="1"/>
    </xf>
    <xf numFmtId="0" fontId="16" fillId="0" borderId="27" xfId="12" applyFont="1" applyBorder="1" applyAlignment="1">
      <alignment horizontal="center" vertical="center" wrapText="1"/>
    </xf>
    <xf numFmtId="0" fontId="16" fillId="0" borderId="28" xfId="12" applyFont="1" applyBorder="1" applyAlignment="1"/>
    <xf numFmtId="0" fontId="16" fillId="0" borderId="28" xfId="12" applyFont="1" applyBorder="1" applyAlignment="1">
      <alignment horizontal="center"/>
    </xf>
    <xf numFmtId="0" fontId="16" fillId="0" borderId="17" xfId="12" applyFont="1" applyBorder="1" applyAlignment="1">
      <alignment horizontal="right"/>
    </xf>
    <xf numFmtId="0" fontId="16" fillId="0" borderId="0" xfId="12" applyFont="1" applyAlignment="1">
      <alignment horizontal="centerContinuous"/>
    </xf>
    <xf numFmtId="0" fontId="16" fillId="0" borderId="29" xfId="12" applyFont="1" applyBorder="1" applyAlignment="1">
      <alignment horizontal="center" vertical="center"/>
    </xf>
    <xf numFmtId="0" fontId="16" fillId="0" borderId="30" xfId="12" applyFont="1" applyBorder="1" applyAlignment="1">
      <alignment horizontal="distributed" vertical="center"/>
    </xf>
    <xf numFmtId="0" fontId="16" fillId="0" borderId="31" xfId="12" applyFont="1" applyBorder="1" applyAlignment="1">
      <alignment horizontal="distributed" vertical="center"/>
    </xf>
    <xf numFmtId="0" fontId="16" fillId="0" borderId="31" xfId="12" applyFont="1" applyBorder="1" applyAlignment="1"/>
    <xf numFmtId="0" fontId="16" fillId="0" borderId="19" xfId="12" applyFont="1" applyBorder="1" applyAlignment="1">
      <alignment horizontal="right"/>
    </xf>
    <xf numFmtId="0" fontId="16" fillId="0" borderId="32" xfId="12" applyFont="1" applyBorder="1" applyAlignment="1">
      <alignment horizontal="center" vertical="center"/>
    </xf>
    <xf numFmtId="0" fontId="16" fillId="0" borderId="33" xfId="12" applyFont="1" applyBorder="1" applyAlignment="1">
      <alignment horizontal="center" vertical="center"/>
    </xf>
    <xf numFmtId="0" fontId="16" fillId="0" borderId="31" xfId="12" applyFont="1" applyBorder="1" applyAlignment="1">
      <alignment horizontal="center"/>
    </xf>
    <xf numFmtId="0" fontId="16" fillId="0" borderId="31" xfId="12" applyFont="1" applyBorder="1" applyAlignment="1">
      <alignment horizontal="right"/>
    </xf>
    <xf numFmtId="0" fontId="16" fillId="0" borderId="34" xfId="12" applyFont="1" applyBorder="1" applyAlignment="1">
      <alignment horizontal="center" vertical="center"/>
    </xf>
    <xf numFmtId="0" fontId="16" fillId="0" borderId="0" xfId="12" applyFont="1" applyBorder="1" applyAlignment="1"/>
    <xf numFmtId="0" fontId="16" fillId="0" borderId="0" xfId="12" applyFont="1" applyBorder="1" applyAlignment="1">
      <alignment horizontal="center"/>
    </xf>
    <xf numFmtId="0" fontId="16" fillId="0" borderId="0" xfId="12" applyFont="1" applyBorder="1" applyAlignment="1">
      <alignment horizontal="right"/>
    </xf>
    <xf numFmtId="0" fontId="16" fillId="0" borderId="35" xfId="12" applyFont="1" applyBorder="1" applyAlignment="1">
      <alignment horizontal="center" vertical="center"/>
    </xf>
    <xf numFmtId="0" fontId="16" fillId="0" borderId="28" xfId="12" applyFont="1" applyBorder="1" applyAlignment="1">
      <alignment horizontal="center" vertical="center"/>
    </xf>
    <xf numFmtId="0" fontId="16" fillId="0" borderId="15" xfId="12" applyFont="1" applyBorder="1" applyAlignment="1">
      <alignment horizontal="right"/>
    </xf>
    <xf numFmtId="0" fontId="16" fillId="0" borderId="16" xfId="12" applyFont="1" applyBorder="1" applyAlignment="1"/>
    <xf numFmtId="0" fontId="16" fillId="0" borderId="17" xfId="12" applyFont="1" applyBorder="1" applyAlignment="1"/>
    <xf numFmtId="0" fontId="16" fillId="0" borderId="36" xfId="12" applyFont="1" applyBorder="1" applyAlignment="1">
      <alignment horizontal="center" vertical="center"/>
    </xf>
    <xf numFmtId="0" fontId="16" fillId="0" borderId="37" xfId="12" applyFont="1" applyBorder="1" applyAlignment="1">
      <alignment horizontal="center" vertical="center"/>
    </xf>
    <xf numFmtId="0" fontId="16" fillId="0" borderId="22" xfId="12" applyFont="1" applyBorder="1" applyAlignment="1">
      <alignment horizontal="right"/>
    </xf>
    <xf numFmtId="0" fontId="16" fillId="0" borderId="22" xfId="12" applyFont="1" applyBorder="1" applyAlignment="1"/>
    <xf numFmtId="0" fontId="16" fillId="0" borderId="20" xfId="12" applyFont="1" applyBorder="1" applyAlignment="1"/>
    <xf numFmtId="0" fontId="16" fillId="0" borderId="38" xfId="12" applyFont="1" applyBorder="1" applyAlignment="1">
      <alignment horizontal="center" vertical="center"/>
    </xf>
    <xf numFmtId="0" fontId="16" fillId="0" borderId="28" xfId="12" applyFont="1" applyBorder="1" applyAlignment="1">
      <alignment horizontal="right"/>
    </xf>
    <xf numFmtId="0" fontId="16" fillId="0" borderId="39" xfId="12" applyFont="1" applyBorder="1" applyAlignment="1"/>
    <xf numFmtId="0" fontId="16" fillId="0" borderId="40" xfId="12" applyFont="1" applyBorder="1" applyAlignment="1">
      <alignment horizontal="center" vertical="center"/>
    </xf>
    <xf numFmtId="0" fontId="16" fillId="0" borderId="41" xfId="12" applyFont="1" applyBorder="1" applyAlignment="1">
      <alignment horizontal="center" vertical="center"/>
    </xf>
    <xf numFmtId="0" fontId="16" fillId="0" borderId="41" xfId="12" applyFont="1" applyBorder="1" applyAlignment="1"/>
    <xf numFmtId="0" fontId="16" fillId="0" borderId="0" xfId="12" applyFont="1" applyAlignment="1">
      <alignment horizontal="right" vertical="center"/>
    </xf>
    <xf numFmtId="0" fontId="16" fillId="0" borderId="42" xfId="12" applyFont="1" applyBorder="1" applyAlignment="1">
      <alignment horizontal="center" vertical="center"/>
    </xf>
    <xf numFmtId="0" fontId="16" fillId="0" borderId="43" xfId="12" applyFont="1" applyBorder="1" applyAlignment="1">
      <alignment horizontal="center" vertical="center"/>
    </xf>
    <xf numFmtId="0" fontId="16" fillId="0" borderId="44" xfId="12" applyFont="1" applyBorder="1" applyAlignment="1"/>
    <xf numFmtId="0" fontId="16" fillId="0" borderId="45" xfId="12" applyFont="1" applyBorder="1" applyAlignment="1"/>
    <xf numFmtId="0" fontId="4" fillId="0" borderId="0" xfId="5" applyFont="1"/>
    <xf numFmtId="0" fontId="5" fillId="0" borderId="0" xfId="5" applyFont="1"/>
    <xf numFmtId="0" fontId="4" fillId="0" borderId="0" xfId="5" applyFont="1" applyBorder="1" applyAlignment="1">
      <alignment horizontal="center" vertical="center" wrapText="1"/>
    </xf>
    <xf numFmtId="0" fontId="4" fillId="0" borderId="0" xfId="5" applyFont="1" applyAlignment="1">
      <alignment horizontal="left" vertical="center"/>
    </xf>
    <xf numFmtId="0" fontId="4" fillId="0" borderId="0" xfId="5" applyFont="1" applyAlignment="1">
      <alignment horizontal="left"/>
    </xf>
    <xf numFmtId="0" fontId="4" fillId="0" borderId="0" xfId="5" applyFont="1" applyAlignment="1">
      <alignment vertical="center" wrapText="1"/>
    </xf>
    <xf numFmtId="0" fontId="4" fillId="0" borderId="0" xfId="5" applyFont="1" applyAlignment="1">
      <alignment horizontal="left" vertical="top" wrapText="1"/>
    </xf>
    <xf numFmtId="0" fontId="1" fillId="0" borderId="0" xfId="5" applyFont="1" applyAlignment="1">
      <alignment horizontal="left" vertical="top" wrapText="1"/>
    </xf>
    <xf numFmtId="49" fontId="4" fillId="0" borderId="0" xfId="5" applyNumberFormat="1" applyFont="1"/>
    <xf numFmtId="0" fontId="24" fillId="0" borderId="0" xfId="5" applyFont="1" applyAlignment="1">
      <alignment horizontal="left"/>
    </xf>
    <xf numFmtId="0" fontId="24" fillId="2" borderId="0" xfId="5" applyFont="1" applyFill="1" applyAlignment="1">
      <alignment horizontal="left" vertical="top" wrapText="1"/>
    </xf>
    <xf numFmtId="0" fontId="4" fillId="0" borderId="0" xfId="5" applyFont="1" applyBorder="1"/>
    <xf numFmtId="49" fontId="4" fillId="0" borderId="0" xfId="5" applyNumberFormat="1" applyFont="1" applyAlignment="1"/>
    <xf numFmtId="0" fontId="4" fillId="2" borderId="0" xfId="5" applyFont="1" applyFill="1" applyBorder="1" applyAlignment="1">
      <alignment horizontal="center" vertical="center"/>
    </xf>
    <xf numFmtId="0" fontId="4" fillId="0" borderId="0" xfId="5" applyFont="1" applyAlignment="1">
      <alignment horizontal="distributed"/>
    </xf>
    <xf numFmtId="0" fontId="4" fillId="2" borderId="0" xfId="5" applyFont="1" applyFill="1" applyAlignment="1">
      <alignment horizontal="distributed"/>
    </xf>
    <xf numFmtId="0" fontId="4" fillId="2" borderId="0" xfId="5" applyFont="1" applyFill="1" applyAlignment="1">
      <alignment horizontal="left" vertical="center"/>
    </xf>
    <xf numFmtId="0" fontId="4" fillId="0" borderId="0" xfId="6" applyFont="1" applyAlignment="1">
      <alignment horizontal="distributed" indent="14"/>
    </xf>
    <xf numFmtId="0" fontId="4" fillId="3" borderId="0" xfId="7" applyFont="1" applyFill="1" applyAlignment="1">
      <alignment horizontal="left" vertical="center" wrapText="1"/>
    </xf>
    <xf numFmtId="0" fontId="4" fillId="0" borderId="0" xfId="7" applyFont="1" applyAlignment="1">
      <alignment horizontal="left" vertical="center" wrapText="1"/>
    </xf>
    <xf numFmtId="0" fontId="4" fillId="3" borderId="0" xfId="7" applyFont="1" applyFill="1" applyAlignment="1">
      <alignment horizontal="justify" vertical="center" wrapText="1"/>
    </xf>
    <xf numFmtId="0" fontId="25" fillId="3" borderId="0" xfId="7" applyFont="1" applyFill="1" applyAlignment="1">
      <alignment horizontal="left" wrapText="1"/>
    </xf>
    <xf numFmtId="0" fontId="4" fillId="3" borderId="0" xfId="7" applyFont="1" applyFill="1"/>
    <xf numFmtId="0" fontId="25" fillId="3" borderId="0" xfId="7" applyFont="1" applyFill="1" applyAlignment="1">
      <alignment horizontal="justify" vertical="center" wrapText="1"/>
    </xf>
    <xf numFmtId="0" fontId="4" fillId="3" borderId="0" xfId="7" applyFont="1" applyFill="1" applyAlignment="1"/>
    <xf numFmtId="0" fontId="24" fillId="0" borderId="17" xfId="7" applyFont="1" applyBorder="1" applyAlignment="1">
      <alignment horizontal="center" vertical="center"/>
    </xf>
    <xf numFmtId="0" fontId="4" fillId="3" borderId="18" xfId="7" applyFont="1" applyFill="1" applyBorder="1" applyAlignment="1">
      <alignment horizontal="center"/>
    </xf>
    <xf numFmtId="0" fontId="24" fillId="0" borderId="19" xfId="7" applyFont="1" applyBorder="1" applyAlignment="1">
      <alignment horizontal="center" vertical="center"/>
    </xf>
    <xf numFmtId="0" fontId="4" fillId="3" borderId="0" xfId="7" applyFont="1" applyFill="1" applyBorder="1" applyAlignment="1">
      <alignment horizontal="center"/>
    </xf>
    <xf numFmtId="0" fontId="4" fillId="3" borderId="0" xfId="7" applyFont="1" applyFill="1" applyAlignment="1">
      <alignment horizontal="left"/>
    </xf>
    <xf numFmtId="0" fontId="4" fillId="3" borderId="18" xfId="7" applyFont="1" applyFill="1" applyBorder="1" applyAlignment="1">
      <alignment horizontal="left" wrapText="1"/>
    </xf>
    <xf numFmtId="177" fontId="4" fillId="3" borderId="0" xfId="7" applyNumberFormat="1" applyFont="1" applyFill="1" applyAlignment="1">
      <alignment horizontal="center"/>
    </xf>
    <xf numFmtId="0" fontId="4" fillId="3" borderId="0" xfId="7" applyFont="1" applyFill="1" applyBorder="1" applyAlignment="1">
      <alignment horizontal="center" shrinkToFit="1"/>
    </xf>
    <xf numFmtId="0" fontId="4" fillId="3" borderId="0" xfId="7" applyFont="1" applyFill="1" applyAlignment="1">
      <alignment horizontal="distributed"/>
    </xf>
    <xf numFmtId="0" fontId="24" fillId="0" borderId="20" xfId="7" applyFont="1" applyBorder="1" applyAlignment="1">
      <alignment horizontal="center" vertical="center"/>
    </xf>
    <xf numFmtId="0" fontId="4" fillId="0" borderId="0" xfId="7" applyFont="1" applyAlignment="1">
      <alignment vertical="top"/>
    </xf>
    <xf numFmtId="0" fontId="26" fillId="0" borderId="0" xfId="7" applyFont="1"/>
    <xf numFmtId="0" fontId="11" fillId="0" borderId="0" xfId="4" applyFont="1" applyBorder="1" applyAlignment="1">
      <alignment horizontal="center" vertical="center"/>
    </xf>
    <xf numFmtId="0" fontId="8" fillId="0" borderId="21" xfId="4" applyFont="1" applyBorder="1" applyAlignment="1">
      <alignment vertical="center"/>
    </xf>
    <xf numFmtId="0" fontId="1" fillId="0" borderId="0" xfId="4" applyFont="1" applyBorder="1" applyAlignment="1"/>
    <xf numFmtId="0" fontId="1" fillId="0" borderId="0" xfId="4" applyFont="1" applyFill="1" applyBorder="1" applyAlignment="1">
      <alignment horizontal="center"/>
    </xf>
    <xf numFmtId="0" fontId="8" fillId="0" borderId="13" xfId="0" applyFont="1" applyBorder="1" applyAlignment="1">
      <alignment horizontal="center" vertical="center" wrapText="1"/>
    </xf>
    <xf numFmtId="176" fontId="8" fillId="3" borderId="16" xfId="0" applyNumberFormat="1" applyFont="1" applyFill="1" applyBorder="1" applyAlignment="1">
      <alignment vertical="center"/>
    </xf>
    <xf numFmtId="0" fontId="0" fillId="0" borderId="23" xfId="0" applyBorder="1">
      <alignment vertical="center"/>
    </xf>
    <xf numFmtId="0" fontId="1" fillId="0" borderId="0" xfId="4" applyFont="1" applyAlignment="1">
      <alignment horizontal="center"/>
    </xf>
    <xf numFmtId="176" fontId="8" fillId="0" borderId="16" xfId="0" applyNumberFormat="1" applyFont="1" applyBorder="1" applyAlignment="1">
      <alignment vertical="center"/>
    </xf>
    <xf numFmtId="0" fontId="27" fillId="3" borderId="18" xfId="4" applyFont="1" applyFill="1" applyBorder="1" applyAlignment="1">
      <alignment horizontal="center"/>
    </xf>
    <xf numFmtId="0" fontId="27" fillId="0" borderId="0" xfId="4" applyFont="1" applyFill="1" applyAlignment="1">
      <alignment horizontal="center"/>
    </xf>
    <xf numFmtId="0" fontId="1" fillId="2" borderId="18" xfId="4" applyFont="1" applyFill="1" applyBorder="1"/>
    <xf numFmtId="0" fontId="0" fillId="0" borderId="13" xfId="0" applyBorder="1">
      <alignment vertical="center"/>
    </xf>
    <xf numFmtId="0" fontId="23" fillId="0" borderId="0" xfId="12" applyFont="1" applyBorder="1" applyAlignment="1">
      <alignment horizontal="center"/>
    </xf>
    <xf numFmtId="0" fontId="4" fillId="2" borderId="0" xfId="6" applyFont="1" applyFill="1" applyBorder="1" applyAlignment="1">
      <alignment horizontal="center" vertical="center" wrapText="1"/>
    </xf>
    <xf numFmtId="0" fontId="4" fillId="0" borderId="0" xfId="6" applyFont="1" applyAlignment="1">
      <alignment horizontal="distributed" indent="12"/>
    </xf>
    <xf numFmtId="0" fontId="4" fillId="2" borderId="0" xfId="6" applyFont="1" applyFill="1"/>
    <xf numFmtId="0" fontId="4" fillId="0" borderId="18" xfId="6" applyFont="1" applyBorder="1" applyAlignment="1">
      <alignment horizontal="center" vertical="center"/>
    </xf>
    <xf numFmtId="49" fontId="4" fillId="2" borderId="0" xfId="6" applyNumberFormat="1" applyFont="1" applyFill="1" applyBorder="1" applyAlignment="1">
      <alignment horizontal="center" vertical="center"/>
    </xf>
    <xf numFmtId="49" fontId="4" fillId="2" borderId="18" xfId="6" applyNumberFormat="1" applyFont="1" applyFill="1" applyBorder="1" applyAlignment="1">
      <alignment horizontal="center" vertical="center"/>
    </xf>
    <xf numFmtId="0" fontId="4" fillId="0" borderId="0" xfId="6" applyFont="1" applyAlignment="1"/>
    <xf numFmtId="49" fontId="4" fillId="2" borderId="0" xfId="6" applyNumberFormat="1" applyFont="1" applyFill="1" applyAlignment="1">
      <alignment horizontal="right"/>
    </xf>
    <xf numFmtId="49" fontId="4" fillId="0" borderId="0" xfId="6" applyNumberFormat="1" applyFont="1" applyAlignment="1">
      <alignment horizontal="right"/>
    </xf>
    <xf numFmtId="0" fontId="4" fillId="0" borderId="0" xfId="6" applyFont="1" applyAlignment="1">
      <alignment wrapText="1"/>
    </xf>
    <xf numFmtId="0" fontId="4" fillId="0" borderId="0" xfId="9" applyFont="1" applyAlignment="1">
      <alignment horizontal="center"/>
    </xf>
    <xf numFmtId="0" fontId="4" fillId="0" borderId="15" xfId="9" applyFont="1" applyBorder="1" applyAlignment="1">
      <alignment horizontal="center"/>
    </xf>
    <xf numFmtId="0" fontId="4" fillId="0" borderId="23" xfId="9" applyFont="1" applyBorder="1" applyAlignment="1">
      <alignment horizontal="center" vertical="top" shrinkToFit="1"/>
    </xf>
    <xf numFmtId="0" fontId="4" fillId="3" borderId="14" xfId="9" applyFont="1" applyFill="1" applyBorder="1" applyAlignment="1">
      <alignment horizontal="center" vertical="center"/>
    </xf>
    <xf numFmtId="0" fontId="24" fillId="0" borderId="0" xfId="9" applyFont="1" applyBorder="1" applyAlignment="1">
      <alignment horizontal="left" vertical="center"/>
    </xf>
    <xf numFmtId="0" fontId="4" fillId="0" borderId="24" xfId="9" applyFont="1" applyBorder="1" applyAlignment="1">
      <alignment horizontal="center"/>
    </xf>
    <xf numFmtId="0" fontId="4" fillId="0" borderId="18" xfId="9" applyFont="1" applyBorder="1" applyAlignment="1">
      <alignment horizontal="center" vertical="top" shrinkToFit="1"/>
    </xf>
    <xf numFmtId="49" fontId="4" fillId="0" borderId="0" xfId="9" applyNumberFormat="1" applyFont="1" applyAlignment="1">
      <alignment horizontal="center"/>
    </xf>
    <xf numFmtId="0" fontId="4" fillId="0" borderId="25" xfId="9" applyFont="1" applyBorder="1" applyAlignment="1">
      <alignment horizontal="center"/>
    </xf>
    <xf numFmtId="0" fontId="4" fillId="0" borderId="21" xfId="9" applyFont="1" applyBorder="1" applyAlignment="1">
      <alignment horizontal="center" vertical="top" shrinkToFit="1"/>
    </xf>
    <xf numFmtId="0" fontId="4" fillId="0" borderId="14" xfId="9" applyFont="1" applyBorder="1" applyAlignment="1">
      <alignment horizontal="center" vertical="center" wrapText="1"/>
    </xf>
    <xf numFmtId="0" fontId="4" fillId="0" borderId="0" xfId="9" applyFont="1" applyAlignment="1">
      <alignment horizontal="left" vertical="top"/>
    </xf>
    <xf numFmtId="0" fontId="4" fillId="3" borderId="0" xfId="9" applyFont="1" applyFill="1" applyBorder="1" applyAlignment="1">
      <alignment horizontal="center" vertical="top"/>
    </xf>
    <xf numFmtId="0" fontId="4" fillId="0" borderId="14" xfId="9" applyFont="1" applyBorder="1" applyAlignment="1">
      <alignment horizontal="center" vertical="center"/>
    </xf>
    <xf numFmtId="0" fontId="28" fillId="0" borderId="0" xfId="9" applyFont="1" applyAlignment="1">
      <alignment horizontal="right"/>
    </xf>
  </cellXfs>
  <cellStyles count="13">
    <cellStyle name="桁区切り_【数式あり】院内保育様式（R2.3改正）" xfId="1"/>
    <cellStyle name="桁区切り_【数式あり】院内保育様式（R2.3改正）_1" xfId="2"/>
    <cellStyle name="標準" xfId="0" builtinId="0"/>
    <cellStyle name="標準_【数式ありR2版改正後】 院内保育様式（決裁用）" xfId="3"/>
    <cellStyle name="標準_【数式あり】院内保育様式（R2.3改正）" xfId="4"/>
    <cellStyle name="標準_【数式あり】院内保育様式（R2.3改正）_1" xfId="5"/>
    <cellStyle name="標準_【数式あり】院内保育様式（R2.3改正）_2" xfId="6"/>
    <cellStyle name="標準_【数式あり】院内保育様式（R2.3改正）_3" xfId="7"/>
    <cellStyle name="標準_【数式あり】院内保育様式（R2.3改正）_4" xfId="8"/>
    <cellStyle name="標準_【数式あり】院内保育様式（R2.3改正）_5" xfId="9"/>
    <cellStyle name="標準_院内保育 様式(R2.3改正)" xfId="10"/>
    <cellStyle name="標準_養成所補助金申請様式（計算書）（R2.3改正）" xfId="11"/>
    <cellStyle name="標準_養成所補助金申請様式（計算書）（R2.3改正）_1" xfId="12"/>
  </cellStyles>
  <tableStyles count="0" defaultTableStyle="TableStyleMedium2" defaultPivotStyle="PivotStyleLight16"/>
  <colors>
    <mruColors>
      <color rgb="FFCC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18</xdr:col>
      <xdr:colOff>165100</xdr:colOff>
      <xdr:row>12</xdr:row>
      <xdr:rowOff>76835</xdr:rowOff>
    </xdr:from>
    <xdr:to xmlns:xdr="http://schemas.openxmlformats.org/drawingml/2006/spreadsheetDrawing">
      <xdr:col>26</xdr:col>
      <xdr:colOff>180975</xdr:colOff>
      <xdr:row>14</xdr:row>
      <xdr:rowOff>151765</xdr:rowOff>
    </xdr:to>
    <xdr:sp macro="" textlink="">
      <xdr:nvSpPr>
        <xdr:cNvPr id="2" name="大かっこ 3"/>
        <xdr:cNvSpPr>
          <a:spLocks noChangeArrowheads="1"/>
        </xdr:cNvSpPr>
      </xdr:nvSpPr>
      <xdr:spPr>
        <a:xfrm>
          <a:off x="3746500" y="3143885"/>
          <a:ext cx="2625725" cy="551180"/>
        </a:xfrm>
        <a:prstGeom prst="bracketPair">
          <a:avLst>
            <a:gd name="adj" fmla="val 1120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主たる事務所の所在地、名称、代表者の氏名及び生年月日を記入してください。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9525</xdr:colOff>
      <xdr:row>11</xdr:row>
      <xdr:rowOff>76835</xdr:rowOff>
    </xdr:from>
    <xdr:to xmlns:xdr="http://schemas.openxmlformats.org/drawingml/2006/spreadsheetDrawing">
      <xdr:col>32</xdr:col>
      <xdr:colOff>180975</xdr:colOff>
      <xdr:row>13</xdr:row>
      <xdr:rowOff>47625</xdr:rowOff>
    </xdr:to>
    <xdr:sp macro="" textlink="">
      <xdr:nvSpPr>
        <xdr:cNvPr id="2" name="大かっこ 1"/>
        <xdr:cNvSpPr>
          <a:spLocks noChangeArrowheads="1"/>
        </xdr:cNvSpPr>
      </xdr:nvSpPr>
      <xdr:spPr>
        <a:xfrm>
          <a:off x="3629025" y="2848610"/>
          <a:ext cx="2647950" cy="447040"/>
        </a:xfrm>
        <a:prstGeom prst="bracketPair">
          <a:avLst>
            <a:gd name="adj" fmla="val 11216"/>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主たる事務所の所在地、名称、代表者の氏名を記載すること。</a:t>
          </a:r>
        </a:p>
      </xdr:txBody>
    </xdr:sp>
    <xdr:clientData/>
  </xdr:twoCellAnchor>
  <xdr:twoCellAnchor>
    <xdr:from xmlns:xdr="http://schemas.openxmlformats.org/drawingml/2006/spreadsheetDrawing">
      <xdr:col>4</xdr:col>
      <xdr:colOff>66675</xdr:colOff>
      <xdr:row>24</xdr:row>
      <xdr:rowOff>47625</xdr:rowOff>
    </xdr:from>
    <xdr:to xmlns:xdr="http://schemas.openxmlformats.org/drawingml/2006/spreadsheetDrawing">
      <xdr:col>31</xdr:col>
      <xdr:colOff>161925</xdr:colOff>
      <xdr:row>27</xdr:row>
      <xdr:rowOff>153035</xdr:rowOff>
    </xdr:to>
    <xdr:sp macro="" textlink="">
      <xdr:nvSpPr>
        <xdr:cNvPr id="3" name="大かっこ 4"/>
        <xdr:cNvSpPr>
          <a:spLocks noChangeArrowheads="1"/>
        </xdr:cNvSpPr>
      </xdr:nvSpPr>
      <xdr:spPr>
        <a:xfrm>
          <a:off x="828675" y="5762625"/>
          <a:ext cx="5238750" cy="819785"/>
        </a:xfrm>
        <a:prstGeom prst="bracketPair">
          <a:avLst>
            <a:gd name="adj" fmla="val 16671"/>
          </a:avLst>
        </a:prstGeom>
        <a:noFill/>
        <a:ln w="9525">
          <a:solidFill>
            <a:srgbClr val="4A7EBB"/>
          </a:solidFill>
        </a:ln>
      </xdr:spPr>
      <xdr:txBody>
        <a:bodyPr vertOverflow="clip" horzOverflow="overflow" wrap="square" lIns="17462" tIns="4762" rIns="4762" bIns="4762" anchor="t" upright="1"/>
        <a:lstStyle/>
        <a:p>
          <a:pPr algn="l"/>
        </a:p>
        <a:p>
          <a:pPr algn="l"/>
        </a:p>
      </xdr:txBody>
    </xdr:sp>
    <xdr:clientData/>
  </xdr:twoCellAnchor>
  <xdr:twoCellAnchor>
    <xdr:from xmlns:xdr="http://schemas.openxmlformats.org/drawingml/2006/spreadsheetDrawing">
      <xdr:col>4</xdr:col>
      <xdr:colOff>142875</xdr:colOff>
      <xdr:row>27</xdr:row>
      <xdr:rowOff>206375</xdr:rowOff>
    </xdr:from>
    <xdr:to xmlns:xdr="http://schemas.openxmlformats.org/drawingml/2006/spreadsheetDrawing">
      <xdr:col>27</xdr:col>
      <xdr:colOff>171450</xdr:colOff>
      <xdr:row>28</xdr:row>
      <xdr:rowOff>660400</xdr:rowOff>
    </xdr:to>
    <xdr:sp macro="" textlink="">
      <xdr:nvSpPr>
        <xdr:cNvPr id="4" name="テキスト 3"/>
        <xdr:cNvSpPr txBox="1">
          <a:spLocks noChangeArrowheads="1"/>
        </xdr:cNvSpPr>
      </xdr:nvSpPr>
      <xdr:spPr>
        <a:xfrm>
          <a:off x="904875" y="6635750"/>
          <a:ext cx="4410075" cy="692150"/>
        </a:xfrm>
        <a:prstGeom prst="rect">
          <a:avLst/>
        </a:prstGeom>
        <a:solidFill>
          <a:sysClr val="window" lastClr="FFFFFF"/>
        </a:solid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ysClr val="windowText" lastClr="000000"/>
              </a:solidFill>
              <a:latin typeface="ＭＳ Ｐゴシック"/>
              <a:ea typeface="ＭＳ Ｐゴシック"/>
            </a:rPr>
            <a:t>　（注）変更申請の場合、理由及び概要を記入のうえ、別記第１号様式の別紙１、別紙２に準じて作成してください。なお、当初申請と異なる箇所については、変更前を上段に（　　）書きし、変更後を下段に対応して記入してください。</a:t>
          </a:r>
        </a:p>
        <a:p>
          <a:pPr algn="l">
            <a:lnSpc>
              <a:spcPts val="1050"/>
            </a:lnSpc>
          </a:pPr>
          <a:r>
            <a:rPr lang="ja-JP" altLang="en-US" sz="800" b="0" i="0" u="none" strike="noStrike" baseline="0">
              <a:solidFill>
                <a:sysClr val="windowText" lastClr="000000"/>
              </a:solidFill>
              <a:latin typeface="ＭＳ Ｐゴシック"/>
              <a:ea typeface="ＭＳ Ｐゴシック"/>
            </a:rPr>
            <a:t>  中止及び廃止申請の場合は、その理由及び概要を記入してください。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20</xdr:col>
      <xdr:colOff>152400</xdr:colOff>
      <xdr:row>12</xdr:row>
      <xdr:rowOff>47625</xdr:rowOff>
    </xdr:from>
    <xdr:to xmlns:xdr="http://schemas.openxmlformats.org/drawingml/2006/spreadsheetDrawing">
      <xdr:col>33</xdr:col>
      <xdr:colOff>142875</xdr:colOff>
      <xdr:row>14</xdr:row>
      <xdr:rowOff>125095</xdr:rowOff>
    </xdr:to>
    <xdr:sp macro="" textlink="">
      <xdr:nvSpPr>
        <xdr:cNvPr id="2" name="大かっこ 1"/>
        <xdr:cNvSpPr>
          <a:spLocks noChangeArrowheads="1"/>
        </xdr:cNvSpPr>
      </xdr:nvSpPr>
      <xdr:spPr>
        <a:xfrm>
          <a:off x="3962400" y="2781300"/>
          <a:ext cx="2466975" cy="553720"/>
        </a:xfrm>
        <a:prstGeom prst="bracketPair">
          <a:avLst>
            <a:gd name="adj" fmla="val 11200"/>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57150</xdr:colOff>
      <xdr:row>33</xdr:row>
      <xdr:rowOff>85725</xdr:rowOff>
    </xdr:from>
    <xdr:to xmlns:xdr="http://schemas.openxmlformats.org/drawingml/2006/spreadsheetDrawing">
      <xdr:col>29</xdr:col>
      <xdr:colOff>161925</xdr:colOff>
      <xdr:row>35</xdr:row>
      <xdr:rowOff>105410</xdr:rowOff>
    </xdr:to>
    <xdr:sp macro="" textlink="">
      <xdr:nvSpPr>
        <xdr:cNvPr id="2" name="大かっこ 1"/>
        <xdr:cNvSpPr>
          <a:spLocks noChangeArrowheads="1"/>
        </xdr:cNvSpPr>
      </xdr:nvSpPr>
      <xdr:spPr>
        <a:xfrm>
          <a:off x="3105150" y="7981950"/>
          <a:ext cx="2581275" cy="495935"/>
        </a:xfrm>
        <a:prstGeom prst="bracketPair">
          <a:avLst>
            <a:gd name="adj" fmla="val 11205"/>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161925</xdr:colOff>
      <xdr:row>12</xdr:row>
      <xdr:rowOff>18415</xdr:rowOff>
    </xdr:from>
    <xdr:to xmlns:xdr="http://schemas.openxmlformats.org/drawingml/2006/spreadsheetDrawing">
      <xdr:col>32</xdr:col>
      <xdr:colOff>152400</xdr:colOff>
      <xdr:row>13</xdr:row>
      <xdr:rowOff>200660</xdr:rowOff>
    </xdr:to>
    <xdr:sp macro="" textlink="">
      <xdr:nvSpPr>
        <xdr:cNvPr id="2" name="大かっこ 1"/>
        <xdr:cNvSpPr>
          <a:spLocks noChangeArrowheads="1"/>
        </xdr:cNvSpPr>
      </xdr:nvSpPr>
      <xdr:spPr>
        <a:xfrm>
          <a:off x="3876675" y="3028315"/>
          <a:ext cx="2466975" cy="420370"/>
        </a:xfrm>
        <a:prstGeom prst="bracketPair">
          <a:avLst>
            <a:gd name="adj" fmla="val 1119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AF43"/>
  <sheetViews>
    <sheetView showZeros="0" tabSelected="1" view="pageBreakPreview" zoomScaleSheetLayoutView="100" workbookViewId="0"/>
  </sheetViews>
  <sheetFormatPr defaultColWidth="2.5" defaultRowHeight="18.75" customHeight="1"/>
  <cols>
    <col min="1" max="3" width="2.5" style="1" bestFit="1" customWidth="0"/>
    <col min="4" max="4" width="3.625" style="1" bestFit="1" customWidth="1"/>
    <col min="5" max="11" width="2.5" style="1" bestFit="1" customWidth="0"/>
    <col min="12" max="18" width="2.625" style="1" customWidth="1"/>
    <col min="19" max="25" width="2.5" style="1" bestFit="1" customWidth="0"/>
    <col min="26" max="26" width="16.75" style="1" bestFit="1" customWidth="1"/>
    <col min="27" max="16384" width="2.5" style="1" bestFit="1" customWidth="0"/>
  </cols>
  <sheetData>
    <row r="1" spans="1:32" ht="18.75" customHeight="1">
      <c r="A1" s="1" t="s">
        <v>148</v>
      </c>
    </row>
    <row r="2" spans="1:32" ht="18.75" customHeight="1">
      <c r="A2" s="1" t="s">
        <v>170</v>
      </c>
    </row>
    <row r="3" spans="1:32" ht="18.75" customHeight="1">
      <c r="Z3" s="29" t="s">
        <v>29</v>
      </c>
      <c r="AA3" s="29"/>
      <c r="AB3" s="29"/>
      <c r="AC3" s="29"/>
    </row>
    <row r="4" spans="1:32" ht="18.75" customHeight="1">
      <c r="Z4" s="30" t="s">
        <v>35</v>
      </c>
      <c r="AA4" s="29"/>
      <c r="AB4" s="29"/>
      <c r="AC4" s="29"/>
    </row>
    <row r="5" spans="1:32" ht="18.75" customHeight="1">
      <c r="AA5" s="29"/>
      <c r="AB5" s="29"/>
      <c r="AC5" s="29"/>
    </row>
    <row r="6" spans="1:32" s="2" customFormat="1" ht="18.75" customHeight="1">
      <c r="B6" s="2" t="s">
        <v>19</v>
      </c>
      <c r="F6" s="9" t="s">
        <v>112</v>
      </c>
      <c r="G6" s="9"/>
      <c r="H6" s="9"/>
      <c r="I6" s="9"/>
      <c r="J6" s="9"/>
      <c r="K6" s="9"/>
      <c r="L6" s="9"/>
      <c r="M6" s="2" t="s">
        <v>14</v>
      </c>
    </row>
    <row r="7" spans="1:32" ht="18.75" customHeight="1"/>
    <row r="8" spans="1:32" ht="18.75" customHeight="1">
      <c r="B8" s="4"/>
      <c r="C8" s="4"/>
      <c r="D8" s="4"/>
      <c r="E8" s="4"/>
      <c r="F8" s="4"/>
      <c r="G8" s="4"/>
      <c r="H8" s="4"/>
      <c r="I8" s="4"/>
      <c r="J8" s="4"/>
      <c r="K8" s="4"/>
      <c r="L8" s="4"/>
      <c r="M8" s="4"/>
      <c r="N8" s="4"/>
      <c r="O8" s="4"/>
      <c r="P8" s="4"/>
      <c r="Q8" s="4" t="s">
        <v>51</v>
      </c>
      <c r="R8" s="4"/>
      <c r="X8" s="4"/>
      <c r="Y8" s="4"/>
      <c r="Z8" s="4"/>
      <c r="AA8" s="4"/>
      <c r="AB8" s="4"/>
      <c r="AC8" s="4"/>
      <c r="AD8" s="4"/>
    </row>
    <row r="9" spans="1:32" ht="27" customHeight="1">
      <c r="B9" s="4"/>
      <c r="C9" s="4"/>
      <c r="D9" s="4"/>
      <c r="E9" s="4"/>
      <c r="F9" s="4"/>
      <c r="G9" s="4"/>
      <c r="H9" s="4"/>
      <c r="I9" s="4"/>
      <c r="J9" s="4"/>
      <c r="K9" s="4"/>
      <c r="L9" s="4"/>
      <c r="M9" s="4"/>
      <c r="N9" s="4"/>
      <c r="O9" s="4"/>
      <c r="P9" s="4"/>
      <c r="Q9" s="4"/>
      <c r="R9" s="4" t="s">
        <v>46</v>
      </c>
      <c r="U9" s="20"/>
      <c r="V9" s="20"/>
      <c r="W9" s="20"/>
      <c r="X9" s="20"/>
      <c r="Y9" s="20"/>
      <c r="Z9" s="20"/>
      <c r="AA9" s="31"/>
      <c r="AB9" s="31"/>
      <c r="AC9" s="31"/>
      <c r="AD9" s="4"/>
    </row>
    <row r="10" spans="1:32" ht="27" customHeight="1">
      <c r="B10" s="4"/>
      <c r="C10" s="4"/>
      <c r="D10" s="4"/>
      <c r="E10" s="4"/>
      <c r="F10" s="4"/>
      <c r="G10" s="4"/>
      <c r="H10" s="4"/>
      <c r="I10" s="4"/>
      <c r="J10" s="4"/>
      <c r="K10" s="4"/>
      <c r="L10" s="4"/>
      <c r="M10" s="4"/>
      <c r="N10" s="4"/>
      <c r="O10" s="4"/>
      <c r="P10" s="4"/>
      <c r="Q10" s="4"/>
      <c r="R10" s="4" t="s">
        <v>53</v>
      </c>
      <c r="U10" s="20"/>
      <c r="V10" s="20"/>
      <c r="W10" s="20"/>
      <c r="X10" s="20"/>
      <c r="Y10" s="20"/>
      <c r="Z10" s="20"/>
      <c r="AA10" s="31"/>
      <c r="AB10" s="31"/>
      <c r="AC10" s="31"/>
      <c r="AD10" s="4"/>
      <c r="AE10" s="1" t="s">
        <v>58</v>
      </c>
      <c r="AF10" s="1" t="s">
        <v>24</v>
      </c>
    </row>
    <row r="11" spans="1:32" ht="18.75" customHeight="1">
      <c r="B11" s="4"/>
      <c r="C11" s="4"/>
      <c r="D11" s="4"/>
      <c r="E11" s="4"/>
      <c r="F11" s="4"/>
      <c r="G11" s="4"/>
      <c r="H11" s="4"/>
      <c r="I11" s="4"/>
      <c r="J11" s="4"/>
      <c r="K11" s="4"/>
      <c r="L11" s="4"/>
      <c r="M11" s="4"/>
      <c r="N11" s="4"/>
      <c r="O11" s="4"/>
      <c r="P11" s="4"/>
      <c r="Q11" s="4"/>
      <c r="R11" s="4"/>
      <c r="U11" s="20"/>
      <c r="V11" s="20"/>
      <c r="W11" s="20"/>
      <c r="X11" s="20"/>
      <c r="Y11" s="20"/>
      <c r="Z11" s="20"/>
      <c r="AA11" s="10" t="s">
        <v>36</v>
      </c>
      <c r="AB11" s="31"/>
      <c r="AC11" s="31"/>
      <c r="AD11" s="4"/>
      <c r="AE11" s="1" t="s">
        <v>58</v>
      </c>
      <c r="AF11" s="1" t="s">
        <v>10</v>
      </c>
    </row>
    <row r="12" spans="1:32" ht="18.75" customHeight="1">
      <c r="B12" s="4"/>
      <c r="C12" s="4"/>
      <c r="D12" s="4"/>
      <c r="E12" s="4"/>
      <c r="F12" s="4"/>
      <c r="G12" s="4"/>
      <c r="H12" s="4"/>
      <c r="I12" s="4"/>
      <c r="J12" s="4"/>
      <c r="K12" s="4"/>
      <c r="L12" s="4"/>
      <c r="M12" s="4"/>
      <c r="N12" s="4"/>
      <c r="O12" s="4"/>
      <c r="P12" s="4"/>
      <c r="Q12" s="4"/>
      <c r="R12" s="4" t="s">
        <v>54</v>
      </c>
      <c r="V12" s="21"/>
      <c r="W12" s="21"/>
      <c r="X12" s="21"/>
      <c r="Y12" s="28" t="s">
        <v>28</v>
      </c>
      <c r="Z12" s="28"/>
      <c r="AA12" s="4"/>
      <c r="AB12" s="4"/>
      <c r="AC12" s="4"/>
      <c r="AD12" s="4"/>
      <c r="AE12" s="1" t="s">
        <v>58</v>
      </c>
      <c r="AF12" s="1" t="s">
        <v>59</v>
      </c>
    </row>
    <row r="13" spans="1:32" ht="18.75" customHeight="1"/>
    <row r="14" spans="1:32" ht="18.75" customHeight="1"/>
    <row r="15" spans="1:32" ht="28.5" customHeight="1"/>
    <row r="16" spans="1:32" ht="18.75" customHeight="1">
      <c r="A16" s="3" t="s">
        <v>152</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row>
    <row r="17" spans="2:19" ht="18.75" customHeight="1"/>
    <row r="18" spans="2:19" ht="18.75" customHeight="1">
      <c r="B18" s="4" t="s">
        <v>171</v>
      </c>
    </row>
    <row r="19" spans="2:19" ht="18.75" customHeight="1">
      <c r="B19" s="1" t="s">
        <v>169</v>
      </c>
    </row>
    <row r="20" spans="2:19" ht="18.75" customHeight="1"/>
    <row r="21" spans="2:19" ht="18.75" customHeight="1">
      <c r="R21" s="1" t="s">
        <v>57</v>
      </c>
    </row>
    <row r="22" spans="2:19" ht="18.75" customHeight="1"/>
    <row r="23" spans="2:19" ht="20.25" customHeight="1">
      <c r="C23" s="6" t="s">
        <v>42</v>
      </c>
      <c r="D23" s="1" t="s">
        <v>45</v>
      </c>
      <c r="K23" s="1" t="s">
        <v>49</v>
      </c>
      <c r="L23" s="11">
        <f>第1号様式の２!K11</f>
        <v>0</v>
      </c>
      <c r="M23" s="11"/>
      <c r="N23" s="11"/>
      <c r="O23" s="11"/>
      <c r="P23" s="11"/>
      <c r="Q23" s="11"/>
      <c r="R23" s="11"/>
      <c r="S23" s="1" t="s">
        <v>55</v>
      </c>
    </row>
    <row r="24" spans="2:19" ht="20.25" customHeight="1">
      <c r="C24" s="6" t="s">
        <v>5</v>
      </c>
      <c r="D24" s="1" t="s">
        <v>76</v>
      </c>
      <c r="L24" s="11"/>
      <c r="M24" s="11"/>
      <c r="N24" s="11"/>
      <c r="O24" s="11"/>
      <c r="P24" s="11"/>
      <c r="Q24" s="11"/>
      <c r="R24" s="11"/>
    </row>
    <row r="25" spans="2:19" ht="20.25" customHeight="1">
      <c r="C25" s="6" t="s">
        <v>43</v>
      </c>
      <c r="D25" s="1" t="s">
        <v>50</v>
      </c>
    </row>
    <row r="26" spans="2:19" ht="20.25" customHeight="1">
      <c r="C26" s="6" t="s">
        <v>44</v>
      </c>
      <c r="D26" s="1" t="s">
        <v>48</v>
      </c>
    </row>
    <row r="27" spans="2:19" ht="18.75" customHeight="1">
      <c r="D27" s="1" t="s">
        <v>182</v>
      </c>
    </row>
    <row r="28" spans="2:19" ht="18.75" customHeight="1">
      <c r="D28" s="1" t="s">
        <v>56</v>
      </c>
    </row>
    <row r="29" spans="2:19" ht="18.75" customHeight="1">
      <c r="D29" s="1" t="s">
        <v>62</v>
      </c>
    </row>
    <row r="30" spans="2:19" ht="18.75" customHeight="1">
      <c r="G30" s="4"/>
    </row>
    <row r="31" spans="2:19" s="2" customFormat="1" ht="18.75" customHeight="1">
      <c r="G31" s="10"/>
    </row>
    <row r="32" spans="2:19" s="2" customFormat="1" ht="18.75" customHeight="1"/>
    <row r="33" spans="2:29" ht="18.75" customHeight="1"/>
    <row r="34" spans="2:29" ht="18.75" customHeight="1">
      <c r="C34" s="6"/>
      <c r="D34" s="1" t="s">
        <v>18</v>
      </c>
    </row>
    <row r="35" spans="2:29" ht="9" customHeight="1"/>
    <row r="36" spans="2:29" ht="18.75" customHeight="1">
      <c r="B36" s="5"/>
      <c r="D36" s="7" t="s">
        <v>41</v>
      </c>
      <c r="E36" s="7"/>
      <c r="F36" s="7"/>
      <c r="G36" s="7"/>
      <c r="H36" s="7"/>
      <c r="I36" s="7"/>
      <c r="J36" s="7" t="s">
        <v>22</v>
      </c>
      <c r="K36" s="7"/>
      <c r="L36" s="7"/>
      <c r="M36" s="7"/>
      <c r="N36" s="7"/>
      <c r="O36" s="7"/>
      <c r="P36" s="7" t="s">
        <v>34</v>
      </c>
      <c r="Q36" s="7"/>
      <c r="R36" s="7"/>
      <c r="S36" s="7"/>
      <c r="T36" s="7"/>
      <c r="U36" s="7"/>
      <c r="V36" s="7"/>
      <c r="W36" s="24" t="s">
        <v>33</v>
      </c>
      <c r="X36" s="27"/>
      <c r="Y36" s="27"/>
      <c r="Z36" s="27"/>
      <c r="AA36" s="27"/>
      <c r="AB36" s="27"/>
      <c r="AC36" s="32"/>
    </row>
    <row r="37" spans="2:29" ht="21" customHeight="1">
      <c r="B37" s="5"/>
      <c r="D37" s="8"/>
      <c r="E37" s="8"/>
      <c r="F37" s="8"/>
      <c r="G37" s="8"/>
      <c r="H37" s="8"/>
      <c r="I37" s="8"/>
      <c r="J37" s="8"/>
      <c r="K37" s="8"/>
      <c r="L37" s="8"/>
      <c r="M37" s="8"/>
      <c r="N37" s="8"/>
      <c r="O37" s="8"/>
      <c r="P37" s="13" t="s">
        <v>9</v>
      </c>
      <c r="Q37" s="16"/>
      <c r="R37" s="18"/>
      <c r="S37" s="18"/>
      <c r="T37" s="18"/>
      <c r="U37" s="18"/>
      <c r="V37" s="22"/>
      <c r="W37" s="25"/>
      <c r="X37" s="18"/>
      <c r="Y37" s="18"/>
      <c r="Z37" s="18"/>
      <c r="AA37" s="18"/>
      <c r="AB37" s="18"/>
      <c r="AC37" s="22"/>
    </row>
    <row r="38" spans="2:29" ht="21" customHeight="1">
      <c r="B38" s="5"/>
      <c r="D38" s="8"/>
      <c r="E38" s="8"/>
      <c r="F38" s="8"/>
      <c r="G38" s="8"/>
      <c r="H38" s="8"/>
      <c r="I38" s="8"/>
      <c r="J38" s="8"/>
      <c r="K38" s="8"/>
      <c r="L38" s="8"/>
      <c r="M38" s="8"/>
      <c r="N38" s="8"/>
      <c r="O38" s="8"/>
      <c r="P38" s="14" t="s">
        <v>39</v>
      </c>
      <c r="Q38" s="17"/>
      <c r="R38" s="19"/>
      <c r="S38" s="19"/>
      <c r="T38" s="19"/>
      <c r="U38" s="19"/>
      <c r="V38" s="23"/>
      <c r="W38" s="26"/>
      <c r="X38" s="19"/>
      <c r="Y38" s="19"/>
      <c r="Z38" s="19"/>
      <c r="AA38" s="19"/>
      <c r="AB38" s="19"/>
      <c r="AC38" s="23"/>
    </row>
    <row r="39" spans="2:29" ht="18.75" customHeight="1">
      <c r="K39" s="5"/>
      <c r="L39" s="5"/>
      <c r="M39" s="5"/>
      <c r="N39" s="5"/>
      <c r="O39" s="5"/>
      <c r="P39" s="5"/>
      <c r="Q39" s="5"/>
      <c r="R39" s="5"/>
      <c r="S39" s="5"/>
      <c r="T39" s="5"/>
    </row>
    <row r="40" spans="2:29" ht="18.75" customHeight="1">
      <c r="K40" s="5"/>
      <c r="L40" s="5"/>
      <c r="M40" s="12"/>
      <c r="N40" s="5"/>
      <c r="O40" s="12"/>
      <c r="P40" s="5"/>
      <c r="Q40" s="12"/>
      <c r="R40" s="5"/>
      <c r="S40" s="5"/>
      <c r="T40" s="5"/>
    </row>
    <row r="41" spans="2:29" ht="18.75" customHeight="1">
      <c r="K41" s="5"/>
      <c r="L41" s="12"/>
      <c r="M41" s="12"/>
      <c r="N41" s="5"/>
      <c r="O41" s="12"/>
      <c r="P41" s="15"/>
      <c r="Q41" s="15"/>
      <c r="R41" s="5"/>
      <c r="S41" s="5"/>
      <c r="T41" s="5"/>
    </row>
    <row r="42" spans="2:29" ht="18.75" customHeight="1">
      <c r="K42" s="5"/>
      <c r="L42" s="12"/>
      <c r="M42" s="12"/>
      <c r="N42" s="5"/>
      <c r="O42" s="12"/>
      <c r="P42" s="15"/>
      <c r="Q42" s="15"/>
      <c r="R42" s="5"/>
      <c r="S42" s="5"/>
      <c r="T42" s="5"/>
    </row>
    <row r="43" spans="2:29" ht="18.75" customHeight="1">
      <c r="K43" s="5"/>
      <c r="L43" s="5"/>
      <c r="M43" s="5"/>
      <c r="N43" s="5"/>
      <c r="O43" s="5"/>
      <c r="P43" s="5"/>
      <c r="Q43" s="5"/>
      <c r="R43" s="5"/>
      <c r="S43" s="5"/>
      <c r="T43" s="5"/>
    </row>
  </sheetData>
  <mergeCells count="20">
    <mergeCell ref="AA3:AC3"/>
    <mergeCell ref="AA4:AC4"/>
    <mergeCell ref="F6:L6"/>
    <mergeCell ref="U9:Z9"/>
    <mergeCell ref="U10:Z10"/>
    <mergeCell ref="U11:Z11"/>
    <mergeCell ref="V12:X12"/>
    <mergeCell ref="Y12:Z12"/>
    <mergeCell ref="A16:AC16"/>
    <mergeCell ref="L23:R23"/>
    <mergeCell ref="D36:I36"/>
    <mergeCell ref="J36:O36"/>
    <mergeCell ref="P36:V36"/>
    <mergeCell ref="W36:AC36"/>
    <mergeCell ref="P37:Q37"/>
    <mergeCell ref="P38:Q38"/>
    <mergeCell ref="D37:I38"/>
    <mergeCell ref="J37:O38"/>
    <mergeCell ref="R37:V38"/>
    <mergeCell ref="W37:AC38"/>
  </mergeCells>
  <phoneticPr fontId="3"/>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AJ34"/>
  <sheetViews>
    <sheetView view="pageBreakPreview" zoomScaleSheetLayoutView="100" workbookViewId="0"/>
  </sheetViews>
  <sheetFormatPr defaultColWidth="2.5" defaultRowHeight="18.75" customHeight="1"/>
  <cols>
    <col min="1" max="16384" width="2.5" style="175" bestFit="1" customWidth="0"/>
  </cols>
  <sheetData>
    <row r="1" spans="1:34" ht="18.75" customHeight="1">
      <c r="A1" s="176" t="s">
        <v>176</v>
      </c>
    </row>
    <row r="2" spans="1:34" ht="18.75" customHeight="1"/>
    <row r="3" spans="1:34" ht="18.75" customHeight="1"/>
    <row r="4" spans="1:34" ht="18.75" customHeight="1"/>
    <row r="5" spans="1:34" ht="18.75" customHeight="1">
      <c r="B5" s="192" t="s">
        <v>131</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row>
    <row r="6" spans="1:34" ht="18.75" customHeight="1">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row>
    <row r="7" spans="1:34" ht="18.75" customHeight="1"/>
    <row r="8" spans="1:34" ht="13.5" customHeight="1">
      <c r="L8" s="3" t="s">
        <v>49</v>
      </c>
      <c r="M8" s="3"/>
      <c r="N8" s="230"/>
      <c r="O8" s="230"/>
      <c r="P8" s="230"/>
      <c r="Q8" s="230"/>
      <c r="R8" s="230"/>
      <c r="S8" s="230"/>
      <c r="T8" s="230"/>
      <c r="U8" s="230"/>
      <c r="V8" s="230"/>
      <c r="W8" s="3" t="s">
        <v>55</v>
      </c>
      <c r="X8" s="3"/>
    </row>
    <row r="9" spans="1:34" ht="13.5" customHeight="1">
      <c r="L9" s="229"/>
      <c r="M9" s="229"/>
      <c r="N9" s="231"/>
      <c r="O9" s="231"/>
      <c r="P9" s="231"/>
      <c r="Q9" s="231"/>
      <c r="R9" s="231"/>
      <c r="S9" s="231"/>
      <c r="T9" s="231"/>
      <c r="U9" s="231"/>
      <c r="V9" s="231"/>
      <c r="W9" s="229"/>
      <c r="X9" s="229"/>
    </row>
    <row r="10" spans="1:34" ht="18.75" customHeight="1"/>
    <row r="11" spans="1:34" ht="18.75" customHeight="1">
      <c r="A11" s="226" t="s">
        <v>154</v>
      </c>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row>
    <row r="12" spans="1:34" ht="18.75" customHeight="1">
      <c r="A12" s="226"/>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row>
    <row r="13" spans="1:34" ht="18.75" customHeight="1"/>
    <row r="14" spans="1:34" ht="18.75" customHeight="1">
      <c r="R14" s="175" t="s">
        <v>57</v>
      </c>
    </row>
    <row r="15" spans="1:34" ht="20.25" customHeight="1"/>
    <row r="16" spans="1:34" ht="18.75" customHeight="1">
      <c r="I16" s="189" t="s">
        <v>109</v>
      </c>
      <c r="J16" s="189"/>
      <c r="K16" s="189"/>
      <c r="L16" s="189"/>
      <c r="M16" s="189"/>
      <c r="N16" s="189"/>
      <c r="O16" s="189"/>
      <c r="P16" s="189"/>
      <c r="Q16" s="232"/>
      <c r="R16" s="233"/>
      <c r="S16" s="233"/>
      <c r="T16" s="233"/>
      <c r="U16" s="233"/>
      <c r="V16" s="233"/>
      <c r="W16" s="233"/>
      <c r="X16" s="233"/>
      <c r="Y16" s="233"/>
      <c r="Z16" s="233"/>
      <c r="AA16" s="235" t="s">
        <v>55</v>
      </c>
      <c r="AB16" s="235"/>
      <c r="AC16" s="235"/>
      <c r="AD16" s="235"/>
      <c r="AE16" s="235"/>
      <c r="AF16" s="235"/>
      <c r="AG16" s="235"/>
      <c r="AH16" s="235"/>
    </row>
    <row r="17" spans="2:36" ht="18.75" customHeight="1">
      <c r="I17" s="189"/>
      <c r="J17" s="189"/>
      <c r="K17" s="189"/>
      <c r="L17" s="189"/>
      <c r="M17" s="189"/>
      <c r="N17" s="189"/>
      <c r="O17" s="189"/>
      <c r="P17" s="189"/>
      <c r="Q17" s="189"/>
      <c r="R17" s="234"/>
      <c r="S17" s="234"/>
      <c r="T17" s="234"/>
      <c r="U17" s="234"/>
      <c r="V17" s="234"/>
      <c r="W17" s="234"/>
      <c r="X17" s="234"/>
      <c r="Y17" s="234"/>
      <c r="Z17" s="234"/>
      <c r="AA17" s="232"/>
      <c r="AB17" s="232"/>
      <c r="AC17" s="232"/>
      <c r="AD17" s="232"/>
      <c r="AE17" s="232"/>
      <c r="AF17" s="232"/>
      <c r="AG17" s="232"/>
      <c r="AH17" s="232"/>
    </row>
    <row r="18" spans="2:36" ht="18.75" customHeight="1">
      <c r="I18" s="189" t="s">
        <v>133</v>
      </c>
      <c r="J18" s="189"/>
      <c r="K18" s="189"/>
      <c r="L18" s="189"/>
      <c r="M18" s="189"/>
      <c r="N18" s="189"/>
      <c r="O18" s="189"/>
      <c r="P18" s="189"/>
      <c r="Q18" s="232"/>
      <c r="R18" s="233"/>
      <c r="S18" s="233"/>
      <c r="T18" s="233"/>
      <c r="U18" s="233"/>
      <c r="V18" s="233"/>
      <c r="W18" s="233"/>
      <c r="X18" s="233"/>
      <c r="Y18" s="233"/>
      <c r="Z18" s="233"/>
      <c r="AA18" s="189" t="s">
        <v>55</v>
      </c>
      <c r="AB18" s="189"/>
      <c r="AC18" s="189"/>
      <c r="AD18" s="189"/>
      <c r="AE18" s="189"/>
      <c r="AF18" s="189"/>
      <c r="AG18" s="189"/>
      <c r="AH18" s="189"/>
    </row>
    <row r="19" spans="2:36" ht="18.75" customHeight="1">
      <c r="I19" s="189"/>
      <c r="J19" s="189"/>
      <c r="K19" s="189"/>
      <c r="L19" s="189"/>
      <c r="M19" s="189"/>
      <c r="N19" s="189"/>
      <c r="O19" s="189"/>
      <c r="P19" s="189"/>
      <c r="Q19" s="189"/>
      <c r="R19" s="234"/>
      <c r="S19" s="234"/>
      <c r="T19" s="234"/>
      <c r="U19" s="234"/>
      <c r="V19" s="234"/>
      <c r="W19" s="234"/>
      <c r="X19" s="234"/>
      <c r="Y19" s="234"/>
      <c r="Z19" s="234"/>
    </row>
    <row r="20" spans="2:36" ht="18.75" customHeight="1">
      <c r="I20" s="189" t="s">
        <v>135</v>
      </c>
      <c r="J20" s="189"/>
      <c r="K20" s="189"/>
      <c r="L20" s="189"/>
      <c r="M20" s="189"/>
      <c r="N20" s="189"/>
      <c r="O20" s="189"/>
      <c r="P20" s="189"/>
      <c r="Q20" s="189"/>
      <c r="R20" s="233"/>
      <c r="S20" s="233"/>
      <c r="T20" s="233"/>
      <c r="U20" s="233"/>
      <c r="V20" s="233"/>
      <c r="W20" s="233"/>
      <c r="X20" s="233"/>
      <c r="Y20" s="233"/>
      <c r="Z20" s="233"/>
      <c r="AA20" s="175" t="s">
        <v>55</v>
      </c>
    </row>
    <row r="21" spans="2:36" ht="18.75" customHeight="1"/>
    <row r="22" spans="2:36" ht="18.75" customHeight="1"/>
    <row r="23" spans="2:36" ht="18.75" customHeight="1"/>
    <row r="24" spans="2:36" ht="18.75" customHeight="1">
      <c r="C24" s="228" t="s">
        <v>132</v>
      </c>
      <c r="D24" s="228"/>
      <c r="E24" s="228"/>
      <c r="F24" s="228"/>
      <c r="G24" s="228"/>
      <c r="H24" s="228"/>
      <c r="I24" s="228"/>
      <c r="J24" s="228"/>
      <c r="K24" s="228"/>
      <c r="L24" s="228"/>
    </row>
    <row r="25" spans="2:36" ht="18.75" customHeight="1"/>
    <row r="26" spans="2:36" ht="18.75" customHeight="1"/>
    <row r="27" spans="2:36" ht="18.75" customHeight="1">
      <c r="B27" s="2" t="s">
        <v>19</v>
      </c>
      <c r="C27" s="2"/>
      <c r="D27" s="2"/>
      <c r="E27" s="2"/>
      <c r="F27" s="9" t="s">
        <v>112</v>
      </c>
      <c r="G27" s="9"/>
      <c r="H27" s="9"/>
      <c r="I27" s="9"/>
      <c r="J27" s="9"/>
      <c r="K27" s="9"/>
      <c r="L27" s="9"/>
      <c r="M27" s="2" t="s">
        <v>14</v>
      </c>
    </row>
    <row r="28" spans="2:36" ht="18.75" customHeight="1"/>
    <row r="29" spans="2:36" ht="18.75" customHeight="1"/>
    <row r="30" spans="2:36" ht="18.75" customHeight="1"/>
    <row r="31" spans="2:36" s="5" customFormat="1" ht="18.75" customHeight="1">
      <c r="B31" s="178"/>
      <c r="C31" s="178"/>
      <c r="D31" s="178"/>
      <c r="E31" s="178"/>
      <c r="F31" s="178"/>
      <c r="G31" s="178"/>
      <c r="H31" s="178"/>
      <c r="I31" s="178"/>
      <c r="J31" s="178"/>
      <c r="K31" s="178"/>
      <c r="L31" s="178"/>
      <c r="M31" s="178"/>
      <c r="N31" s="178"/>
      <c r="O31" s="178"/>
      <c r="P31" s="178" t="s">
        <v>51</v>
      </c>
      <c r="Q31" s="178"/>
      <c r="U31" s="178"/>
      <c r="V31" s="178"/>
      <c r="W31" s="178"/>
      <c r="X31" s="178"/>
      <c r="Y31" s="178"/>
      <c r="Z31" s="178"/>
      <c r="AA31" s="178"/>
      <c r="AB31" s="178"/>
      <c r="AC31" s="178"/>
      <c r="AD31" s="178"/>
      <c r="AE31" s="178"/>
      <c r="AF31" s="178"/>
      <c r="AJ31" s="178"/>
    </row>
    <row r="32" spans="2:36" s="5" customFormat="1" ht="24.75" customHeight="1">
      <c r="B32" s="178"/>
      <c r="C32" s="178"/>
      <c r="D32" s="178"/>
      <c r="E32" s="178"/>
      <c r="F32" s="178"/>
      <c r="G32" s="178"/>
      <c r="H32" s="178"/>
      <c r="I32" s="178"/>
      <c r="J32" s="178"/>
      <c r="K32" s="178"/>
      <c r="L32" s="178"/>
      <c r="M32" s="178"/>
      <c r="N32" s="178"/>
      <c r="O32" s="178"/>
      <c r="P32" s="178"/>
      <c r="Q32" s="178" t="s">
        <v>83</v>
      </c>
      <c r="T32" s="188"/>
      <c r="U32" s="188"/>
      <c r="V32" s="188"/>
      <c r="W32" s="188"/>
      <c r="X32" s="188"/>
      <c r="Y32" s="188"/>
      <c r="Z32" s="188"/>
      <c r="AA32" s="188"/>
      <c r="AB32" s="188"/>
      <c r="AC32" s="188"/>
      <c r="AD32" s="188"/>
      <c r="AE32" s="188"/>
      <c r="AF32" s="178"/>
      <c r="AJ32" s="178"/>
    </row>
    <row r="33" spans="2:36" s="5" customFormat="1" ht="24.75" customHeight="1">
      <c r="B33" s="178"/>
      <c r="C33" s="178"/>
      <c r="D33" s="178"/>
      <c r="E33" s="178"/>
      <c r="F33" s="178"/>
      <c r="G33" s="178"/>
      <c r="H33" s="178"/>
      <c r="I33" s="178"/>
      <c r="J33" s="178"/>
      <c r="K33" s="178"/>
      <c r="L33" s="178"/>
      <c r="M33" s="178"/>
      <c r="N33" s="178"/>
      <c r="O33" s="178"/>
      <c r="P33" s="178"/>
      <c r="Q33" s="178" t="s">
        <v>128</v>
      </c>
      <c r="T33" s="188"/>
      <c r="U33" s="188"/>
      <c r="V33" s="188"/>
      <c r="W33" s="188"/>
      <c r="X33" s="188"/>
      <c r="Y33" s="188"/>
      <c r="Z33" s="188"/>
      <c r="AA33" s="188"/>
      <c r="AB33" s="188"/>
      <c r="AC33" s="188"/>
      <c r="AD33" s="191" t="s">
        <v>36</v>
      </c>
      <c r="AE33" s="191"/>
      <c r="AF33" s="178"/>
      <c r="AJ33" s="178"/>
    </row>
    <row r="34" spans="2:36" ht="18.75" customHeight="1">
      <c r="B34" s="179"/>
      <c r="C34" s="179"/>
      <c r="D34" s="179"/>
      <c r="E34" s="179"/>
      <c r="F34" s="179"/>
      <c r="G34" s="179"/>
      <c r="H34" s="179"/>
      <c r="I34" s="179"/>
      <c r="J34" s="179"/>
      <c r="K34" s="179"/>
      <c r="L34" s="179"/>
      <c r="M34" s="179"/>
      <c r="N34" s="179"/>
      <c r="O34" s="179"/>
      <c r="P34" s="179"/>
      <c r="Q34" s="179"/>
      <c r="R34" s="179"/>
      <c r="S34" s="179"/>
      <c r="U34" s="179"/>
      <c r="V34" s="179"/>
      <c r="W34" s="179"/>
      <c r="X34" s="179"/>
      <c r="Y34" s="179"/>
      <c r="Z34" s="179"/>
      <c r="AA34" s="179"/>
      <c r="AB34" s="179"/>
      <c r="AC34" s="179"/>
      <c r="AD34" s="179"/>
      <c r="AE34" s="179"/>
      <c r="AF34" s="179"/>
      <c r="AJ34" s="179"/>
    </row>
  </sheetData>
  <mergeCells count="14">
    <mergeCell ref="B5:AH5"/>
    <mergeCell ref="I16:P16"/>
    <mergeCell ref="R16:Z16"/>
    <mergeCell ref="I18:P18"/>
    <mergeCell ref="R18:Z18"/>
    <mergeCell ref="I20:P20"/>
    <mergeCell ref="R20:Z20"/>
    <mergeCell ref="F27:L27"/>
    <mergeCell ref="T32:AE32"/>
    <mergeCell ref="T33:AC33"/>
    <mergeCell ref="L8:M9"/>
    <mergeCell ref="N8:V9"/>
    <mergeCell ref="W8:X9"/>
    <mergeCell ref="A11:AH12"/>
  </mergeCells>
  <phoneticPr fontId="3"/>
  <pageMargins left="0.7" right="0.7" top="0.75" bottom="0.75" header="0.3" footer="0.3"/>
  <pageSetup paperSize="9" scale="95"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7030A0"/>
  </sheetPr>
  <dimension ref="A1:AS41"/>
  <sheetViews>
    <sheetView view="pageBreakPreview" zoomScaleSheetLayoutView="100" workbookViewId="0"/>
  </sheetViews>
  <sheetFormatPr defaultColWidth="2.5" defaultRowHeight="18.75" customHeight="1"/>
  <cols>
    <col min="1" max="12" width="2.5" style="175" bestFit="1" customWidth="0"/>
    <col min="13" max="13" width="3.75" style="175" customWidth="1"/>
    <col min="14" max="16384" width="2.5" style="175" bestFit="1" customWidth="0"/>
  </cols>
  <sheetData>
    <row r="1" spans="1:42" ht="18.75" customHeight="1">
      <c r="A1" s="175" t="s">
        <v>148</v>
      </c>
    </row>
    <row r="2" spans="1:42" ht="18.75" customHeight="1">
      <c r="A2" s="175" t="s">
        <v>173</v>
      </c>
    </row>
    <row r="3" spans="1:42" ht="12.75" customHeight="1"/>
    <row r="4" spans="1:42" ht="18.75" customHeight="1">
      <c r="AA4" s="189" t="s">
        <v>129</v>
      </c>
      <c r="AB4" s="189"/>
      <c r="AC4" s="189"/>
      <c r="AD4" s="189"/>
      <c r="AE4" s="189"/>
      <c r="AF4" s="189"/>
      <c r="AG4" s="189"/>
      <c r="AH4" s="189"/>
    </row>
    <row r="5" spans="1:42" ht="18.75" customHeight="1">
      <c r="AA5" s="208" t="s">
        <v>63</v>
      </c>
      <c r="AB5" s="208"/>
      <c r="AC5" s="208"/>
      <c r="AD5" s="208"/>
      <c r="AE5" s="208"/>
      <c r="AF5" s="208"/>
      <c r="AG5" s="208"/>
      <c r="AH5" s="208"/>
    </row>
    <row r="6" spans="1:42" ht="15" customHeight="1"/>
    <row r="7" spans="1:42" ht="18.75" customHeight="1">
      <c r="B7" s="175" t="s">
        <v>47</v>
      </c>
      <c r="G7" s="203" t="s">
        <v>27</v>
      </c>
      <c r="H7" s="203"/>
      <c r="I7" s="203"/>
      <c r="J7" s="203"/>
      <c r="K7" s="203"/>
      <c r="L7" s="203"/>
      <c r="M7" s="175" t="s">
        <v>4</v>
      </c>
      <c r="AK7" s="1" t="s">
        <v>58</v>
      </c>
      <c r="AL7" s="1" t="s">
        <v>168</v>
      </c>
    </row>
    <row r="8" spans="1:42" ht="15.75" customHeight="1"/>
    <row r="9" spans="1:42" ht="18.75" customHeight="1">
      <c r="B9" s="179"/>
      <c r="C9" s="179"/>
      <c r="D9" s="179"/>
      <c r="E9" s="179"/>
      <c r="F9" s="179"/>
      <c r="G9" s="179"/>
      <c r="H9" s="179"/>
      <c r="I9" s="179"/>
      <c r="J9" s="179"/>
      <c r="K9" s="179"/>
      <c r="L9" s="179"/>
      <c r="M9" s="179"/>
      <c r="N9" s="179"/>
      <c r="O9" s="179"/>
      <c r="P9" s="179"/>
      <c r="Q9" s="179"/>
      <c r="R9" s="179"/>
      <c r="S9" s="4" t="s">
        <v>165</v>
      </c>
      <c r="T9" s="179"/>
      <c r="U9" s="4"/>
      <c r="V9" s="179"/>
      <c r="X9" s="179"/>
      <c r="Y9" s="179"/>
      <c r="Z9" s="179"/>
      <c r="AA9" s="179"/>
      <c r="AB9" s="179"/>
      <c r="AC9" s="179"/>
      <c r="AD9" s="179"/>
      <c r="AE9" s="179"/>
      <c r="AF9" s="179"/>
      <c r="AG9" s="179"/>
      <c r="AH9" s="179"/>
      <c r="AI9" s="179"/>
      <c r="AJ9" s="179"/>
    </row>
    <row r="10" spans="1:42" ht="30" customHeight="1">
      <c r="B10" s="179"/>
      <c r="C10" s="179"/>
      <c r="D10" s="179"/>
      <c r="E10" s="179"/>
      <c r="F10" s="179"/>
      <c r="G10" s="179"/>
      <c r="H10" s="179"/>
      <c r="I10" s="179"/>
      <c r="J10" s="179"/>
      <c r="K10" s="179"/>
      <c r="L10" s="179"/>
      <c r="M10" s="179"/>
      <c r="N10" s="179"/>
      <c r="O10" s="179"/>
      <c r="P10" s="179"/>
      <c r="Q10" s="179"/>
      <c r="R10" s="179"/>
      <c r="S10" s="179"/>
      <c r="T10" s="4" t="s">
        <v>83</v>
      </c>
      <c r="U10" s="179"/>
      <c r="V10" s="4"/>
      <c r="W10" s="1"/>
      <c r="X10" s="203"/>
      <c r="Y10" s="203"/>
      <c r="Z10" s="203"/>
      <c r="AA10" s="203"/>
      <c r="AB10" s="203"/>
      <c r="AC10" s="203"/>
      <c r="AD10" s="203"/>
      <c r="AE10" s="203"/>
      <c r="AF10" s="203"/>
      <c r="AG10" s="203"/>
      <c r="AH10" s="203"/>
      <c r="AI10" s="179"/>
      <c r="AJ10" s="179"/>
    </row>
    <row r="11" spans="1:42" ht="27" customHeight="1">
      <c r="B11" s="179"/>
      <c r="C11" s="179"/>
      <c r="D11" s="179"/>
      <c r="E11" s="179"/>
      <c r="F11" s="179"/>
      <c r="G11" s="179"/>
      <c r="H11" s="179"/>
      <c r="I11" s="179"/>
      <c r="J11" s="179"/>
      <c r="K11" s="179"/>
      <c r="L11" s="179"/>
      <c r="M11" s="179"/>
      <c r="N11" s="179"/>
      <c r="O11" s="179"/>
      <c r="P11" s="179"/>
      <c r="Q11" s="179"/>
      <c r="R11" s="179"/>
      <c r="S11" s="179"/>
      <c r="T11" s="247" t="s">
        <v>128</v>
      </c>
      <c r="U11" s="179"/>
      <c r="V11" s="247"/>
      <c r="W11" s="210"/>
      <c r="X11" s="248"/>
      <c r="Y11" s="248"/>
      <c r="Z11" s="248"/>
      <c r="AA11" s="248"/>
      <c r="AB11" s="248"/>
      <c r="AC11" s="248"/>
      <c r="AD11" s="248"/>
      <c r="AE11" s="248"/>
      <c r="AF11" s="248"/>
      <c r="AG11" s="248"/>
      <c r="AH11" s="4" t="s">
        <v>36</v>
      </c>
      <c r="AI11" s="179"/>
      <c r="AJ11" s="179"/>
      <c r="AK11" s="1" t="s">
        <v>58</v>
      </c>
      <c r="AL11" s="1" t="s">
        <v>24</v>
      </c>
      <c r="AM11" s="1"/>
      <c r="AN11" s="1"/>
      <c r="AO11" s="1"/>
      <c r="AP11" s="1"/>
    </row>
    <row r="12" spans="1:42" ht="24" customHeight="1">
      <c r="B12" s="179"/>
      <c r="C12" s="179"/>
      <c r="D12" s="179"/>
      <c r="E12" s="179"/>
      <c r="F12" s="179"/>
      <c r="G12" s="179"/>
      <c r="H12" s="179"/>
      <c r="I12" s="179"/>
      <c r="J12" s="179"/>
      <c r="K12" s="179"/>
      <c r="L12" s="179"/>
      <c r="M12" s="179"/>
      <c r="N12" s="179"/>
      <c r="O12" s="179"/>
      <c r="P12" s="179"/>
      <c r="Q12" s="179"/>
      <c r="R12" s="179"/>
      <c r="S12" s="179"/>
      <c r="T12" s="247"/>
      <c r="U12" s="179"/>
      <c r="V12" s="247"/>
      <c r="W12" s="210"/>
      <c r="X12" s="248"/>
      <c r="Y12" s="248"/>
      <c r="Z12" s="248"/>
      <c r="AA12" s="248"/>
      <c r="AB12" s="248"/>
      <c r="AC12" s="248"/>
      <c r="AD12" s="248"/>
      <c r="AE12" s="248"/>
      <c r="AF12" s="248"/>
      <c r="AG12" s="248"/>
      <c r="AH12" s="4"/>
      <c r="AI12" s="179"/>
      <c r="AJ12" s="179"/>
      <c r="AK12" s="1" t="s">
        <v>58</v>
      </c>
      <c r="AL12" s="1" t="s">
        <v>130</v>
      </c>
      <c r="AM12" s="1"/>
      <c r="AN12" s="1"/>
      <c r="AO12" s="1"/>
      <c r="AP12" s="1"/>
    </row>
    <row r="13" spans="1:42" ht="18.75" customHeight="1">
      <c r="B13" s="179"/>
      <c r="C13" s="179"/>
      <c r="D13" s="179"/>
      <c r="E13" s="179"/>
      <c r="F13" s="179"/>
      <c r="G13" s="179"/>
      <c r="H13" s="179"/>
      <c r="I13" s="179"/>
      <c r="J13" s="179"/>
      <c r="K13" s="179"/>
      <c r="L13" s="179"/>
      <c r="M13" s="179"/>
      <c r="N13" s="179"/>
      <c r="O13" s="179"/>
      <c r="P13" s="179"/>
      <c r="Q13" s="179"/>
      <c r="R13" s="179"/>
      <c r="S13" s="179"/>
      <c r="T13" s="179"/>
      <c r="U13" s="179"/>
      <c r="V13" s="179"/>
      <c r="X13" s="179"/>
      <c r="Y13" s="179"/>
      <c r="Z13" s="179"/>
      <c r="AA13" s="179"/>
      <c r="AB13" s="179"/>
      <c r="AC13" s="179"/>
      <c r="AD13" s="179"/>
      <c r="AE13" s="179"/>
      <c r="AF13" s="179"/>
      <c r="AG13" s="179"/>
      <c r="AH13" s="179"/>
      <c r="AI13" s="179"/>
      <c r="AJ13" s="179"/>
    </row>
    <row r="14" spans="1:42" ht="18.75" customHeight="1"/>
    <row r="15" spans="1:42" ht="18.75" customHeight="1"/>
    <row r="16" spans="1:42" ht="18.75" customHeight="1">
      <c r="B16" s="236" t="s">
        <v>52</v>
      </c>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row>
    <row r="17" spans="2:45" ht="18.75" customHeight="1"/>
    <row r="18" spans="2:45" ht="18.75" customHeight="1">
      <c r="B18" s="193" t="s">
        <v>105</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K18" s="175" t="s">
        <v>58</v>
      </c>
      <c r="AL18" s="211" t="s">
        <v>147</v>
      </c>
      <c r="AM18" s="211"/>
      <c r="AN18" s="211"/>
      <c r="AO18" s="211"/>
      <c r="AP18" s="211"/>
      <c r="AQ18" s="211"/>
      <c r="AR18" s="211"/>
      <c r="AS18" s="211"/>
    </row>
    <row r="19" spans="2:45" ht="18.75" customHeight="1">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L19" s="175" t="s">
        <v>11</v>
      </c>
    </row>
    <row r="20" spans="2:45" ht="18.75" customHeight="1">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row>
    <row r="21" spans="2:45" ht="10.5" customHeight="1">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row>
    <row r="22" spans="2:45" ht="18.75" customHeight="1">
      <c r="B22" s="194"/>
      <c r="C22" s="194"/>
      <c r="D22" s="194"/>
      <c r="E22" s="194"/>
      <c r="F22" s="194"/>
      <c r="G22" s="194"/>
      <c r="H22" s="194"/>
      <c r="I22" s="194"/>
      <c r="J22" s="194"/>
      <c r="K22" s="194"/>
      <c r="L22" s="194"/>
      <c r="M22" s="194"/>
      <c r="N22" s="194"/>
      <c r="O22" s="194"/>
      <c r="P22" s="194"/>
      <c r="Q22" s="194"/>
      <c r="R22" s="194" t="s">
        <v>57</v>
      </c>
      <c r="T22" s="194"/>
      <c r="U22" s="194"/>
      <c r="V22" s="194"/>
      <c r="W22" s="194"/>
      <c r="X22" s="194"/>
      <c r="Y22" s="194"/>
      <c r="Z22" s="194"/>
      <c r="AA22" s="194"/>
      <c r="AB22" s="194"/>
      <c r="AC22" s="194"/>
      <c r="AD22" s="194"/>
      <c r="AE22" s="194"/>
      <c r="AF22" s="194"/>
      <c r="AG22" s="194"/>
    </row>
    <row r="23" spans="2:45" ht="9" customHeight="1"/>
    <row r="24" spans="2:45" ht="18.75" customHeight="1">
      <c r="C24" s="183" t="s">
        <v>42</v>
      </c>
      <c r="D24" s="232" t="s">
        <v>160</v>
      </c>
      <c r="E24" s="232"/>
      <c r="F24" s="232"/>
      <c r="G24" s="232"/>
      <c r="H24" s="232"/>
      <c r="L24" s="243"/>
      <c r="M24" s="243"/>
      <c r="N24" s="243"/>
      <c r="O24" s="243"/>
      <c r="P24" s="243"/>
      <c r="Q24" s="243"/>
      <c r="R24" s="243"/>
    </row>
    <row r="25" spans="2:45" ht="11.25" customHeight="1">
      <c r="C25" s="183"/>
      <c r="D25" s="189"/>
      <c r="E25" s="189"/>
      <c r="F25" s="189"/>
      <c r="G25" s="189"/>
      <c r="H25" s="189"/>
      <c r="L25" s="187"/>
      <c r="M25" s="187"/>
      <c r="N25" s="187"/>
      <c r="O25" s="187"/>
      <c r="P25" s="187"/>
      <c r="Q25" s="187"/>
      <c r="R25" s="187"/>
      <c r="AG25" s="250" t="s">
        <v>167</v>
      </c>
    </row>
    <row r="26" spans="2:45" ht="22.5" customHeight="1">
      <c r="D26" s="237" t="s">
        <v>88</v>
      </c>
      <c r="E26" s="241"/>
      <c r="F26" s="241"/>
      <c r="G26" s="241"/>
      <c r="H26" s="241"/>
      <c r="I26" s="241"/>
      <c r="J26" s="241"/>
      <c r="K26" s="241"/>
      <c r="L26" s="241"/>
      <c r="M26" s="244"/>
      <c r="N26" s="246" t="s">
        <v>164</v>
      </c>
      <c r="O26" s="246"/>
      <c r="P26" s="246"/>
      <c r="Q26" s="246"/>
      <c r="R26" s="246"/>
      <c r="S26" s="246"/>
      <c r="T26" s="246"/>
      <c r="U26" s="246"/>
      <c r="V26" s="246"/>
      <c r="W26" s="246"/>
      <c r="X26" s="249" t="s">
        <v>166</v>
      </c>
      <c r="Y26" s="249"/>
      <c r="Z26" s="249"/>
      <c r="AA26" s="249"/>
      <c r="AB26" s="249"/>
      <c r="AC26" s="249"/>
      <c r="AD26" s="249"/>
      <c r="AE26" s="249"/>
      <c r="AF26" s="249"/>
      <c r="AG26" s="249"/>
    </row>
    <row r="27" spans="2:45" ht="22.5" customHeight="1">
      <c r="D27" s="238" t="s">
        <v>161</v>
      </c>
      <c r="E27" s="242"/>
      <c r="F27" s="242"/>
      <c r="G27" s="242"/>
      <c r="H27" s="242"/>
      <c r="I27" s="242"/>
      <c r="J27" s="242"/>
      <c r="K27" s="242"/>
      <c r="L27" s="242"/>
      <c r="M27" s="245"/>
      <c r="N27" s="246"/>
      <c r="O27" s="246"/>
      <c r="P27" s="246"/>
      <c r="Q27" s="246"/>
      <c r="R27" s="246"/>
      <c r="S27" s="246"/>
      <c r="T27" s="246"/>
      <c r="U27" s="246"/>
      <c r="V27" s="246"/>
      <c r="W27" s="246"/>
      <c r="X27" s="249"/>
      <c r="Y27" s="249"/>
      <c r="Z27" s="249"/>
      <c r="AA27" s="249"/>
      <c r="AB27" s="249"/>
      <c r="AC27" s="249"/>
      <c r="AD27" s="249"/>
      <c r="AE27" s="249"/>
      <c r="AF27" s="249"/>
      <c r="AG27" s="249"/>
    </row>
    <row r="28" spans="2:45" ht="22.5" customHeight="1">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row>
    <row r="29" spans="2:45" ht="22.5" customHeight="1">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row>
    <row r="30" spans="2:45" ht="18.75" customHeight="1">
      <c r="D30" s="240" t="s">
        <v>162</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2:45" ht="18.75" customHeight="1"/>
    <row r="32" spans="2:45" ht="18.75" customHeight="1">
      <c r="C32" s="183" t="s">
        <v>5</v>
      </c>
      <c r="D32" s="175" t="s">
        <v>48</v>
      </c>
    </row>
    <row r="33" spans="4:20" ht="18.75" customHeight="1">
      <c r="D33" s="175" t="s">
        <v>151</v>
      </c>
    </row>
    <row r="34" spans="4:20" ht="18.75" customHeight="1"/>
    <row r="35" spans="4:20" ht="18.75" customHeight="1"/>
    <row r="36" spans="4:20" ht="18.75" customHeight="1"/>
    <row r="37" spans="4:20" ht="18.75" customHeight="1"/>
    <row r="38" spans="4:20" ht="18.75" customHeight="1">
      <c r="K38" s="186"/>
      <c r="L38" s="186"/>
      <c r="M38" s="12"/>
      <c r="N38" s="186"/>
      <c r="O38" s="12"/>
      <c r="P38" s="186"/>
      <c r="Q38" s="12"/>
      <c r="R38" s="186"/>
      <c r="S38" s="186"/>
      <c r="T38" s="186"/>
    </row>
    <row r="39" spans="4:20" ht="18.75" customHeight="1">
      <c r="K39" s="186"/>
      <c r="L39" s="12"/>
      <c r="M39" s="12"/>
      <c r="N39" s="186"/>
      <c r="O39" s="12"/>
      <c r="P39" s="15"/>
      <c r="Q39" s="15"/>
      <c r="R39" s="186"/>
      <c r="S39" s="186"/>
      <c r="T39" s="186"/>
    </row>
    <row r="40" spans="4:20" ht="18.75" customHeight="1">
      <c r="K40" s="186"/>
      <c r="L40" s="12"/>
      <c r="M40" s="12"/>
      <c r="N40" s="186"/>
      <c r="O40" s="12"/>
      <c r="P40" s="15"/>
      <c r="Q40" s="15"/>
      <c r="R40" s="186"/>
      <c r="S40" s="186"/>
      <c r="T40" s="186"/>
    </row>
    <row r="41" spans="4:20" ht="18.75" customHeight="1">
      <c r="K41" s="186"/>
      <c r="L41" s="186"/>
      <c r="M41" s="186"/>
      <c r="N41" s="186"/>
      <c r="O41" s="186"/>
      <c r="P41" s="186"/>
      <c r="Q41" s="186"/>
      <c r="R41" s="186"/>
      <c r="S41" s="186"/>
      <c r="T41" s="186"/>
    </row>
  </sheetData>
  <mergeCells count="16">
    <mergeCell ref="AA4:AH4"/>
    <mergeCell ref="AA5:AH5"/>
    <mergeCell ref="G7:L7"/>
    <mergeCell ref="X10:AH10"/>
    <mergeCell ref="X11:AG11"/>
    <mergeCell ref="X12:AG12"/>
    <mergeCell ref="B16:AH16"/>
    <mergeCell ref="L24:R24"/>
    <mergeCell ref="D26:M26"/>
    <mergeCell ref="D27:M27"/>
    <mergeCell ref="B18:AH20"/>
    <mergeCell ref="N26:W27"/>
    <mergeCell ref="X26:AG27"/>
    <mergeCell ref="D28:M29"/>
    <mergeCell ref="N28:W29"/>
    <mergeCell ref="X28:AG29"/>
  </mergeCells>
  <phoneticPr fontId="3"/>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K20"/>
  <sheetViews>
    <sheetView showZeros="0" view="pageBreakPreview" zoomScale="80" zoomScaleNormal="80" zoomScaleSheetLayoutView="80" workbookViewId="0">
      <selection activeCell="L11" sqref="L11"/>
    </sheetView>
  </sheetViews>
  <sheetFormatPr defaultRowHeight="13.5"/>
  <cols>
    <col min="1" max="1" width="16.25" style="33" customWidth="1"/>
    <col min="2" max="8" width="14.625" style="33" customWidth="1"/>
    <col min="9" max="11" width="15" style="33" customWidth="1"/>
    <col min="12" max="16375" width="9" style="33" bestFit="1" customWidth="1"/>
    <col min="16376" max="16384" width="9" style="33" customWidth="1"/>
  </cols>
  <sheetData>
    <row r="1" spans="1:11" ht="16.5" customHeight="1">
      <c r="A1" s="36" t="s">
        <v>6</v>
      </c>
    </row>
    <row r="2" spans="1:11" ht="30.75" customHeight="1">
      <c r="A2" s="37" t="s">
        <v>149</v>
      </c>
      <c r="B2" s="37"/>
      <c r="C2" s="37"/>
      <c r="D2" s="37"/>
      <c r="E2" s="37"/>
      <c r="F2" s="37"/>
      <c r="G2" s="37"/>
      <c r="H2" s="37"/>
      <c r="I2" s="37"/>
      <c r="J2" s="37"/>
      <c r="K2" s="37"/>
    </row>
    <row r="3" spans="1:11" ht="21" customHeight="1">
      <c r="A3" s="38"/>
      <c r="B3" s="38"/>
      <c r="C3" s="38"/>
      <c r="D3" s="38"/>
      <c r="E3" s="38"/>
      <c r="F3" s="38"/>
      <c r="G3" s="38"/>
      <c r="H3" s="38"/>
      <c r="I3" s="38"/>
      <c r="J3" s="38"/>
      <c r="K3" s="38"/>
    </row>
    <row r="4" spans="1:11" ht="28.5" customHeight="1">
      <c r="F4" s="64" t="s">
        <v>67</v>
      </c>
      <c r="G4" s="64"/>
      <c r="H4" s="69"/>
      <c r="I4" s="69"/>
      <c r="J4" s="69"/>
    </row>
    <row r="6" spans="1:11" ht="20.25" customHeight="1">
      <c r="A6" s="39" t="s">
        <v>66</v>
      </c>
      <c r="B6" s="45" t="s">
        <v>64</v>
      </c>
      <c r="C6" s="45"/>
      <c r="D6" s="45"/>
      <c r="E6" s="45"/>
      <c r="F6" s="45"/>
      <c r="G6" s="45"/>
      <c r="H6" s="45"/>
      <c r="I6" s="45"/>
      <c r="J6" s="39" t="s">
        <v>71</v>
      </c>
      <c r="K6" s="72" t="s">
        <v>31</v>
      </c>
    </row>
    <row r="7" spans="1:11" s="34" customFormat="1" ht="23.25" customHeight="1">
      <c r="A7" s="40"/>
      <c r="B7" s="46" t="s">
        <v>184</v>
      </c>
      <c r="C7" s="50" t="s">
        <v>61</v>
      </c>
      <c r="D7" s="56"/>
      <c r="E7" s="61"/>
      <c r="F7" s="50" t="s">
        <v>69</v>
      </c>
      <c r="G7" s="56"/>
      <c r="H7" s="61"/>
      <c r="I7" s="72" t="s">
        <v>30</v>
      </c>
      <c r="J7" s="40"/>
      <c r="K7" s="77"/>
    </row>
    <row r="8" spans="1:11" s="34" customFormat="1" ht="27.75" customHeight="1">
      <c r="A8" s="40"/>
      <c r="B8" s="47"/>
      <c r="C8" s="51" t="s">
        <v>65</v>
      </c>
      <c r="D8" s="57" t="s">
        <v>121</v>
      </c>
      <c r="E8" s="51" t="s">
        <v>186</v>
      </c>
      <c r="F8" s="51" t="s">
        <v>65</v>
      </c>
      <c r="G8" s="57" t="s">
        <v>93</v>
      </c>
      <c r="H8" s="51" t="s">
        <v>186</v>
      </c>
      <c r="I8" s="73"/>
      <c r="J8" s="40"/>
      <c r="K8" s="77"/>
    </row>
    <row r="9" spans="1:11" s="34" customFormat="1" ht="31.5" customHeight="1">
      <c r="A9" s="41"/>
      <c r="B9" s="48"/>
      <c r="C9" s="52" t="s">
        <v>185</v>
      </c>
      <c r="D9" s="58"/>
      <c r="E9" s="62" t="s">
        <v>189</v>
      </c>
      <c r="F9" s="65" t="s">
        <v>145</v>
      </c>
      <c r="G9" s="65"/>
      <c r="H9" s="70"/>
      <c r="I9" s="48"/>
      <c r="J9" s="76"/>
      <c r="K9" s="78"/>
    </row>
    <row r="10" spans="1:11" s="35" customFormat="1" ht="17.25" customHeight="1">
      <c r="A10" s="42" t="s">
        <v>55</v>
      </c>
      <c r="B10" s="42"/>
      <c r="C10" s="53"/>
      <c r="D10" s="42"/>
      <c r="E10" s="42"/>
      <c r="F10" s="53"/>
      <c r="G10" s="66"/>
      <c r="I10" s="74" t="s">
        <v>55</v>
      </c>
      <c r="J10" s="74" t="s">
        <v>55</v>
      </c>
      <c r="K10" s="66" t="s">
        <v>55</v>
      </c>
    </row>
    <row r="11" spans="1:11" s="34" customFormat="1" ht="224.25" customHeight="1">
      <c r="A11" s="43"/>
      <c r="B11" s="49">
        <v>1282000</v>
      </c>
      <c r="C11" s="54">
        <v>1368000</v>
      </c>
      <c r="D11" s="59"/>
      <c r="E11" s="63" t="str">
        <f>IF(D11="","",IF(D11&gt;4,C11+1368000,C11))</f>
        <v/>
      </c>
      <c r="F11" s="54">
        <v>239000</v>
      </c>
      <c r="G11" s="67"/>
      <c r="H11" s="71" t="str">
        <f>IF(G11="","",F11*G11)</f>
        <v/>
      </c>
      <c r="I11" s="75" t="str">
        <f>IF(ISERROR(B11+E11+H11=""),"",B11+E11+H11)</f>
        <v/>
      </c>
      <c r="J11" s="75">
        <f>MIN(A11,I11)</f>
        <v>0</v>
      </c>
      <c r="K11" s="79">
        <f>ROUNDDOWN(J11,-3)</f>
        <v>0</v>
      </c>
    </row>
    <row r="12" spans="1:11" ht="9.75" customHeight="1">
      <c r="A12" s="44"/>
      <c r="B12" s="44"/>
      <c r="C12" s="55"/>
      <c r="D12" s="44"/>
      <c r="E12" s="44"/>
      <c r="F12" s="44"/>
      <c r="G12" s="68"/>
      <c r="H12" s="55"/>
      <c r="I12" s="44"/>
      <c r="J12" s="44"/>
      <c r="K12" s="68"/>
    </row>
    <row r="15" spans="1:11" ht="16.5" customHeight="1"/>
    <row r="16" spans="1:11" ht="15" customHeight="1"/>
    <row r="17" spans="4:5" ht="15" customHeight="1">
      <c r="D17" s="60"/>
      <c r="E17" s="60"/>
    </row>
    <row r="18" spans="4:5" ht="15" customHeight="1">
      <c r="D18" s="60"/>
      <c r="E18" s="60"/>
    </row>
    <row r="19" spans="4:5" ht="15" customHeight="1">
      <c r="D19" s="60"/>
      <c r="E19" s="60"/>
    </row>
    <row r="20" spans="4:5">
      <c r="D20" s="60"/>
      <c r="E20" s="60"/>
    </row>
  </sheetData>
  <mergeCells count="11">
    <mergeCell ref="A2:K2"/>
    <mergeCell ref="F4:G4"/>
    <mergeCell ref="H4:J4"/>
    <mergeCell ref="B6:I6"/>
    <mergeCell ref="C7:E7"/>
    <mergeCell ref="F7:H7"/>
    <mergeCell ref="A6:A8"/>
    <mergeCell ref="J6:J8"/>
    <mergeCell ref="K6:K8"/>
    <mergeCell ref="B7:B8"/>
    <mergeCell ref="I7:I8"/>
  </mergeCells>
  <phoneticPr fontId="3"/>
  <printOptions horizontalCentered="1"/>
  <pageMargins left="0.16" right="0.16" top="0.98425196850393681" bottom="0.98425196850393681" header="0.51181102362204722" footer="0.51181102362204722"/>
  <pageSetup paperSize="9" scale="80"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O63"/>
  <sheetViews>
    <sheetView view="pageBreakPreview" topLeftCell="A4" zoomScale="85" zoomScaleNormal="80" zoomScaleSheetLayoutView="85" workbookViewId="0"/>
  </sheetViews>
  <sheetFormatPr defaultRowHeight="13.5"/>
  <cols>
    <col min="1" max="1" width="14.5" style="80" customWidth="1"/>
    <col min="2" max="3" width="2.625" style="80" customWidth="1"/>
    <col min="4" max="4" width="12.25390625" style="80" customWidth="1"/>
    <col min="5" max="5" width="11.125" style="80" customWidth="1"/>
    <col min="6" max="6" width="18.375" style="80" customWidth="1"/>
    <col min="7" max="7" width="2.125" style="80" customWidth="1"/>
    <col min="8" max="8" width="12.125" style="80" customWidth="1"/>
    <col min="9" max="9" width="9.625" style="80" customWidth="1"/>
    <col min="10" max="10" width="2.125" style="80" customWidth="1"/>
    <col min="11" max="11" width="8.125" style="80" customWidth="1"/>
    <col min="12" max="13" width="5.125" style="80" customWidth="1"/>
    <col min="14" max="14" width="14.25390625" style="80" customWidth="1"/>
    <col min="15" max="15" width="3.625" style="80" customWidth="1"/>
    <col min="16" max="16384" width="9.00390625" style="80" bestFit="1" customWidth="1"/>
  </cols>
  <sheetData>
    <row r="1" spans="1:15" ht="14.25" customHeight="1">
      <c r="A1" s="83" t="s">
        <v>155</v>
      </c>
      <c r="B1" s="94"/>
      <c r="C1" s="94"/>
    </row>
    <row r="2" spans="1:15" ht="14.25" customHeight="1">
      <c r="A2" s="83"/>
      <c r="B2" s="94"/>
      <c r="C2" s="94"/>
      <c r="K2" s="64" t="s">
        <v>67</v>
      </c>
      <c r="L2" s="64"/>
      <c r="M2" s="69"/>
      <c r="N2" s="69"/>
      <c r="O2" s="131"/>
    </row>
    <row r="3" spans="1:15" ht="14.25" customHeight="1">
      <c r="A3" s="83"/>
      <c r="B3" s="94"/>
      <c r="C3" s="94"/>
    </row>
    <row r="4" spans="1:15" s="81" customFormat="1" ht="19.5" customHeight="1">
      <c r="A4" s="84" t="s">
        <v>72</v>
      </c>
      <c r="B4" s="92"/>
      <c r="C4" s="92"/>
      <c r="D4" s="92"/>
      <c r="E4" s="92"/>
      <c r="F4" s="92"/>
      <c r="G4" s="92"/>
      <c r="H4" s="92"/>
      <c r="I4" s="92"/>
      <c r="J4" s="92"/>
      <c r="K4" s="92"/>
      <c r="L4" s="92"/>
      <c r="M4" s="92"/>
      <c r="N4" s="92"/>
      <c r="O4" s="92"/>
    </row>
    <row r="5" spans="1:15" s="82" customFormat="1" ht="13.5" customHeight="1">
      <c r="A5" s="85" t="s">
        <v>73</v>
      </c>
      <c r="B5" s="95" t="s">
        <v>3</v>
      </c>
      <c r="C5" s="101"/>
      <c r="D5" s="101"/>
      <c r="E5" s="105"/>
      <c r="F5" s="85" t="s">
        <v>85</v>
      </c>
      <c r="G5" s="95" t="s">
        <v>89</v>
      </c>
      <c r="H5" s="101"/>
      <c r="I5" s="101"/>
      <c r="J5" s="101"/>
      <c r="K5" s="101"/>
      <c r="L5" s="101"/>
      <c r="M5" s="101"/>
      <c r="N5" s="101"/>
      <c r="O5" s="105"/>
    </row>
    <row r="6" spans="1:15" s="81" customFormat="1" ht="17.25" customHeight="1">
      <c r="A6" s="86"/>
      <c r="B6" s="96"/>
      <c r="C6" s="102"/>
      <c r="D6" s="102"/>
      <c r="E6" s="106"/>
      <c r="F6" s="110" t="s">
        <v>87</v>
      </c>
      <c r="G6" s="96"/>
      <c r="H6" s="102"/>
      <c r="I6" s="102"/>
      <c r="J6" s="102"/>
      <c r="K6" s="102"/>
      <c r="L6" s="102"/>
      <c r="M6" s="102"/>
      <c r="N6" s="102"/>
      <c r="O6" s="107"/>
    </row>
    <row r="7" spans="1:15" s="81" customFormat="1" ht="13.5" customHeight="1">
      <c r="A7" s="87" t="s">
        <v>86</v>
      </c>
      <c r="B7" s="97" t="s">
        <v>78</v>
      </c>
      <c r="E7" s="107"/>
      <c r="F7" s="111"/>
      <c r="G7" s="97"/>
      <c r="O7" s="107"/>
    </row>
    <row r="8" spans="1:15" s="81" customFormat="1" ht="6.75" customHeight="1">
      <c r="A8" s="87"/>
      <c r="B8" s="97"/>
      <c r="E8" s="107"/>
      <c r="F8" s="112"/>
      <c r="G8" s="97"/>
      <c r="O8" s="107"/>
    </row>
    <row r="9" spans="1:15" s="81" customFormat="1" ht="6.75" customHeight="1">
      <c r="A9" s="87"/>
      <c r="B9" s="97"/>
      <c r="E9" s="107"/>
      <c r="F9" s="112"/>
      <c r="G9" s="97"/>
      <c r="O9" s="107"/>
    </row>
    <row r="10" spans="1:15" s="81" customFormat="1" ht="13.5" customHeight="1">
      <c r="A10" s="87"/>
      <c r="B10" s="98" t="s">
        <v>40</v>
      </c>
      <c r="E10" s="107"/>
      <c r="F10" s="112">
        <f>SUM(F13,F16,F19,F23,F26,F29)</f>
        <v>0</v>
      </c>
      <c r="G10" s="97"/>
      <c r="O10" s="107"/>
    </row>
    <row r="11" spans="1:15" s="81" customFormat="1" ht="6.75" customHeight="1">
      <c r="A11" s="87"/>
      <c r="B11" s="97"/>
      <c r="E11" s="107"/>
      <c r="F11" s="112"/>
      <c r="G11" s="97"/>
      <c r="O11" s="107"/>
    </row>
    <row r="12" spans="1:15" s="81" customFormat="1" ht="6.75" customHeight="1">
      <c r="A12" s="87"/>
      <c r="B12" s="97"/>
      <c r="E12" s="107"/>
      <c r="F12" s="112"/>
      <c r="G12" s="97"/>
      <c r="O12" s="107"/>
    </row>
    <row r="13" spans="1:15" s="81" customFormat="1" ht="13.5" customHeight="1">
      <c r="A13" s="87"/>
      <c r="B13" s="97"/>
      <c r="C13" s="81" t="s">
        <v>84</v>
      </c>
      <c r="E13" s="107"/>
      <c r="F13" s="111"/>
      <c r="G13" s="97"/>
      <c r="O13" s="107"/>
    </row>
    <row r="14" spans="1:15" s="81" customFormat="1" ht="6.75" customHeight="1">
      <c r="A14" s="87"/>
      <c r="B14" s="97"/>
      <c r="E14" s="107"/>
      <c r="F14" s="112"/>
      <c r="G14" s="97"/>
      <c r="O14" s="107"/>
    </row>
    <row r="15" spans="1:15" s="81" customFormat="1" ht="6.75" customHeight="1">
      <c r="A15" s="87"/>
      <c r="B15" s="97"/>
      <c r="E15" s="107"/>
      <c r="F15" s="112"/>
      <c r="G15" s="97"/>
      <c r="O15" s="107"/>
    </row>
    <row r="16" spans="1:15" s="81" customFormat="1" ht="13.5" customHeight="1">
      <c r="A16" s="87"/>
      <c r="B16" s="97"/>
      <c r="E16" s="107"/>
      <c r="F16" s="112"/>
      <c r="G16" s="97"/>
      <c r="O16" s="107"/>
    </row>
    <row r="17" spans="1:15" s="81" customFormat="1" ht="6.75" customHeight="1">
      <c r="A17" s="87"/>
      <c r="B17" s="97"/>
      <c r="E17" s="107"/>
      <c r="F17" s="112"/>
      <c r="G17" s="97"/>
      <c r="O17" s="107"/>
    </row>
    <row r="18" spans="1:15" s="81" customFormat="1" ht="6.75" customHeight="1">
      <c r="A18" s="87"/>
      <c r="B18" s="97"/>
      <c r="E18" s="107"/>
      <c r="F18" s="112"/>
      <c r="G18" s="97"/>
      <c r="O18" s="107"/>
    </row>
    <row r="19" spans="1:15" s="81" customFormat="1" ht="13.5" customHeight="1">
      <c r="A19" s="87"/>
      <c r="B19" s="97"/>
      <c r="C19" s="81" t="s">
        <v>96</v>
      </c>
      <c r="E19" s="107"/>
      <c r="F19" s="111"/>
      <c r="G19" s="97"/>
      <c r="H19" s="116" t="s">
        <v>90</v>
      </c>
      <c r="I19" s="116"/>
      <c r="J19" s="116"/>
      <c r="K19" s="116"/>
      <c r="L19" s="116"/>
      <c r="M19" s="116"/>
      <c r="N19" s="116"/>
      <c r="O19" s="107"/>
    </row>
    <row r="20" spans="1:15" s="81" customFormat="1" ht="13.5" customHeight="1">
      <c r="A20" s="87"/>
      <c r="B20" s="97"/>
      <c r="E20" s="107"/>
      <c r="F20" s="112"/>
      <c r="G20" s="97"/>
      <c r="H20" s="117" t="s">
        <v>60</v>
      </c>
      <c r="I20" s="123" t="s">
        <v>92</v>
      </c>
      <c r="J20" s="91" t="s">
        <v>94</v>
      </c>
      <c r="K20" s="109"/>
      <c r="L20" s="91" t="s">
        <v>95</v>
      </c>
      <c r="M20" s="109"/>
      <c r="N20" s="117" t="s">
        <v>99</v>
      </c>
      <c r="O20" s="107"/>
    </row>
    <row r="21" spans="1:15" s="81" customFormat="1" ht="21" customHeight="1">
      <c r="A21" s="87"/>
      <c r="B21" s="97"/>
      <c r="E21" s="107"/>
      <c r="F21" s="112"/>
      <c r="G21" s="97"/>
      <c r="H21" s="118"/>
      <c r="I21" s="124"/>
      <c r="J21" s="118"/>
      <c r="K21" s="128"/>
      <c r="L21" s="118"/>
      <c r="M21" s="126" t="s">
        <v>87</v>
      </c>
      <c r="N21" s="126" t="s">
        <v>87</v>
      </c>
      <c r="O21" s="107"/>
    </row>
    <row r="22" spans="1:15" s="81" customFormat="1" ht="6.75" customHeight="1">
      <c r="A22" s="87"/>
      <c r="B22" s="97"/>
      <c r="E22" s="107"/>
      <c r="F22" s="112"/>
      <c r="G22" s="97"/>
      <c r="O22" s="107"/>
    </row>
    <row r="23" spans="1:15" s="81" customFormat="1" ht="13.5" customHeight="1">
      <c r="A23" s="87"/>
      <c r="B23" s="97"/>
      <c r="C23" s="103" t="s">
        <v>141</v>
      </c>
      <c r="E23" s="107"/>
      <c r="F23" s="113"/>
      <c r="G23" s="97"/>
      <c r="O23" s="107"/>
    </row>
    <row r="24" spans="1:15" s="81" customFormat="1" ht="6.75" customHeight="1">
      <c r="A24" s="87"/>
      <c r="B24" s="97"/>
      <c r="E24" s="107"/>
      <c r="F24" s="112"/>
      <c r="G24" s="97"/>
      <c r="O24" s="107"/>
    </row>
    <row r="25" spans="1:15" s="81" customFormat="1" ht="6.75" customHeight="1">
      <c r="A25" s="87"/>
      <c r="B25" s="97"/>
      <c r="E25" s="107"/>
      <c r="F25" s="112"/>
      <c r="G25" s="97"/>
      <c r="O25" s="107"/>
    </row>
    <row r="26" spans="1:15" s="81" customFormat="1" ht="13.5" customHeight="1">
      <c r="A26" s="87"/>
      <c r="B26" s="97"/>
      <c r="C26" s="81" t="s">
        <v>191</v>
      </c>
      <c r="E26" s="107"/>
      <c r="F26" s="111"/>
      <c r="G26" s="97"/>
      <c r="O26" s="107"/>
    </row>
    <row r="27" spans="1:15" s="81" customFormat="1" ht="6.75" customHeight="1">
      <c r="A27" s="87"/>
      <c r="B27" s="97"/>
      <c r="E27" s="107"/>
      <c r="F27" s="112"/>
      <c r="G27" s="97"/>
      <c r="O27" s="107"/>
    </row>
    <row r="28" spans="1:15" s="81" customFormat="1" ht="6.75" customHeight="1">
      <c r="A28" s="87"/>
      <c r="B28" s="97"/>
      <c r="E28" s="107"/>
      <c r="F28" s="112"/>
      <c r="G28" s="97"/>
      <c r="O28" s="107"/>
    </row>
    <row r="29" spans="1:15" s="81" customFormat="1" ht="12.75" customHeight="1">
      <c r="A29" s="87"/>
      <c r="B29" s="97"/>
      <c r="E29" s="107"/>
      <c r="F29" s="112"/>
      <c r="G29" s="97"/>
      <c r="O29" s="107"/>
    </row>
    <row r="30" spans="1:15" s="81" customFormat="1" ht="13.5" customHeight="1">
      <c r="A30" s="87"/>
      <c r="B30" s="97"/>
      <c r="E30" s="107"/>
      <c r="F30" s="112"/>
      <c r="G30" s="97"/>
      <c r="O30" s="107"/>
    </row>
    <row r="31" spans="1:15" s="81" customFormat="1" ht="13.5" customHeight="1">
      <c r="A31" s="87"/>
      <c r="B31" s="97"/>
      <c r="E31" s="107"/>
      <c r="F31" s="112"/>
      <c r="G31" s="97"/>
      <c r="H31" s="119"/>
      <c r="I31" s="119"/>
      <c r="J31" s="125"/>
      <c r="K31" s="125"/>
      <c r="L31" s="125"/>
      <c r="M31" s="125"/>
      <c r="N31" s="125"/>
      <c r="O31" s="107"/>
    </row>
    <row r="32" spans="1:15" s="81" customFormat="1" ht="21" customHeight="1">
      <c r="A32" s="87"/>
      <c r="B32" s="97" t="s">
        <v>0</v>
      </c>
      <c r="E32" s="107"/>
      <c r="F32" s="111"/>
      <c r="G32" s="97"/>
      <c r="H32" s="120"/>
      <c r="I32" s="120"/>
      <c r="J32" s="120"/>
      <c r="K32" s="120"/>
      <c r="L32" s="120"/>
      <c r="M32" s="120"/>
      <c r="N32" s="120"/>
      <c r="O32" s="107"/>
    </row>
    <row r="33" spans="1:15" s="81" customFormat="1" ht="6.75" customHeight="1">
      <c r="A33" s="87"/>
      <c r="B33" s="97"/>
      <c r="E33" s="107"/>
      <c r="F33" s="112"/>
      <c r="G33" s="97"/>
      <c r="O33" s="107"/>
    </row>
    <row r="34" spans="1:15" s="81" customFormat="1" ht="13.5" customHeight="1">
      <c r="A34" s="87"/>
      <c r="B34" s="97"/>
      <c r="C34" s="81" t="s">
        <v>13</v>
      </c>
      <c r="E34" s="107"/>
      <c r="F34" s="112">
        <f>SUM(F7,F10,F28,F30,F32)</f>
        <v>0</v>
      </c>
      <c r="G34" s="97"/>
      <c r="O34" s="107"/>
    </row>
    <row r="35" spans="1:15" s="81" customFormat="1" ht="2.25" customHeight="1">
      <c r="A35" s="88"/>
      <c r="B35" s="99"/>
      <c r="C35" s="104"/>
      <c r="D35" s="104"/>
      <c r="E35" s="108"/>
      <c r="F35" s="114"/>
      <c r="G35" s="99"/>
      <c r="H35" s="104"/>
      <c r="I35" s="104"/>
      <c r="J35" s="104"/>
      <c r="K35" s="104"/>
      <c r="L35" s="104"/>
      <c r="M35" s="104"/>
      <c r="N35" s="104"/>
      <c r="O35" s="108"/>
    </row>
    <row r="36" spans="1:15" s="81" customFormat="1" ht="16.5" customHeight="1">
      <c r="A36" s="89" t="s">
        <v>104</v>
      </c>
      <c r="B36" s="96" t="s">
        <v>70</v>
      </c>
      <c r="C36" s="102"/>
      <c r="D36" s="102"/>
      <c r="E36" s="106"/>
      <c r="F36" s="115"/>
      <c r="G36" s="96"/>
      <c r="H36" s="102" t="s">
        <v>16</v>
      </c>
      <c r="I36" s="102"/>
      <c r="J36" s="102"/>
      <c r="K36" s="102"/>
      <c r="L36" s="102"/>
      <c r="M36" s="102"/>
      <c r="N36" s="102"/>
      <c r="O36" s="106"/>
    </row>
    <row r="37" spans="1:15" s="81" customFormat="1" ht="13.5" customHeight="1">
      <c r="A37" s="90" t="s">
        <v>82</v>
      </c>
      <c r="B37" s="97"/>
      <c r="E37" s="107"/>
      <c r="F37" s="112"/>
      <c r="G37" s="97"/>
      <c r="H37" s="117" t="s">
        <v>91</v>
      </c>
      <c r="I37" s="91" t="s">
        <v>95</v>
      </c>
      <c r="J37" s="109"/>
      <c r="K37" s="129" t="s">
        <v>21</v>
      </c>
      <c r="L37" s="129"/>
      <c r="M37" s="129"/>
      <c r="N37" s="130"/>
      <c r="O37" s="107"/>
    </row>
    <row r="38" spans="1:15" s="81" customFormat="1" ht="20.25" customHeight="1">
      <c r="A38" s="87"/>
      <c r="B38" s="97"/>
      <c r="E38" s="107"/>
      <c r="F38" s="112"/>
      <c r="G38" s="97"/>
      <c r="H38" s="118"/>
      <c r="I38" s="118"/>
      <c r="J38" s="126" t="s">
        <v>87</v>
      </c>
      <c r="K38" s="122" t="s">
        <v>87</v>
      </c>
      <c r="L38" s="122"/>
      <c r="M38" s="122"/>
      <c r="N38" s="120"/>
      <c r="O38" s="107"/>
    </row>
    <row r="39" spans="1:15" s="81" customFormat="1" ht="13.5" customHeight="1">
      <c r="A39" s="87"/>
      <c r="B39" s="97"/>
      <c r="E39" s="107"/>
      <c r="F39" s="112"/>
      <c r="G39" s="97"/>
      <c r="O39" s="107"/>
    </row>
    <row r="40" spans="1:15" s="81" customFormat="1" ht="6.75" customHeight="1">
      <c r="A40" s="87"/>
      <c r="B40" s="97"/>
      <c r="E40" s="107"/>
      <c r="F40" s="112"/>
      <c r="G40" s="97"/>
      <c r="O40" s="107"/>
    </row>
    <row r="41" spans="1:15" s="81" customFormat="1" ht="13.5" customHeight="1">
      <c r="A41" s="87"/>
      <c r="B41" s="97"/>
      <c r="E41" s="107"/>
      <c r="F41" s="112"/>
      <c r="G41" s="97"/>
      <c r="O41" s="107"/>
    </row>
    <row r="42" spans="1:15" s="81" customFormat="1" ht="6.75" customHeight="1">
      <c r="A42" s="87"/>
      <c r="B42" s="97"/>
      <c r="E42" s="107"/>
      <c r="F42" s="112"/>
      <c r="G42" s="97"/>
      <c r="O42" s="107"/>
    </row>
    <row r="43" spans="1:15" s="81" customFormat="1" ht="13.5" customHeight="1">
      <c r="A43" s="87"/>
      <c r="B43" s="97"/>
      <c r="E43" s="107"/>
      <c r="F43" s="112">
        <f>SUM(F36)</f>
        <v>0</v>
      </c>
      <c r="G43" s="97"/>
      <c r="O43" s="107"/>
    </row>
    <row r="44" spans="1:15" s="81" customFormat="1" ht="2.25" customHeight="1">
      <c r="A44" s="88"/>
      <c r="B44" s="99"/>
      <c r="C44" s="104"/>
      <c r="D44" s="104"/>
      <c r="E44" s="108"/>
      <c r="F44" s="114"/>
      <c r="G44" s="99"/>
      <c r="H44" s="104"/>
      <c r="I44" s="104"/>
      <c r="J44" s="104"/>
      <c r="K44" s="104"/>
      <c r="L44" s="104"/>
      <c r="M44" s="104"/>
      <c r="N44" s="104"/>
      <c r="O44" s="108"/>
    </row>
    <row r="45" spans="1:15" s="81" customFormat="1" ht="16.5" customHeight="1">
      <c r="A45" s="89" t="s">
        <v>101</v>
      </c>
      <c r="B45" s="96" t="s">
        <v>107</v>
      </c>
      <c r="C45" s="102"/>
      <c r="D45" s="102"/>
      <c r="E45" s="106"/>
      <c r="F45" s="115"/>
      <c r="G45" s="96"/>
      <c r="H45" s="102" t="s">
        <v>108</v>
      </c>
      <c r="I45" s="102"/>
      <c r="J45" s="102"/>
      <c r="K45" s="102"/>
      <c r="L45" s="102"/>
      <c r="M45" s="102"/>
      <c r="N45" s="102"/>
      <c r="O45" s="106"/>
    </row>
    <row r="46" spans="1:15" s="81" customFormat="1" ht="13.5" customHeight="1">
      <c r="A46" s="90" t="s">
        <v>74</v>
      </c>
      <c r="B46" s="97"/>
      <c r="E46" s="107"/>
      <c r="F46" s="112"/>
      <c r="G46" s="97"/>
      <c r="H46" s="117" t="s">
        <v>80</v>
      </c>
      <c r="I46" s="117" t="s">
        <v>102</v>
      </c>
      <c r="J46" s="91" t="s">
        <v>103</v>
      </c>
      <c r="K46" s="109"/>
      <c r="L46" s="91" t="s">
        <v>97</v>
      </c>
      <c r="M46" s="109"/>
      <c r="N46" s="117" t="s">
        <v>99</v>
      </c>
      <c r="O46" s="107"/>
    </row>
    <row r="47" spans="1:15" s="81" customFormat="1" ht="20.25" customHeight="1">
      <c r="A47" s="87"/>
      <c r="B47" s="97"/>
      <c r="E47" s="107"/>
      <c r="F47" s="112"/>
      <c r="G47" s="97"/>
      <c r="H47" s="121"/>
      <c r="I47" s="122" t="s">
        <v>81</v>
      </c>
      <c r="J47" s="127"/>
      <c r="K47" s="126" t="s">
        <v>38</v>
      </c>
      <c r="L47" s="127"/>
      <c r="M47" s="126" t="s">
        <v>87</v>
      </c>
      <c r="N47" s="122" t="s">
        <v>87</v>
      </c>
      <c r="O47" s="107"/>
    </row>
    <row r="48" spans="1:15" s="81" customFormat="1" ht="20.25" customHeight="1">
      <c r="A48" s="87"/>
      <c r="B48" s="97"/>
      <c r="E48" s="107"/>
      <c r="F48" s="112"/>
      <c r="G48" s="97"/>
      <c r="H48" s="121"/>
      <c r="I48" s="122" t="s">
        <v>81</v>
      </c>
      <c r="J48" s="127"/>
      <c r="K48" s="126" t="s">
        <v>38</v>
      </c>
      <c r="L48" s="127"/>
      <c r="M48" s="126" t="s">
        <v>87</v>
      </c>
      <c r="N48" s="122" t="s">
        <v>87</v>
      </c>
      <c r="O48" s="107"/>
    </row>
    <row r="49" spans="1:15" s="81" customFormat="1" ht="20.25" customHeight="1">
      <c r="A49" s="87"/>
      <c r="B49" s="97"/>
      <c r="E49" s="107"/>
      <c r="F49" s="112"/>
      <c r="G49" s="97"/>
      <c r="H49" s="121"/>
      <c r="I49" s="122" t="s">
        <v>81</v>
      </c>
      <c r="J49" s="127"/>
      <c r="K49" s="126" t="s">
        <v>38</v>
      </c>
      <c r="L49" s="127"/>
      <c r="M49" s="126" t="s">
        <v>87</v>
      </c>
      <c r="N49" s="122" t="s">
        <v>87</v>
      </c>
      <c r="O49" s="107"/>
    </row>
    <row r="50" spans="1:15" s="81" customFormat="1" ht="20.25" customHeight="1">
      <c r="A50" s="87"/>
      <c r="B50" s="97"/>
      <c r="E50" s="107"/>
      <c r="F50" s="112"/>
      <c r="G50" s="97"/>
      <c r="H50" s="121"/>
      <c r="I50" s="122" t="s">
        <v>81</v>
      </c>
      <c r="J50" s="127"/>
      <c r="K50" s="126" t="s">
        <v>38</v>
      </c>
      <c r="L50" s="127"/>
      <c r="M50" s="126" t="s">
        <v>87</v>
      </c>
      <c r="N50" s="122" t="s">
        <v>87</v>
      </c>
      <c r="O50" s="107"/>
    </row>
    <row r="51" spans="1:15" s="81" customFormat="1" ht="20.25" customHeight="1">
      <c r="A51" s="87"/>
      <c r="B51" s="97"/>
      <c r="E51" s="107"/>
      <c r="F51" s="112"/>
      <c r="G51" s="97"/>
      <c r="H51" s="121"/>
      <c r="I51" s="122" t="s">
        <v>81</v>
      </c>
      <c r="J51" s="127"/>
      <c r="K51" s="126" t="s">
        <v>38</v>
      </c>
      <c r="L51" s="127"/>
      <c r="M51" s="126" t="s">
        <v>87</v>
      </c>
      <c r="N51" s="122" t="s">
        <v>87</v>
      </c>
      <c r="O51" s="107"/>
    </row>
    <row r="52" spans="1:15" s="81" customFormat="1" ht="21" customHeight="1">
      <c r="A52" s="87"/>
      <c r="B52" s="97"/>
      <c r="E52" s="107"/>
      <c r="F52" s="112"/>
      <c r="G52" s="97"/>
      <c r="H52" s="122"/>
      <c r="I52" s="122" t="s">
        <v>81</v>
      </c>
      <c r="J52" s="127"/>
      <c r="K52" s="126" t="s">
        <v>38</v>
      </c>
      <c r="L52" s="127"/>
      <c r="M52" s="126" t="s">
        <v>87</v>
      </c>
      <c r="N52" s="122" t="s">
        <v>87</v>
      </c>
      <c r="O52" s="107"/>
    </row>
    <row r="53" spans="1:15" s="81" customFormat="1" ht="21" customHeight="1">
      <c r="A53" s="87"/>
      <c r="B53" s="97"/>
      <c r="E53" s="107"/>
      <c r="F53" s="112"/>
      <c r="G53" s="97"/>
      <c r="H53" s="122"/>
      <c r="I53" s="122" t="s">
        <v>81</v>
      </c>
      <c r="J53" s="127"/>
      <c r="K53" s="126" t="s">
        <v>38</v>
      </c>
      <c r="L53" s="127"/>
      <c r="M53" s="126" t="s">
        <v>87</v>
      </c>
      <c r="N53" s="122" t="s">
        <v>87</v>
      </c>
      <c r="O53" s="107"/>
    </row>
    <row r="54" spans="1:15" s="81" customFormat="1" ht="6.75" customHeight="1">
      <c r="A54" s="87"/>
      <c r="B54" s="97"/>
      <c r="E54" s="107"/>
      <c r="F54" s="112"/>
      <c r="G54" s="97"/>
      <c r="O54" s="107"/>
    </row>
    <row r="55" spans="1:15" s="81" customFormat="1" ht="12.75" customHeight="1">
      <c r="A55" s="87"/>
      <c r="B55" s="97"/>
      <c r="E55" s="107"/>
      <c r="F55" s="112">
        <f>SUM(F45)</f>
        <v>0</v>
      </c>
      <c r="G55" s="97"/>
      <c r="O55" s="107"/>
    </row>
    <row r="56" spans="1:15" s="81" customFormat="1" ht="2.25" customHeight="1">
      <c r="A56" s="88"/>
      <c r="B56" s="99"/>
      <c r="C56" s="104"/>
      <c r="D56" s="104"/>
      <c r="E56" s="108"/>
      <c r="F56" s="114"/>
      <c r="G56" s="99"/>
      <c r="H56" s="104"/>
      <c r="I56" s="104"/>
      <c r="J56" s="104"/>
      <c r="K56" s="104"/>
      <c r="L56" s="104"/>
      <c r="M56" s="104"/>
      <c r="N56" s="104"/>
      <c r="O56" s="108"/>
    </row>
    <row r="57" spans="1:15" s="81" customFormat="1" ht="15" customHeight="1">
      <c r="A57" s="91" t="s">
        <v>75</v>
      </c>
      <c r="B57" s="100"/>
      <c r="C57" s="100"/>
      <c r="D57" s="100"/>
      <c r="E57" s="109"/>
      <c r="F57" s="114">
        <f>SUM(F34,F43,F55)</f>
        <v>0</v>
      </c>
      <c r="G57" s="99"/>
      <c r="H57" s="104"/>
      <c r="I57" s="104"/>
      <c r="J57" s="104"/>
      <c r="K57" s="104"/>
      <c r="L57" s="104"/>
      <c r="M57" s="104"/>
      <c r="N57" s="104"/>
      <c r="O57" s="108"/>
    </row>
    <row r="58" spans="1:15" s="81" customFormat="1" ht="15" customHeight="1">
      <c r="A58" s="92"/>
      <c r="B58" s="92"/>
      <c r="C58" s="92"/>
      <c r="D58" s="92"/>
      <c r="E58" s="92"/>
    </row>
    <row r="59" spans="1:15" ht="23.25" customHeight="1">
      <c r="A59" s="93" t="s">
        <v>77</v>
      </c>
      <c r="B59" s="81" t="s">
        <v>23</v>
      </c>
      <c r="C59" s="92"/>
      <c r="D59" s="92"/>
      <c r="E59" s="92"/>
      <c r="F59" s="81"/>
      <c r="G59" s="81"/>
      <c r="H59" s="81"/>
      <c r="I59" s="81"/>
      <c r="J59" s="81"/>
      <c r="K59" s="81"/>
      <c r="L59" s="81"/>
      <c r="M59" s="81"/>
      <c r="N59" s="81"/>
      <c r="O59" s="81"/>
    </row>
    <row r="60" spans="1:15" ht="23.25" customHeight="1">
      <c r="A60" s="81"/>
      <c r="B60" s="81" t="s">
        <v>79</v>
      </c>
      <c r="C60" s="81"/>
      <c r="D60" s="81"/>
      <c r="E60" s="81"/>
      <c r="F60" s="81"/>
      <c r="G60" s="81"/>
      <c r="H60" s="81"/>
      <c r="I60" s="81"/>
      <c r="J60" s="81"/>
      <c r="K60" s="81"/>
      <c r="L60" s="81"/>
      <c r="M60" s="81"/>
      <c r="N60" s="81"/>
      <c r="O60" s="81"/>
    </row>
    <row r="61" spans="1:15" ht="23.25" customHeight="1">
      <c r="A61" s="81"/>
      <c r="B61" s="81" t="s">
        <v>110</v>
      </c>
      <c r="C61" s="81"/>
      <c r="D61" s="81"/>
      <c r="E61" s="81"/>
      <c r="F61" s="81"/>
      <c r="G61" s="81"/>
      <c r="H61" s="81"/>
      <c r="I61" s="81"/>
      <c r="J61" s="81"/>
      <c r="K61" s="81"/>
      <c r="L61" s="81"/>
      <c r="M61" s="81"/>
      <c r="N61" s="81"/>
      <c r="O61" s="81"/>
    </row>
    <row r="62" spans="1:15" ht="23.25" customHeight="1">
      <c r="A62" s="81"/>
      <c r="B62" s="81" t="s">
        <v>111</v>
      </c>
      <c r="C62" s="81"/>
      <c r="D62" s="81"/>
      <c r="E62" s="81"/>
      <c r="F62" s="81"/>
      <c r="G62" s="81"/>
      <c r="H62" s="81"/>
      <c r="I62" s="81"/>
      <c r="J62" s="81"/>
      <c r="K62" s="81"/>
      <c r="L62" s="81"/>
      <c r="M62" s="81"/>
      <c r="N62" s="81"/>
      <c r="O62" s="81"/>
    </row>
    <row r="63" spans="1:15" ht="23.25" customHeight="1">
      <c r="A63" s="81"/>
      <c r="B63" s="81"/>
      <c r="C63" s="81"/>
      <c r="D63" s="81"/>
      <c r="E63" s="81"/>
      <c r="F63" s="81"/>
      <c r="G63" s="81"/>
      <c r="H63" s="81"/>
      <c r="I63" s="81"/>
      <c r="J63" s="81"/>
      <c r="K63" s="81"/>
      <c r="L63" s="81"/>
      <c r="M63" s="81"/>
      <c r="N63" s="81"/>
      <c r="O63" s="81"/>
    </row>
  </sheetData>
  <mergeCells count="4">
    <mergeCell ref="K2:L2"/>
    <mergeCell ref="M2:N2"/>
    <mergeCell ref="K37:M37"/>
    <mergeCell ref="K38:M38"/>
  </mergeCells>
  <phoneticPr fontId="3" type="Hiragana"/>
  <printOptions horizontalCentered="1"/>
  <pageMargins left="0.78740157480314943" right="0.62992125984251968" top="0.59055118110236227" bottom="0.31496062992125984" header="0.51181102362204722" footer="0.15748031496062992"/>
  <pageSetup paperSize="9" scale="65" firstPageNumber="0" fitToWidth="1" fitToHeight="1" orientation="portrait" usePrinterDefaults="1" blackAndWhite="1" useFirstPageNumber="1" r:id="rId1"/>
  <headerFooter alignWithMargins="0"/>
  <rowBreaks count="1" manualBreakCount="1">
    <brk id="5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O37"/>
  <sheetViews>
    <sheetView view="pageBreakPreview" zoomScale="80" zoomScaleNormal="70" zoomScaleSheetLayoutView="80" workbookViewId="0"/>
  </sheetViews>
  <sheetFormatPr defaultRowHeight="13.5"/>
  <cols>
    <col min="1" max="1" width="26.125" style="80" customWidth="1"/>
    <col min="2" max="2" width="9.25390625" style="80" customWidth="1"/>
    <col min="3" max="3" width="23.00390625" style="80" customWidth="1"/>
    <col min="4" max="5" width="16.75390625" style="80" customWidth="1"/>
    <col min="6" max="6" width="8.375" style="80" customWidth="1"/>
    <col min="7" max="7" width="3.75" style="80" customWidth="1"/>
    <col min="8" max="8" width="6.75" style="80" customWidth="1"/>
    <col min="9" max="9" width="4.5" style="80" customWidth="1"/>
    <col min="10" max="10" width="25.75390625" style="80" customWidth="1"/>
    <col min="11" max="14" width="9.75390625" style="80" customWidth="1"/>
    <col min="15" max="15" width="11.625" style="80" customWidth="1"/>
    <col min="16" max="16383" width="9.00390625" style="80" bestFit="1" customWidth="1"/>
    <col min="16384" max="16384" width="9" style="80" customWidth="1"/>
  </cols>
  <sheetData>
    <row r="1" spans="1:15" ht="15" customHeight="1">
      <c r="A1" s="80" t="s">
        <v>100</v>
      </c>
      <c r="J1" s="170"/>
    </row>
    <row r="2" spans="1:15" ht="34.5" customHeight="1">
      <c r="A2" s="134" t="s">
        <v>2</v>
      </c>
      <c r="B2" s="140"/>
      <c r="C2" s="140"/>
      <c r="D2" s="140"/>
      <c r="E2" s="140"/>
      <c r="F2" s="140"/>
      <c r="G2" s="140"/>
      <c r="H2" s="140"/>
      <c r="I2" s="140"/>
      <c r="J2" s="140"/>
      <c r="M2" s="140"/>
      <c r="N2" s="140"/>
      <c r="O2" s="140"/>
    </row>
    <row r="3" spans="1:15" ht="18.75" customHeight="1"/>
    <row r="4" spans="1:15" s="132" customFormat="1" ht="17.25" customHeight="1">
      <c r="A4" s="135" t="s">
        <v>15</v>
      </c>
      <c r="B4" s="141" t="s">
        <v>113</v>
      </c>
      <c r="C4" s="146"/>
      <c r="D4" s="147"/>
      <c r="E4" s="135" t="s">
        <v>123</v>
      </c>
      <c r="F4" s="154" t="s">
        <v>119</v>
      </c>
      <c r="G4" s="159"/>
      <c r="H4" s="159"/>
      <c r="I4" s="167"/>
      <c r="J4" s="171" t="s">
        <v>7</v>
      </c>
    </row>
    <row r="5" spans="1:15" s="133" customFormat="1" ht="20.25" customHeight="1">
      <c r="A5" s="136"/>
      <c r="B5" s="142" t="s">
        <v>114</v>
      </c>
      <c r="C5" s="142" t="s">
        <v>116</v>
      </c>
      <c r="D5" s="142" t="s">
        <v>118</v>
      </c>
      <c r="E5" s="150"/>
      <c r="F5" s="155" t="s">
        <v>126</v>
      </c>
      <c r="G5" s="160"/>
      <c r="H5" s="164" t="s">
        <v>125</v>
      </c>
      <c r="I5" s="168"/>
      <c r="J5" s="172"/>
    </row>
    <row r="6" spans="1:15" ht="19.5" customHeight="1">
      <c r="A6" s="137"/>
      <c r="B6" s="143" t="s">
        <v>115</v>
      </c>
      <c r="C6" s="144"/>
      <c r="D6" s="144"/>
      <c r="E6" s="151"/>
      <c r="F6" s="156"/>
      <c r="G6" s="161" t="s">
        <v>17</v>
      </c>
      <c r="H6" s="165"/>
      <c r="I6" s="161" t="s">
        <v>38</v>
      </c>
      <c r="J6" s="173"/>
    </row>
    <row r="7" spans="1:15" ht="18" customHeight="1">
      <c r="A7" s="137"/>
      <c r="B7" s="144"/>
      <c r="C7" s="144"/>
      <c r="D7" s="144"/>
      <c r="E7" s="151"/>
      <c r="F7" s="157"/>
      <c r="G7" s="162"/>
      <c r="H7" s="137"/>
      <c r="I7" s="162"/>
      <c r="J7" s="173"/>
    </row>
    <row r="8" spans="1:15" ht="18" customHeight="1">
      <c r="A8" s="137"/>
      <c r="B8" s="143"/>
      <c r="C8" s="144"/>
      <c r="D8" s="148"/>
      <c r="E8" s="152"/>
      <c r="F8" s="157"/>
      <c r="G8" s="162"/>
      <c r="H8" s="137"/>
      <c r="I8" s="162"/>
      <c r="J8" s="173"/>
    </row>
    <row r="9" spans="1:15" ht="18" customHeight="1">
      <c r="A9" s="137"/>
      <c r="B9" s="143"/>
      <c r="C9" s="144"/>
      <c r="D9" s="148"/>
      <c r="E9" s="152"/>
      <c r="F9" s="157"/>
      <c r="G9" s="162"/>
      <c r="H9" s="137"/>
      <c r="I9" s="162"/>
      <c r="J9" s="173"/>
    </row>
    <row r="10" spans="1:15" ht="18" customHeight="1">
      <c r="A10" s="137"/>
      <c r="B10" s="143"/>
      <c r="C10" s="144"/>
      <c r="D10" s="149"/>
      <c r="E10" s="153"/>
      <c r="F10" s="157"/>
      <c r="G10" s="162"/>
      <c r="H10" s="137"/>
      <c r="I10" s="162"/>
      <c r="J10" s="173"/>
    </row>
    <row r="11" spans="1:15" ht="18" customHeight="1">
      <c r="A11" s="137"/>
      <c r="B11" s="144"/>
      <c r="C11" s="144"/>
      <c r="D11" s="149"/>
      <c r="E11" s="153"/>
      <c r="F11" s="157"/>
      <c r="G11" s="162"/>
      <c r="H11" s="137"/>
      <c r="I11" s="162"/>
      <c r="J11" s="173"/>
    </row>
    <row r="12" spans="1:15" ht="18" customHeight="1">
      <c r="A12" s="137"/>
      <c r="B12" s="143"/>
      <c r="C12" s="144"/>
      <c r="D12" s="144"/>
      <c r="E12" s="151"/>
      <c r="F12" s="157"/>
      <c r="G12" s="162"/>
      <c r="H12" s="137"/>
      <c r="I12" s="162"/>
      <c r="J12" s="173"/>
    </row>
    <row r="13" spans="1:15" ht="18" customHeight="1">
      <c r="A13" s="137"/>
      <c r="B13" s="144"/>
      <c r="C13" s="144"/>
      <c r="D13" s="144"/>
      <c r="E13" s="151"/>
      <c r="F13" s="157"/>
      <c r="G13" s="162"/>
      <c r="H13" s="137"/>
      <c r="I13" s="162"/>
      <c r="J13" s="173"/>
    </row>
    <row r="14" spans="1:15" ht="18" customHeight="1">
      <c r="A14" s="137"/>
      <c r="B14" s="144"/>
      <c r="C14" s="144"/>
      <c r="D14" s="144"/>
      <c r="E14" s="151"/>
      <c r="F14" s="157"/>
      <c r="G14" s="162"/>
      <c r="H14" s="137"/>
      <c r="I14" s="162"/>
      <c r="J14" s="173"/>
    </row>
    <row r="15" spans="1:15" ht="18" customHeight="1">
      <c r="A15" s="137"/>
      <c r="B15" s="144"/>
      <c r="C15" s="144"/>
      <c r="D15" s="144"/>
      <c r="E15" s="151"/>
      <c r="F15" s="157"/>
      <c r="G15" s="162"/>
      <c r="H15" s="137"/>
      <c r="I15" s="162"/>
      <c r="J15" s="173"/>
    </row>
    <row r="16" spans="1:15" ht="18" customHeight="1">
      <c r="A16" s="137"/>
      <c r="B16" s="144"/>
      <c r="C16" s="144"/>
      <c r="D16" s="144"/>
      <c r="E16" s="151"/>
      <c r="F16" s="157"/>
      <c r="G16" s="162"/>
      <c r="H16" s="137"/>
      <c r="I16" s="162"/>
      <c r="J16" s="173"/>
    </row>
    <row r="17" spans="1:10" ht="18" customHeight="1">
      <c r="A17" s="137"/>
      <c r="B17" s="144"/>
      <c r="C17" s="144"/>
      <c r="D17" s="144"/>
      <c r="E17" s="151"/>
      <c r="F17" s="157"/>
      <c r="G17" s="162"/>
      <c r="H17" s="137"/>
      <c r="I17" s="162"/>
      <c r="J17" s="173"/>
    </row>
    <row r="18" spans="1:10" ht="18" customHeight="1">
      <c r="A18" s="137"/>
      <c r="B18" s="144"/>
      <c r="C18" s="144"/>
      <c r="D18" s="144"/>
      <c r="E18" s="151"/>
      <c r="F18" s="157"/>
      <c r="G18" s="162"/>
      <c r="H18" s="137"/>
      <c r="I18" s="162"/>
      <c r="J18" s="173"/>
    </row>
    <row r="19" spans="1:10" ht="18" customHeight="1">
      <c r="A19" s="137"/>
      <c r="B19" s="144"/>
      <c r="C19" s="144"/>
      <c r="D19" s="144"/>
      <c r="E19" s="151"/>
      <c r="F19" s="157"/>
      <c r="G19" s="162"/>
      <c r="H19" s="137"/>
      <c r="I19" s="162"/>
      <c r="J19" s="173"/>
    </row>
    <row r="20" spans="1:10" ht="18" customHeight="1">
      <c r="A20" s="137"/>
      <c r="B20" s="144"/>
      <c r="C20" s="144"/>
      <c r="D20" s="144"/>
      <c r="E20" s="151"/>
      <c r="F20" s="157"/>
      <c r="G20" s="162"/>
      <c r="H20" s="137"/>
      <c r="I20" s="162"/>
      <c r="J20" s="173"/>
    </row>
    <row r="21" spans="1:10" ht="18" customHeight="1">
      <c r="A21" s="137"/>
      <c r="B21" s="144"/>
      <c r="C21" s="144"/>
      <c r="D21" s="144"/>
      <c r="E21" s="151"/>
      <c r="F21" s="157"/>
      <c r="G21" s="162"/>
      <c r="H21" s="137"/>
      <c r="I21" s="162"/>
      <c r="J21" s="173"/>
    </row>
    <row r="22" spans="1:10" ht="18" customHeight="1">
      <c r="A22" s="137"/>
      <c r="B22" s="144"/>
      <c r="C22" s="144"/>
      <c r="D22" s="144"/>
      <c r="E22" s="151"/>
      <c r="F22" s="157"/>
      <c r="G22" s="162"/>
      <c r="H22" s="137"/>
      <c r="I22" s="162"/>
      <c r="J22" s="173"/>
    </row>
    <row r="23" spans="1:10" ht="18" customHeight="1">
      <c r="A23" s="137"/>
      <c r="B23" s="144"/>
      <c r="C23" s="144"/>
      <c r="D23" s="144"/>
      <c r="E23" s="151"/>
      <c r="F23" s="157"/>
      <c r="G23" s="162"/>
      <c r="H23" s="137"/>
      <c r="I23" s="162"/>
      <c r="J23" s="173"/>
    </row>
    <row r="24" spans="1:10" ht="18" customHeight="1">
      <c r="A24" s="137"/>
      <c r="B24" s="144"/>
      <c r="C24" s="144"/>
      <c r="D24" s="144"/>
      <c r="E24" s="151"/>
      <c r="F24" s="157"/>
      <c r="G24" s="162"/>
      <c r="H24" s="137"/>
      <c r="I24" s="162"/>
      <c r="J24" s="173"/>
    </row>
    <row r="25" spans="1:10" ht="18" customHeight="1">
      <c r="A25" s="137"/>
      <c r="B25" s="144"/>
      <c r="C25" s="144"/>
      <c r="D25" s="144"/>
      <c r="E25" s="151"/>
      <c r="F25" s="157"/>
      <c r="G25" s="162"/>
      <c r="H25" s="137"/>
      <c r="I25" s="162"/>
      <c r="J25" s="173"/>
    </row>
    <row r="26" spans="1:10" ht="18" customHeight="1">
      <c r="A26" s="137"/>
      <c r="B26" s="144"/>
      <c r="C26" s="144"/>
      <c r="D26" s="144"/>
      <c r="E26" s="151"/>
      <c r="F26" s="157"/>
      <c r="G26" s="162"/>
      <c r="H26" s="137"/>
      <c r="I26" s="162"/>
      <c r="J26" s="173"/>
    </row>
    <row r="27" spans="1:10" ht="18" customHeight="1">
      <c r="A27" s="137"/>
      <c r="B27" s="144"/>
      <c r="C27" s="144"/>
      <c r="D27" s="144"/>
      <c r="E27" s="151"/>
      <c r="F27" s="157"/>
      <c r="G27" s="162"/>
      <c r="H27" s="137"/>
      <c r="I27" s="162"/>
      <c r="J27" s="173"/>
    </row>
    <row r="28" spans="1:10" ht="18" customHeight="1">
      <c r="A28" s="137"/>
      <c r="B28" s="144"/>
      <c r="C28" s="144"/>
      <c r="D28" s="144"/>
      <c r="E28" s="151"/>
      <c r="F28" s="157"/>
      <c r="G28" s="162"/>
      <c r="H28" s="137"/>
      <c r="I28" s="162"/>
      <c r="J28" s="173"/>
    </row>
    <row r="29" spans="1:10" ht="18" customHeight="1">
      <c r="A29" s="137"/>
      <c r="B29" s="144"/>
      <c r="C29" s="144"/>
      <c r="D29" s="144"/>
      <c r="E29" s="151"/>
      <c r="F29" s="157"/>
      <c r="G29" s="162"/>
      <c r="H29" s="137"/>
      <c r="I29" s="162"/>
      <c r="J29" s="173"/>
    </row>
    <row r="30" spans="1:10" ht="18" customHeight="1">
      <c r="A30" s="137"/>
      <c r="B30" s="144"/>
      <c r="C30" s="144"/>
      <c r="D30" s="144"/>
      <c r="E30" s="151"/>
      <c r="F30" s="157"/>
      <c r="G30" s="162"/>
      <c r="H30" s="137"/>
      <c r="I30" s="162"/>
      <c r="J30" s="173"/>
    </row>
    <row r="31" spans="1:10" ht="18" customHeight="1">
      <c r="A31" s="137"/>
      <c r="B31" s="144"/>
      <c r="C31" s="144"/>
      <c r="D31" s="144"/>
      <c r="E31" s="151"/>
      <c r="F31" s="157"/>
      <c r="G31" s="162"/>
      <c r="H31" s="137"/>
      <c r="I31" s="162"/>
      <c r="J31" s="173"/>
    </row>
    <row r="32" spans="1:10" ht="18" customHeight="1">
      <c r="A32" s="137"/>
      <c r="B32" s="144"/>
      <c r="C32" s="144"/>
      <c r="D32" s="144"/>
      <c r="E32" s="151"/>
      <c r="F32" s="157"/>
      <c r="G32" s="162"/>
      <c r="H32" s="137"/>
      <c r="I32" s="162"/>
      <c r="J32" s="173"/>
    </row>
    <row r="33" spans="1:10" ht="18" customHeight="1">
      <c r="A33" s="138"/>
      <c r="B33" s="144"/>
      <c r="C33" s="144"/>
      <c r="D33" s="144"/>
      <c r="E33" s="151"/>
      <c r="F33" s="157"/>
      <c r="G33" s="162"/>
      <c r="H33" s="137"/>
      <c r="I33" s="162"/>
      <c r="J33" s="173"/>
    </row>
    <row r="34" spans="1:10" ht="18" customHeight="1">
      <c r="A34" s="139" t="s">
        <v>20</v>
      </c>
      <c r="B34" s="145"/>
      <c r="C34" s="145"/>
      <c r="D34" s="145"/>
      <c r="E34" s="145"/>
      <c r="F34" s="158">
        <f>SUM(F6:F33)</f>
        <v>0</v>
      </c>
      <c r="G34" s="163" t="s">
        <v>17</v>
      </c>
      <c r="H34" s="166">
        <f>SUM(H6:H33)</f>
        <v>0</v>
      </c>
      <c r="I34" s="169" t="s">
        <v>38</v>
      </c>
      <c r="J34" s="174"/>
    </row>
    <row r="35" spans="1:10" ht="22.5" customHeight="1">
      <c r="A35" s="80" t="s">
        <v>124</v>
      </c>
    </row>
    <row r="36" spans="1:10" ht="22.5" customHeight="1">
      <c r="A36" s="80" t="s">
        <v>120</v>
      </c>
    </row>
    <row r="37" spans="1:10" ht="22.5" customHeight="1">
      <c r="A37" s="80" t="s">
        <v>122</v>
      </c>
    </row>
  </sheetData>
  <mergeCells count="8">
    <mergeCell ref="B4:D4"/>
    <mergeCell ref="F4:I4"/>
    <mergeCell ref="F5:G5"/>
    <mergeCell ref="H5:I5"/>
    <mergeCell ref="A34:E34"/>
    <mergeCell ref="A4:A5"/>
    <mergeCell ref="E4:E5"/>
    <mergeCell ref="J4:J5"/>
  </mergeCells>
  <phoneticPr fontId="3" type="Hiragana"/>
  <dataValidations count="2">
    <dataValidation type="list" allowBlank="1" showDropDown="0" showInputMessage="1" showErrorMessage="1" sqref="C6:C33">
      <formula1>"基礎看護学,成人看護学,老年看護学,小児看護学,母性看護学,精神看護学,在宅看護論,看護の統合と実践"</formula1>
    </dataValidation>
    <dataValidation type="list" allowBlank="1" showDropDown="0" showInputMessage="1" showErrorMessage="1" sqref="E6:E33">
      <formula1>"有,無"</formula1>
    </dataValidation>
  </dataValidations>
  <printOptions horizontalCentered="1"/>
  <pageMargins left="0.98425196850393681" right="0.78740157480314943" top="0.98425196850393681" bottom="0.98425196850393681" header="0.51181102362204722" footer="0.51181102362204722"/>
  <pageSetup paperSize="9" scale="53" firstPageNumber="0" fitToWidth="1" fitToHeight="1" orientation="portrait" usePrinterDefaults="1"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BH42"/>
  <sheetViews>
    <sheetView view="pageBreakPreview" zoomScaleSheetLayoutView="100" workbookViewId="0"/>
  </sheetViews>
  <sheetFormatPr defaultColWidth="2.5" defaultRowHeight="18.75" customHeight="1"/>
  <cols>
    <col min="1" max="16384" width="2.5" style="175" bestFit="1" customWidth="0"/>
  </cols>
  <sheetData>
    <row r="1" spans="1:60" ht="18.75" customHeight="1">
      <c r="A1" s="176" t="s">
        <v>172</v>
      </c>
    </row>
    <row r="2" spans="1:60" ht="18.75" customHeight="1"/>
    <row r="3" spans="1:60" ht="18.75" customHeight="1">
      <c r="AA3" s="189" t="s">
        <v>129</v>
      </c>
      <c r="AB3" s="189"/>
      <c r="AC3" s="189"/>
      <c r="AD3" s="189"/>
      <c r="AE3" s="189"/>
      <c r="AF3" s="189"/>
      <c r="AG3" s="189"/>
      <c r="AH3" s="189"/>
    </row>
    <row r="4" spans="1:60" ht="18.75" customHeight="1">
      <c r="AA4" s="190" t="s">
        <v>63</v>
      </c>
      <c r="AB4" s="190"/>
      <c r="AC4" s="190"/>
      <c r="AD4" s="190"/>
      <c r="AE4" s="190"/>
      <c r="AF4" s="190"/>
      <c r="AG4" s="190"/>
      <c r="AH4" s="190"/>
    </row>
    <row r="5" spans="1:60" ht="18.75" customHeight="1">
      <c r="AA5" s="189"/>
      <c r="AB5" s="189"/>
      <c r="AC5" s="189"/>
      <c r="AD5" s="189"/>
      <c r="AE5" s="189"/>
      <c r="AF5" s="189"/>
      <c r="AG5" s="189"/>
      <c r="AH5" s="189"/>
    </row>
    <row r="6" spans="1:60" ht="18.75" customHeight="1"/>
    <row r="7" spans="1:60" ht="18.75" customHeight="1">
      <c r="B7" s="2" t="s">
        <v>19</v>
      </c>
      <c r="C7" s="2"/>
      <c r="D7" s="2"/>
      <c r="E7" s="2"/>
      <c r="F7" s="9" t="s">
        <v>112</v>
      </c>
      <c r="G7" s="9"/>
      <c r="H7" s="9"/>
      <c r="I7" s="9"/>
      <c r="J7" s="9"/>
      <c r="K7" s="9"/>
      <c r="L7" s="9"/>
      <c r="M7" s="2" t="s">
        <v>14</v>
      </c>
    </row>
    <row r="8" spans="1:60" ht="18.75" customHeight="1"/>
    <row r="9" spans="1:60" s="5" customFormat="1" ht="18.75" customHeight="1">
      <c r="B9" s="178"/>
      <c r="C9" s="178"/>
      <c r="D9" s="178"/>
      <c r="E9" s="178"/>
      <c r="F9" s="178"/>
      <c r="G9" s="178"/>
      <c r="H9" s="178"/>
      <c r="I9" s="178"/>
      <c r="J9" s="178"/>
      <c r="K9" s="178"/>
      <c r="L9" s="178"/>
      <c r="M9" s="178"/>
      <c r="N9" s="178"/>
      <c r="O9" s="178"/>
      <c r="P9" s="178"/>
      <c r="Q9" s="178"/>
      <c r="R9" s="178"/>
      <c r="S9" s="178" t="s">
        <v>51</v>
      </c>
      <c r="T9" s="178"/>
      <c r="X9" s="178"/>
      <c r="Y9" s="178"/>
      <c r="Z9" s="178"/>
      <c r="AA9" s="178"/>
      <c r="AB9" s="178"/>
      <c r="AC9" s="178"/>
      <c r="AD9" s="178"/>
      <c r="AE9" s="178"/>
      <c r="AF9" s="178"/>
      <c r="AG9" s="178"/>
      <c r="AH9" s="178"/>
      <c r="AI9" s="178"/>
      <c r="AJ9" s="178"/>
    </row>
    <row r="10" spans="1:60" s="5" customFormat="1" ht="24.75" customHeight="1">
      <c r="B10" s="178"/>
      <c r="C10" s="178"/>
      <c r="D10" s="178"/>
      <c r="E10" s="178"/>
      <c r="F10" s="178"/>
      <c r="G10" s="178"/>
      <c r="H10" s="178"/>
      <c r="I10" s="178"/>
      <c r="J10" s="178"/>
      <c r="K10" s="178"/>
      <c r="L10" s="178"/>
      <c r="M10" s="178"/>
      <c r="N10" s="178"/>
      <c r="O10" s="178"/>
      <c r="P10" s="178"/>
      <c r="Q10" s="178"/>
      <c r="R10" s="178"/>
      <c r="S10" s="178"/>
      <c r="T10" s="178" t="s">
        <v>83</v>
      </c>
      <c r="W10" s="188"/>
      <c r="X10" s="188"/>
      <c r="Y10" s="188"/>
      <c r="Z10" s="188"/>
      <c r="AA10" s="188"/>
      <c r="AB10" s="188"/>
      <c r="AC10" s="188"/>
      <c r="AD10" s="188"/>
      <c r="AE10" s="188"/>
      <c r="AF10" s="188"/>
      <c r="AG10" s="188"/>
      <c r="AH10" s="188"/>
      <c r="AI10" s="178"/>
      <c r="AJ10" s="178"/>
      <c r="AL10" s="5" t="s">
        <v>58</v>
      </c>
      <c r="AM10" s="5" t="s">
        <v>24</v>
      </c>
    </row>
    <row r="11" spans="1:60" s="5" customFormat="1" ht="24.75" customHeight="1">
      <c r="B11" s="178"/>
      <c r="C11" s="178"/>
      <c r="D11" s="178"/>
      <c r="E11" s="178"/>
      <c r="F11" s="178"/>
      <c r="G11" s="178"/>
      <c r="H11" s="178"/>
      <c r="I11" s="178"/>
      <c r="J11" s="178"/>
      <c r="K11" s="178"/>
      <c r="L11" s="178"/>
      <c r="M11" s="178"/>
      <c r="N11" s="178"/>
      <c r="O11" s="178"/>
      <c r="P11" s="178"/>
      <c r="Q11" s="178"/>
      <c r="R11" s="178"/>
      <c r="S11" s="178"/>
      <c r="T11" s="178" t="s">
        <v>128</v>
      </c>
      <c r="W11" s="188"/>
      <c r="X11" s="188"/>
      <c r="Y11" s="188"/>
      <c r="Z11" s="188"/>
      <c r="AA11" s="188"/>
      <c r="AB11" s="188"/>
      <c r="AC11" s="188"/>
      <c r="AD11" s="188"/>
      <c r="AE11" s="188"/>
      <c r="AF11" s="188"/>
      <c r="AG11" s="191" t="s">
        <v>36</v>
      </c>
      <c r="AH11" s="191"/>
      <c r="AI11" s="178"/>
      <c r="AJ11" s="178"/>
      <c r="AL11" s="5" t="s">
        <v>58</v>
      </c>
      <c r="AM11" s="5" t="s">
        <v>130</v>
      </c>
    </row>
    <row r="12" spans="1:60" ht="18.75" customHeight="1">
      <c r="B12" s="179"/>
      <c r="C12" s="179"/>
      <c r="D12" s="179"/>
      <c r="E12" s="179"/>
      <c r="F12" s="179"/>
      <c r="G12" s="179"/>
      <c r="H12" s="179"/>
      <c r="I12" s="179"/>
      <c r="J12" s="179"/>
      <c r="K12" s="179"/>
      <c r="L12" s="179"/>
      <c r="M12" s="179"/>
      <c r="N12" s="179"/>
      <c r="O12" s="179"/>
      <c r="P12" s="179"/>
      <c r="Q12" s="179"/>
      <c r="R12" s="179"/>
      <c r="S12" s="179"/>
      <c r="T12" s="179"/>
      <c r="U12" s="179"/>
      <c r="V12" s="179"/>
      <c r="X12" s="179"/>
      <c r="Y12" s="179"/>
      <c r="Z12" s="179"/>
      <c r="AA12" s="179"/>
      <c r="AB12" s="179"/>
      <c r="AC12" s="179"/>
      <c r="AD12" s="179"/>
      <c r="AE12" s="179"/>
      <c r="AF12" s="179"/>
      <c r="AG12" s="179"/>
      <c r="AH12" s="179"/>
      <c r="AI12" s="179"/>
      <c r="AJ12" s="179"/>
      <c r="AN12" s="1"/>
      <c r="AO12" s="1"/>
      <c r="AP12" s="1"/>
      <c r="AQ12" s="1"/>
    </row>
    <row r="13" spans="1:60" ht="18.75" customHeight="1"/>
    <row r="14" spans="1:60" ht="18.75" customHeight="1"/>
    <row r="15" spans="1:60" ht="18.75" customHeight="1">
      <c r="A15" s="177" t="s">
        <v>174</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row>
    <row r="16" spans="1:60" ht="18.75" customHeight="1">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row>
    <row r="17" spans="2:60" ht="18.75" customHeight="1">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row>
    <row r="18" spans="2:60" ht="18.75" customHeight="1">
      <c r="B18" s="180"/>
      <c r="C18" s="181" t="s">
        <v>175</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row>
    <row r="19" spans="2:60" ht="18.75" customHeight="1">
      <c r="B19" s="180"/>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row>
    <row r="20" spans="2:60" ht="18.75" customHeight="1">
      <c r="B20" s="180"/>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row>
    <row r="21" spans="2:60" ht="18.75" customHeight="1">
      <c r="Q21" s="175" t="s">
        <v>57</v>
      </c>
    </row>
    <row r="22" spans="2:60" ht="18.75" customHeight="1"/>
    <row r="23" spans="2:60" ht="18.75" customHeight="1">
      <c r="C23" s="183" t="s">
        <v>42</v>
      </c>
      <c r="D23" s="175" t="s">
        <v>127</v>
      </c>
      <c r="L23" s="187"/>
      <c r="M23" s="187"/>
      <c r="N23" s="187"/>
      <c r="O23" s="187"/>
      <c r="P23" s="187"/>
      <c r="Q23" s="187"/>
      <c r="R23" s="187"/>
    </row>
    <row r="24" spans="2:60" ht="6.75" customHeight="1">
      <c r="C24" s="183"/>
      <c r="L24" s="187"/>
      <c r="M24" s="187"/>
      <c r="N24" s="187"/>
      <c r="O24" s="187"/>
      <c r="P24" s="187"/>
      <c r="Q24" s="187"/>
      <c r="R24" s="187"/>
    </row>
    <row r="25" spans="2:60" ht="18.75" customHeight="1">
      <c r="C25" s="183"/>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row>
    <row r="26" spans="2:60" ht="18.75" customHeight="1">
      <c r="C26" s="183"/>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row>
    <row r="27" spans="2:60" ht="18.75" customHeight="1">
      <c r="C27" s="183"/>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row>
    <row r="28" spans="2:60" ht="18.75" customHeight="1">
      <c r="C28" s="183"/>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row>
    <row r="29" spans="2:60" ht="53.25" customHeight="1">
      <c r="C29" s="183"/>
    </row>
    <row r="30" spans="2:60" ht="18.75" customHeight="1">
      <c r="C30" s="183" t="s">
        <v>5</v>
      </c>
      <c r="D30" s="176" t="s">
        <v>117</v>
      </c>
    </row>
    <row r="31" spans="2:60" ht="18.75" customHeight="1">
      <c r="C31" s="183"/>
      <c r="D31" s="1" t="s">
        <v>183</v>
      </c>
    </row>
    <row r="32" spans="2:60" ht="18.75" customHeight="1">
      <c r="D32" s="1" t="s">
        <v>56</v>
      </c>
    </row>
    <row r="33" spans="4:20" ht="18.75" customHeight="1">
      <c r="D33" s="176" t="s">
        <v>98</v>
      </c>
    </row>
    <row r="34" spans="4:20" ht="18.75" customHeight="1">
      <c r="D34" s="176"/>
    </row>
    <row r="35" spans="4:20" ht="18.75" customHeight="1">
      <c r="G35" s="179"/>
    </row>
    <row r="36" spans="4:20" ht="18.75" customHeight="1">
      <c r="D36" s="184" t="s">
        <v>1</v>
      </c>
      <c r="G36" s="179"/>
    </row>
    <row r="37" spans="4:20" ht="18.75" customHeight="1"/>
    <row r="38" spans="4:20" ht="18.75" customHeight="1"/>
    <row r="39" spans="4:20" ht="18.75" customHeight="1">
      <c r="K39" s="186"/>
      <c r="L39" s="186"/>
      <c r="M39" s="12"/>
      <c r="N39" s="186"/>
      <c r="O39" s="12"/>
      <c r="P39" s="186"/>
      <c r="Q39" s="12"/>
      <c r="R39" s="186"/>
      <c r="S39" s="186"/>
      <c r="T39" s="186"/>
    </row>
    <row r="40" spans="4:20" ht="18.75" customHeight="1">
      <c r="K40" s="186"/>
      <c r="L40" s="12"/>
      <c r="M40" s="12"/>
      <c r="N40" s="186"/>
      <c r="O40" s="12"/>
      <c r="P40" s="15"/>
      <c r="Q40" s="15"/>
      <c r="R40" s="186"/>
      <c r="S40" s="186"/>
      <c r="T40" s="186"/>
    </row>
    <row r="41" spans="4:20" ht="18.75" customHeight="1">
      <c r="K41" s="186"/>
      <c r="L41" s="12"/>
      <c r="M41" s="12"/>
      <c r="N41" s="186"/>
      <c r="O41" s="12"/>
      <c r="P41" s="15"/>
      <c r="Q41" s="15"/>
      <c r="R41" s="186"/>
      <c r="S41" s="186"/>
      <c r="T41" s="186"/>
    </row>
    <row r="42" spans="4:20" ht="18.75" customHeight="1">
      <c r="K42" s="186"/>
      <c r="L42" s="186"/>
      <c r="M42" s="186"/>
      <c r="N42" s="186"/>
      <c r="O42" s="186"/>
      <c r="P42" s="186"/>
      <c r="Q42" s="186"/>
      <c r="R42" s="186"/>
      <c r="S42" s="186"/>
      <c r="T42" s="186"/>
    </row>
  </sheetData>
  <mergeCells count="8">
    <mergeCell ref="AA3:AH3"/>
    <mergeCell ref="AA4:AH4"/>
    <mergeCell ref="F7:L7"/>
    <mergeCell ref="W10:AH10"/>
    <mergeCell ref="W11:AF11"/>
    <mergeCell ref="A15:AI16"/>
    <mergeCell ref="C18:AG20"/>
    <mergeCell ref="E25:AF28"/>
  </mergeCells>
  <phoneticPr fontId="3"/>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C00000"/>
  </sheetPr>
  <dimension ref="A1:AS48"/>
  <sheetViews>
    <sheetView view="pageBreakPreview" zoomScaleSheetLayoutView="100" workbookViewId="0"/>
  </sheetViews>
  <sheetFormatPr defaultColWidth="2.5" defaultRowHeight="18.75" customHeight="1"/>
  <cols>
    <col min="1" max="16384" width="2.5" style="175" bestFit="1" customWidth="0"/>
  </cols>
  <sheetData>
    <row r="1" spans="1:39" ht="18.75" customHeight="1">
      <c r="A1" s="175" t="s">
        <v>148</v>
      </c>
    </row>
    <row r="2" spans="1:39" ht="18.75" customHeight="1">
      <c r="A2" s="175" t="s">
        <v>177</v>
      </c>
    </row>
    <row r="3" spans="1:39" ht="12.75" customHeight="1"/>
    <row r="4" spans="1:39" ht="18.75" customHeight="1">
      <c r="AA4" s="189" t="s">
        <v>129</v>
      </c>
      <c r="AB4" s="189"/>
      <c r="AC4" s="189"/>
      <c r="AD4" s="189"/>
      <c r="AE4" s="189"/>
      <c r="AF4" s="189"/>
      <c r="AG4" s="189"/>
      <c r="AH4" s="189"/>
    </row>
    <row r="5" spans="1:39" ht="18.75" customHeight="1">
      <c r="AA5" s="208" t="s">
        <v>63</v>
      </c>
      <c r="AB5" s="208"/>
      <c r="AC5" s="208"/>
      <c r="AD5" s="208"/>
      <c r="AE5" s="208"/>
      <c r="AF5" s="208"/>
      <c r="AG5" s="208"/>
      <c r="AH5" s="208"/>
    </row>
    <row r="6" spans="1:39" ht="15" customHeight="1"/>
    <row r="7" spans="1:39" ht="18.75" customHeight="1">
      <c r="B7" s="175" t="s">
        <v>47</v>
      </c>
      <c r="G7" s="203" t="s">
        <v>143</v>
      </c>
      <c r="H7" s="203"/>
      <c r="I7" s="203"/>
      <c r="J7" s="203"/>
      <c r="K7" s="203"/>
      <c r="L7" s="203"/>
      <c r="M7" s="175" t="s">
        <v>4</v>
      </c>
      <c r="AK7" s="1" t="s">
        <v>58</v>
      </c>
      <c r="AL7" s="1" t="s">
        <v>146</v>
      </c>
    </row>
    <row r="8" spans="1:39" ht="15.75" customHeight="1"/>
    <row r="9" spans="1:39" ht="18.75" customHeight="1">
      <c r="B9" s="179"/>
      <c r="C9" s="179"/>
      <c r="D9" s="179"/>
      <c r="E9" s="179"/>
      <c r="F9" s="179"/>
      <c r="G9" s="179"/>
      <c r="H9" s="179"/>
      <c r="I9" s="179"/>
      <c r="J9" s="179"/>
      <c r="K9" s="179"/>
      <c r="L9" s="179"/>
      <c r="M9" s="179"/>
      <c r="N9" s="179"/>
      <c r="O9" s="179"/>
      <c r="P9" s="179"/>
      <c r="Q9" s="179"/>
      <c r="R9" s="4" t="s">
        <v>51</v>
      </c>
      <c r="S9" s="179"/>
      <c r="U9" s="4"/>
      <c r="V9" s="179"/>
      <c r="X9" s="179"/>
      <c r="Y9" s="179"/>
      <c r="Z9" s="179"/>
      <c r="AA9" s="179"/>
      <c r="AB9" s="179"/>
      <c r="AC9" s="179"/>
      <c r="AD9" s="179"/>
      <c r="AE9" s="179"/>
      <c r="AF9" s="179"/>
      <c r="AG9" s="179"/>
      <c r="AH9" s="179"/>
      <c r="AI9" s="179"/>
      <c r="AJ9" s="179"/>
    </row>
    <row r="10" spans="1:39" ht="18.75" customHeight="1">
      <c r="B10" s="179"/>
      <c r="C10" s="179"/>
      <c r="D10" s="179"/>
      <c r="E10" s="179"/>
      <c r="F10" s="179"/>
      <c r="G10" s="179"/>
      <c r="H10" s="179"/>
      <c r="I10" s="179"/>
      <c r="J10" s="179"/>
      <c r="K10" s="179"/>
      <c r="L10" s="179"/>
      <c r="M10" s="179"/>
      <c r="N10" s="179"/>
      <c r="O10" s="179"/>
      <c r="P10" s="179"/>
      <c r="Q10" s="179"/>
      <c r="R10" s="179"/>
      <c r="S10" s="179" t="s">
        <v>8</v>
      </c>
      <c r="U10" s="207"/>
      <c r="V10" s="207"/>
      <c r="W10" s="207"/>
      <c r="X10" s="207"/>
      <c r="Y10" s="207"/>
      <c r="Z10" s="207"/>
      <c r="AA10" s="207"/>
      <c r="AB10" s="207"/>
      <c r="AC10" s="207"/>
      <c r="AD10" s="207"/>
      <c r="AE10" s="207"/>
      <c r="AF10" s="207"/>
      <c r="AG10" s="207"/>
      <c r="AH10" s="179"/>
      <c r="AI10" s="179"/>
      <c r="AJ10" s="179"/>
    </row>
    <row r="11" spans="1:39" ht="20.25" customHeight="1">
      <c r="B11" s="179"/>
      <c r="C11" s="179"/>
      <c r="D11" s="179"/>
      <c r="E11" s="179"/>
      <c r="F11" s="179"/>
      <c r="G11" s="179"/>
      <c r="H11" s="179"/>
      <c r="I11" s="179"/>
      <c r="J11" s="179"/>
      <c r="K11" s="179"/>
      <c r="L11" s="179"/>
      <c r="M11" s="179"/>
      <c r="N11" s="179"/>
      <c r="O11" s="179"/>
      <c r="P11" s="179"/>
      <c r="Q11" s="179"/>
      <c r="R11" s="179"/>
      <c r="S11" s="179" t="s">
        <v>144</v>
      </c>
      <c r="U11" s="207"/>
      <c r="V11" s="207"/>
      <c r="W11" s="207"/>
      <c r="X11" s="207"/>
      <c r="Y11" s="207"/>
      <c r="Z11" s="207"/>
      <c r="AA11" s="207"/>
      <c r="AB11" s="207"/>
      <c r="AC11" s="207"/>
      <c r="AD11" s="207"/>
      <c r="AE11" s="207"/>
      <c r="AF11" s="207"/>
      <c r="AG11" s="179" t="s">
        <v>36</v>
      </c>
      <c r="AH11" s="179"/>
      <c r="AI11" s="179"/>
      <c r="AJ11" s="179"/>
      <c r="AK11" s="1" t="s">
        <v>58</v>
      </c>
      <c r="AL11" s="1" t="s">
        <v>24</v>
      </c>
      <c r="AM11" s="1"/>
    </row>
    <row r="12" spans="1:39" ht="20.25" customHeight="1">
      <c r="B12" s="179"/>
      <c r="C12" s="179"/>
      <c r="D12" s="179"/>
      <c r="E12" s="179"/>
      <c r="F12" s="179"/>
      <c r="G12" s="179"/>
      <c r="H12" s="179"/>
      <c r="I12" s="179"/>
      <c r="J12" s="179"/>
      <c r="K12" s="179"/>
      <c r="L12" s="179"/>
      <c r="M12" s="179"/>
      <c r="N12" s="179"/>
      <c r="O12" s="179"/>
      <c r="P12" s="179"/>
      <c r="Q12" s="179"/>
      <c r="R12" s="179"/>
      <c r="S12" s="179"/>
      <c r="T12" s="179"/>
      <c r="U12" s="207"/>
      <c r="V12" s="207"/>
      <c r="W12" s="207"/>
      <c r="X12" s="207"/>
      <c r="Y12" s="207"/>
      <c r="Z12" s="207"/>
      <c r="AA12" s="207"/>
      <c r="AB12" s="207"/>
      <c r="AC12" s="207"/>
      <c r="AD12" s="207"/>
      <c r="AE12" s="207"/>
      <c r="AF12" s="207"/>
      <c r="AG12" s="179"/>
      <c r="AH12" s="179"/>
      <c r="AI12" s="179"/>
      <c r="AJ12" s="179"/>
      <c r="AK12" s="1" t="s">
        <v>58</v>
      </c>
      <c r="AL12" s="1" t="s">
        <v>10</v>
      </c>
      <c r="AM12" s="1"/>
    </row>
    <row r="13" spans="1:39" ht="18.75" customHeight="1">
      <c r="B13" s="179"/>
      <c r="C13" s="179"/>
      <c r="D13" s="179"/>
      <c r="E13" s="179"/>
      <c r="F13" s="179"/>
      <c r="G13" s="179"/>
      <c r="H13" s="179"/>
      <c r="I13" s="179"/>
      <c r="J13" s="179"/>
      <c r="K13" s="179"/>
      <c r="L13" s="179"/>
      <c r="M13" s="179"/>
      <c r="N13" s="179"/>
      <c r="O13" s="179"/>
      <c r="P13" s="179"/>
      <c r="Q13" s="179"/>
      <c r="R13" s="179"/>
      <c r="S13" s="179"/>
      <c r="T13" s="179"/>
      <c r="U13" s="179"/>
      <c r="V13" s="179"/>
      <c r="X13" s="179"/>
      <c r="Y13" s="179"/>
      <c r="Z13" s="179"/>
      <c r="AA13" s="179"/>
      <c r="AB13" s="179"/>
      <c r="AC13" s="179"/>
      <c r="AD13" s="179"/>
      <c r="AE13" s="179"/>
      <c r="AF13" s="179"/>
      <c r="AG13" s="179"/>
      <c r="AH13" s="179"/>
      <c r="AI13" s="179"/>
      <c r="AJ13" s="179"/>
    </row>
    <row r="14" spans="1:39" ht="18.75" customHeight="1"/>
    <row r="15" spans="1:39" ht="18.75" customHeight="1"/>
    <row r="16" spans="1:39" ht="18.75" customHeight="1"/>
    <row r="17" spans="2:45" ht="18.75" customHeight="1">
      <c r="B17" s="192" t="s">
        <v>136</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row>
    <row r="18" spans="2:45" ht="18.75" customHeight="1"/>
    <row r="19" spans="2:45" ht="18.75" customHeight="1">
      <c r="B19" s="193" t="s">
        <v>158</v>
      </c>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K19" s="175" t="s">
        <v>58</v>
      </c>
      <c r="AL19" s="211" t="s">
        <v>147</v>
      </c>
      <c r="AM19" s="211"/>
      <c r="AN19" s="211"/>
      <c r="AO19" s="211"/>
      <c r="AP19" s="211"/>
      <c r="AQ19" s="211"/>
      <c r="AR19" s="211"/>
      <c r="AS19" s="211"/>
    </row>
    <row r="20" spans="2:45" ht="18.75" customHeight="1">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L20" s="175" t="s">
        <v>11</v>
      </c>
    </row>
    <row r="21" spans="2:45" ht="18.75" customHeight="1">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row>
    <row r="22" spans="2:45" ht="13.5">
      <c r="B22" s="194"/>
      <c r="C22" s="194"/>
      <c r="D22" s="194"/>
      <c r="E22" s="194"/>
      <c r="F22" s="194"/>
      <c r="G22" s="194"/>
      <c r="H22" s="194"/>
      <c r="I22" s="194"/>
      <c r="J22" s="194"/>
      <c r="K22" s="194"/>
      <c r="L22" s="194"/>
      <c r="M22" s="194"/>
      <c r="N22" s="194"/>
      <c r="O22" s="194"/>
      <c r="P22" s="194"/>
      <c r="Q22" s="194"/>
      <c r="R22" s="194"/>
      <c r="S22" s="194" t="s">
        <v>57</v>
      </c>
      <c r="T22" s="194"/>
      <c r="U22" s="194"/>
      <c r="V22" s="194"/>
      <c r="W22" s="194"/>
      <c r="X22" s="194"/>
      <c r="Y22" s="194"/>
      <c r="Z22" s="194"/>
      <c r="AA22" s="194"/>
      <c r="AB22" s="194"/>
      <c r="AC22" s="194"/>
      <c r="AD22" s="194"/>
      <c r="AE22" s="194"/>
      <c r="AF22" s="194"/>
      <c r="AG22" s="194"/>
    </row>
    <row r="23" spans="2:45" ht="18.75" customHeight="1"/>
    <row r="24" spans="2:45" ht="18.75" customHeight="1">
      <c r="C24" s="183" t="s">
        <v>42</v>
      </c>
      <c r="D24" s="179" t="s">
        <v>106</v>
      </c>
      <c r="E24" s="179"/>
      <c r="F24" s="179"/>
      <c r="G24" s="179"/>
      <c r="H24" s="179"/>
      <c r="L24" s="206" t="s">
        <v>32</v>
      </c>
      <c r="M24" s="206"/>
      <c r="N24" s="206"/>
      <c r="O24" s="206"/>
      <c r="P24" s="206"/>
      <c r="Q24" s="206"/>
      <c r="R24" s="206"/>
      <c r="S24" s="206"/>
      <c r="T24" s="206"/>
    </row>
    <row r="25" spans="2:45" ht="6.75" customHeight="1">
      <c r="C25" s="183"/>
      <c r="D25" s="189"/>
      <c r="E25" s="189"/>
      <c r="F25" s="189"/>
      <c r="G25" s="189"/>
      <c r="H25" s="189"/>
      <c r="L25" s="187"/>
      <c r="M25" s="187"/>
      <c r="N25" s="187"/>
      <c r="O25" s="187"/>
      <c r="P25" s="187"/>
      <c r="Q25" s="187"/>
      <c r="R25" s="187"/>
    </row>
    <row r="26" spans="2:45" ht="18.75" customHeight="1">
      <c r="C26" s="183" t="s">
        <v>5</v>
      </c>
      <c r="D26" s="175" t="s">
        <v>137</v>
      </c>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row>
    <row r="27" spans="2:45" ht="30" customHeight="1">
      <c r="C27" s="183"/>
      <c r="D27" s="195" t="s">
        <v>25</v>
      </c>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K27" s="210" t="s">
        <v>58</v>
      </c>
      <c r="AL27" s="210" t="s">
        <v>150</v>
      </c>
      <c r="AM27" s="210"/>
    </row>
    <row r="28" spans="2:45" ht="18.75" customHeight="1">
      <c r="C28" s="183"/>
      <c r="D28" s="196" t="s">
        <v>138</v>
      </c>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row>
    <row r="29" spans="2:45" ht="18.75" customHeight="1">
      <c r="C29" s="183"/>
      <c r="D29" s="197"/>
      <c r="E29" s="199"/>
      <c r="F29" s="201" t="s">
        <v>142</v>
      </c>
      <c r="G29" s="201"/>
      <c r="H29" s="201"/>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row>
    <row r="30" spans="2:45" ht="38.25" customHeight="1">
      <c r="D30" s="198" t="s">
        <v>37</v>
      </c>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row>
    <row r="31" spans="2:45" ht="18.75" customHeight="1">
      <c r="D31" s="196" t="s">
        <v>139</v>
      </c>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row>
    <row r="32" spans="2:45" ht="18.75" customHeight="1">
      <c r="D32" s="197"/>
      <c r="E32" s="199"/>
      <c r="F32" s="201" t="s">
        <v>142</v>
      </c>
      <c r="G32" s="201"/>
      <c r="H32" s="201"/>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row>
    <row r="33" spans="3:34" ht="6" customHeight="1">
      <c r="D33" s="197"/>
      <c r="E33" s="197"/>
      <c r="F33" s="197"/>
      <c r="G33" s="204"/>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row>
    <row r="34" spans="3:34" s="5" customFormat="1" ht="14.25" customHeight="1">
      <c r="E34" s="200" t="s">
        <v>140</v>
      </c>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9"/>
    </row>
    <row r="35" spans="3:34" ht="18.75" customHeight="1"/>
    <row r="36" spans="3:34" ht="18.75" customHeight="1"/>
    <row r="37" spans="3:34" ht="18.75" customHeight="1"/>
    <row r="38" spans="3:34" ht="18.75" customHeight="1">
      <c r="C38" s="183" t="s">
        <v>43</v>
      </c>
      <c r="D38" s="175" t="s">
        <v>48</v>
      </c>
    </row>
    <row r="39" spans="3:34" ht="18.75" customHeight="1">
      <c r="D39" s="175" t="s">
        <v>180</v>
      </c>
    </row>
    <row r="40" spans="3:34" ht="18.75" customHeight="1">
      <c r="D40" s="175" t="s">
        <v>181</v>
      </c>
    </row>
    <row r="41" spans="3:34" ht="18.75" customHeight="1">
      <c r="D41" s="175" t="s">
        <v>134</v>
      </c>
    </row>
    <row r="42" spans="3:34" ht="18.75" customHeight="1">
      <c r="D42" s="175" t="s">
        <v>159</v>
      </c>
    </row>
    <row r="43" spans="3:34" ht="18.75" customHeight="1">
      <c r="D43" s="175" t="s">
        <v>26</v>
      </c>
    </row>
    <row r="44" spans="3:34" ht="18.75" customHeight="1"/>
    <row r="45" spans="3:34" ht="18.75" customHeight="1">
      <c r="K45" s="186"/>
      <c r="L45" s="186"/>
      <c r="M45" s="12"/>
      <c r="N45" s="186"/>
      <c r="O45" s="12"/>
      <c r="P45" s="186"/>
      <c r="Q45" s="12"/>
      <c r="R45" s="186"/>
      <c r="S45" s="186"/>
      <c r="T45" s="186"/>
    </row>
    <row r="46" spans="3:34" ht="18.75" customHeight="1">
      <c r="K46" s="186"/>
      <c r="L46" s="12"/>
      <c r="M46" s="12"/>
      <c r="N46" s="186"/>
      <c r="O46" s="12"/>
      <c r="P46" s="15"/>
      <c r="Q46" s="15"/>
      <c r="R46" s="186"/>
      <c r="S46" s="186"/>
      <c r="T46" s="186"/>
    </row>
    <row r="47" spans="3:34" ht="18.75" customHeight="1">
      <c r="K47" s="186"/>
      <c r="L47" s="12"/>
      <c r="M47" s="12"/>
      <c r="N47" s="186"/>
      <c r="O47" s="12"/>
      <c r="P47" s="15"/>
      <c r="Q47" s="15"/>
      <c r="R47" s="186"/>
      <c r="S47" s="186"/>
      <c r="T47" s="186"/>
    </row>
    <row r="48" spans="3:34" ht="18.75" customHeight="1">
      <c r="K48" s="186"/>
      <c r="L48" s="186"/>
      <c r="M48" s="186"/>
      <c r="N48" s="186"/>
      <c r="O48" s="186"/>
      <c r="P48" s="186"/>
      <c r="Q48" s="186"/>
      <c r="R48" s="186"/>
      <c r="S48" s="186"/>
      <c r="T48" s="186"/>
    </row>
  </sheetData>
  <mergeCells count="18">
    <mergeCell ref="AA4:AH4"/>
    <mergeCell ref="AA5:AH5"/>
    <mergeCell ref="G7:L7"/>
    <mergeCell ref="U10:AG10"/>
    <mergeCell ref="U11:AF11"/>
    <mergeCell ref="U12:AF12"/>
    <mergeCell ref="B17:AH17"/>
    <mergeCell ref="L24:T24"/>
    <mergeCell ref="D27:AH27"/>
    <mergeCell ref="D28:AH28"/>
    <mergeCell ref="F29:H29"/>
    <mergeCell ref="I29:AH29"/>
    <mergeCell ref="D30:AH30"/>
    <mergeCell ref="D31:AH31"/>
    <mergeCell ref="F32:H32"/>
    <mergeCell ref="I32:AH32"/>
    <mergeCell ref="E34:AE34"/>
    <mergeCell ref="B19:AG21"/>
  </mergeCells>
  <phoneticPr fontId="3"/>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C00000"/>
  </sheetPr>
  <dimension ref="A1:O20"/>
  <sheetViews>
    <sheetView showZeros="0" view="pageBreakPreview" topLeftCell="A4" zoomScale="80" zoomScaleNormal="80" zoomScaleSheetLayoutView="80" workbookViewId="0">
      <selection activeCell="A2" sqref="A2:O2"/>
    </sheetView>
  </sheetViews>
  <sheetFormatPr defaultRowHeight="13.5"/>
  <cols>
    <col min="1" max="15" width="11.875" style="33" customWidth="1"/>
    <col min="16" max="16375" width="9" style="33" bestFit="1" customWidth="1"/>
    <col min="16376" max="16384" width="9" style="33" customWidth="1"/>
  </cols>
  <sheetData>
    <row r="1" spans="1:15" ht="16.5" customHeight="1">
      <c r="A1" s="36" t="s">
        <v>190</v>
      </c>
    </row>
    <row r="2" spans="1:15" ht="30.75" customHeight="1">
      <c r="A2" s="212" t="s">
        <v>68</v>
      </c>
      <c r="B2" s="212"/>
      <c r="C2" s="212"/>
      <c r="D2" s="212"/>
      <c r="E2" s="212"/>
      <c r="F2" s="212"/>
      <c r="G2" s="212"/>
      <c r="H2" s="212"/>
      <c r="I2" s="212"/>
      <c r="J2" s="212"/>
      <c r="K2" s="212"/>
      <c r="L2" s="212"/>
      <c r="M2" s="212"/>
      <c r="N2" s="212"/>
      <c r="O2" s="212"/>
    </row>
    <row r="3" spans="1:15" ht="21" customHeight="1">
      <c r="A3" s="38"/>
      <c r="B3" s="38"/>
      <c r="C3" s="38"/>
      <c r="D3" s="38"/>
      <c r="E3" s="38"/>
      <c r="F3" s="38"/>
      <c r="G3" s="38"/>
      <c r="H3" s="38"/>
      <c r="I3" s="38"/>
      <c r="J3" s="38"/>
      <c r="K3" s="38"/>
    </row>
    <row r="4" spans="1:15" ht="28.5" customHeight="1">
      <c r="H4" s="214"/>
      <c r="I4" s="214"/>
      <c r="J4" s="64" t="s">
        <v>67</v>
      </c>
      <c r="K4" s="64"/>
      <c r="L4" s="69"/>
      <c r="M4" s="69"/>
      <c r="N4" s="221"/>
      <c r="O4" s="223"/>
    </row>
    <row r="5" spans="1:15">
      <c r="L5" s="215"/>
      <c r="M5" s="219"/>
      <c r="N5" s="222"/>
    </row>
    <row r="6" spans="1:15" ht="20.25" customHeight="1">
      <c r="A6" s="39" t="s">
        <v>66</v>
      </c>
      <c r="B6" s="45" t="s">
        <v>64</v>
      </c>
      <c r="C6" s="45"/>
      <c r="D6" s="45"/>
      <c r="E6" s="45"/>
      <c r="F6" s="45"/>
      <c r="G6" s="45"/>
      <c r="H6" s="45"/>
      <c r="I6" s="45"/>
      <c r="J6" s="39" t="s">
        <v>71</v>
      </c>
      <c r="K6" s="72" t="s">
        <v>31</v>
      </c>
      <c r="L6" s="72" t="s">
        <v>163</v>
      </c>
      <c r="M6" s="72" t="s">
        <v>187</v>
      </c>
      <c r="N6" s="72" t="s">
        <v>153</v>
      </c>
      <c r="O6" s="72" t="s">
        <v>188</v>
      </c>
    </row>
    <row r="7" spans="1:15" s="34" customFormat="1" ht="23.25" customHeight="1">
      <c r="A7" s="40"/>
      <c r="B7" s="46" t="s">
        <v>184</v>
      </c>
      <c r="C7" s="50" t="s">
        <v>61</v>
      </c>
      <c r="D7" s="56"/>
      <c r="E7" s="61"/>
      <c r="F7" s="50" t="s">
        <v>69</v>
      </c>
      <c r="G7" s="56"/>
      <c r="H7" s="61"/>
      <c r="I7" s="72" t="s">
        <v>30</v>
      </c>
      <c r="J7" s="40"/>
      <c r="K7" s="77"/>
      <c r="L7" s="77"/>
      <c r="M7" s="77"/>
      <c r="N7" s="77"/>
      <c r="O7" s="77"/>
    </row>
    <row r="8" spans="1:15" s="34" customFormat="1" ht="27.75" customHeight="1">
      <c r="A8" s="40"/>
      <c r="B8" s="47"/>
      <c r="C8" s="51" t="s">
        <v>65</v>
      </c>
      <c r="D8" s="57" t="s">
        <v>121</v>
      </c>
      <c r="E8" s="51" t="s">
        <v>186</v>
      </c>
      <c r="F8" s="51" t="s">
        <v>65</v>
      </c>
      <c r="G8" s="57" t="s">
        <v>93</v>
      </c>
      <c r="H8" s="51" t="s">
        <v>186</v>
      </c>
      <c r="I8" s="73"/>
      <c r="J8" s="40"/>
      <c r="K8" s="77"/>
      <c r="L8" s="77"/>
      <c r="M8" s="77"/>
      <c r="N8" s="77"/>
      <c r="O8" s="77"/>
    </row>
    <row r="9" spans="1:15" s="34" customFormat="1" ht="22.5" customHeight="1">
      <c r="A9" s="41"/>
      <c r="B9" s="48"/>
      <c r="C9" s="52" t="s">
        <v>185</v>
      </c>
      <c r="D9" s="58"/>
      <c r="E9" s="213"/>
      <c r="F9" s="65" t="s">
        <v>145</v>
      </c>
      <c r="G9" s="65"/>
      <c r="H9" s="70"/>
      <c r="I9" s="48"/>
      <c r="J9" s="76"/>
      <c r="K9" s="78"/>
      <c r="L9" s="216"/>
      <c r="M9" s="216"/>
      <c r="N9" s="216"/>
      <c r="O9" s="216"/>
    </row>
    <row r="10" spans="1:15" s="35" customFormat="1" ht="17.25" customHeight="1">
      <c r="A10" s="42" t="s">
        <v>55</v>
      </c>
      <c r="B10" s="42"/>
      <c r="C10" s="53"/>
      <c r="D10" s="42"/>
      <c r="E10" s="42"/>
      <c r="F10" s="53"/>
      <c r="G10" s="66"/>
      <c r="I10" s="74" t="s">
        <v>55</v>
      </c>
      <c r="J10" s="74" t="s">
        <v>55</v>
      </c>
      <c r="K10" s="66" t="s">
        <v>55</v>
      </c>
      <c r="L10" s="66" t="s">
        <v>55</v>
      </c>
      <c r="M10" s="66" t="s">
        <v>55</v>
      </c>
      <c r="N10" s="66" t="s">
        <v>55</v>
      </c>
      <c r="O10" s="66" t="s">
        <v>55</v>
      </c>
    </row>
    <row r="11" spans="1:15" s="34" customFormat="1" ht="224.25" customHeight="1">
      <c r="A11" s="43"/>
      <c r="B11" s="49">
        <v>1282000</v>
      </c>
      <c r="C11" s="54">
        <v>1368000</v>
      </c>
      <c r="D11" s="59"/>
      <c r="E11" s="63" t="str">
        <f>IF(D11="","",IF(D11&gt;4,C11+1368000,C11))</f>
        <v/>
      </c>
      <c r="F11" s="54">
        <v>239000</v>
      </c>
      <c r="G11" s="67"/>
      <c r="H11" s="71" t="str">
        <f>IF(G11="","",F11*G11)</f>
        <v/>
      </c>
      <c r="I11" s="75" t="str">
        <f>IF(ISERROR(B11+E11+H11=""),"",B11+E11+H11)</f>
        <v/>
      </c>
      <c r="J11" s="75">
        <f>MIN(A11,I11)</f>
        <v>0</v>
      </c>
      <c r="K11" s="79">
        <f>ROUNDDOWN(J11,-3)</f>
        <v>0</v>
      </c>
      <c r="L11" s="217"/>
      <c r="M11" s="220">
        <f>MIN(K11,L11)</f>
        <v>0</v>
      </c>
      <c r="N11" s="217">
        <v>0</v>
      </c>
      <c r="O11" s="49">
        <f>M11-N11</f>
        <v>0</v>
      </c>
    </row>
    <row r="12" spans="1:15" ht="9.75" customHeight="1">
      <c r="A12" s="44"/>
      <c r="B12" s="44"/>
      <c r="C12" s="55"/>
      <c r="D12" s="44"/>
      <c r="E12" s="44"/>
      <c r="F12" s="44"/>
      <c r="G12" s="68"/>
      <c r="H12" s="55"/>
      <c r="I12" s="44"/>
      <c r="J12" s="44"/>
      <c r="K12" s="68"/>
      <c r="L12" s="218"/>
      <c r="M12" s="218"/>
      <c r="N12" s="218"/>
      <c r="O12" s="224"/>
    </row>
    <row r="15" spans="1:15" ht="16.5" customHeight="1"/>
    <row r="16" spans="1:15" ht="15" customHeight="1"/>
    <row r="17" spans="4:5" ht="15" customHeight="1">
      <c r="D17" s="60"/>
      <c r="E17" s="60"/>
    </row>
    <row r="18" spans="4:5" ht="15" customHeight="1">
      <c r="D18" s="60"/>
      <c r="E18" s="60"/>
    </row>
    <row r="19" spans="4:5" ht="15" customHeight="1">
      <c r="D19" s="60"/>
      <c r="E19" s="60"/>
    </row>
    <row r="20" spans="4:5">
      <c r="D20" s="60"/>
      <c r="E20" s="60"/>
    </row>
  </sheetData>
  <mergeCells count="14">
    <mergeCell ref="A2:O2"/>
    <mergeCell ref="J4:K4"/>
    <mergeCell ref="B6:I6"/>
    <mergeCell ref="C7:E7"/>
    <mergeCell ref="F7:H7"/>
    <mergeCell ref="A6:A8"/>
    <mergeCell ref="J6:J8"/>
    <mergeCell ref="K6:K8"/>
    <mergeCell ref="L6:L9"/>
    <mergeCell ref="M6:M9"/>
    <mergeCell ref="N6:N9"/>
    <mergeCell ref="O6:O9"/>
    <mergeCell ref="B7:B8"/>
    <mergeCell ref="I7:I8"/>
  </mergeCells>
  <phoneticPr fontId="3"/>
  <printOptions horizontalCentered="1"/>
  <pageMargins left="0.16" right="0.16" top="0.98425196850393681" bottom="0.98425196850393681" header="0.51181102362204722" footer="0.51181102362204722"/>
  <pageSetup paperSize="9" scale="74" fitToWidth="1" fitToHeight="1"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1:O63"/>
  <sheetViews>
    <sheetView view="pageBreakPreview" zoomScale="85" zoomScaleNormal="80" zoomScaleSheetLayoutView="85" workbookViewId="0"/>
  </sheetViews>
  <sheetFormatPr defaultRowHeight="13.5"/>
  <cols>
    <col min="1" max="1" width="14.5" style="80" customWidth="1"/>
    <col min="2" max="3" width="2.625" style="80" customWidth="1"/>
    <col min="4" max="4" width="12.25390625" style="80" customWidth="1"/>
    <col min="5" max="5" width="11.125" style="80" customWidth="1"/>
    <col min="6" max="6" width="18.375" style="80" customWidth="1"/>
    <col min="7" max="7" width="2.125" style="80" customWidth="1"/>
    <col min="8" max="8" width="12.125" style="80" customWidth="1"/>
    <col min="9" max="9" width="9.625" style="80" customWidth="1"/>
    <col min="10" max="10" width="2.125" style="80" customWidth="1"/>
    <col min="11" max="11" width="8.125" style="80" customWidth="1"/>
    <col min="12" max="13" width="5.125" style="80" customWidth="1"/>
    <col min="14" max="14" width="14.25390625" style="80" customWidth="1"/>
    <col min="15" max="15" width="3.625" style="80" customWidth="1"/>
    <col min="16" max="16384" width="9.00390625" style="80" bestFit="1" customWidth="1"/>
  </cols>
  <sheetData>
    <row r="1" spans="1:15" ht="14.25" customHeight="1">
      <c r="A1" s="83" t="s">
        <v>178</v>
      </c>
      <c r="B1" s="94"/>
      <c r="C1" s="94"/>
    </row>
    <row r="2" spans="1:15" ht="14.25" customHeight="1">
      <c r="A2" s="83"/>
      <c r="B2" s="94"/>
      <c r="C2" s="94"/>
      <c r="K2" s="64" t="s">
        <v>67</v>
      </c>
      <c r="L2" s="64"/>
      <c r="M2" s="69"/>
      <c r="N2" s="69"/>
      <c r="O2" s="131"/>
    </row>
    <row r="3" spans="1:15" ht="14.25" customHeight="1">
      <c r="A3" s="83"/>
      <c r="B3" s="94"/>
      <c r="C3" s="94"/>
    </row>
    <row r="4" spans="1:15" s="81" customFormat="1" ht="19.5" customHeight="1">
      <c r="A4" s="84" t="s">
        <v>156</v>
      </c>
      <c r="B4" s="92"/>
      <c r="C4" s="92"/>
      <c r="D4" s="92"/>
      <c r="E4" s="92"/>
      <c r="F4" s="92"/>
      <c r="G4" s="92"/>
      <c r="H4" s="92"/>
      <c r="I4" s="92"/>
      <c r="J4" s="92"/>
      <c r="K4" s="92"/>
      <c r="L4" s="92"/>
      <c r="M4" s="92"/>
      <c r="N4" s="92"/>
      <c r="O4" s="92"/>
    </row>
    <row r="5" spans="1:15" s="82" customFormat="1" ht="13.5" customHeight="1">
      <c r="A5" s="85" t="s">
        <v>73</v>
      </c>
      <c r="B5" s="95" t="s">
        <v>3</v>
      </c>
      <c r="C5" s="101"/>
      <c r="D5" s="101"/>
      <c r="E5" s="105"/>
      <c r="F5" s="85" t="s">
        <v>157</v>
      </c>
      <c r="G5" s="95" t="s">
        <v>89</v>
      </c>
      <c r="H5" s="101"/>
      <c r="I5" s="101"/>
      <c r="J5" s="101"/>
      <c r="K5" s="101"/>
      <c r="L5" s="101"/>
      <c r="M5" s="101"/>
      <c r="N5" s="101"/>
      <c r="O5" s="105"/>
    </row>
    <row r="6" spans="1:15" s="81" customFormat="1" ht="17.25" customHeight="1">
      <c r="A6" s="86"/>
      <c r="B6" s="96"/>
      <c r="C6" s="102"/>
      <c r="D6" s="102"/>
      <c r="E6" s="106"/>
      <c r="F6" s="110" t="s">
        <v>87</v>
      </c>
      <c r="G6" s="96"/>
      <c r="H6" s="102"/>
      <c r="I6" s="102"/>
      <c r="J6" s="102"/>
      <c r="K6" s="102"/>
      <c r="L6" s="102"/>
      <c r="M6" s="102"/>
      <c r="N6" s="102"/>
      <c r="O6" s="107"/>
    </row>
    <row r="7" spans="1:15" s="81" customFormat="1" ht="13.5" customHeight="1">
      <c r="A7" s="87" t="s">
        <v>86</v>
      </c>
      <c r="B7" s="97" t="s">
        <v>78</v>
      </c>
      <c r="E7" s="107"/>
      <c r="F7" s="111"/>
      <c r="G7" s="97"/>
      <c r="O7" s="107"/>
    </row>
    <row r="8" spans="1:15" s="81" customFormat="1" ht="6.75" customHeight="1">
      <c r="A8" s="87"/>
      <c r="B8" s="97"/>
      <c r="E8" s="107"/>
      <c r="F8" s="112"/>
      <c r="G8" s="97"/>
      <c r="O8" s="107"/>
    </row>
    <row r="9" spans="1:15" s="81" customFormat="1" ht="6.75" customHeight="1">
      <c r="A9" s="87"/>
      <c r="B9" s="97"/>
      <c r="E9" s="107"/>
      <c r="F9" s="112"/>
      <c r="G9" s="97"/>
      <c r="O9" s="107"/>
    </row>
    <row r="10" spans="1:15" s="81" customFormat="1" ht="13.5" customHeight="1">
      <c r="A10" s="87"/>
      <c r="B10" s="98" t="s">
        <v>40</v>
      </c>
      <c r="E10" s="107"/>
      <c r="F10" s="112">
        <f>SUM(F13,F16,F19,F23,F26,F29)</f>
        <v>0</v>
      </c>
      <c r="G10" s="97"/>
      <c r="O10" s="107"/>
    </row>
    <row r="11" spans="1:15" s="81" customFormat="1" ht="6.75" customHeight="1">
      <c r="A11" s="87"/>
      <c r="B11" s="97"/>
      <c r="E11" s="107"/>
      <c r="F11" s="112"/>
      <c r="G11" s="97"/>
      <c r="O11" s="107"/>
    </row>
    <row r="12" spans="1:15" s="81" customFormat="1" ht="6.75" customHeight="1">
      <c r="A12" s="87"/>
      <c r="B12" s="97"/>
      <c r="E12" s="107"/>
      <c r="F12" s="112"/>
      <c r="G12" s="97"/>
      <c r="O12" s="107"/>
    </row>
    <row r="13" spans="1:15" s="81" customFormat="1" ht="13.5" customHeight="1">
      <c r="A13" s="87"/>
      <c r="B13" s="97"/>
      <c r="C13" s="81" t="s">
        <v>84</v>
      </c>
      <c r="E13" s="107"/>
      <c r="F13" s="111"/>
      <c r="G13" s="97"/>
      <c r="O13" s="107"/>
    </row>
    <row r="14" spans="1:15" s="81" customFormat="1" ht="6.75" customHeight="1">
      <c r="A14" s="87"/>
      <c r="B14" s="97"/>
      <c r="E14" s="107"/>
      <c r="F14" s="112"/>
      <c r="G14" s="97"/>
      <c r="O14" s="107"/>
    </row>
    <row r="15" spans="1:15" s="81" customFormat="1" ht="6.75" customHeight="1">
      <c r="A15" s="87"/>
      <c r="B15" s="97"/>
      <c r="E15" s="107"/>
      <c r="F15" s="112"/>
      <c r="G15" s="97"/>
      <c r="O15" s="107"/>
    </row>
    <row r="16" spans="1:15" s="81" customFormat="1" ht="13.5" customHeight="1">
      <c r="A16" s="87"/>
      <c r="B16" s="97"/>
      <c r="E16" s="107"/>
      <c r="F16" s="112"/>
      <c r="G16" s="97"/>
      <c r="O16" s="107"/>
    </row>
    <row r="17" spans="1:15" s="81" customFormat="1" ht="6.75" customHeight="1">
      <c r="A17" s="87"/>
      <c r="B17" s="97"/>
      <c r="E17" s="107"/>
      <c r="F17" s="112"/>
      <c r="G17" s="97"/>
      <c r="O17" s="107"/>
    </row>
    <row r="18" spans="1:15" s="81" customFormat="1" ht="6.75" customHeight="1">
      <c r="A18" s="87"/>
      <c r="B18" s="97"/>
      <c r="E18" s="107"/>
      <c r="F18" s="112"/>
      <c r="G18" s="97"/>
      <c r="O18" s="107"/>
    </row>
    <row r="19" spans="1:15" s="81" customFormat="1" ht="13.5" customHeight="1">
      <c r="A19" s="87"/>
      <c r="B19" s="97"/>
      <c r="C19" s="81" t="s">
        <v>96</v>
      </c>
      <c r="E19" s="107"/>
      <c r="F19" s="111"/>
      <c r="G19" s="97"/>
      <c r="H19" s="116" t="s">
        <v>90</v>
      </c>
      <c r="I19" s="116"/>
      <c r="J19" s="116"/>
      <c r="K19" s="116"/>
      <c r="L19" s="116"/>
      <c r="M19" s="116"/>
      <c r="N19" s="116"/>
      <c r="O19" s="107"/>
    </row>
    <row r="20" spans="1:15" s="81" customFormat="1" ht="13.5" customHeight="1">
      <c r="A20" s="87"/>
      <c r="B20" s="97"/>
      <c r="E20" s="107"/>
      <c r="F20" s="112"/>
      <c r="G20" s="97"/>
      <c r="H20" s="117" t="s">
        <v>60</v>
      </c>
      <c r="I20" s="123" t="s">
        <v>92</v>
      </c>
      <c r="J20" s="91" t="s">
        <v>94</v>
      </c>
      <c r="K20" s="109"/>
      <c r="L20" s="91" t="s">
        <v>95</v>
      </c>
      <c r="M20" s="109"/>
      <c r="N20" s="117" t="s">
        <v>99</v>
      </c>
      <c r="O20" s="107"/>
    </row>
    <row r="21" spans="1:15" s="81" customFormat="1" ht="21" customHeight="1">
      <c r="A21" s="87"/>
      <c r="B21" s="97"/>
      <c r="E21" s="107"/>
      <c r="F21" s="112"/>
      <c r="G21" s="97"/>
      <c r="H21" s="118"/>
      <c r="I21" s="124"/>
      <c r="J21" s="118"/>
      <c r="K21" s="128"/>
      <c r="L21" s="118"/>
      <c r="M21" s="126" t="s">
        <v>87</v>
      </c>
      <c r="N21" s="126" t="s">
        <v>87</v>
      </c>
      <c r="O21" s="107"/>
    </row>
    <row r="22" spans="1:15" s="81" customFormat="1" ht="6.75" customHeight="1">
      <c r="A22" s="87"/>
      <c r="B22" s="97"/>
      <c r="E22" s="107"/>
      <c r="F22" s="112"/>
      <c r="G22" s="97"/>
      <c r="O22" s="107"/>
    </row>
    <row r="23" spans="1:15" s="81" customFormat="1" ht="13.5" customHeight="1">
      <c r="A23" s="87"/>
      <c r="B23" s="97"/>
      <c r="C23" s="103" t="s">
        <v>141</v>
      </c>
      <c r="E23" s="107"/>
      <c r="F23" s="113"/>
      <c r="G23" s="97"/>
      <c r="O23" s="107"/>
    </row>
    <row r="24" spans="1:15" s="81" customFormat="1" ht="6.75" customHeight="1">
      <c r="A24" s="87"/>
      <c r="B24" s="97"/>
      <c r="E24" s="107"/>
      <c r="F24" s="112"/>
      <c r="G24" s="97"/>
      <c r="O24" s="107"/>
    </row>
    <row r="25" spans="1:15" s="81" customFormat="1" ht="6.75" customHeight="1">
      <c r="A25" s="87"/>
      <c r="B25" s="97"/>
      <c r="E25" s="107"/>
      <c r="F25" s="112"/>
      <c r="G25" s="97"/>
      <c r="O25" s="107"/>
    </row>
    <row r="26" spans="1:15" s="81" customFormat="1" ht="13.5" customHeight="1">
      <c r="A26" s="87"/>
      <c r="B26" s="97"/>
      <c r="C26" s="81" t="s">
        <v>191</v>
      </c>
      <c r="E26" s="107"/>
      <c r="F26" s="111"/>
      <c r="G26" s="97"/>
      <c r="O26" s="107"/>
    </row>
    <row r="27" spans="1:15" s="81" customFormat="1" ht="6.75" customHeight="1">
      <c r="A27" s="87"/>
      <c r="B27" s="97"/>
      <c r="E27" s="107"/>
      <c r="F27" s="112"/>
      <c r="G27" s="97"/>
      <c r="O27" s="107"/>
    </row>
    <row r="28" spans="1:15" s="81" customFormat="1" ht="6.75" customHeight="1">
      <c r="A28" s="87"/>
      <c r="B28" s="97"/>
      <c r="E28" s="107"/>
      <c r="F28" s="112"/>
      <c r="G28" s="97"/>
      <c r="O28" s="107"/>
    </row>
    <row r="29" spans="1:15" s="81" customFormat="1" ht="12.75" customHeight="1">
      <c r="A29" s="87"/>
      <c r="B29" s="97"/>
      <c r="E29" s="107"/>
      <c r="F29" s="112"/>
      <c r="G29" s="97"/>
      <c r="O29" s="107"/>
    </row>
    <row r="30" spans="1:15" s="81" customFormat="1" ht="13.5" customHeight="1">
      <c r="A30" s="87"/>
      <c r="B30" s="97"/>
      <c r="E30" s="107"/>
      <c r="F30" s="112"/>
      <c r="G30" s="97"/>
      <c r="O30" s="107"/>
    </row>
    <row r="31" spans="1:15" s="81" customFormat="1" ht="13.5" customHeight="1">
      <c r="A31" s="87"/>
      <c r="B31" s="97"/>
      <c r="E31" s="107"/>
      <c r="F31" s="112"/>
      <c r="G31" s="97"/>
      <c r="H31" s="119"/>
      <c r="I31" s="119"/>
      <c r="J31" s="125"/>
      <c r="K31" s="125"/>
      <c r="L31" s="125"/>
      <c r="M31" s="125"/>
      <c r="N31" s="125"/>
      <c r="O31" s="107"/>
    </row>
    <row r="32" spans="1:15" s="81" customFormat="1" ht="21" customHeight="1">
      <c r="A32" s="87"/>
      <c r="B32" s="97" t="s">
        <v>0</v>
      </c>
      <c r="E32" s="107"/>
      <c r="F32" s="111"/>
      <c r="G32" s="97"/>
      <c r="H32" s="120"/>
      <c r="I32" s="120"/>
      <c r="J32" s="120"/>
      <c r="K32" s="120"/>
      <c r="L32" s="120"/>
      <c r="M32" s="120"/>
      <c r="N32" s="120"/>
      <c r="O32" s="107"/>
    </row>
    <row r="33" spans="1:15" s="81" customFormat="1" ht="6.75" customHeight="1">
      <c r="A33" s="87"/>
      <c r="B33" s="97"/>
      <c r="E33" s="107"/>
      <c r="F33" s="112"/>
      <c r="G33" s="97"/>
      <c r="O33" s="107"/>
    </row>
    <row r="34" spans="1:15" s="81" customFormat="1" ht="13.5" customHeight="1">
      <c r="A34" s="87"/>
      <c r="B34" s="97"/>
      <c r="C34" s="81" t="s">
        <v>13</v>
      </c>
      <c r="E34" s="107"/>
      <c r="F34" s="112">
        <f>SUM(F7,F10,F28,F30,F32)</f>
        <v>0</v>
      </c>
      <c r="G34" s="97"/>
      <c r="O34" s="107"/>
    </row>
    <row r="35" spans="1:15" s="81" customFormat="1" ht="2.25" customHeight="1">
      <c r="A35" s="88"/>
      <c r="B35" s="99"/>
      <c r="C35" s="104"/>
      <c r="D35" s="104"/>
      <c r="E35" s="108"/>
      <c r="F35" s="114"/>
      <c r="G35" s="99"/>
      <c r="H35" s="104"/>
      <c r="I35" s="104"/>
      <c r="J35" s="104"/>
      <c r="K35" s="104"/>
      <c r="L35" s="104"/>
      <c r="M35" s="104"/>
      <c r="N35" s="104"/>
      <c r="O35" s="108"/>
    </row>
    <row r="36" spans="1:15" s="81" customFormat="1" ht="16.5" customHeight="1">
      <c r="A36" s="89" t="s">
        <v>104</v>
      </c>
      <c r="B36" s="96" t="s">
        <v>70</v>
      </c>
      <c r="C36" s="102"/>
      <c r="D36" s="102"/>
      <c r="E36" s="106"/>
      <c r="F36" s="115"/>
      <c r="G36" s="96"/>
      <c r="H36" s="102" t="s">
        <v>16</v>
      </c>
      <c r="I36" s="102"/>
      <c r="J36" s="102"/>
      <c r="K36" s="102"/>
      <c r="L36" s="102"/>
      <c r="M36" s="102"/>
      <c r="N36" s="102"/>
      <c r="O36" s="106"/>
    </row>
    <row r="37" spans="1:15" s="81" customFormat="1" ht="13.5" customHeight="1">
      <c r="A37" s="90" t="s">
        <v>82</v>
      </c>
      <c r="B37" s="97"/>
      <c r="E37" s="107"/>
      <c r="F37" s="112"/>
      <c r="G37" s="97"/>
      <c r="H37" s="117" t="s">
        <v>91</v>
      </c>
      <c r="I37" s="91" t="s">
        <v>95</v>
      </c>
      <c r="J37" s="109"/>
      <c r="K37" s="129" t="s">
        <v>21</v>
      </c>
      <c r="L37" s="129"/>
      <c r="M37" s="129"/>
      <c r="N37" s="130"/>
      <c r="O37" s="107"/>
    </row>
    <row r="38" spans="1:15" s="81" customFormat="1" ht="20.25" customHeight="1">
      <c r="A38" s="87"/>
      <c r="B38" s="97"/>
      <c r="E38" s="107"/>
      <c r="F38" s="112"/>
      <c r="G38" s="97"/>
      <c r="H38" s="118"/>
      <c r="I38" s="118"/>
      <c r="J38" s="126" t="s">
        <v>87</v>
      </c>
      <c r="K38" s="122" t="s">
        <v>87</v>
      </c>
      <c r="L38" s="122"/>
      <c r="M38" s="122"/>
      <c r="N38" s="120"/>
      <c r="O38" s="107"/>
    </row>
    <row r="39" spans="1:15" s="81" customFormat="1" ht="13.5" customHeight="1">
      <c r="A39" s="87"/>
      <c r="B39" s="97"/>
      <c r="E39" s="107"/>
      <c r="F39" s="112"/>
      <c r="G39" s="97"/>
      <c r="O39" s="107"/>
    </row>
    <row r="40" spans="1:15" s="81" customFormat="1" ht="6.75" customHeight="1">
      <c r="A40" s="87"/>
      <c r="B40" s="97"/>
      <c r="E40" s="107"/>
      <c r="F40" s="112"/>
      <c r="G40" s="97"/>
      <c r="O40" s="107"/>
    </row>
    <row r="41" spans="1:15" s="81" customFormat="1" ht="13.5" customHeight="1">
      <c r="A41" s="87"/>
      <c r="B41" s="97"/>
      <c r="E41" s="107"/>
      <c r="F41" s="112"/>
      <c r="G41" s="97"/>
      <c r="O41" s="107"/>
    </row>
    <row r="42" spans="1:15" s="81" customFormat="1" ht="6.75" customHeight="1">
      <c r="A42" s="87"/>
      <c r="B42" s="97"/>
      <c r="E42" s="107"/>
      <c r="F42" s="112"/>
      <c r="G42" s="97"/>
      <c r="O42" s="107"/>
    </row>
    <row r="43" spans="1:15" s="81" customFormat="1" ht="13.5" customHeight="1">
      <c r="A43" s="87"/>
      <c r="B43" s="97"/>
      <c r="E43" s="107"/>
      <c r="F43" s="112">
        <f>SUM(F36)</f>
        <v>0</v>
      </c>
      <c r="G43" s="97"/>
      <c r="O43" s="107"/>
    </row>
    <row r="44" spans="1:15" s="81" customFormat="1" ht="2.25" customHeight="1">
      <c r="A44" s="88"/>
      <c r="B44" s="99"/>
      <c r="C44" s="104"/>
      <c r="D44" s="104"/>
      <c r="E44" s="108"/>
      <c r="F44" s="114"/>
      <c r="G44" s="99"/>
      <c r="H44" s="104"/>
      <c r="I44" s="104"/>
      <c r="J44" s="104"/>
      <c r="K44" s="104"/>
      <c r="L44" s="104"/>
      <c r="M44" s="104"/>
      <c r="N44" s="104"/>
      <c r="O44" s="108"/>
    </row>
    <row r="45" spans="1:15" s="81" customFormat="1" ht="16.5" customHeight="1">
      <c r="A45" s="89" t="s">
        <v>101</v>
      </c>
      <c r="B45" s="96" t="s">
        <v>107</v>
      </c>
      <c r="C45" s="102"/>
      <c r="D45" s="102"/>
      <c r="E45" s="106"/>
      <c r="F45" s="115"/>
      <c r="G45" s="96"/>
      <c r="H45" s="102" t="s">
        <v>108</v>
      </c>
      <c r="I45" s="102"/>
      <c r="J45" s="102"/>
      <c r="K45" s="102"/>
      <c r="L45" s="102"/>
      <c r="M45" s="102"/>
      <c r="N45" s="102"/>
      <c r="O45" s="106"/>
    </row>
    <row r="46" spans="1:15" s="81" customFormat="1" ht="13.5" customHeight="1">
      <c r="A46" s="90" t="s">
        <v>74</v>
      </c>
      <c r="B46" s="97"/>
      <c r="E46" s="107"/>
      <c r="F46" s="112"/>
      <c r="G46" s="97"/>
      <c r="H46" s="117" t="s">
        <v>80</v>
      </c>
      <c r="I46" s="117" t="s">
        <v>102</v>
      </c>
      <c r="J46" s="91" t="s">
        <v>103</v>
      </c>
      <c r="K46" s="109"/>
      <c r="L46" s="91" t="s">
        <v>97</v>
      </c>
      <c r="M46" s="109"/>
      <c r="N46" s="117" t="s">
        <v>99</v>
      </c>
      <c r="O46" s="107"/>
    </row>
    <row r="47" spans="1:15" s="81" customFormat="1" ht="20.25" customHeight="1">
      <c r="A47" s="87"/>
      <c r="B47" s="97"/>
      <c r="E47" s="107"/>
      <c r="F47" s="112"/>
      <c r="G47" s="97"/>
      <c r="H47" s="121"/>
      <c r="I47" s="122" t="s">
        <v>81</v>
      </c>
      <c r="J47" s="127"/>
      <c r="K47" s="126" t="s">
        <v>38</v>
      </c>
      <c r="L47" s="127"/>
      <c r="M47" s="126" t="s">
        <v>87</v>
      </c>
      <c r="N47" s="122" t="s">
        <v>87</v>
      </c>
      <c r="O47" s="107"/>
    </row>
    <row r="48" spans="1:15" s="81" customFormat="1" ht="20.25" customHeight="1">
      <c r="A48" s="87"/>
      <c r="B48" s="97"/>
      <c r="E48" s="107"/>
      <c r="F48" s="112"/>
      <c r="G48" s="97"/>
      <c r="H48" s="121"/>
      <c r="I48" s="122" t="s">
        <v>81</v>
      </c>
      <c r="J48" s="127"/>
      <c r="K48" s="126" t="s">
        <v>38</v>
      </c>
      <c r="L48" s="127"/>
      <c r="M48" s="126" t="s">
        <v>87</v>
      </c>
      <c r="N48" s="122" t="s">
        <v>87</v>
      </c>
      <c r="O48" s="107"/>
    </row>
    <row r="49" spans="1:15" s="81" customFormat="1" ht="20.25" customHeight="1">
      <c r="A49" s="87"/>
      <c r="B49" s="97"/>
      <c r="E49" s="107"/>
      <c r="F49" s="112"/>
      <c r="G49" s="97"/>
      <c r="H49" s="121"/>
      <c r="I49" s="122" t="s">
        <v>81</v>
      </c>
      <c r="J49" s="127"/>
      <c r="K49" s="126" t="s">
        <v>38</v>
      </c>
      <c r="L49" s="127"/>
      <c r="M49" s="126" t="s">
        <v>87</v>
      </c>
      <c r="N49" s="122" t="s">
        <v>87</v>
      </c>
      <c r="O49" s="107"/>
    </row>
    <row r="50" spans="1:15" s="81" customFormat="1" ht="20.25" customHeight="1">
      <c r="A50" s="87"/>
      <c r="B50" s="97"/>
      <c r="E50" s="107"/>
      <c r="F50" s="112"/>
      <c r="G50" s="97"/>
      <c r="H50" s="121"/>
      <c r="I50" s="122" t="s">
        <v>81</v>
      </c>
      <c r="J50" s="127"/>
      <c r="K50" s="126" t="s">
        <v>38</v>
      </c>
      <c r="L50" s="127"/>
      <c r="M50" s="126" t="s">
        <v>87</v>
      </c>
      <c r="N50" s="122" t="s">
        <v>87</v>
      </c>
      <c r="O50" s="107"/>
    </row>
    <row r="51" spans="1:15" s="81" customFormat="1" ht="20.25" customHeight="1">
      <c r="A51" s="87"/>
      <c r="B51" s="97"/>
      <c r="E51" s="107"/>
      <c r="F51" s="112"/>
      <c r="G51" s="97"/>
      <c r="H51" s="121"/>
      <c r="I51" s="122" t="s">
        <v>81</v>
      </c>
      <c r="J51" s="127"/>
      <c r="K51" s="126" t="s">
        <v>38</v>
      </c>
      <c r="L51" s="127"/>
      <c r="M51" s="126" t="s">
        <v>87</v>
      </c>
      <c r="N51" s="122" t="s">
        <v>87</v>
      </c>
      <c r="O51" s="107"/>
    </row>
    <row r="52" spans="1:15" s="81" customFormat="1" ht="21" customHeight="1">
      <c r="A52" s="87"/>
      <c r="B52" s="97"/>
      <c r="E52" s="107"/>
      <c r="F52" s="112"/>
      <c r="G52" s="97"/>
      <c r="H52" s="122"/>
      <c r="I52" s="122" t="s">
        <v>81</v>
      </c>
      <c r="J52" s="127"/>
      <c r="K52" s="126" t="s">
        <v>38</v>
      </c>
      <c r="L52" s="127"/>
      <c r="M52" s="126" t="s">
        <v>87</v>
      </c>
      <c r="N52" s="122" t="s">
        <v>87</v>
      </c>
      <c r="O52" s="107"/>
    </row>
    <row r="53" spans="1:15" s="81" customFormat="1" ht="21" customHeight="1">
      <c r="A53" s="87"/>
      <c r="B53" s="97"/>
      <c r="E53" s="107"/>
      <c r="F53" s="112"/>
      <c r="G53" s="97"/>
      <c r="H53" s="122"/>
      <c r="I53" s="122" t="s">
        <v>81</v>
      </c>
      <c r="J53" s="127"/>
      <c r="K53" s="126" t="s">
        <v>38</v>
      </c>
      <c r="L53" s="127"/>
      <c r="M53" s="126" t="s">
        <v>87</v>
      </c>
      <c r="N53" s="122" t="s">
        <v>87</v>
      </c>
      <c r="O53" s="107"/>
    </row>
    <row r="54" spans="1:15" s="81" customFormat="1" ht="6.75" customHeight="1">
      <c r="A54" s="87"/>
      <c r="B54" s="97"/>
      <c r="E54" s="107"/>
      <c r="F54" s="112"/>
      <c r="G54" s="97"/>
      <c r="O54" s="107"/>
    </row>
    <row r="55" spans="1:15" s="81" customFormat="1" ht="12.75" customHeight="1">
      <c r="A55" s="87"/>
      <c r="B55" s="97"/>
      <c r="E55" s="107"/>
      <c r="F55" s="112">
        <f>SUM(F45)</f>
        <v>0</v>
      </c>
      <c r="G55" s="97"/>
      <c r="O55" s="107"/>
    </row>
    <row r="56" spans="1:15" s="81" customFormat="1" ht="2.25" customHeight="1">
      <c r="A56" s="88"/>
      <c r="B56" s="99"/>
      <c r="C56" s="104"/>
      <c r="D56" s="104"/>
      <c r="E56" s="108"/>
      <c r="F56" s="114"/>
      <c r="G56" s="99"/>
      <c r="H56" s="104"/>
      <c r="I56" s="104"/>
      <c r="J56" s="104"/>
      <c r="K56" s="104"/>
      <c r="L56" s="104"/>
      <c r="M56" s="104"/>
      <c r="N56" s="104"/>
      <c r="O56" s="108"/>
    </row>
    <row r="57" spans="1:15" s="81" customFormat="1" ht="15" customHeight="1">
      <c r="A57" s="91" t="s">
        <v>75</v>
      </c>
      <c r="B57" s="100"/>
      <c r="C57" s="100"/>
      <c r="D57" s="100"/>
      <c r="E57" s="109"/>
      <c r="F57" s="114">
        <f>SUM(F34,F43,F55)</f>
        <v>0</v>
      </c>
      <c r="G57" s="99"/>
      <c r="H57" s="104"/>
      <c r="I57" s="104"/>
      <c r="J57" s="104"/>
      <c r="K57" s="104"/>
      <c r="L57" s="104"/>
      <c r="M57" s="104"/>
      <c r="N57" s="104"/>
      <c r="O57" s="108"/>
    </row>
    <row r="58" spans="1:15" s="81" customFormat="1" ht="15" customHeight="1">
      <c r="A58" s="92"/>
      <c r="B58" s="92"/>
      <c r="C58" s="92"/>
      <c r="D58" s="92"/>
      <c r="E58" s="92"/>
    </row>
    <row r="59" spans="1:15" ht="23.25" customHeight="1">
      <c r="A59" s="93" t="s">
        <v>77</v>
      </c>
      <c r="B59" s="81" t="s">
        <v>23</v>
      </c>
      <c r="C59" s="92"/>
      <c r="D59" s="92"/>
      <c r="E59" s="92"/>
      <c r="F59" s="81"/>
      <c r="G59" s="81"/>
      <c r="H59" s="81"/>
      <c r="I59" s="81"/>
      <c r="J59" s="81"/>
      <c r="K59" s="81"/>
      <c r="L59" s="81"/>
      <c r="M59" s="81"/>
      <c r="N59" s="81"/>
      <c r="O59" s="81"/>
    </row>
    <row r="60" spans="1:15" ht="23.25" customHeight="1">
      <c r="A60" s="81"/>
      <c r="B60" s="81" t="s">
        <v>79</v>
      </c>
      <c r="C60" s="81"/>
      <c r="D60" s="81"/>
      <c r="E60" s="81"/>
      <c r="F60" s="81"/>
      <c r="G60" s="81"/>
      <c r="H60" s="81"/>
      <c r="I60" s="81"/>
      <c r="J60" s="81"/>
      <c r="K60" s="81"/>
      <c r="L60" s="81"/>
      <c r="M60" s="81"/>
      <c r="N60" s="81"/>
      <c r="O60" s="81"/>
    </row>
    <row r="61" spans="1:15" ht="23.25" customHeight="1">
      <c r="A61" s="81"/>
      <c r="B61" s="81" t="s">
        <v>110</v>
      </c>
      <c r="C61" s="81"/>
      <c r="D61" s="81"/>
      <c r="E61" s="81"/>
      <c r="F61" s="81"/>
      <c r="G61" s="81"/>
      <c r="H61" s="81"/>
      <c r="I61" s="81"/>
      <c r="J61" s="81"/>
      <c r="K61" s="81"/>
      <c r="L61" s="81"/>
      <c r="M61" s="81"/>
      <c r="N61" s="81"/>
      <c r="O61" s="81"/>
    </row>
    <row r="62" spans="1:15" ht="23.25" customHeight="1">
      <c r="A62" s="81"/>
      <c r="B62" s="81" t="s">
        <v>111</v>
      </c>
      <c r="C62" s="81"/>
      <c r="D62" s="81"/>
      <c r="E62" s="81"/>
      <c r="F62" s="81"/>
      <c r="G62" s="81"/>
      <c r="H62" s="81"/>
      <c r="I62" s="81"/>
      <c r="J62" s="81"/>
      <c r="K62" s="81"/>
      <c r="L62" s="81"/>
      <c r="M62" s="81"/>
      <c r="N62" s="81"/>
      <c r="O62" s="81"/>
    </row>
    <row r="63" spans="1:15" ht="23.25" customHeight="1">
      <c r="A63" s="81"/>
      <c r="B63" s="81"/>
      <c r="C63" s="81"/>
      <c r="D63" s="81"/>
      <c r="E63" s="81"/>
      <c r="F63" s="81"/>
      <c r="G63" s="81"/>
      <c r="H63" s="81"/>
      <c r="I63" s="81"/>
      <c r="J63" s="81"/>
      <c r="K63" s="81"/>
      <c r="L63" s="81"/>
      <c r="M63" s="81"/>
      <c r="N63" s="81"/>
      <c r="O63" s="81"/>
    </row>
  </sheetData>
  <mergeCells count="4">
    <mergeCell ref="K2:L2"/>
    <mergeCell ref="M2:N2"/>
    <mergeCell ref="K37:M37"/>
    <mergeCell ref="K38:M38"/>
  </mergeCells>
  <phoneticPr fontId="3" type="Hiragana"/>
  <printOptions horizontalCentered="1"/>
  <pageMargins left="0.78740157480314943" right="0.62992125984251968" top="0.59055118110236227" bottom="0.31496062992125984" header="0.51181102362204722" footer="0.15748031496062992"/>
  <pageSetup paperSize="9" scale="65" firstPageNumber="0" fitToWidth="1" fitToHeight="1" orientation="portrait" usePrinterDefaults="1" blackAndWhite="1" useFirstPageNumber="1" r:id="rId1"/>
  <headerFooter alignWithMargins="0"/>
  <rowBreaks count="1" manualBreakCount="1">
    <brk id="57"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1:O37"/>
  <sheetViews>
    <sheetView view="pageBreakPreview" zoomScale="80" zoomScaleNormal="70" zoomScaleSheetLayoutView="80" workbookViewId="0"/>
  </sheetViews>
  <sheetFormatPr defaultRowHeight="13.5"/>
  <cols>
    <col min="1" max="1" width="26.125" style="80" customWidth="1"/>
    <col min="2" max="2" width="9.25390625" style="80" customWidth="1"/>
    <col min="3" max="3" width="23.00390625" style="80" customWidth="1"/>
    <col min="4" max="5" width="16.75390625" style="80" customWidth="1"/>
    <col min="6" max="6" width="8.375" style="80" customWidth="1"/>
    <col min="7" max="7" width="3.75" style="80" customWidth="1"/>
    <col min="8" max="8" width="6.75" style="80" customWidth="1"/>
    <col min="9" max="9" width="4.5" style="80" customWidth="1"/>
    <col min="10" max="10" width="25.75390625" style="80" customWidth="1"/>
    <col min="11" max="14" width="9.75390625" style="80" customWidth="1"/>
    <col min="15" max="15" width="11.625" style="80" customWidth="1"/>
    <col min="16" max="16383" width="9.00390625" style="80" bestFit="1" customWidth="1"/>
    <col min="16384" max="16384" width="9" style="80" customWidth="1"/>
  </cols>
  <sheetData>
    <row r="1" spans="1:15" ht="15" customHeight="1">
      <c r="A1" s="80" t="s">
        <v>179</v>
      </c>
      <c r="J1" s="170"/>
    </row>
    <row r="2" spans="1:15" ht="34.5" customHeight="1">
      <c r="A2" s="225" t="s">
        <v>12</v>
      </c>
      <c r="B2" s="225"/>
      <c r="C2" s="225"/>
      <c r="D2" s="225"/>
      <c r="E2" s="225"/>
      <c r="F2" s="225"/>
      <c r="G2" s="225"/>
      <c r="H2" s="225"/>
      <c r="I2" s="225"/>
      <c r="J2" s="225"/>
      <c r="M2" s="140"/>
      <c r="N2" s="140"/>
      <c r="O2" s="140"/>
    </row>
    <row r="3" spans="1:15" ht="18.75" customHeight="1"/>
    <row r="4" spans="1:15" s="132" customFormat="1" ht="17.25" customHeight="1">
      <c r="A4" s="135" t="s">
        <v>15</v>
      </c>
      <c r="B4" s="141" t="s">
        <v>113</v>
      </c>
      <c r="C4" s="146"/>
      <c r="D4" s="147"/>
      <c r="E4" s="135" t="s">
        <v>123</v>
      </c>
      <c r="F4" s="154" t="s">
        <v>119</v>
      </c>
      <c r="G4" s="159"/>
      <c r="H4" s="159"/>
      <c r="I4" s="167"/>
      <c r="J4" s="171" t="s">
        <v>7</v>
      </c>
    </row>
    <row r="5" spans="1:15" s="133" customFormat="1" ht="20.25" customHeight="1">
      <c r="A5" s="136"/>
      <c r="B5" s="142" t="s">
        <v>114</v>
      </c>
      <c r="C5" s="142" t="s">
        <v>116</v>
      </c>
      <c r="D5" s="142" t="s">
        <v>118</v>
      </c>
      <c r="E5" s="150"/>
      <c r="F5" s="155" t="s">
        <v>126</v>
      </c>
      <c r="G5" s="160"/>
      <c r="H5" s="164" t="s">
        <v>125</v>
      </c>
      <c r="I5" s="168"/>
      <c r="J5" s="172"/>
    </row>
    <row r="6" spans="1:15" ht="19.5" customHeight="1">
      <c r="A6" s="137"/>
      <c r="B6" s="143" t="s">
        <v>115</v>
      </c>
      <c r="C6" s="144"/>
      <c r="D6" s="144"/>
      <c r="E6" s="151"/>
      <c r="F6" s="156"/>
      <c r="G6" s="161" t="s">
        <v>17</v>
      </c>
      <c r="H6" s="165"/>
      <c r="I6" s="161" t="s">
        <v>38</v>
      </c>
      <c r="J6" s="173"/>
    </row>
    <row r="7" spans="1:15" ht="18" customHeight="1">
      <c r="A7" s="137"/>
      <c r="B7" s="144"/>
      <c r="C7" s="144"/>
      <c r="D7" s="144"/>
      <c r="E7" s="151"/>
      <c r="F7" s="157"/>
      <c r="G7" s="162"/>
      <c r="H7" s="137"/>
      <c r="I7" s="162"/>
      <c r="J7" s="173"/>
    </row>
    <row r="8" spans="1:15" ht="18" customHeight="1">
      <c r="A8" s="137"/>
      <c r="B8" s="143"/>
      <c r="C8" s="144"/>
      <c r="D8" s="148"/>
      <c r="E8" s="152"/>
      <c r="F8" s="157"/>
      <c r="G8" s="162"/>
      <c r="H8" s="137"/>
      <c r="I8" s="162"/>
      <c r="J8" s="173"/>
    </row>
    <row r="9" spans="1:15" ht="18" customHeight="1">
      <c r="A9" s="137"/>
      <c r="B9" s="143"/>
      <c r="C9" s="144"/>
      <c r="D9" s="148"/>
      <c r="E9" s="152"/>
      <c r="F9" s="157"/>
      <c r="G9" s="162"/>
      <c r="H9" s="137"/>
      <c r="I9" s="162"/>
      <c r="J9" s="173"/>
    </row>
    <row r="10" spans="1:15" ht="18" customHeight="1">
      <c r="A10" s="137"/>
      <c r="B10" s="143"/>
      <c r="C10" s="144"/>
      <c r="D10" s="149"/>
      <c r="E10" s="153"/>
      <c r="F10" s="157"/>
      <c r="G10" s="162"/>
      <c r="H10" s="137"/>
      <c r="I10" s="162"/>
      <c r="J10" s="173"/>
    </row>
    <row r="11" spans="1:15" ht="18" customHeight="1">
      <c r="A11" s="137"/>
      <c r="B11" s="144"/>
      <c r="C11" s="144"/>
      <c r="D11" s="149"/>
      <c r="E11" s="153"/>
      <c r="F11" s="157"/>
      <c r="G11" s="162"/>
      <c r="H11" s="137"/>
      <c r="I11" s="162"/>
      <c r="J11" s="173"/>
    </row>
    <row r="12" spans="1:15" ht="18" customHeight="1">
      <c r="A12" s="137"/>
      <c r="B12" s="143"/>
      <c r="C12" s="144"/>
      <c r="D12" s="144"/>
      <c r="E12" s="151"/>
      <c r="F12" s="157"/>
      <c r="G12" s="162"/>
      <c r="H12" s="137"/>
      <c r="I12" s="162"/>
      <c r="J12" s="173"/>
    </row>
    <row r="13" spans="1:15" ht="18" customHeight="1">
      <c r="A13" s="137"/>
      <c r="B13" s="144"/>
      <c r="C13" s="144"/>
      <c r="D13" s="144"/>
      <c r="E13" s="151"/>
      <c r="F13" s="157"/>
      <c r="G13" s="162"/>
      <c r="H13" s="137"/>
      <c r="I13" s="162"/>
      <c r="J13" s="173"/>
    </row>
    <row r="14" spans="1:15" ht="18" customHeight="1">
      <c r="A14" s="137"/>
      <c r="B14" s="144"/>
      <c r="C14" s="144"/>
      <c r="D14" s="144"/>
      <c r="E14" s="151"/>
      <c r="F14" s="157"/>
      <c r="G14" s="162"/>
      <c r="H14" s="137"/>
      <c r="I14" s="162"/>
      <c r="J14" s="173"/>
    </row>
    <row r="15" spans="1:15" ht="18" customHeight="1">
      <c r="A15" s="137"/>
      <c r="B15" s="144"/>
      <c r="C15" s="144"/>
      <c r="D15" s="144"/>
      <c r="E15" s="151"/>
      <c r="F15" s="157"/>
      <c r="G15" s="162"/>
      <c r="H15" s="137"/>
      <c r="I15" s="162"/>
      <c r="J15" s="173"/>
    </row>
    <row r="16" spans="1:15" ht="18" customHeight="1">
      <c r="A16" s="137"/>
      <c r="B16" s="144"/>
      <c r="C16" s="144"/>
      <c r="D16" s="144"/>
      <c r="E16" s="151"/>
      <c r="F16" s="157"/>
      <c r="G16" s="162"/>
      <c r="H16" s="137"/>
      <c r="I16" s="162"/>
      <c r="J16" s="173"/>
    </row>
    <row r="17" spans="1:10" ht="18" customHeight="1">
      <c r="A17" s="137"/>
      <c r="B17" s="144"/>
      <c r="C17" s="144"/>
      <c r="D17" s="144"/>
      <c r="E17" s="151"/>
      <c r="F17" s="157"/>
      <c r="G17" s="162"/>
      <c r="H17" s="137"/>
      <c r="I17" s="162"/>
      <c r="J17" s="173"/>
    </row>
    <row r="18" spans="1:10" ht="18" customHeight="1">
      <c r="A18" s="137"/>
      <c r="B18" s="144"/>
      <c r="C18" s="144"/>
      <c r="D18" s="144"/>
      <c r="E18" s="151"/>
      <c r="F18" s="157"/>
      <c r="G18" s="162"/>
      <c r="H18" s="137"/>
      <c r="I18" s="162"/>
      <c r="J18" s="173"/>
    </row>
    <row r="19" spans="1:10" ht="18" customHeight="1">
      <c r="A19" s="137"/>
      <c r="B19" s="144"/>
      <c r="C19" s="144"/>
      <c r="D19" s="144"/>
      <c r="E19" s="151"/>
      <c r="F19" s="157"/>
      <c r="G19" s="162"/>
      <c r="H19" s="137"/>
      <c r="I19" s="162"/>
      <c r="J19" s="173"/>
    </row>
    <row r="20" spans="1:10" ht="18" customHeight="1">
      <c r="A20" s="137"/>
      <c r="B20" s="144"/>
      <c r="C20" s="144"/>
      <c r="D20" s="144"/>
      <c r="E20" s="151"/>
      <c r="F20" s="157"/>
      <c r="G20" s="162"/>
      <c r="H20" s="137"/>
      <c r="I20" s="162"/>
      <c r="J20" s="173"/>
    </row>
    <row r="21" spans="1:10" ht="18" customHeight="1">
      <c r="A21" s="137"/>
      <c r="B21" s="144"/>
      <c r="C21" s="144"/>
      <c r="D21" s="144"/>
      <c r="E21" s="151"/>
      <c r="F21" s="157"/>
      <c r="G21" s="162"/>
      <c r="H21" s="137"/>
      <c r="I21" s="162"/>
      <c r="J21" s="173"/>
    </row>
    <row r="22" spans="1:10" ht="18" customHeight="1">
      <c r="A22" s="137"/>
      <c r="B22" s="144"/>
      <c r="C22" s="144"/>
      <c r="D22" s="144"/>
      <c r="E22" s="151"/>
      <c r="F22" s="157"/>
      <c r="G22" s="162"/>
      <c r="H22" s="137"/>
      <c r="I22" s="162"/>
      <c r="J22" s="173"/>
    </row>
    <row r="23" spans="1:10" ht="18" customHeight="1">
      <c r="A23" s="137"/>
      <c r="B23" s="144"/>
      <c r="C23" s="144"/>
      <c r="D23" s="144"/>
      <c r="E23" s="151"/>
      <c r="F23" s="157"/>
      <c r="G23" s="162"/>
      <c r="H23" s="137"/>
      <c r="I23" s="162"/>
      <c r="J23" s="173"/>
    </row>
    <row r="24" spans="1:10" ht="18" customHeight="1">
      <c r="A24" s="137"/>
      <c r="B24" s="144"/>
      <c r="C24" s="144"/>
      <c r="D24" s="144"/>
      <c r="E24" s="151"/>
      <c r="F24" s="157"/>
      <c r="G24" s="162"/>
      <c r="H24" s="137"/>
      <c r="I24" s="162"/>
      <c r="J24" s="173"/>
    </row>
    <row r="25" spans="1:10" ht="18" customHeight="1">
      <c r="A25" s="137"/>
      <c r="B25" s="144"/>
      <c r="C25" s="144"/>
      <c r="D25" s="144"/>
      <c r="E25" s="151"/>
      <c r="F25" s="157"/>
      <c r="G25" s="162"/>
      <c r="H25" s="137"/>
      <c r="I25" s="162"/>
      <c r="J25" s="173"/>
    </row>
    <row r="26" spans="1:10" ht="18" customHeight="1">
      <c r="A26" s="137"/>
      <c r="B26" s="144"/>
      <c r="C26" s="144"/>
      <c r="D26" s="144"/>
      <c r="E26" s="151"/>
      <c r="F26" s="157"/>
      <c r="G26" s="162"/>
      <c r="H26" s="137"/>
      <c r="I26" s="162"/>
      <c r="J26" s="173"/>
    </row>
    <row r="27" spans="1:10" ht="18" customHeight="1">
      <c r="A27" s="137"/>
      <c r="B27" s="144"/>
      <c r="C27" s="144"/>
      <c r="D27" s="144"/>
      <c r="E27" s="151"/>
      <c r="F27" s="157"/>
      <c r="G27" s="162"/>
      <c r="H27" s="137"/>
      <c r="I27" s="162"/>
      <c r="J27" s="173"/>
    </row>
    <row r="28" spans="1:10" ht="18" customHeight="1">
      <c r="A28" s="137"/>
      <c r="B28" s="144"/>
      <c r="C28" s="144"/>
      <c r="D28" s="144"/>
      <c r="E28" s="151"/>
      <c r="F28" s="157"/>
      <c r="G28" s="162"/>
      <c r="H28" s="137"/>
      <c r="I28" s="162"/>
      <c r="J28" s="173"/>
    </row>
    <row r="29" spans="1:10" ht="18" customHeight="1">
      <c r="A29" s="137"/>
      <c r="B29" s="144"/>
      <c r="C29" s="144"/>
      <c r="D29" s="144"/>
      <c r="E29" s="151"/>
      <c r="F29" s="157"/>
      <c r="G29" s="162"/>
      <c r="H29" s="137"/>
      <c r="I29" s="162"/>
      <c r="J29" s="173"/>
    </row>
    <row r="30" spans="1:10" ht="18" customHeight="1">
      <c r="A30" s="137"/>
      <c r="B30" s="144"/>
      <c r="C30" s="144"/>
      <c r="D30" s="144"/>
      <c r="E30" s="151"/>
      <c r="F30" s="157"/>
      <c r="G30" s="162"/>
      <c r="H30" s="137"/>
      <c r="I30" s="162"/>
      <c r="J30" s="173"/>
    </row>
    <row r="31" spans="1:10" ht="18" customHeight="1">
      <c r="A31" s="137"/>
      <c r="B31" s="144"/>
      <c r="C31" s="144"/>
      <c r="D31" s="144"/>
      <c r="E31" s="151"/>
      <c r="F31" s="157"/>
      <c r="G31" s="162"/>
      <c r="H31" s="137"/>
      <c r="I31" s="162"/>
      <c r="J31" s="173"/>
    </row>
    <row r="32" spans="1:10" ht="18" customHeight="1">
      <c r="A32" s="137"/>
      <c r="B32" s="144"/>
      <c r="C32" s="144"/>
      <c r="D32" s="144"/>
      <c r="E32" s="151"/>
      <c r="F32" s="157"/>
      <c r="G32" s="162"/>
      <c r="H32" s="137"/>
      <c r="I32" s="162"/>
      <c r="J32" s="173"/>
    </row>
    <row r="33" spans="1:10" ht="18" customHeight="1">
      <c r="A33" s="138"/>
      <c r="B33" s="144"/>
      <c r="C33" s="144"/>
      <c r="D33" s="144"/>
      <c r="E33" s="151"/>
      <c r="F33" s="157"/>
      <c r="G33" s="162"/>
      <c r="H33" s="137"/>
      <c r="I33" s="162"/>
      <c r="J33" s="173"/>
    </row>
    <row r="34" spans="1:10" ht="18" customHeight="1">
      <c r="A34" s="139" t="s">
        <v>20</v>
      </c>
      <c r="B34" s="145"/>
      <c r="C34" s="145"/>
      <c r="D34" s="145"/>
      <c r="E34" s="145"/>
      <c r="F34" s="158">
        <f>SUM(F6:F33)</f>
        <v>0</v>
      </c>
      <c r="G34" s="163" t="s">
        <v>17</v>
      </c>
      <c r="H34" s="166">
        <f>SUM(H6:H33)</f>
        <v>0</v>
      </c>
      <c r="I34" s="169" t="s">
        <v>38</v>
      </c>
      <c r="J34" s="174"/>
    </row>
    <row r="35" spans="1:10" ht="22.5" customHeight="1">
      <c r="A35" s="80" t="s">
        <v>124</v>
      </c>
    </row>
    <row r="36" spans="1:10" ht="22.5" customHeight="1">
      <c r="A36" s="80" t="s">
        <v>120</v>
      </c>
    </row>
    <row r="37" spans="1:10" ht="22.5" customHeight="1">
      <c r="A37" s="80" t="s">
        <v>122</v>
      </c>
    </row>
  </sheetData>
  <mergeCells count="9">
    <mergeCell ref="A2:J2"/>
    <mergeCell ref="B4:D4"/>
    <mergeCell ref="F4:I4"/>
    <mergeCell ref="F5:G5"/>
    <mergeCell ref="H5:I5"/>
    <mergeCell ref="A34:E34"/>
    <mergeCell ref="A4:A5"/>
    <mergeCell ref="E4:E5"/>
    <mergeCell ref="J4:J5"/>
  </mergeCells>
  <phoneticPr fontId="3" type="Hiragana"/>
  <dataValidations count="2">
    <dataValidation type="list" allowBlank="1" showDropDown="0" showInputMessage="1" showErrorMessage="1" sqref="C6:C33">
      <formula1>"基礎看護学,成人看護学,老年看護学,小児看護学,母性看護学,精神看護学,在宅看護論,看護の統合と実践"</formula1>
    </dataValidation>
    <dataValidation type="list" allowBlank="1" showDropDown="0" showInputMessage="1" showErrorMessage="1" sqref="E6:E33">
      <formula1>"有,無"</formula1>
    </dataValidation>
  </dataValidations>
  <printOptions horizontalCentered="1"/>
  <pageMargins left="0.98425196850393681" right="0.78740157480314943" top="0.98425196850393681" bottom="0.98425196850393681" header="0.51181102362204722" footer="0.51181102362204722"/>
  <pageSetup paperSize="9" scale="53" firstPageNumber="0" fitToWidth="1" fitToHeight="1" orientation="portrait"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第1号様式（申請）</vt:lpstr>
      <vt:lpstr>第1号様式の２</vt:lpstr>
      <vt:lpstr>第1号様式の２の（１）</vt:lpstr>
      <vt:lpstr>第1号様式の３</vt:lpstr>
      <vt:lpstr>第２号様式（変更)</vt:lpstr>
      <vt:lpstr>第３号様式（実績）</vt:lpstr>
      <vt:lpstr>第３号様式の２</vt:lpstr>
      <vt:lpstr>第３号様式の２の（１）</vt:lpstr>
      <vt:lpstr>第３号様式の３</vt:lpstr>
      <vt:lpstr>第４号様式（概算）</vt:lpstr>
      <vt:lpstr>第５号様式</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452762</dc:creator>
  <cp:lastModifiedBy>452762</cp:lastModifiedBy>
  <dcterms:created xsi:type="dcterms:W3CDTF">2020-07-30T04:22:45Z</dcterms:created>
  <dcterms:modified xsi:type="dcterms:W3CDTF">2020-10-15T05:10:11Z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2020-10-15T05:10:11Z</vt:filetime>
  </property>
</Properties>
</file>