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240" yWindow="45" windowWidth="14940" windowHeight="9000" tabRatio="999"/>
  </bookViews>
  <sheets>
    <sheet name="別紙１" sheetId="3" r:id="rId1"/>
    <sheet name="別紙２" sheetId="4" r:id="rId2"/>
    <sheet name="別紙３" sheetId="8" r:id="rId3"/>
    <sheet name="別紙４" sheetId="1" r:id="rId4"/>
  </sheets>
  <definedNames>
    <definedName name="_xlnm.Print_Area" localSheetId="3">別紙４!$A$1:$I$40</definedName>
    <definedName name="_xlnm.Print_Titles" localSheetId="1">別紙２!$1:$3</definedName>
    <definedName name="_xlnm.Print_Area" localSheetId="0">別紙１!$A$1:$I$39</definedName>
    <definedName name="_xlnm.Print_Titles" localSheetId="0">別紙１!$1:$3</definedName>
    <definedName name="_xlnm.Print_Area" localSheetId="1">別紙２!$A$1:$I$39</definedName>
    <definedName name="_xlnm.Print_Titles" localSheetId="3">別紙４!$1:$3</definedName>
    <definedName name="_xlnm.Print_Titles" localSheetId="2">別紙３!$1:$3</definedName>
    <definedName name="_xlnm.Print_Area" localSheetId="2">別紙３!$A$1:$I$40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<sst xmlns="http://schemas.openxmlformats.org/spreadsheetml/2006/main" xmlns:r="http://schemas.openxmlformats.org/officeDocument/2006/relationships" count="44" uniqueCount="44">
  <si>
    <t>高知県新型コロナウイルス感染症患者受入促進交付金 所要額調書</t>
    <rPh sb="15" eb="17">
      <t>カンジャ</t>
    </rPh>
    <rPh sb="17" eb="19">
      <t>ウケイレ</t>
    </rPh>
    <rPh sb="19" eb="21">
      <t>ソクシン</t>
    </rPh>
    <rPh sb="21" eb="23">
      <t>コウフ</t>
    </rPh>
    <rPh sb="23" eb="24">
      <t>キン</t>
    </rPh>
    <rPh sb="25" eb="28">
      <t>ショヨウガク</t>
    </rPh>
    <rPh sb="28" eb="30">
      <t>チョウショ</t>
    </rPh>
    <phoneticPr fontId="19"/>
  </si>
  <si>
    <t>別紙１</t>
    <rPh sb="0" eb="2">
      <t>ベッシ</t>
    </rPh>
    <phoneticPr fontId="19"/>
  </si>
  <si>
    <t>日数</t>
    <rPh sb="0" eb="2">
      <t>ニッスウ</t>
    </rPh>
    <phoneticPr fontId="19"/>
  </si>
  <si>
    <t>今後の見込数</t>
    <rPh sb="0" eb="2">
      <t>コンゴ</t>
    </rPh>
    <rPh sb="3" eb="5">
      <t>ミコ</t>
    </rPh>
    <rPh sb="5" eb="6">
      <t>スウ</t>
    </rPh>
    <phoneticPr fontId="19"/>
  </si>
  <si>
    <t>入院日数</t>
    <rPh sb="0" eb="2">
      <t>ニュウイン</t>
    </rPh>
    <rPh sb="2" eb="4">
      <t>ニッスウ</t>
    </rPh>
    <phoneticPr fontId="19"/>
  </si>
  <si>
    <t>患者ID</t>
    <rPh sb="0" eb="2">
      <t>カンジャ</t>
    </rPh>
    <phoneticPr fontId="19"/>
  </si>
  <si>
    <t>高知県新型コロナウイルス感染症患者受入促進交付金 変更後所要額調書</t>
    <rPh sb="15" eb="17">
      <t>カンジャ</t>
    </rPh>
    <rPh sb="17" eb="19">
      <t>ウケイレ</t>
    </rPh>
    <rPh sb="19" eb="21">
      <t>ソクシン</t>
    </rPh>
    <rPh sb="21" eb="23">
      <t>コウフ</t>
    </rPh>
    <rPh sb="23" eb="24">
      <t>キン</t>
    </rPh>
    <rPh sb="25" eb="28">
      <t>ヘンコウゴ</t>
    </rPh>
    <rPh sb="28" eb="31">
      <t>ショヨウガク</t>
    </rPh>
    <rPh sb="31" eb="33">
      <t>チョウショ</t>
    </rPh>
    <phoneticPr fontId="19"/>
  </si>
  <si>
    <t>別紙４</t>
    <rPh sb="0" eb="2">
      <t>ベッシ</t>
    </rPh>
    <phoneticPr fontId="19"/>
  </si>
  <si>
    <t>要介護認定</t>
    <rPh sb="0" eb="3">
      <t>ヨウカイゴ</t>
    </rPh>
    <rPh sb="3" eb="5">
      <t>ニンテイ</t>
    </rPh>
    <phoneticPr fontId="19"/>
  </si>
  <si>
    <t>K○○○○</t>
  </si>
  <si>
    <t>延べ日数</t>
    <rPh sb="0" eb="1">
      <t>ノ</t>
    </rPh>
    <rPh sb="2" eb="4">
      <t>ニッスウ</t>
    </rPh>
    <phoneticPr fontId="19"/>
  </si>
  <si>
    <t>～</t>
  </si>
  <si>
    <t/>
  </si>
  <si>
    <t>【 交付申請額 】</t>
    <rPh sb="2" eb="4">
      <t>コウフ</t>
    </rPh>
    <rPh sb="4" eb="6">
      <t>シンセイ</t>
    </rPh>
    <rPh sb="6" eb="7">
      <t>ガク</t>
    </rPh>
    <phoneticPr fontId="19"/>
  </si>
  <si>
    <t>認知症</t>
    <rPh sb="0" eb="3">
      <t>ニンチショウ</t>
    </rPh>
    <phoneticPr fontId="19"/>
  </si>
  <si>
    <t>期　間</t>
    <rPh sb="0" eb="1">
      <t>キ</t>
    </rPh>
    <rPh sb="2" eb="3">
      <t>アイダ</t>
    </rPh>
    <phoneticPr fontId="19"/>
  </si>
  <si>
    <t>知的障害</t>
    <rPh sb="0" eb="2">
      <t>チテキ</t>
    </rPh>
    <rPh sb="2" eb="4">
      <t>ショウガイ</t>
    </rPh>
    <phoneticPr fontId="19"/>
  </si>
  <si>
    <t>基準額（Ｂ）</t>
    <rPh sb="0" eb="3">
      <t>キジュンガク</t>
    </rPh>
    <phoneticPr fontId="19"/>
  </si>
  <si>
    <t>【 概算払請求額 】</t>
    <rPh sb="2" eb="5">
      <t>ガイサンバライ</t>
    </rPh>
    <rPh sb="5" eb="7">
      <t>セイキュウ</t>
    </rPh>
    <rPh sb="7" eb="8">
      <t>ガク</t>
    </rPh>
    <phoneticPr fontId="19"/>
  </si>
  <si>
    <t>交付申請額 （Ａ）×（Ｂ）</t>
    <rPh sb="0" eb="2">
      <t>コウフ</t>
    </rPh>
    <rPh sb="2" eb="4">
      <t>シンセイ</t>
    </rPh>
    <rPh sb="4" eb="5">
      <t>ガク</t>
    </rPh>
    <phoneticPr fontId="19"/>
  </si>
  <si>
    <t>※対象項目が重複する患者については、一つの項目のみで申請をお願いします。</t>
    <rPh sb="1" eb="3">
      <t>タイショウ</t>
    </rPh>
    <rPh sb="3" eb="5">
      <t>コウモク</t>
    </rPh>
    <rPh sb="6" eb="8">
      <t>ジュウフク</t>
    </rPh>
    <rPh sb="10" eb="12">
      <t>カンジャ</t>
    </rPh>
    <rPh sb="18" eb="19">
      <t>ヒト</t>
    </rPh>
    <rPh sb="21" eb="23">
      <t>コウモク</t>
    </rPh>
    <rPh sb="26" eb="28">
      <t>シンセイ</t>
    </rPh>
    <rPh sb="30" eb="31">
      <t>ネガ</t>
    </rPh>
    <phoneticPr fontId="19"/>
  </si>
  <si>
    <t>※実績に基づき、申請時以降の年間申請件数を推計のうえ記入）
（例：6月までの実績
（四半期実績）×4
　など）</t>
    <rPh sb="4" eb="5">
      <t>モト</t>
    </rPh>
    <rPh sb="8" eb="11">
      <t>シンセイジ</t>
    </rPh>
    <rPh sb="11" eb="13">
      <t>イコウ</t>
    </rPh>
    <phoneticPr fontId="19"/>
  </si>
  <si>
    <t>変更交付申請額 （Ａ）×（Ｂ）</t>
    <rPh sb="0" eb="2">
      <t>ヘンコウ</t>
    </rPh>
    <rPh sb="2" eb="4">
      <t>コウフ</t>
    </rPh>
    <rPh sb="4" eb="6">
      <t>シンセイ</t>
    </rPh>
    <rPh sb="6" eb="7">
      <t>ガク</t>
    </rPh>
    <phoneticPr fontId="19"/>
  </si>
  <si>
    <t>対象項目</t>
    <rPh sb="0" eb="2">
      <t>タイショウ</t>
    </rPh>
    <rPh sb="2" eb="4">
      <t>コウモク</t>
    </rPh>
    <phoneticPr fontId="19"/>
  </si>
  <si>
    <t>概算払請求額 （Ａ）×（Ｂ）</t>
    <rPh sb="0" eb="2">
      <t>ガイサン</t>
    </rPh>
    <rPh sb="2" eb="3">
      <t>バラ</t>
    </rPh>
    <rPh sb="3" eb="5">
      <t>セイキュウ</t>
    </rPh>
    <rPh sb="5" eb="6">
      <t>ガク</t>
    </rPh>
    <phoneticPr fontId="19"/>
  </si>
  <si>
    <t>別紙３</t>
    <rPh sb="0" eb="2">
      <t>ベッシ</t>
    </rPh>
    <phoneticPr fontId="19"/>
  </si>
  <si>
    <t>精神障害</t>
    <rPh sb="0" eb="2">
      <t>セイシン</t>
    </rPh>
    <rPh sb="2" eb="4">
      <t>ショウガイ</t>
    </rPh>
    <phoneticPr fontId="19"/>
  </si>
  <si>
    <t>要介護認定</t>
    <rPh sb="0" eb="3">
      <t>ヨウカイゴ</t>
    </rPh>
    <rPh sb="3" eb="4">
      <t>ニン</t>
    </rPh>
    <rPh sb="4" eb="5">
      <t>サダ</t>
    </rPh>
    <phoneticPr fontId="19"/>
  </si>
  <si>
    <t>小　計</t>
    <rPh sb="0" eb="1">
      <t>ショウ</t>
    </rPh>
    <rPh sb="2" eb="3">
      <t>ケイ</t>
    </rPh>
    <phoneticPr fontId="19"/>
  </si>
  <si>
    <t>入院日数合計（Ａ）</t>
    <rPh sb="0" eb="2">
      <t>ニュウイン</t>
    </rPh>
    <rPh sb="2" eb="4">
      <t>ニッスウ</t>
    </rPh>
    <rPh sb="4" eb="6">
      <t>ゴウケイ</t>
    </rPh>
    <phoneticPr fontId="19"/>
  </si>
  <si>
    <t>【 実績額 】</t>
    <rPh sb="2" eb="4">
      <t>ジッセキ</t>
    </rPh>
    <rPh sb="4" eb="5">
      <t>ガク</t>
    </rPh>
    <phoneticPr fontId="19"/>
  </si>
  <si>
    <t>人数</t>
    <rPh sb="0" eb="2">
      <t>ニンズウ</t>
    </rPh>
    <phoneticPr fontId="19"/>
  </si>
  <si>
    <t>実
績</t>
    <rPh sb="0" eb="1">
      <t>ミ</t>
    </rPh>
    <rPh sb="3" eb="4">
      <t>ツムグ</t>
    </rPh>
    <phoneticPr fontId="19"/>
  </si>
  <si>
    <t>高知県新型コロナウイルス感染症患者受入促進交付金 概算払請求所要額調書</t>
    <rPh sb="15" eb="17">
      <t>カンジャ</t>
    </rPh>
    <rPh sb="17" eb="19">
      <t>ウケイレ</t>
    </rPh>
    <rPh sb="19" eb="21">
      <t>ソクシン</t>
    </rPh>
    <rPh sb="21" eb="23">
      <t>コウフ</t>
    </rPh>
    <rPh sb="23" eb="24">
      <t>キン</t>
    </rPh>
    <rPh sb="25" eb="27">
      <t>ガイサン</t>
    </rPh>
    <rPh sb="27" eb="28">
      <t>バラ</t>
    </rPh>
    <rPh sb="28" eb="30">
      <t>セイキュウ</t>
    </rPh>
    <rPh sb="30" eb="33">
      <t>ショヨウガク</t>
    </rPh>
    <rPh sb="33" eb="35">
      <t>チョウショ</t>
    </rPh>
    <phoneticPr fontId="19"/>
  </si>
  <si>
    <t>【 交付金積算 】</t>
    <rPh sb="2" eb="5">
      <t>コウフキン</t>
    </rPh>
    <rPh sb="5" eb="7">
      <t>セキサン</t>
    </rPh>
    <phoneticPr fontId="19"/>
  </si>
  <si>
    <r>
      <t>※患者ＩＤがわからない場合は、事前に問い合わせをお願いします。</t>
    </r>
    <r>
      <rPr>
        <sz val="9"/>
        <color auto="1"/>
        <rFont val="ＭＳ ゴシック"/>
      </rPr>
      <t>（氏名、年齢、入院時期等必要）</t>
    </r>
    <rPh sb="1" eb="3">
      <t>カンジャ</t>
    </rPh>
    <rPh sb="11" eb="13">
      <t>バアイ</t>
    </rPh>
    <rPh sb="15" eb="17">
      <t>ジゼン</t>
    </rPh>
    <rPh sb="18" eb="19">
      <t>ト</t>
    </rPh>
    <rPh sb="20" eb="21">
      <t>ア</t>
    </rPh>
    <rPh sb="25" eb="26">
      <t>ネガ</t>
    </rPh>
    <rPh sb="32" eb="34">
      <t>シメイ</t>
    </rPh>
    <rPh sb="35" eb="37">
      <t>ネンレイ</t>
    </rPh>
    <rPh sb="38" eb="40">
      <t>ニュウイン</t>
    </rPh>
    <rPh sb="40" eb="42">
      <t>ジキ</t>
    </rPh>
    <rPh sb="42" eb="43">
      <t>トウ</t>
    </rPh>
    <rPh sb="43" eb="45">
      <t>ヒツヨウ</t>
    </rPh>
    <phoneticPr fontId="19"/>
  </si>
  <si>
    <t>※基準に該当しているかの確認資料は、医療機関において保管をお願いします。（提出不要）</t>
    <rPh sb="1" eb="3">
      <t>キジュン</t>
    </rPh>
    <rPh sb="4" eb="6">
      <t>ガイトウ</t>
    </rPh>
    <rPh sb="12" eb="14">
      <t>カクニン</t>
    </rPh>
    <rPh sb="14" eb="16">
      <t>シリョウ</t>
    </rPh>
    <rPh sb="18" eb="20">
      <t>イリョウ</t>
    </rPh>
    <rPh sb="20" eb="22">
      <t>キカン</t>
    </rPh>
    <rPh sb="26" eb="28">
      <t>ホカン</t>
    </rPh>
    <rPh sb="30" eb="31">
      <t>ネガ</t>
    </rPh>
    <rPh sb="37" eb="39">
      <t>テイシュツ</t>
    </rPh>
    <rPh sb="39" eb="41">
      <t>フヨウ</t>
    </rPh>
    <phoneticPr fontId="19"/>
  </si>
  <si>
    <t>別紙２</t>
    <rPh sb="0" eb="2">
      <t>ベッシ</t>
    </rPh>
    <phoneticPr fontId="19"/>
  </si>
  <si>
    <t>【 変更交付申請額 】</t>
    <rPh sb="2" eb="4">
      <t>ヘンコウ</t>
    </rPh>
    <rPh sb="4" eb="6">
      <t>コウフ</t>
    </rPh>
    <rPh sb="6" eb="8">
      <t>シンセイ</t>
    </rPh>
    <rPh sb="8" eb="9">
      <t>ガク</t>
    </rPh>
    <phoneticPr fontId="19"/>
  </si>
  <si>
    <t>高知県新型コロナウイルス感染症患者受入促進交付金 実績報告書</t>
    <rPh sb="15" eb="17">
      <t>カンジャ</t>
    </rPh>
    <rPh sb="17" eb="19">
      <t>ウケイレ</t>
    </rPh>
    <rPh sb="19" eb="21">
      <t>ソクシン</t>
    </rPh>
    <rPh sb="21" eb="23">
      <t>コウフ</t>
    </rPh>
    <rPh sb="23" eb="24">
      <t>キン</t>
    </rPh>
    <rPh sb="25" eb="27">
      <t>ジッセキ</t>
    </rPh>
    <rPh sb="27" eb="29">
      <t>ホウコク</t>
    </rPh>
    <rPh sb="29" eb="30">
      <t>ショ</t>
    </rPh>
    <phoneticPr fontId="19"/>
  </si>
  <si>
    <t>実績額 （Ａ）×（Ｂ）</t>
    <rPh sb="0" eb="2">
      <t>ジッセキ</t>
    </rPh>
    <rPh sb="2" eb="3">
      <t>ガク</t>
    </rPh>
    <phoneticPr fontId="19"/>
  </si>
  <si>
    <t>外国人等</t>
    <rPh sb="0" eb="3">
      <t>ガイコクジン</t>
    </rPh>
    <rPh sb="3" eb="4">
      <t>トウ</t>
    </rPh>
    <phoneticPr fontId="19"/>
  </si>
  <si>
    <t>入院日数合計 （Ａ）</t>
    <rPh sb="0" eb="2">
      <t>ニュウイン</t>
    </rPh>
    <rPh sb="2" eb="4">
      <t>ニッスウ</t>
    </rPh>
    <rPh sb="4" eb="5">
      <t>ゴウ</t>
    </rPh>
    <rPh sb="5" eb="6">
      <t>ケイ</t>
    </rPh>
    <phoneticPr fontId="19"/>
  </si>
  <si>
    <t>入院日数合計 （Ａ）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</si>
</sst>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\ &quot;円&quot;"/>
    <numFmt numFmtId="177" formatCode="[$-411]ge.m.d;@"/>
  </numFmts>
  <fonts count="24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sz val="11"/>
      <color rgb="FFFF0000"/>
      <name val="ＭＳ ゴシック"/>
    </font>
    <font>
      <sz val="11"/>
      <color theme="1"/>
      <name val="ＭＳ ゴシック"/>
      <family val="3"/>
    </font>
    <font>
      <sz val="10"/>
      <color auto="1"/>
      <name val="ＭＳ ゴシック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theme="4" tint="0.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0" fillId="0" borderId="0" xfId="0" applyFont="1"/>
    <xf numFmtId="0" fontId="22" fillId="0" borderId="0" xfId="0" applyFont="1" applyFill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5" borderId="11" xfId="0" applyFont="1" applyFill="1" applyBorder="1" applyAlignment="1">
      <alignment vertical="center" textRotation="255" wrapText="1"/>
    </xf>
    <xf numFmtId="0" fontId="20" fillId="25" borderId="12" xfId="0" applyFont="1" applyFill="1" applyBorder="1" applyAlignment="1">
      <alignment vertical="center" textRotation="255" wrapText="1"/>
    </xf>
    <xf numFmtId="0" fontId="20" fillId="25" borderId="13" xfId="0" applyFont="1" applyFill="1" applyBorder="1" applyAlignment="1">
      <alignment vertical="center" textRotation="255" wrapText="1"/>
    </xf>
    <xf numFmtId="0" fontId="23" fillId="0" borderId="0" xfId="0" applyFont="1" applyAlignment="1">
      <alignment horizontal="left" vertical="center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20" fillId="25" borderId="10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/>
    </xf>
    <xf numFmtId="0" fontId="21" fillId="0" borderId="0" xfId="0" applyFont="1"/>
    <xf numFmtId="177" fontId="20" fillId="0" borderId="14" xfId="0" applyNumberFormat="1" applyFont="1" applyFill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/>
    <xf numFmtId="177" fontId="20" fillId="0" borderId="16" xfId="0" applyNumberFormat="1" applyFont="1" applyFill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shrinkToFit="1"/>
    </xf>
    <xf numFmtId="38" fontId="20" fillId="0" borderId="10" xfId="45" applyFont="1" applyBorder="1" applyAlignment="1">
      <alignment vertical="center"/>
    </xf>
    <xf numFmtId="38" fontId="20" fillId="24" borderId="10" xfId="45" applyFont="1" applyFill="1" applyBorder="1" applyAlignment="1">
      <alignment vertical="center"/>
    </xf>
    <xf numFmtId="38" fontId="23" fillId="0" borderId="0" xfId="45" applyFont="1" applyAlignment="1">
      <alignment vertical="center"/>
    </xf>
    <xf numFmtId="38" fontId="20" fillId="0" borderId="0" xfId="45" applyFont="1" applyAlignment="1">
      <alignment vertical="center"/>
    </xf>
  </cellXfs>
  <cellStyles count="46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_交付申請添付様式（新人看護職員研修事業）" xfId="33"/>
    <cellStyle name="標準" xfId="0" builtinId="0"/>
    <cellStyle name="標準_交付申請添付様式（新人看護職員研修事業）" xfId="34"/>
    <cellStyle name="標準_別紙様式2（整備計画書）" xfId="35"/>
    <cellStyle name="良い" xfId="36"/>
    <cellStyle name="見出し 1" xfId="37"/>
    <cellStyle name="見出し 2" xfId="38"/>
    <cellStyle name="見出し 3" xfId="39"/>
    <cellStyle name="見出し 4" xfId="40"/>
    <cellStyle name="計算" xfId="41"/>
    <cellStyle name="説明文" xfId="42"/>
    <cellStyle name="警告文" xfId="43"/>
    <cellStyle name="集計" xfId="44"/>
    <cellStyle name="桁区切り" xfId="45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0D7F0"/>
  </sheetPr>
  <dimension ref="A1:I39"/>
  <sheetViews>
    <sheetView showGridLines="0" tabSelected="1" view="pageBreakPreview" topLeftCell="A19" zoomScale="80" zoomScaleSheetLayoutView="80" workbookViewId="0">
      <selection activeCell="B31" sqref="B31:G31"/>
    </sheetView>
  </sheetViews>
  <sheetFormatPr defaultRowHeight="13.5"/>
  <cols>
    <col min="1" max="1" width="2.125" style="1" customWidth="1"/>
    <col min="2" max="2" width="5.125" style="1" customWidth="1"/>
    <col min="3" max="4" width="20.625" style="1" customWidth="1"/>
    <col min="5" max="5" width="10.25" style="1" customWidth="1"/>
    <col min="6" max="6" width="3.5" style="1" bestFit="1" customWidth="1"/>
    <col min="7" max="7" width="10.25" style="1" customWidth="1"/>
    <col min="8" max="8" width="13.75" style="1" customWidth="1"/>
    <col min="9" max="9" width="0.625" style="1" customWidth="1"/>
  </cols>
  <sheetData>
    <row r="1" spans="1:9" ht="19.5" customHeight="1">
      <c r="A1" s="2" t="s">
        <v>1</v>
      </c>
      <c r="B1" s="2"/>
      <c r="C1" s="2"/>
      <c r="D1" s="2"/>
      <c r="E1" s="5"/>
      <c r="F1" s="5"/>
      <c r="G1" s="5"/>
      <c r="H1" s="5"/>
      <c r="I1" s="5"/>
    </row>
    <row r="2" spans="1:9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9.5" customHeight="1">
      <c r="A3" s="2"/>
      <c r="B3" s="2"/>
      <c r="C3" s="14"/>
      <c r="D3" s="21"/>
      <c r="E3" s="5"/>
      <c r="F3" s="5"/>
      <c r="G3" s="5"/>
      <c r="H3" s="5"/>
      <c r="I3" s="2"/>
    </row>
    <row r="4" spans="1:9" ht="23.25" customHeight="1">
      <c r="A4" s="4"/>
      <c r="B4" s="6" t="s">
        <v>34</v>
      </c>
      <c r="C4" s="6"/>
      <c r="D4" s="4"/>
      <c r="E4" s="29"/>
      <c r="F4" s="5"/>
      <c r="G4" s="5"/>
      <c r="H4" s="5"/>
      <c r="I4" s="5"/>
    </row>
    <row r="5" spans="1:9" ht="23.25" customHeight="1">
      <c r="A5" s="5"/>
      <c r="B5" s="7" t="s">
        <v>23</v>
      </c>
      <c r="C5" s="7"/>
      <c r="D5" s="22" t="s">
        <v>5</v>
      </c>
      <c r="E5" s="7" t="s">
        <v>4</v>
      </c>
      <c r="F5" s="33"/>
      <c r="G5" s="33"/>
      <c r="H5" s="33"/>
      <c r="I5" s="5"/>
    </row>
    <row r="6" spans="1:9" ht="23.25" customHeight="1">
      <c r="A6" s="5"/>
      <c r="B6" s="7"/>
      <c r="C6" s="7"/>
      <c r="D6" s="23"/>
      <c r="E6" s="7" t="s">
        <v>15</v>
      </c>
      <c r="F6" s="7"/>
      <c r="G6" s="7"/>
      <c r="H6" s="25" t="s">
        <v>10</v>
      </c>
      <c r="I6" s="5"/>
    </row>
    <row r="7" spans="1:9" ht="19.5" customHeight="1">
      <c r="A7" s="5"/>
      <c r="B7" s="8" t="s">
        <v>32</v>
      </c>
      <c r="C7" s="15" t="s">
        <v>14</v>
      </c>
      <c r="D7" s="8" t="s">
        <v>9</v>
      </c>
      <c r="E7" s="30"/>
      <c r="F7" s="31" t="s">
        <v>11</v>
      </c>
      <c r="G7" s="34"/>
      <c r="H7" s="36" t="str">
        <f>IF(E7="",IF(G7="","","開始日入力を"),IF(G7="","終了日入力を",_xlfn.DAYS(G7,E7)+1))</f>
        <v/>
      </c>
      <c r="I7" s="5"/>
    </row>
    <row r="8" spans="1:9" ht="19.5" customHeight="1">
      <c r="A8" s="5"/>
      <c r="B8" s="8"/>
      <c r="C8" s="15"/>
      <c r="D8" s="8" t="s">
        <v>9</v>
      </c>
      <c r="E8" s="30"/>
      <c r="F8" s="31"/>
      <c r="G8" s="34"/>
      <c r="H8" s="36"/>
      <c r="I8" s="5"/>
    </row>
    <row r="9" spans="1:9" ht="19.5" customHeight="1">
      <c r="A9" s="5"/>
      <c r="B9" s="8"/>
      <c r="C9" s="15"/>
      <c r="D9" s="8" t="s">
        <v>9</v>
      </c>
      <c r="E9" s="30"/>
      <c r="F9" s="31" t="s">
        <v>11</v>
      </c>
      <c r="G9" s="34"/>
      <c r="H9" s="36" t="str">
        <f>IF(E9="",IF(G9="","","開始日入力を"),IF(G9="","終了日入力を",_xlfn.DAYS(G9,E9)+1))</f>
        <v/>
      </c>
      <c r="I9" s="5"/>
    </row>
    <row r="10" spans="1:9" ht="19.5" customHeight="1">
      <c r="A10" s="5"/>
      <c r="B10" s="8"/>
      <c r="C10" s="15"/>
      <c r="D10" s="24" t="s">
        <v>28</v>
      </c>
      <c r="E10" s="31"/>
      <c r="F10" s="31"/>
      <c r="G10" s="35"/>
      <c r="H10" s="37">
        <f>SUM(H7:H9)</f>
        <v>0</v>
      </c>
      <c r="I10" s="5"/>
    </row>
    <row r="11" spans="1:9" ht="19.5" customHeight="1">
      <c r="A11" s="5"/>
      <c r="B11" s="8"/>
      <c r="C11" s="15" t="s">
        <v>27</v>
      </c>
      <c r="D11" s="8" t="s">
        <v>9</v>
      </c>
      <c r="E11" s="30"/>
      <c r="F11" s="31" t="s">
        <v>11</v>
      </c>
      <c r="G11" s="34"/>
      <c r="H11" s="36" t="str">
        <f>IF(E11="",IF(G11="","","開始日入力を"),IF(G11="","終了日入力を",_xlfn.DAYS(G11,E11)+1))</f>
        <v/>
      </c>
      <c r="I11" s="5"/>
    </row>
    <row r="12" spans="1:9" ht="19.5" customHeight="1">
      <c r="A12" s="5"/>
      <c r="B12" s="8"/>
      <c r="C12" s="15"/>
      <c r="D12" s="8" t="s">
        <v>9</v>
      </c>
      <c r="E12" s="30"/>
      <c r="F12" s="31"/>
      <c r="G12" s="34"/>
      <c r="H12" s="36"/>
      <c r="I12" s="5"/>
    </row>
    <row r="13" spans="1:9" ht="19.5" customHeight="1">
      <c r="A13" s="5"/>
      <c r="B13" s="8"/>
      <c r="C13" s="15"/>
      <c r="D13" s="8" t="s">
        <v>9</v>
      </c>
      <c r="E13" s="30"/>
      <c r="F13" s="31" t="s">
        <v>11</v>
      </c>
      <c r="G13" s="34"/>
      <c r="H13" s="36" t="str">
        <f>IF(E13="",IF(G13="","","開始日入力を"),IF(G13="","終了日入力を",_xlfn.DAYS(G13,E13)+1))</f>
        <v/>
      </c>
      <c r="I13" s="5"/>
    </row>
    <row r="14" spans="1:9" ht="19.5" customHeight="1">
      <c r="A14" s="5"/>
      <c r="B14" s="8"/>
      <c r="C14" s="15"/>
      <c r="D14" s="24" t="s">
        <v>28</v>
      </c>
      <c r="E14" s="31"/>
      <c r="F14" s="31"/>
      <c r="G14" s="35"/>
      <c r="H14" s="37">
        <f>SUM(H11:H13)</f>
        <v>0</v>
      </c>
      <c r="I14" s="5"/>
    </row>
    <row r="15" spans="1:9" ht="19.5" customHeight="1">
      <c r="A15" s="5"/>
      <c r="B15" s="8"/>
      <c r="C15" s="15" t="s">
        <v>16</v>
      </c>
      <c r="D15" s="8" t="s">
        <v>9</v>
      </c>
      <c r="E15" s="30"/>
      <c r="F15" s="31" t="s">
        <v>11</v>
      </c>
      <c r="G15" s="34"/>
      <c r="H15" s="36" t="str">
        <f>IF(E15="",IF(G15="","","開始日入力を"),IF(G15="","終了日入力を",_xlfn.DAYS(G15,E15)+1))</f>
        <v/>
      </c>
      <c r="I15" s="5"/>
    </row>
    <row r="16" spans="1:9" ht="19.5" customHeight="1">
      <c r="A16" s="5"/>
      <c r="B16" s="8"/>
      <c r="C16" s="15"/>
      <c r="D16" s="8" t="s">
        <v>9</v>
      </c>
      <c r="E16" s="30"/>
      <c r="F16" s="31" t="s">
        <v>11</v>
      </c>
      <c r="G16" s="34"/>
      <c r="H16" s="36" t="str">
        <f>IF(E16="",IF(G16="","","開始日入力を"),IF(G16="","終了日入力を",_xlfn.DAYS(G16,E16)+1))</f>
        <v/>
      </c>
      <c r="I16" s="5"/>
    </row>
    <row r="17" spans="1:9" ht="19.5" customHeight="1">
      <c r="A17" s="5"/>
      <c r="B17" s="8"/>
      <c r="C17" s="15"/>
      <c r="D17" s="24" t="s">
        <v>28</v>
      </c>
      <c r="E17" s="31"/>
      <c r="F17" s="31"/>
      <c r="G17" s="35"/>
      <c r="H17" s="37">
        <f>SUM(H15:H16)</f>
        <v>0</v>
      </c>
      <c r="I17" s="5"/>
    </row>
    <row r="18" spans="1:9" ht="19.5" customHeight="1">
      <c r="A18" s="5"/>
      <c r="B18" s="8"/>
      <c r="C18" s="15" t="s">
        <v>26</v>
      </c>
      <c r="D18" s="8" t="s">
        <v>9</v>
      </c>
      <c r="E18" s="30"/>
      <c r="F18" s="31" t="s">
        <v>11</v>
      </c>
      <c r="G18" s="34"/>
      <c r="H18" s="36" t="str">
        <f>IF(E18="",IF(G18="","","開始日入力を"),IF(G18="","終了日入力を",_xlfn.DAYS(G18,E18)+1))</f>
        <v/>
      </c>
      <c r="I18" s="5"/>
    </row>
    <row r="19" spans="1:9" ht="19.5" customHeight="1">
      <c r="A19" s="5"/>
      <c r="B19" s="8"/>
      <c r="C19" s="15"/>
      <c r="D19" s="8" t="s">
        <v>9</v>
      </c>
      <c r="E19" s="30"/>
      <c r="F19" s="31" t="s">
        <v>11</v>
      </c>
      <c r="G19" s="34"/>
      <c r="H19" s="36" t="str">
        <f>IF(E19="",IF(G19="","","開始日入力を"),IF(G19="","終了日入力を",_xlfn.DAYS(G19,E19)+1))</f>
        <v/>
      </c>
      <c r="I19" s="5"/>
    </row>
    <row r="20" spans="1:9" ht="19.5" customHeight="1">
      <c r="A20" s="5"/>
      <c r="B20" s="8"/>
      <c r="C20" s="15"/>
      <c r="D20" s="24" t="s">
        <v>28</v>
      </c>
      <c r="E20" s="31"/>
      <c r="F20" s="31"/>
      <c r="G20" s="35"/>
      <c r="H20" s="37">
        <f>SUM(H18:H19)</f>
        <v>0</v>
      </c>
      <c r="I20" s="5"/>
    </row>
    <row r="21" spans="1:9" ht="19.5" customHeight="1">
      <c r="A21" s="5"/>
      <c r="B21" s="8"/>
      <c r="C21" s="15" t="s">
        <v>41</v>
      </c>
      <c r="D21" s="8" t="s">
        <v>9</v>
      </c>
      <c r="E21" s="30"/>
      <c r="F21" s="31" t="s">
        <v>11</v>
      </c>
      <c r="G21" s="34"/>
      <c r="H21" s="36" t="str">
        <f>IF(E21="",IF(G21="","","開始日入力を"),IF(G21="","終了日入力を",_xlfn.DAYS(G21,E21)+1))</f>
        <v/>
      </c>
      <c r="I21" s="5"/>
    </row>
    <row r="22" spans="1:9" ht="19.5" customHeight="1">
      <c r="A22" s="5"/>
      <c r="B22" s="8"/>
      <c r="C22" s="15"/>
      <c r="D22" s="8" t="s">
        <v>9</v>
      </c>
      <c r="E22" s="30"/>
      <c r="F22" s="31" t="s">
        <v>11</v>
      </c>
      <c r="G22" s="34"/>
      <c r="H22" s="36" t="str">
        <f>IF(E22="",IF(G22="","","開始日入力を"),IF(G22="","終了日入力を",_xlfn.DAYS(G22,E22)+1))</f>
        <v/>
      </c>
      <c r="I22" s="5"/>
    </row>
    <row r="23" spans="1:9" ht="19.5" customHeight="1">
      <c r="A23" s="5"/>
      <c r="B23" s="8"/>
      <c r="C23" s="15"/>
      <c r="D23" s="24" t="s">
        <v>28</v>
      </c>
      <c r="E23" s="31"/>
      <c r="F23" s="31"/>
      <c r="G23" s="31"/>
      <c r="H23" s="37">
        <f>SUM(H21:H22)</f>
        <v>0</v>
      </c>
      <c r="I23" s="5"/>
    </row>
    <row r="24" spans="1:9" ht="19.5" customHeight="1">
      <c r="A24" s="5"/>
      <c r="B24" s="9" t="s">
        <v>3</v>
      </c>
      <c r="C24" s="16" t="s">
        <v>21</v>
      </c>
      <c r="D24" s="25" t="s">
        <v>23</v>
      </c>
      <c r="E24" s="25" t="s">
        <v>31</v>
      </c>
      <c r="F24" s="25" t="s">
        <v>2</v>
      </c>
      <c r="G24" s="25"/>
      <c r="H24" s="25" t="s">
        <v>10</v>
      </c>
      <c r="I24" s="5"/>
    </row>
    <row r="25" spans="1:9" ht="19.5" customHeight="1">
      <c r="A25" s="5"/>
      <c r="B25" s="10"/>
      <c r="C25" s="17"/>
      <c r="D25" s="26" t="s">
        <v>14</v>
      </c>
      <c r="E25" s="32"/>
      <c r="F25" s="32"/>
      <c r="G25" s="32"/>
      <c r="H25" s="37">
        <f>E25*F25</f>
        <v>0</v>
      </c>
      <c r="I25" s="5"/>
    </row>
    <row r="26" spans="1:9" ht="19.5" customHeight="1">
      <c r="A26" s="5"/>
      <c r="B26" s="10"/>
      <c r="C26" s="17"/>
      <c r="D26" s="26" t="s">
        <v>8</v>
      </c>
      <c r="E26" s="32"/>
      <c r="F26" s="32"/>
      <c r="G26" s="32"/>
      <c r="H26" s="37">
        <f>E26*F26</f>
        <v>0</v>
      </c>
      <c r="I26" s="5"/>
    </row>
    <row r="27" spans="1:9" ht="19.5" customHeight="1">
      <c r="A27" s="5"/>
      <c r="B27" s="10"/>
      <c r="C27" s="17"/>
      <c r="D27" s="26" t="s">
        <v>16</v>
      </c>
      <c r="E27" s="32"/>
      <c r="F27" s="32"/>
      <c r="G27" s="32"/>
      <c r="H27" s="37">
        <f>E27*F27</f>
        <v>0</v>
      </c>
      <c r="I27" s="5"/>
    </row>
    <row r="28" spans="1:9" ht="19.5" customHeight="1">
      <c r="A28" s="5"/>
      <c r="B28" s="10"/>
      <c r="C28" s="17"/>
      <c r="D28" s="26" t="s">
        <v>26</v>
      </c>
      <c r="E28" s="32"/>
      <c r="F28" s="24"/>
      <c r="G28" s="35"/>
      <c r="H28" s="37">
        <f>E28*F28</f>
        <v>0</v>
      </c>
      <c r="I28" s="5"/>
    </row>
    <row r="29" spans="1:9" ht="19.5" customHeight="1">
      <c r="A29" s="5"/>
      <c r="B29" s="10"/>
      <c r="C29" s="17"/>
      <c r="D29" s="26" t="s">
        <v>41</v>
      </c>
      <c r="E29" s="32"/>
      <c r="F29" s="32"/>
      <c r="G29" s="32"/>
      <c r="H29" s="37">
        <f>E29*F29</f>
        <v>0</v>
      </c>
      <c r="I29" s="5"/>
    </row>
    <row r="30" spans="1:9" ht="19.5" customHeight="1">
      <c r="A30" s="5"/>
      <c r="B30" s="11"/>
      <c r="C30" s="18"/>
      <c r="D30" s="26" t="s">
        <v>28</v>
      </c>
      <c r="E30" s="26"/>
      <c r="F30" s="26"/>
      <c r="G30" s="26"/>
      <c r="H30" s="37">
        <f>SUM(H25:H29)</f>
        <v>0</v>
      </c>
      <c r="I30" s="5"/>
    </row>
    <row r="31" spans="1:9" ht="23.25" customHeight="1">
      <c r="A31" s="5"/>
      <c r="B31" s="7" t="s">
        <v>43</v>
      </c>
      <c r="C31" s="7"/>
      <c r="D31" s="7"/>
      <c r="E31" s="7"/>
      <c r="F31" s="7"/>
      <c r="G31" s="7"/>
      <c r="H31" s="38">
        <f>H10+H14+H17+H20+H23+H30</f>
        <v>0</v>
      </c>
      <c r="I31" s="5"/>
    </row>
    <row r="32" spans="1:9" ht="19.5" customHeight="1">
      <c r="A32" s="5"/>
      <c r="B32" s="12" t="s">
        <v>20</v>
      </c>
      <c r="C32" s="19"/>
      <c r="D32" s="27"/>
      <c r="E32" s="27"/>
      <c r="F32" s="27"/>
      <c r="G32" s="27"/>
      <c r="H32" s="39"/>
      <c r="I32" s="5"/>
    </row>
    <row r="33" spans="1:9" ht="19.5" customHeight="1">
      <c r="A33" s="5"/>
      <c r="B33" s="12" t="s">
        <v>35</v>
      </c>
      <c r="C33" s="19"/>
      <c r="D33" s="27"/>
      <c r="E33" s="27"/>
      <c r="F33" s="27"/>
      <c r="G33" s="27"/>
      <c r="H33" s="39"/>
      <c r="I33" s="5"/>
    </row>
    <row r="34" spans="1:9" ht="19.5" customHeight="1">
      <c r="A34" s="5"/>
      <c r="B34" s="12" t="s">
        <v>36</v>
      </c>
      <c r="C34" s="19"/>
      <c r="D34" s="27"/>
      <c r="E34" s="27"/>
      <c r="F34" s="27"/>
      <c r="G34" s="27"/>
      <c r="H34" s="39"/>
      <c r="I34" s="5"/>
    </row>
    <row r="35" spans="1:9" ht="19.5" customHeight="1">
      <c r="A35" s="5"/>
      <c r="B35" s="5"/>
      <c r="C35" s="20"/>
      <c r="D35" s="20"/>
      <c r="E35" s="20"/>
      <c r="F35" s="20"/>
      <c r="G35" s="20"/>
      <c r="H35" s="40"/>
      <c r="I35" s="5"/>
    </row>
    <row r="36" spans="1:9" ht="19.5" customHeight="1">
      <c r="A36" s="5"/>
      <c r="B36" s="6" t="s">
        <v>13</v>
      </c>
      <c r="C36" s="20"/>
      <c r="D36" s="20"/>
      <c r="E36" s="20"/>
      <c r="F36" s="20"/>
      <c r="G36" s="20"/>
      <c r="H36" s="40"/>
      <c r="I36" s="5"/>
    </row>
    <row r="37" spans="1:9" ht="24" customHeight="1">
      <c r="A37" s="5"/>
      <c r="B37" s="7" t="s">
        <v>29</v>
      </c>
      <c r="C37" s="7"/>
      <c r="D37" s="7" t="s">
        <v>17</v>
      </c>
      <c r="E37" s="7" t="s">
        <v>19</v>
      </c>
      <c r="F37" s="7"/>
      <c r="G37" s="7"/>
      <c r="H37" s="7"/>
      <c r="I37" s="5"/>
    </row>
    <row r="38" spans="1:9" ht="24" customHeight="1">
      <c r="A38" s="5"/>
      <c r="B38" s="13">
        <f>H31</f>
        <v>0</v>
      </c>
      <c r="C38" s="13"/>
      <c r="D38" s="28">
        <v>45000</v>
      </c>
      <c r="E38" s="28">
        <f>B38*D38</f>
        <v>0</v>
      </c>
      <c r="F38" s="28"/>
      <c r="G38" s="28"/>
      <c r="H38" s="28"/>
      <c r="I38" s="5"/>
    </row>
    <row r="39" spans="1:9" ht="7.5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9" ht="20.100000000000001" customHeight="1"/>
  </sheetData>
  <mergeCells count="31">
    <mergeCell ref="A2:I2"/>
    <mergeCell ref="C3:H3"/>
    <mergeCell ref="E5:H5"/>
    <mergeCell ref="E6:G6"/>
    <mergeCell ref="D10:G10"/>
    <mergeCell ref="D14:G14"/>
    <mergeCell ref="D17:G17"/>
    <mergeCell ref="D20:G20"/>
    <mergeCell ref="D23:G23"/>
    <mergeCell ref="F24:G24"/>
    <mergeCell ref="F25:G25"/>
    <mergeCell ref="F26:G26"/>
    <mergeCell ref="F27:G27"/>
    <mergeCell ref="F28:G28"/>
    <mergeCell ref="F29:G29"/>
    <mergeCell ref="D30:G30"/>
    <mergeCell ref="B31:G31"/>
    <mergeCell ref="B37:C37"/>
    <mergeCell ref="E37:H37"/>
    <mergeCell ref="B38:C38"/>
    <mergeCell ref="E38:H38"/>
    <mergeCell ref="B5:C6"/>
    <mergeCell ref="D5:D6"/>
    <mergeCell ref="C7:C10"/>
    <mergeCell ref="C11:C14"/>
    <mergeCell ref="C15:C17"/>
    <mergeCell ref="C18:C20"/>
    <mergeCell ref="C21:C23"/>
    <mergeCell ref="B7:B23"/>
    <mergeCell ref="B24:B30"/>
    <mergeCell ref="C24:C30"/>
  </mergeCells>
  <phoneticPr fontId="19"/>
  <pageMargins left="0.78740157480314943" right="0.78740157480314943" top="0.98425196850393681" bottom="0.98425196850393681" header="0.51181102362204722" footer="0.51181102362204722"/>
  <pageSetup paperSize="9" fitToWidth="1" fitToHeight="2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0D7F0"/>
  </sheetPr>
  <dimension ref="A1:I39"/>
  <sheetViews>
    <sheetView showGridLines="0" view="pageBreakPreview" topLeftCell="A19" zoomScale="80" zoomScaleSheetLayoutView="80" workbookViewId="0">
      <selection activeCell="B31" sqref="B31:G31"/>
    </sheetView>
  </sheetViews>
  <sheetFormatPr defaultRowHeight="13.5"/>
  <cols>
    <col min="1" max="1" width="2.125" style="1" customWidth="1"/>
    <col min="2" max="2" width="5.125" style="1" customWidth="1"/>
    <col min="3" max="4" width="20.625" style="1" customWidth="1"/>
    <col min="5" max="5" width="10.25" style="1" customWidth="1"/>
    <col min="6" max="6" width="3.5" style="1" bestFit="1" customWidth="1"/>
    <col min="7" max="7" width="10.25" style="1" customWidth="1"/>
    <col min="8" max="8" width="13.75" style="1" customWidth="1"/>
    <col min="9" max="9" width="0.625" style="1" customWidth="1"/>
  </cols>
  <sheetData>
    <row r="1" spans="1:9" ht="19.5" customHeight="1">
      <c r="A1" s="2" t="s">
        <v>37</v>
      </c>
      <c r="B1" s="2"/>
      <c r="C1" s="2"/>
      <c r="D1" s="2"/>
      <c r="E1" s="5"/>
      <c r="F1" s="5"/>
      <c r="G1" s="5"/>
      <c r="H1" s="5"/>
      <c r="I1" s="5"/>
    </row>
    <row r="2" spans="1:9" ht="19.5" customHeight="1">
      <c r="A2" s="3" t="s">
        <v>6</v>
      </c>
      <c r="B2" s="3"/>
      <c r="C2" s="3"/>
      <c r="D2" s="3"/>
      <c r="E2" s="3"/>
      <c r="F2" s="3"/>
      <c r="G2" s="3"/>
      <c r="H2" s="3"/>
      <c r="I2" s="3"/>
    </row>
    <row r="3" spans="1:9" ht="19.5" customHeight="1">
      <c r="A3" s="2"/>
      <c r="B3" s="2"/>
      <c r="C3" s="14"/>
      <c r="D3" s="21"/>
      <c r="E3" s="5"/>
      <c r="F3" s="5"/>
      <c r="G3" s="5"/>
      <c r="H3" s="5"/>
      <c r="I3" s="2"/>
    </row>
    <row r="4" spans="1:9" ht="23.25" customHeight="1">
      <c r="A4" s="4"/>
      <c r="B4" s="6" t="s">
        <v>34</v>
      </c>
      <c r="C4" s="6"/>
      <c r="D4" s="4"/>
      <c r="E4" s="29"/>
      <c r="F4" s="5"/>
      <c r="G4" s="5"/>
      <c r="H4" s="5"/>
      <c r="I4" s="5"/>
    </row>
    <row r="5" spans="1:9" ht="23.25" customHeight="1">
      <c r="A5" s="5"/>
      <c r="B5" s="7" t="s">
        <v>23</v>
      </c>
      <c r="C5" s="7"/>
      <c r="D5" s="22" t="s">
        <v>5</v>
      </c>
      <c r="E5" s="7" t="s">
        <v>4</v>
      </c>
      <c r="F5" s="33"/>
      <c r="G5" s="33"/>
      <c r="H5" s="33"/>
      <c r="I5" s="5"/>
    </row>
    <row r="6" spans="1:9" ht="23.25" customHeight="1">
      <c r="A6" s="5"/>
      <c r="B6" s="7"/>
      <c r="C6" s="7"/>
      <c r="D6" s="23"/>
      <c r="E6" s="7" t="s">
        <v>15</v>
      </c>
      <c r="F6" s="7"/>
      <c r="G6" s="7"/>
      <c r="H6" s="25" t="s">
        <v>10</v>
      </c>
      <c r="I6" s="5"/>
    </row>
    <row r="7" spans="1:9" ht="19.5" customHeight="1">
      <c r="A7" s="5"/>
      <c r="B7" s="8" t="s">
        <v>32</v>
      </c>
      <c r="C7" s="15" t="s">
        <v>14</v>
      </c>
      <c r="D7" s="8" t="s">
        <v>9</v>
      </c>
      <c r="E7" s="30"/>
      <c r="F7" s="31" t="s">
        <v>11</v>
      </c>
      <c r="G7" s="34"/>
      <c r="H7" s="36" t="str">
        <f>IF(E7="",IF(G7="","","開始日入力を"),IF(G7="","終了日入力を",_xlfn.DAYS(G7,E7)+1))</f>
        <v/>
      </c>
      <c r="I7" s="5"/>
    </row>
    <row r="8" spans="1:9" ht="19.5" customHeight="1">
      <c r="A8" s="5"/>
      <c r="B8" s="8"/>
      <c r="C8" s="15"/>
      <c r="D8" s="8" t="s">
        <v>9</v>
      </c>
      <c r="E8" s="30"/>
      <c r="F8" s="31"/>
      <c r="G8" s="34"/>
      <c r="H8" s="36"/>
      <c r="I8" s="5"/>
    </row>
    <row r="9" spans="1:9" ht="19.5" customHeight="1">
      <c r="A9" s="5"/>
      <c r="B9" s="8"/>
      <c r="C9" s="15"/>
      <c r="D9" s="8" t="s">
        <v>9</v>
      </c>
      <c r="E9" s="30"/>
      <c r="F9" s="31" t="s">
        <v>11</v>
      </c>
      <c r="G9" s="34"/>
      <c r="H9" s="36" t="str">
        <f>IF(E9="",IF(G9="","","開始日入力を"),IF(G9="","終了日入力を",_xlfn.DAYS(G9,E9)+1))</f>
        <v/>
      </c>
      <c r="I9" s="5"/>
    </row>
    <row r="10" spans="1:9" ht="19.5" customHeight="1">
      <c r="A10" s="5"/>
      <c r="B10" s="8"/>
      <c r="C10" s="15"/>
      <c r="D10" s="24" t="s">
        <v>28</v>
      </c>
      <c r="E10" s="31"/>
      <c r="F10" s="31"/>
      <c r="G10" s="35"/>
      <c r="H10" s="37">
        <f>SUM(H7:H9)</f>
        <v>0</v>
      </c>
      <c r="I10" s="5"/>
    </row>
    <row r="11" spans="1:9" ht="19.5" customHeight="1">
      <c r="A11" s="5"/>
      <c r="B11" s="8"/>
      <c r="C11" s="15" t="s">
        <v>27</v>
      </c>
      <c r="D11" s="8" t="s">
        <v>9</v>
      </c>
      <c r="E11" s="30"/>
      <c r="F11" s="31" t="s">
        <v>11</v>
      </c>
      <c r="G11" s="34"/>
      <c r="H11" s="36" t="str">
        <f>IF(E11="",IF(G11="","","開始日入力を"),IF(G11="","終了日入力を",_xlfn.DAYS(G11,E11)+1))</f>
        <v/>
      </c>
      <c r="I11" s="5"/>
    </row>
    <row r="12" spans="1:9" ht="19.5" customHeight="1">
      <c r="A12" s="5"/>
      <c r="B12" s="8"/>
      <c r="C12" s="15"/>
      <c r="D12" s="8" t="s">
        <v>9</v>
      </c>
      <c r="E12" s="30"/>
      <c r="F12" s="31"/>
      <c r="G12" s="34"/>
      <c r="H12" s="36"/>
      <c r="I12" s="5"/>
    </row>
    <row r="13" spans="1:9" ht="19.5" customHeight="1">
      <c r="A13" s="5"/>
      <c r="B13" s="8"/>
      <c r="C13" s="15"/>
      <c r="D13" s="8" t="s">
        <v>9</v>
      </c>
      <c r="E13" s="30"/>
      <c r="F13" s="31" t="s">
        <v>11</v>
      </c>
      <c r="G13" s="34"/>
      <c r="H13" s="36" t="str">
        <f>IF(E13="",IF(G13="","","開始日入力を"),IF(G13="","終了日入力を",_xlfn.DAYS(G13,E13)+1))</f>
        <v/>
      </c>
      <c r="I13" s="5"/>
    </row>
    <row r="14" spans="1:9" ht="19.5" customHeight="1">
      <c r="A14" s="5"/>
      <c r="B14" s="8"/>
      <c r="C14" s="15"/>
      <c r="D14" s="24" t="s">
        <v>28</v>
      </c>
      <c r="E14" s="31"/>
      <c r="F14" s="31"/>
      <c r="G14" s="35"/>
      <c r="H14" s="37">
        <f>SUM(H11:H13)</f>
        <v>0</v>
      </c>
      <c r="I14" s="5"/>
    </row>
    <row r="15" spans="1:9" ht="19.5" customHeight="1">
      <c r="A15" s="5"/>
      <c r="B15" s="8"/>
      <c r="C15" s="15" t="s">
        <v>16</v>
      </c>
      <c r="D15" s="8" t="s">
        <v>9</v>
      </c>
      <c r="E15" s="30"/>
      <c r="F15" s="31" t="s">
        <v>11</v>
      </c>
      <c r="G15" s="34"/>
      <c r="H15" s="36" t="str">
        <f>IF(E15="",IF(G15="","","開始日入力を"),IF(G15="","終了日入力を",_xlfn.DAYS(G15,E15)+1))</f>
        <v/>
      </c>
      <c r="I15" s="5"/>
    </row>
    <row r="16" spans="1:9" ht="19.5" customHeight="1">
      <c r="A16" s="5"/>
      <c r="B16" s="8"/>
      <c r="C16" s="15"/>
      <c r="D16" s="8" t="s">
        <v>9</v>
      </c>
      <c r="E16" s="30"/>
      <c r="F16" s="31" t="s">
        <v>11</v>
      </c>
      <c r="G16" s="34"/>
      <c r="H16" s="36" t="str">
        <f>IF(E16="",IF(G16="","","開始日入力を"),IF(G16="","終了日入力を",_xlfn.DAYS(G16,E16)+1))</f>
        <v/>
      </c>
      <c r="I16" s="5"/>
    </row>
    <row r="17" spans="1:9" ht="19.5" customHeight="1">
      <c r="A17" s="5"/>
      <c r="B17" s="8"/>
      <c r="C17" s="15"/>
      <c r="D17" s="24" t="s">
        <v>28</v>
      </c>
      <c r="E17" s="31"/>
      <c r="F17" s="31"/>
      <c r="G17" s="35"/>
      <c r="H17" s="37">
        <f>SUM(H15:H16)</f>
        <v>0</v>
      </c>
      <c r="I17" s="5"/>
    </row>
    <row r="18" spans="1:9" ht="19.5" customHeight="1">
      <c r="A18" s="5"/>
      <c r="B18" s="8"/>
      <c r="C18" s="15" t="s">
        <v>26</v>
      </c>
      <c r="D18" s="8" t="s">
        <v>9</v>
      </c>
      <c r="E18" s="30"/>
      <c r="F18" s="31" t="s">
        <v>11</v>
      </c>
      <c r="G18" s="34"/>
      <c r="H18" s="36" t="str">
        <f>IF(E18="",IF(G18="","","開始日入力を"),IF(G18="","終了日入力を",_xlfn.DAYS(G18,E18)+1))</f>
        <v/>
      </c>
      <c r="I18" s="5"/>
    </row>
    <row r="19" spans="1:9" ht="19.5" customHeight="1">
      <c r="A19" s="5"/>
      <c r="B19" s="8"/>
      <c r="C19" s="15"/>
      <c r="D19" s="8" t="s">
        <v>9</v>
      </c>
      <c r="E19" s="30"/>
      <c r="F19" s="31" t="s">
        <v>11</v>
      </c>
      <c r="G19" s="34"/>
      <c r="H19" s="36" t="str">
        <f>IF(E19="",IF(G19="","","開始日入力を"),IF(G19="","終了日入力を",_xlfn.DAYS(G19,E19)+1))</f>
        <v/>
      </c>
      <c r="I19" s="5"/>
    </row>
    <row r="20" spans="1:9" ht="19.5" customHeight="1">
      <c r="A20" s="5"/>
      <c r="B20" s="8"/>
      <c r="C20" s="15"/>
      <c r="D20" s="24" t="s">
        <v>28</v>
      </c>
      <c r="E20" s="31"/>
      <c r="F20" s="31"/>
      <c r="G20" s="35"/>
      <c r="H20" s="37">
        <f>SUM(H18:H19)</f>
        <v>0</v>
      </c>
      <c r="I20" s="5"/>
    </row>
    <row r="21" spans="1:9" ht="19.5" customHeight="1">
      <c r="A21" s="5"/>
      <c r="B21" s="8"/>
      <c r="C21" s="15" t="s">
        <v>41</v>
      </c>
      <c r="D21" s="8" t="s">
        <v>9</v>
      </c>
      <c r="E21" s="30"/>
      <c r="F21" s="31" t="s">
        <v>11</v>
      </c>
      <c r="G21" s="34"/>
      <c r="H21" s="36" t="str">
        <f>IF(E21="",IF(G21="","","開始日入力を"),IF(G21="","終了日入力を",_xlfn.DAYS(G21,E21)+1))</f>
        <v/>
      </c>
      <c r="I21" s="5"/>
    </row>
    <row r="22" spans="1:9" ht="19.5" customHeight="1">
      <c r="A22" s="5"/>
      <c r="B22" s="8"/>
      <c r="C22" s="15"/>
      <c r="D22" s="8" t="s">
        <v>9</v>
      </c>
      <c r="E22" s="30"/>
      <c r="F22" s="31" t="s">
        <v>11</v>
      </c>
      <c r="G22" s="34"/>
      <c r="H22" s="36" t="str">
        <f>IF(E22="",IF(G22="","","開始日入力を"),IF(G22="","終了日入力を",_xlfn.DAYS(G22,E22)+1))</f>
        <v/>
      </c>
      <c r="I22" s="5"/>
    </row>
    <row r="23" spans="1:9" ht="19.5" customHeight="1">
      <c r="A23" s="5"/>
      <c r="B23" s="8"/>
      <c r="C23" s="15"/>
      <c r="D23" s="24" t="s">
        <v>28</v>
      </c>
      <c r="E23" s="31"/>
      <c r="F23" s="31"/>
      <c r="G23" s="31"/>
      <c r="H23" s="37">
        <f>SUM(H21:H22)</f>
        <v>0</v>
      </c>
      <c r="I23" s="5"/>
    </row>
    <row r="24" spans="1:9" ht="19.5" customHeight="1">
      <c r="A24" s="5"/>
      <c r="B24" s="9" t="s">
        <v>3</v>
      </c>
      <c r="C24" s="16" t="s">
        <v>21</v>
      </c>
      <c r="D24" s="25" t="s">
        <v>23</v>
      </c>
      <c r="E24" s="25" t="s">
        <v>31</v>
      </c>
      <c r="F24" s="25" t="s">
        <v>2</v>
      </c>
      <c r="G24" s="25"/>
      <c r="H24" s="25" t="s">
        <v>10</v>
      </c>
      <c r="I24" s="5"/>
    </row>
    <row r="25" spans="1:9" ht="19.5" customHeight="1">
      <c r="A25" s="5"/>
      <c r="B25" s="10"/>
      <c r="C25" s="17"/>
      <c r="D25" s="26" t="s">
        <v>14</v>
      </c>
      <c r="E25" s="32"/>
      <c r="F25" s="32"/>
      <c r="G25" s="32"/>
      <c r="H25" s="37">
        <f>E25*F25</f>
        <v>0</v>
      </c>
      <c r="I25" s="5"/>
    </row>
    <row r="26" spans="1:9" ht="19.5" customHeight="1">
      <c r="A26" s="5"/>
      <c r="B26" s="10"/>
      <c r="C26" s="17"/>
      <c r="D26" s="26" t="s">
        <v>8</v>
      </c>
      <c r="E26" s="32"/>
      <c r="F26" s="32"/>
      <c r="G26" s="32"/>
      <c r="H26" s="37">
        <f>E26*F26</f>
        <v>0</v>
      </c>
      <c r="I26" s="5"/>
    </row>
    <row r="27" spans="1:9" ht="19.5" customHeight="1">
      <c r="A27" s="5"/>
      <c r="B27" s="10"/>
      <c r="C27" s="17"/>
      <c r="D27" s="26" t="s">
        <v>16</v>
      </c>
      <c r="E27" s="32"/>
      <c r="F27" s="32"/>
      <c r="G27" s="32"/>
      <c r="H27" s="37">
        <f>E27*F27</f>
        <v>0</v>
      </c>
      <c r="I27" s="5"/>
    </row>
    <row r="28" spans="1:9" ht="19.5" customHeight="1">
      <c r="A28" s="5"/>
      <c r="B28" s="10"/>
      <c r="C28" s="17"/>
      <c r="D28" s="26" t="s">
        <v>26</v>
      </c>
      <c r="E28" s="32"/>
      <c r="F28" s="24"/>
      <c r="G28" s="35"/>
      <c r="H28" s="37">
        <f>E28*F28</f>
        <v>0</v>
      </c>
      <c r="I28" s="5"/>
    </row>
    <row r="29" spans="1:9" ht="19.5" customHeight="1">
      <c r="A29" s="5"/>
      <c r="B29" s="10"/>
      <c r="C29" s="17"/>
      <c r="D29" s="26" t="s">
        <v>41</v>
      </c>
      <c r="E29" s="32"/>
      <c r="F29" s="32"/>
      <c r="G29" s="32"/>
      <c r="H29" s="37">
        <f>E29*F29</f>
        <v>0</v>
      </c>
      <c r="I29" s="5"/>
    </row>
    <row r="30" spans="1:9" ht="19.5" customHeight="1">
      <c r="A30" s="5"/>
      <c r="B30" s="11"/>
      <c r="C30" s="18"/>
      <c r="D30" s="26" t="s">
        <v>28</v>
      </c>
      <c r="E30" s="26"/>
      <c r="F30" s="26"/>
      <c r="G30" s="26"/>
      <c r="H30" s="37">
        <f>SUM(H25:H29)</f>
        <v>0</v>
      </c>
      <c r="I30" s="5"/>
    </row>
    <row r="31" spans="1:9" ht="23.25" customHeight="1">
      <c r="A31" s="5"/>
      <c r="B31" s="7" t="s">
        <v>43</v>
      </c>
      <c r="C31" s="7"/>
      <c r="D31" s="7"/>
      <c r="E31" s="7"/>
      <c r="F31" s="7"/>
      <c r="G31" s="7"/>
      <c r="H31" s="38">
        <f>H10+H14+H17+H20+H23+H30</f>
        <v>0</v>
      </c>
      <c r="I31" s="5"/>
    </row>
    <row r="32" spans="1:9" ht="19.5" customHeight="1">
      <c r="A32" s="5"/>
      <c r="B32" s="12" t="s">
        <v>20</v>
      </c>
      <c r="C32" s="19"/>
      <c r="D32" s="27"/>
      <c r="E32" s="27"/>
      <c r="F32" s="27"/>
      <c r="G32" s="27"/>
      <c r="H32" s="39"/>
      <c r="I32" s="5"/>
    </row>
    <row r="33" spans="1:9" ht="19.5" customHeight="1">
      <c r="A33" s="5"/>
      <c r="B33" s="12" t="s">
        <v>35</v>
      </c>
      <c r="C33" s="19"/>
      <c r="D33" s="27"/>
      <c r="E33" s="27"/>
      <c r="F33" s="27"/>
      <c r="G33" s="27"/>
      <c r="H33" s="39"/>
      <c r="I33" s="5"/>
    </row>
    <row r="34" spans="1:9" ht="19.5" customHeight="1">
      <c r="A34" s="5"/>
      <c r="B34" s="12" t="s">
        <v>36</v>
      </c>
      <c r="C34" s="19"/>
      <c r="D34" s="27"/>
      <c r="E34" s="27"/>
      <c r="F34" s="27"/>
      <c r="G34" s="27"/>
      <c r="H34" s="39"/>
      <c r="I34" s="5"/>
    </row>
    <row r="35" spans="1:9" ht="19.5" customHeight="1">
      <c r="A35" s="5"/>
      <c r="B35" s="5"/>
      <c r="C35" s="20"/>
      <c r="D35" s="20"/>
      <c r="E35" s="20"/>
      <c r="F35" s="20"/>
      <c r="G35" s="20"/>
      <c r="H35" s="40"/>
      <c r="I35" s="5"/>
    </row>
    <row r="36" spans="1:9" ht="19.5" customHeight="1">
      <c r="A36" s="5"/>
      <c r="B36" s="6" t="s">
        <v>38</v>
      </c>
      <c r="C36" s="20"/>
      <c r="D36" s="20"/>
      <c r="E36" s="20"/>
      <c r="F36" s="20"/>
      <c r="G36" s="20"/>
      <c r="H36" s="40"/>
      <c r="I36" s="5"/>
    </row>
    <row r="37" spans="1:9" ht="24" customHeight="1">
      <c r="A37" s="5"/>
      <c r="B37" s="7" t="s">
        <v>29</v>
      </c>
      <c r="C37" s="7"/>
      <c r="D37" s="7" t="s">
        <v>17</v>
      </c>
      <c r="E37" s="7" t="s">
        <v>22</v>
      </c>
      <c r="F37" s="7"/>
      <c r="G37" s="7"/>
      <c r="H37" s="7"/>
      <c r="I37" s="5"/>
    </row>
    <row r="38" spans="1:9" ht="24" customHeight="1">
      <c r="A38" s="5"/>
      <c r="B38" s="13">
        <f>H31</f>
        <v>0</v>
      </c>
      <c r="C38" s="13"/>
      <c r="D38" s="28">
        <v>45000</v>
      </c>
      <c r="E38" s="28">
        <f>B38*D38</f>
        <v>0</v>
      </c>
      <c r="F38" s="28"/>
      <c r="G38" s="28"/>
      <c r="H38" s="28"/>
      <c r="I38" s="5"/>
    </row>
    <row r="39" spans="1:9" ht="7.5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9" ht="20.100000000000001" customHeight="1"/>
  </sheetData>
  <mergeCells count="31">
    <mergeCell ref="A2:I2"/>
    <mergeCell ref="C3:H3"/>
    <mergeCell ref="E5:H5"/>
    <mergeCell ref="E6:G6"/>
    <mergeCell ref="D10:G10"/>
    <mergeCell ref="D14:G14"/>
    <mergeCell ref="D17:G17"/>
    <mergeCell ref="D20:G20"/>
    <mergeCell ref="D23:G23"/>
    <mergeCell ref="F24:G24"/>
    <mergeCell ref="F25:G25"/>
    <mergeCell ref="F26:G26"/>
    <mergeCell ref="F27:G27"/>
    <mergeCell ref="F28:G28"/>
    <mergeCell ref="F29:G29"/>
    <mergeCell ref="D30:G30"/>
    <mergeCell ref="B31:G31"/>
    <mergeCell ref="B37:C37"/>
    <mergeCell ref="E37:H37"/>
    <mergeCell ref="B38:C38"/>
    <mergeCell ref="E38:H38"/>
    <mergeCell ref="B5:C6"/>
    <mergeCell ref="D5:D6"/>
    <mergeCell ref="C7:C10"/>
    <mergeCell ref="C11:C14"/>
    <mergeCell ref="C15:C17"/>
    <mergeCell ref="C18:C20"/>
    <mergeCell ref="C21:C23"/>
    <mergeCell ref="B7:B23"/>
    <mergeCell ref="B24:B30"/>
    <mergeCell ref="C24:C30"/>
  </mergeCells>
  <phoneticPr fontId="19"/>
  <pageMargins left="0.78740157480314943" right="0.78740157480314943" top="0.98425196850393681" bottom="0.98425196850393681" header="0.51181102362204722" footer="0.51181102362204722"/>
  <pageSetup paperSize="9" fitToWidth="1" fitToHeight="2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0D7F0"/>
  </sheetPr>
  <dimension ref="A1:I40"/>
  <sheetViews>
    <sheetView showGridLines="0" view="pageBreakPreview" topLeftCell="A16" zoomScale="80" zoomScaleSheetLayoutView="80" workbookViewId="0">
      <selection activeCell="B32" sqref="B32:G32"/>
    </sheetView>
  </sheetViews>
  <sheetFormatPr defaultRowHeight="13.5"/>
  <cols>
    <col min="1" max="1" width="2.125" style="1" customWidth="1"/>
    <col min="2" max="2" width="5.125" style="1" customWidth="1"/>
    <col min="3" max="4" width="20.625" style="1" customWidth="1"/>
    <col min="5" max="5" width="10.25" style="1" customWidth="1"/>
    <col min="6" max="6" width="3.5" style="1" bestFit="1" customWidth="1"/>
    <col min="7" max="7" width="10.25" style="1" customWidth="1"/>
    <col min="8" max="8" width="13.75" style="1" customWidth="1"/>
    <col min="9" max="9" width="0.625" style="1" customWidth="1"/>
  </cols>
  <sheetData>
    <row r="1" spans="1:9" ht="19.5" customHeight="1">
      <c r="A1" s="2" t="s">
        <v>25</v>
      </c>
      <c r="B1" s="2"/>
      <c r="C1" s="2"/>
      <c r="D1" s="2"/>
      <c r="E1" s="5"/>
      <c r="F1" s="5"/>
      <c r="G1" s="5"/>
      <c r="H1" s="5"/>
      <c r="I1" s="5"/>
    </row>
    <row r="2" spans="1:9" ht="19.5" customHeight="1">
      <c r="A2" s="3" t="s">
        <v>33</v>
      </c>
      <c r="B2" s="3"/>
      <c r="C2" s="3"/>
      <c r="D2" s="3"/>
      <c r="E2" s="3"/>
      <c r="F2" s="3"/>
      <c r="G2" s="3"/>
      <c r="H2" s="3"/>
      <c r="I2" s="3"/>
    </row>
    <row r="3" spans="1:9" ht="19.5" customHeight="1">
      <c r="A3" s="2"/>
      <c r="B3" s="2"/>
      <c r="C3" s="14"/>
      <c r="D3" s="21"/>
      <c r="E3" s="5"/>
      <c r="F3" s="5"/>
      <c r="G3" s="5"/>
      <c r="H3" s="5"/>
      <c r="I3" s="2"/>
    </row>
    <row r="4" spans="1:9" ht="23.25" customHeight="1">
      <c r="A4" s="4"/>
      <c r="B4" s="6" t="s">
        <v>34</v>
      </c>
      <c r="C4" s="6"/>
      <c r="D4" s="4"/>
      <c r="E4" s="29"/>
      <c r="F4" s="5"/>
      <c r="G4" s="5"/>
      <c r="H4" s="5"/>
      <c r="I4" s="5"/>
    </row>
    <row r="5" spans="1:9" ht="23.25" customHeight="1">
      <c r="A5" s="5"/>
      <c r="B5" s="7" t="s">
        <v>23</v>
      </c>
      <c r="C5" s="7"/>
      <c r="D5" s="22" t="s">
        <v>5</v>
      </c>
      <c r="E5" s="7" t="s">
        <v>4</v>
      </c>
      <c r="F5" s="33"/>
      <c r="G5" s="33"/>
      <c r="H5" s="33"/>
      <c r="I5" s="5"/>
    </row>
    <row r="6" spans="1:9" ht="23.25" customHeight="1">
      <c r="A6" s="5"/>
      <c r="B6" s="7"/>
      <c r="C6" s="7"/>
      <c r="D6" s="23"/>
      <c r="E6" s="7" t="s">
        <v>15</v>
      </c>
      <c r="F6" s="7"/>
      <c r="G6" s="7"/>
      <c r="H6" s="25" t="s">
        <v>10</v>
      </c>
      <c r="I6" s="5"/>
    </row>
    <row r="7" spans="1:9" ht="19.5" customHeight="1">
      <c r="A7" s="5"/>
      <c r="B7" s="8" t="s">
        <v>32</v>
      </c>
      <c r="C7" s="15" t="s">
        <v>14</v>
      </c>
      <c r="D7" s="8" t="s">
        <v>9</v>
      </c>
      <c r="E7" s="30"/>
      <c r="F7" s="31" t="s">
        <v>11</v>
      </c>
      <c r="G7" s="34"/>
      <c r="H7" s="36" t="str">
        <f>IF(E7="",IF(G7="","","開始日入力を"),IF(G7="","終了日入力を",_xlfn.DAYS(G7,E7)+1))</f>
        <v/>
      </c>
      <c r="I7" s="5"/>
    </row>
    <row r="8" spans="1:9" ht="19.5" customHeight="1">
      <c r="A8" s="5"/>
      <c r="B8" s="8"/>
      <c r="C8" s="15"/>
      <c r="D8" s="8" t="s">
        <v>9</v>
      </c>
      <c r="E8" s="30"/>
      <c r="F8" s="31" t="s">
        <v>11</v>
      </c>
      <c r="G8" s="34"/>
      <c r="H8" s="36" t="str">
        <f>IF(E8="",IF(G8="","","開始日入力を"),IF(G8="","終了日入力を",_xlfn.DAYS(G8,E8)+1))</f>
        <v/>
      </c>
      <c r="I8" s="5"/>
    </row>
    <row r="9" spans="1:9" ht="19.5" customHeight="1">
      <c r="A9" s="5"/>
      <c r="B9" s="8"/>
      <c r="C9" s="15"/>
      <c r="D9" s="8" t="s">
        <v>9</v>
      </c>
      <c r="E9" s="30"/>
      <c r="F9" s="31" t="s">
        <v>11</v>
      </c>
      <c r="G9" s="34"/>
      <c r="H9" s="36" t="str">
        <f>IF(E9="",IF(G9="","","開始日入力を"),IF(G9="","終了日入力を",_xlfn.DAYS(G9,E9)+1))</f>
        <v/>
      </c>
      <c r="I9" s="5"/>
    </row>
    <row r="10" spans="1:9" ht="19.5" customHeight="1">
      <c r="A10" s="5"/>
      <c r="B10" s="8"/>
      <c r="C10" s="15"/>
      <c r="D10" s="8" t="s">
        <v>9</v>
      </c>
      <c r="E10" s="30"/>
      <c r="F10" s="31" t="s">
        <v>11</v>
      </c>
      <c r="G10" s="34"/>
      <c r="H10" s="36" t="str">
        <f>IF(E10="",IF(G10="","","開始日入力を"),IF(G10="","終了日入力を",_xlfn.DAYS(G10,E10)+1))</f>
        <v/>
      </c>
      <c r="I10" s="5"/>
    </row>
    <row r="11" spans="1:9" ht="19.5" customHeight="1">
      <c r="A11" s="5"/>
      <c r="B11" s="8"/>
      <c r="C11" s="15"/>
      <c r="D11" s="24" t="s">
        <v>28</v>
      </c>
      <c r="E11" s="31"/>
      <c r="F11" s="31"/>
      <c r="G11" s="35"/>
      <c r="H11" s="37">
        <f>SUM(H7:H10)</f>
        <v>0</v>
      </c>
      <c r="I11" s="5"/>
    </row>
    <row r="12" spans="1:9" ht="19.5" customHeight="1">
      <c r="A12" s="5"/>
      <c r="B12" s="8"/>
      <c r="C12" s="15" t="s">
        <v>27</v>
      </c>
      <c r="D12" s="8" t="s">
        <v>9</v>
      </c>
      <c r="E12" s="30"/>
      <c r="F12" s="31" t="s">
        <v>11</v>
      </c>
      <c r="G12" s="34"/>
      <c r="H12" s="36" t="str">
        <f>IF(E12="",IF(G12="","","開始日入力を"),IF(G12="","終了日入力を",_xlfn.DAYS(G12,E12)+1))</f>
        <v/>
      </c>
      <c r="I12" s="5"/>
    </row>
    <row r="13" spans="1:9" ht="19.5" customHeight="1">
      <c r="A13" s="5"/>
      <c r="B13" s="8"/>
      <c r="C13" s="15"/>
      <c r="D13" s="8" t="s">
        <v>9</v>
      </c>
      <c r="E13" s="30"/>
      <c r="F13" s="31" t="s">
        <v>11</v>
      </c>
      <c r="G13" s="34"/>
      <c r="H13" s="36" t="str">
        <f>IF(E13="",IF(G13="","","開始日入力を"),IF(G13="","終了日入力を",_xlfn.DAYS(G13,E13)+1))</f>
        <v/>
      </c>
      <c r="I13" s="5"/>
    </row>
    <row r="14" spans="1:9" ht="19.5" customHeight="1">
      <c r="A14" s="5"/>
      <c r="B14" s="8"/>
      <c r="C14" s="15"/>
      <c r="D14" s="8" t="s">
        <v>9</v>
      </c>
      <c r="E14" s="30"/>
      <c r="F14" s="31" t="s">
        <v>11</v>
      </c>
      <c r="G14" s="34"/>
      <c r="H14" s="36" t="str">
        <f>IF(E14="",IF(G14="","","開始日入力を"),IF(G14="","終了日入力を",_xlfn.DAYS(G14,E14)+1))</f>
        <v/>
      </c>
      <c r="I14" s="5"/>
    </row>
    <row r="15" spans="1:9" ht="19.5" customHeight="1">
      <c r="A15" s="5"/>
      <c r="B15" s="8"/>
      <c r="C15" s="15"/>
      <c r="D15" s="8" t="s">
        <v>9</v>
      </c>
      <c r="E15" s="30"/>
      <c r="F15" s="31" t="s">
        <v>11</v>
      </c>
      <c r="G15" s="34"/>
      <c r="H15" s="36" t="str">
        <f>IF(E15="",IF(G15="","","開始日入力を"),IF(G15="","終了日入力を",_xlfn.DAYS(G15,E15)+1))</f>
        <v/>
      </c>
      <c r="I15" s="5"/>
    </row>
    <row r="16" spans="1:9" ht="19.5" customHeight="1">
      <c r="A16" s="5"/>
      <c r="B16" s="8"/>
      <c r="C16" s="15"/>
      <c r="D16" s="24" t="s">
        <v>28</v>
      </c>
      <c r="E16" s="31"/>
      <c r="F16" s="31"/>
      <c r="G16" s="35"/>
      <c r="H16" s="37">
        <f>SUM(H12:H15)</f>
        <v>0</v>
      </c>
      <c r="I16" s="5"/>
    </row>
    <row r="17" spans="1:9" ht="19.5" customHeight="1">
      <c r="A17" s="5"/>
      <c r="B17" s="8"/>
      <c r="C17" s="15" t="s">
        <v>16</v>
      </c>
      <c r="D17" s="8" t="s">
        <v>9</v>
      </c>
      <c r="E17" s="30"/>
      <c r="F17" s="31" t="s">
        <v>11</v>
      </c>
      <c r="G17" s="34"/>
      <c r="H17" s="36" t="str">
        <f>IF(E17="",IF(G17="","","開始日入力を"),IF(G17="","終了日入力を",_xlfn.DAYS(G17,E17)+1))</f>
        <v/>
      </c>
      <c r="I17" s="5"/>
    </row>
    <row r="18" spans="1:9" ht="19.5" customHeight="1">
      <c r="A18" s="5"/>
      <c r="B18" s="8"/>
      <c r="C18" s="15"/>
      <c r="D18" s="8" t="s">
        <v>9</v>
      </c>
      <c r="E18" s="30"/>
      <c r="F18" s="31" t="s">
        <v>11</v>
      </c>
      <c r="G18" s="34"/>
      <c r="H18" s="36" t="str">
        <f>IF(E18="",IF(G18="","","開始日入力を"),IF(G18="","終了日入力を",_xlfn.DAYS(G18,E18)+1))</f>
        <v/>
      </c>
      <c r="I18" s="5"/>
    </row>
    <row r="19" spans="1:9" ht="19.5" customHeight="1">
      <c r="A19" s="5"/>
      <c r="B19" s="8"/>
      <c r="C19" s="15"/>
      <c r="D19" s="8" t="s">
        <v>9</v>
      </c>
      <c r="E19" s="30"/>
      <c r="F19" s="31" t="s">
        <v>11</v>
      </c>
      <c r="G19" s="34"/>
      <c r="H19" s="36" t="str">
        <f>IF(E19="",IF(G19="","","開始日入力を"),IF(G19="","終了日入力を",_xlfn.DAYS(G19,E19)+1))</f>
        <v/>
      </c>
      <c r="I19" s="5"/>
    </row>
    <row r="20" spans="1:9" ht="19.5" customHeight="1">
      <c r="A20" s="5"/>
      <c r="B20" s="8"/>
      <c r="C20" s="15"/>
      <c r="D20" s="8" t="s">
        <v>9</v>
      </c>
      <c r="E20" s="30"/>
      <c r="F20" s="31" t="s">
        <v>11</v>
      </c>
      <c r="G20" s="34"/>
      <c r="H20" s="36" t="str">
        <f>IF(E20="",IF(G20="","","開始日入力を"),IF(G20="","終了日入力を",_xlfn.DAYS(G20,E20)+1))</f>
        <v/>
      </c>
      <c r="I20" s="5"/>
    </row>
    <row r="21" spans="1:9" ht="19.5" customHeight="1">
      <c r="A21" s="5"/>
      <c r="B21" s="8"/>
      <c r="C21" s="15"/>
      <c r="D21" s="24" t="s">
        <v>28</v>
      </c>
      <c r="E21" s="31"/>
      <c r="F21" s="31"/>
      <c r="G21" s="35"/>
      <c r="H21" s="37">
        <f>SUM(H17:H20)</f>
        <v>0</v>
      </c>
      <c r="I21" s="5"/>
    </row>
    <row r="22" spans="1:9" ht="19.5" customHeight="1">
      <c r="A22" s="5"/>
      <c r="B22" s="8"/>
      <c r="C22" s="15" t="s">
        <v>26</v>
      </c>
      <c r="D22" s="8" t="s">
        <v>9</v>
      </c>
      <c r="E22" s="30"/>
      <c r="F22" s="31" t="s">
        <v>11</v>
      </c>
      <c r="G22" s="34"/>
      <c r="H22" s="36" t="str">
        <f>IF(E22="",IF(G22="","","開始日入力を"),IF(G22="","終了日入力を",_xlfn.DAYS(G22,E22)+1))</f>
        <v/>
      </c>
      <c r="I22" s="5"/>
    </row>
    <row r="23" spans="1:9" ht="19.5" customHeight="1">
      <c r="A23" s="5"/>
      <c r="B23" s="8"/>
      <c r="C23" s="15"/>
      <c r="D23" s="8" t="s">
        <v>9</v>
      </c>
      <c r="E23" s="30"/>
      <c r="F23" s="31" t="s">
        <v>11</v>
      </c>
      <c r="G23" s="34"/>
      <c r="H23" s="36" t="str">
        <f>IF(E23="",IF(G23="","","開始日入力を"),IF(G23="","終了日入力を",_xlfn.DAYS(G23,E23)+1))</f>
        <v/>
      </c>
      <c r="I23" s="5"/>
    </row>
    <row r="24" spans="1:9" ht="19.5" customHeight="1">
      <c r="A24" s="5"/>
      <c r="B24" s="8"/>
      <c r="C24" s="15"/>
      <c r="D24" s="8" t="s">
        <v>9</v>
      </c>
      <c r="E24" s="30"/>
      <c r="F24" s="31" t="s">
        <v>11</v>
      </c>
      <c r="G24" s="34"/>
      <c r="H24" s="36" t="str">
        <f>IF(E24="",IF(G24="","","開始日入力を"),IF(G24="","終了日入力を",_xlfn.DAYS(G24,E24)+1))</f>
        <v/>
      </c>
      <c r="I24" s="5"/>
    </row>
    <row r="25" spans="1:9" ht="19.5" customHeight="1">
      <c r="A25" s="5"/>
      <c r="B25" s="8"/>
      <c r="C25" s="15"/>
      <c r="D25" s="8" t="s">
        <v>9</v>
      </c>
      <c r="E25" s="30"/>
      <c r="F25" s="31" t="s">
        <v>11</v>
      </c>
      <c r="G25" s="34"/>
      <c r="H25" s="36" t="str">
        <f>IF(E25="",IF(G25="","","開始日入力を"),IF(G25="","終了日入力を",_xlfn.DAYS(G25,E25)+1))</f>
        <v/>
      </c>
      <c r="I25" s="5"/>
    </row>
    <row r="26" spans="1:9" ht="19.5" customHeight="1">
      <c r="A26" s="5"/>
      <c r="B26" s="8"/>
      <c r="C26" s="15"/>
      <c r="D26" s="24" t="s">
        <v>28</v>
      </c>
      <c r="E26" s="31"/>
      <c r="F26" s="31"/>
      <c r="G26" s="35"/>
      <c r="H26" s="37">
        <f>SUM(H22:H25)</f>
        <v>0</v>
      </c>
      <c r="I26" s="5"/>
    </row>
    <row r="27" spans="1:9" ht="19.5" customHeight="1">
      <c r="A27" s="5"/>
      <c r="B27" s="8"/>
      <c r="C27" s="15" t="s">
        <v>41</v>
      </c>
      <c r="D27" s="8" t="s">
        <v>9</v>
      </c>
      <c r="E27" s="30"/>
      <c r="F27" s="31" t="s">
        <v>11</v>
      </c>
      <c r="G27" s="34"/>
      <c r="H27" s="36" t="str">
        <f>IF(E27="",IF(G27="","","開始日入力を"),IF(G27="","終了日入力を",_xlfn.DAYS(G27,E27)+1))</f>
        <v/>
      </c>
      <c r="I27" s="5"/>
    </row>
    <row r="28" spans="1:9" ht="19.5" customHeight="1">
      <c r="A28" s="5"/>
      <c r="B28" s="8"/>
      <c r="C28" s="15"/>
      <c r="D28" s="8" t="s">
        <v>9</v>
      </c>
      <c r="E28" s="30"/>
      <c r="F28" s="31" t="s">
        <v>11</v>
      </c>
      <c r="G28" s="34"/>
      <c r="H28" s="36" t="str">
        <f>IF(E28="",IF(G28="","","開始日入力を"),IF(G28="","終了日入力を",_xlfn.DAYS(G28,E28)+1))</f>
        <v/>
      </c>
      <c r="I28" s="5"/>
    </row>
    <row r="29" spans="1:9" ht="19.5" customHeight="1">
      <c r="A29" s="5"/>
      <c r="B29" s="8"/>
      <c r="C29" s="15"/>
      <c r="D29" s="8" t="s">
        <v>9</v>
      </c>
      <c r="E29" s="30"/>
      <c r="F29" s="31" t="s">
        <v>11</v>
      </c>
      <c r="G29" s="34"/>
      <c r="H29" s="36" t="str">
        <f>IF(E29="",IF(G29="","","開始日入力を"),IF(G29="","終了日入力を",_xlfn.DAYS(G29,E29)+1))</f>
        <v/>
      </c>
      <c r="I29" s="5"/>
    </row>
    <row r="30" spans="1:9" ht="19.5" customHeight="1">
      <c r="A30" s="5"/>
      <c r="B30" s="8"/>
      <c r="C30" s="15"/>
      <c r="D30" s="8" t="s">
        <v>9</v>
      </c>
      <c r="E30" s="30"/>
      <c r="F30" s="31" t="s">
        <v>11</v>
      </c>
      <c r="G30" s="34"/>
      <c r="H30" s="36" t="str">
        <f>IF(E30="",IF(G30="","","開始日入力を"),IF(G30="","終了日入力を",_xlfn.DAYS(G30,E30)+1))</f>
        <v/>
      </c>
      <c r="I30" s="5"/>
    </row>
    <row r="31" spans="1:9" ht="19.5" customHeight="1">
      <c r="A31" s="5"/>
      <c r="B31" s="8"/>
      <c r="C31" s="15"/>
      <c r="D31" s="24" t="s">
        <v>28</v>
      </c>
      <c r="E31" s="31"/>
      <c r="F31" s="31"/>
      <c r="G31" s="31"/>
      <c r="H31" s="37">
        <f>SUM(H27:H30)</f>
        <v>0</v>
      </c>
      <c r="I31" s="5"/>
    </row>
    <row r="32" spans="1:9" ht="23.25" customHeight="1">
      <c r="A32" s="5"/>
      <c r="B32" s="7" t="s">
        <v>43</v>
      </c>
      <c r="C32" s="7"/>
      <c r="D32" s="7"/>
      <c r="E32" s="7"/>
      <c r="F32" s="7"/>
      <c r="G32" s="7"/>
      <c r="H32" s="38">
        <f>H11+H16+H21+H26+H31</f>
        <v>0</v>
      </c>
      <c r="I32" s="5"/>
    </row>
    <row r="33" spans="1:9" ht="19.5" customHeight="1">
      <c r="A33" s="5"/>
      <c r="B33" s="12" t="s">
        <v>20</v>
      </c>
      <c r="C33" s="19"/>
      <c r="D33" s="27"/>
      <c r="E33" s="27"/>
      <c r="F33" s="27"/>
      <c r="G33" s="27"/>
      <c r="H33" s="39"/>
      <c r="I33" s="5"/>
    </row>
    <row r="34" spans="1:9" ht="19.5" customHeight="1">
      <c r="A34" s="5"/>
      <c r="B34" s="12" t="s">
        <v>35</v>
      </c>
      <c r="C34" s="19"/>
      <c r="D34" s="27"/>
      <c r="E34" s="27"/>
      <c r="F34" s="27"/>
      <c r="G34" s="27"/>
      <c r="H34" s="39"/>
      <c r="I34" s="5"/>
    </row>
    <row r="35" spans="1:9" ht="19.5" customHeight="1">
      <c r="A35" s="5"/>
      <c r="B35" s="12" t="s">
        <v>36</v>
      </c>
      <c r="C35" s="19"/>
      <c r="D35" s="27"/>
      <c r="E35" s="27"/>
      <c r="F35" s="27"/>
      <c r="G35" s="27"/>
      <c r="H35" s="39"/>
      <c r="I35" s="5"/>
    </row>
    <row r="36" spans="1:9" ht="15.75" customHeight="1">
      <c r="A36" s="5"/>
      <c r="B36" s="5"/>
      <c r="C36" s="20"/>
      <c r="D36" s="20"/>
      <c r="E36" s="20"/>
      <c r="F36" s="20"/>
      <c r="G36" s="20"/>
      <c r="H36" s="40"/>
      <c r="I36" s="5"/>
    </row>
    <row r="37" spans="1:9" ht="19.5" customHeight="1">
      <c r="A37" s="5"/>
      <c r="B37" s="6" t="s">
        <v>18</v>
      </c>
      <c r="C37" s="20"/>
      <c r="D37" s="20"/>
      <c r="E37" s="20"/>
      <c r="F37" s="20"/>
      <c r="G37" s="20"/>
      <c r="H37" s="40"/>
      <c r="I37" s="5"/>
    </row>
    <row r="38" spans="1:9" ht="24" customHeight="1">
      <c r="A38" s="5"/>
      <c r="B38" s="7" t="s">
        <v>29</v>
      </c>
      <c r="C38" s="7"/>
      <c r="D38" s="7" t="s">
        <v>17</v>
      </c>
      <c r="E38" s="7" t="s">
        <v>24</v>
      </c>
      <c r="F38" s="7"/>
      <c r="G38" s="7"/>
      <c r="H38" s="7"/>
      <c r="I38" s="5"/>
    </row>
    <row r="39" spans="1:9" ht="24" customHeight="1">
      <c r="A39" s="5"/>
      <c r="B39" s="13">
        <f>H32</f>
        <v>0</v>
      </c>
      <c r="C39" s="13"/>
      <c r="D39" s="28">
        <v>45000</v>
      </c>
      <c r="E39" s="28">
        <f>B39*D39</f>
        <v>0</v>
      </c>
      <c r="F39" s="28"/>
      <c r="G39" s="28"/>
      <c r="H39" s="28"/>
      <c r="I39" s="5"/>
    </row>
    <row r="40" spans="1:9" ht="7.5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9" ht="20.100000000000001" customHeight="1"/>
  </sheetData>
  <mergeCells count="22">
    <mergeCell ref="A2:I2"/>
    <mergeCell ref="C3:H3"/>
    <mergeCell ref="E5:H5"/>
    <mergeCell ref="E6:G6"/>
    <mergeCell ref="D11:G11"/>
    <mergeCell ref="D16:G16"/>
    <mergeCell ref="D21:G21"/>
    <mergeCell ref="D26:G26"/>
    <mergeCell ref="D31:G31"/>
    <mergeCell ref="B32:G32"/>
    <mergeCell ref="B38:C38"/>
    <mergeCell ref="E38:H38"/>
    <mergeCell ref="B39:C39"/>
    <mergeCell ref="E39:H39"/>
    <mergeCell ref="B5:C6"/>
    <mergeCell ref="D5:D6"/>
    <mergeCell ref="C7:C11"/>
    <mergeCell ref="C12:C16"/>
    <mergeCell ref="C17:C21"/>
    <mergeCell ref="C22:C26"/>
    <mergeCell ref="C27:C31"/>
    <mergeCell ref="B7:B31"/>
  </mergeCells>
  <phoneticPr fontId="19"/>
  <pageMargins left="0.78740157480314943" right="0.78740157480314943" top="0.98425196850393681" bottom="0.78740157480314943" header="0.51181102362204722" footer="0.51181102362204722"/>
  <pageSetup paperSize="9" fitToWidth="1" fitToHeight="2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0D7F0"/>
  </sheetPr>
  <dimension ref="A1:I40"/>
  <sheetViews>
    <sheetView showGridLines="0" view="pageBreakPreview" topLeftCell="A22" zoomScale="80" zoomScaleSheetLayoutView="80" workbookViewId="0">
      <selection activeCell="B32" sqref="B32:G32"/>
    </sheetView>
  </sheetViews>
  <sheetFormatPr defaultRowHeight="13.5"/>
  <cols>
    <col min="1" max="1" width="2.125" style="1" customWidth="1"/>
    <col min="2" max="2" width="5.125" style="1" customWidth="1"/>
    <col min="3" max="4" width="20.625" style="1" customWidth="1"/>
    <col min="5" max="5" width="10.25" style="1" customWidth="1"/>
    <col min="6" max="6" width="3.5" style="1" bestFit="1" customWidth="1"/>
    <col min="7" max="7" width="10.25" style="1" customWidth="1"/>
    <col min="8" max="8" width="13.75" style="1" customWidth="1"/>
    <col min="9" max="9" width="0.625" style="1" customWidth="1"/>
  </cols>
  <sheetData>
    <row r="1" spans="1:9" ht="19.5" customHeight="1">
      <c r="A1" s="2" t="s">
        <v>7</v>
      </c>
      <c r="B1" s="2"/>
      <c r="C1" s="2"/>
      <c r="D1" s="2"/>
      <c r="E1" s="5"/>
      <c r="F1" s="5"/>
      <c r="G1" s="5"/>
      <c r="H1" s="5"/>
      <c r="I1" s="5"/>
    </row>
    <row r="2" spans="1:9" s="1" customFormat="1" ht="19.5" customHeight="1">
      <c r="A2" s="3" t="s">
        <v>39</v>
      </c>
      <c r="B2" s="3"/>
      <c r="C2" s="3"/>
      <c r="D2" s="3"/>
      <c r="E2" s="3"/>
      <c r="F2" s="3"/>
      <c r="G2" s="3"/>
      <c r="H2" s="3"/>
      <c r="I2" s="3"/>
    </row>
    <row r="3" spans="1:9" ht="19.5" customHeight="1">
      <c r="A3" s="2"/>
      <c r="B3" s="2"/>
      <c r="C3" s="14"/>
      <c r="D3" s="21"/>
      <c r="E3" s="5"/>
      <c r="F3" s="5"/>
      <c r="G3" s="5"/>
      <c r="H3" s="5"/>
      <c r="I3" s="2"/>
    </row>
    <row r="4" spans="1:9" ht="23.25" customHeight="1">
      <c r="A4" s="4"/>
      <c r="B4" s="6" t="s">
        <v>34</v>
      </c>
      <c r="C4" s="6"/>
      <c r="D4" s="4"/>
      <c r="E4" s="29"/>
      <c r="F4" s="5"/>
      <c r="G4" s="5"/>
      <c r="H4" s="5"/>
      <c r="I4" s="5"/>
    </row>
    <row r="5" spans="1:9" ht="23.25" customHeight="1">
      <c r="A5" s="5"/>
      <c r="B5" s="7" t="s">
        <v>23</v>
      </c>
      <c r="C5" s="7"/>
      <c r="D5" s="22" t="s">
        <v>5</v>
      </c>
      <c r="E5" s="7" t="s">
        <v>4</v>
      </c>
      <c r="F5" s="33"/>
      <c r="G5" s="33"/>
      <c r="H5" s="33"/>
      <c r="I5" s="5"/>
    </row>
    <row r="6" spans="1:9" ht="23.25" customHeight="1">
      <c r="A6" s="5"/>
      <c r="B6" s="7"/>
      <c r="C6" s="7"/>
      <c r="D6" s="23"/>
      <c r="E6" s="7" t="s">
        <v>15</v>
      </c>
      <c r="F6" s="7"/>
      <c r="G6" s="7"/>
      <c r="H6" s="25" t="s">
        <v>10</v>
      </c>
      <c r="I6" s="5"/>
    </row>
    <row r="7" spans="1:9" ht="19.5" customHeight="1">
      <c r="A7" s="5"/>
      <c r="B7" s="8" t="s">
        <v>32</v>
      </c>
      <c r="C7" s="15" t="s">
        <v>14</v>
      </c>
      <c r="D7" s="8" t="s">
        <v>9</v>
      </c>
      <c r="E7" s="30"/>
      <c r="F7" s="31" t="s">
        <v>11</v>
      </c>
      <c r="G7" s="34"/>
      <c r="H7" s="36" t="str">
        <f>IF(E7="",IF(G7="","","開始日入力を"),IF(G7="","終了日入力を",_xlfn.DAYS(G7,E7)+1))</f>
        <v/>
      </c>
      <c r="I7" s="5"/>
    </row>
    <row r="8" spans="1:9" ht="19.5" customHeight="1">
      <c r="A8" s="5"/>
      <c r="B8" s="8"/>
      <c r="C8" s="15"/>
      <c r="D8" s="8" t="s">
        <v>9</v>
      </c>
      <c r="E8" s="30"/>
      <c r="F8" s="31" t="s">
        <v>11</v>
      </c>
      <c r="G8" s="34"/>
      <c r="H8" s="36" t="str">
        <f>IF(E8="",IF(G8="","","開始日入力を"),IF(G8="","終了日入力を",_xlfn.DAYS(G8,E8)+1))</f>
        <v/>
      </c>
      <c r="I8" s="5"/>
    </row>
    <row r="9" spans="1:9" ht="19.5" customHeight="1">
      <c r="A9" s="5"/>
      <c r="B9" s="8"/>
      <c r="C9" s="15"/>
      <c r="D9" s="8" t="s">
        <v>9</v>
      </c>
      <c r="E9" s="30"/>
      <c r="F9" s="31" t="s">
        <v>11</v>
      </c>
      <c r="G9" s="34"/>
      <c r="H9" s="36" t="str">
        <f>IF(E9="",IF(G9="","","開始日入力を"),IF(G9="","終了日入力を",_xlfn.DAYS(G9,E9)+1))</f>
        <v/>
      </c>
      <c r="I9" s="5"/>
    </row>
    <row r="10" spans="1:9" ht="19.5" customHeight="1">
      <c r="A10" s="5"/>
      <c r="B10" s="8"/>
      <c r="C10" s="15"/>
      <c r="D10" s="8" t="s">
        <v>9</v>
      </c>
      <c r="E10" s="30"/>
      <c r="F10" s="31" t="s">
        <v>11</v>
      </c>
      <c r="G10" s="34"/>
      <c r="H10" s="36" t="str">
        <f>IF(E10="",IF(G10="","","開始日入力を"),IF(G10="","終了日入力を",_xlfn.DAYS(G10,E10)+1))</f>
        <v/>
      </c>
      <c r="I10" s="5"/>
    </row>
    <row r="11" spans="1:9" ht="19.5" customHeight="1">
      <c r="A11" s="5"/>
      <c r="B11" s="8"/>
      <c r="C11" s="15"/>
      <c r="D11" s="24" t="s">
        <v>28</v>
      </c>
      <c r="E11" s="31"/>
      <c r="F11" s="31"/>
      <c r="G11" s="35"/>
      <c r="H11" s="37">
        <f>SUM(H7:H10)</f>
        <v>0</v>
      </c>
      <c r="I11" s="5"/>
    </row>
    <row r="12" spans="1:9" ht="19.5" customHeight="1">
      <c r="A12" s="5"/>
      <c r="B12" s="8"/>
      <c r="C12" s="15" t="s">
        <v>27</v>
      </c>
      <c r="D12" s="8" t="s">
        <v>9</v>
      </c>
      <c r="E12" s="30"/>
      <c r="F12" s="31" t="s">
        <v>11</v>
      </c>
      <c r="G12" s="34"/>
      <c r="H12" s="36" t="str">
        <f>IF(E12="",IF(G12="","","開始日入力を"),IF(G12="","終了日入力を",_xlfn.DAYS(G12,E12)+1))</f>
        <v/>
      </c>
      <c r="I12" s="5"/>
    </row>
    <row r="13" spans="1:9" ht="19.5" customHeight="1">
      <c r="A13" s="5"/>
      <c r="B13" s="8"/>
      <c r="C13" s="15"/>
      <c r="D13" s="8" t="s">
        <v>9</v>
      </c>
      <c r="E13" s="30"/>
      <c r="F13" s="31" t="s">
        <v>11</v>
      </c>
      <c r="G13" s="34"/>
      <c r="H13" s="36" t="str">
        <f>IF(E13="",IF(G13="","","開始日入力を"),IF(G13="","終了日入力を",_xlfn.DAYS(G13,E13)+1))</f>
        <v/>
      </c>
      <c r="I13" s="5"/>
    </row>
    <row r="14" spans="1:9" ht="19.5" customHeight="1">
      <c r="A14" s="5"/>
      <c r="B14" s="8"/>
      <c r="C14" s="15"/>
      <c r="D14" s="8" t="s">
        <v>9</v>
      </c>
      <c r="E14" s="30"/>
      <c r="F14" s="31" t="s">
        <v>11</v>
      </c>
      <c r="G14" s="34"/>
      <c r="H14" s="36" t="str">
        <f>IF(E14="",IF(G14="","","開始日入力を"),IF(G14="","終了日入力を",_xlfn.DAYS(G14,E14)+1))</f>
        <v/>
      </c>
      <c r="I14" s="5"/>
    </row>
    <row r="15" spans="1:9" ht="19.5" customHeight="1">
      <c r="A15" s="5"/>
      <c r="B15" s="8"/>
      <c r="C15" s="15"/>
      <c r="D15" s="8" t="s">
        <v>9</v>
      </c>
      <c r="E15" s="30"/>
      <c r="F15" s="31" t="s">
        <v>11</v>
      </c>
      <c r="G15" s="34"/>
      <c r="H15" s="36" t="str">
        <f>IF(E15="",IF(G15="","","開始日入力を"),IF(G15="","終了日入力を",_xlfn.DAYS(G15,E15)+1))</f>
        <v/>
      </c>
      <c r="I15" s="5"/>
    </row>
    <row r="16" spans="1:9" ht="19.5" customHeight="1">
      <c r="A16" s="5"/>
      <c r="B16" s="8"/>
      <c r="C16" s="15"/>
      <c r="D16" s="24" t="s">
        <v>28</v>
      </c>
      <c r="E16" s="31"/>
      <c r="F16" s="31"/>
      <c r="G16" s="35"/>
      <c r="H16" s="37">
        <f>SUM(H12:H15)</f>
        <v>0</v>
      </c>
      <c r="I16" s="5"/>
    </row>
    <row r="17" spans="1:9" ht="19.5" customHeight="1">
      <c r="A17" s="5"/>
      <c r="B17" s="8"/>
      <c r="C17" s="15" t="s">
        <v>16</v>
      </c>
      <c r="D17" s="8" t="s">
        <v>9</v>
      </c>
      <c r="E17" s="30"/>
      <c r="F17" s="31" t="s">
        <v>11</v>
      </c>
      <c r="G17" s="34"/>
      <c r="H17" s="36" t="str">
        <f>IF(E17="",IF(G17="","","開始日入力を"),IF(G17="","終了日入力を",_xlfn.DAYS(G17,E17)+1))</f>
        <v/>
      </c>
      <c r="I17" s="5"/>
    </row>
    <row r="18" spans="1:9" ht="19.5" customHeight="1">
      <c r="A18" s="5"/>
      <c r="B18" s="8"/>
      <c r="C18" s="15"/>
      <c r="D18" s="8" t="s">
        <v>9</v>
      </c>
      <c r="E18" s="30"/>
      <c r="F18" s="31" t="s">
        <v>11</v>
      </c>
      <c r="G18" s="34"/>
      <c r="H18" s="36" t="str">
        <f>IF(E18="",IF(G18="","","開始日入力を"),IF(G18="","終了日入力を",_xlfn.DAYS(G18,E18)+1))</f>
        <v/>
      </c>
      <c r="I18" s="5"/>
    </row>
    <row r="19" spans="1:9" ht="19.5" customHeight="1">
      <c r="A19" s="5"/>
      <c r="B19" s="8"/>
      <c r="C19" s="15"/>
      <c r="D19" s="8" t="s">
        <v>9</v>
      </c>
      <c r="E19" s="30"/>
      <c r="F19" s="31" t="s">
        <v>11</v>
      </c>
      <c r="G19" s="34"/>
      <c r="H19" s="36" t="str">
        <f>IF(E19="",IF(G19="","","開始日入力を"),IF(G19="","終了日入力を",_xlfn.DAYS(G19,E19)+1))</f>
        <v/>
      </c>
      <c r="I19" s="5"/>
    </row>
    <row r="20" spans="1:9" ht="19.5" customHeight="1">
      <c r="A20" s="5"/>
      <c r="B20" s="8"/>
      <c r="C20" s="15"/>
      <c r="D20" s="8" t="s">
        <v>9</v>
      </c>
      <c r="E20" s="30"/>
      <c r="F20" s="31" t="s">
        <v>11</v>
      </c>
      <c r="G20" s="34"/>
      <c r="H20" s="36" t="str">
        <f>IF(E20="",IF(G20="","","開始日入力を"),IF(G20="","終了日入力を",_xlfn.DAYS(G20,E20)+1))</f>
        <v/>
      </c>
      <c r="I20" s="5"/>
    </row>
    <row r="21" spans="1:9" ht="19.5" customHeight="1">
      <c r="A21" s="5"/>
      <c r="B21" s="8"/>
      <c r="C21" s="15"/>
      <c r="D21" s="24" t="s">
        <v>28</v>
      </c>
      <c r="E21" s="31"/>
      <c r="F21" s="31"/>
      <c r="G21" s="35"/>
      <c r="H21" s="37">
        <f>SUM(H17:H20)</f>
        <v>0</v>
      </c>
      <c r="I21" s="5"/>
    </row>
    <row r="22" spans="1:9" ht="19.5" customHeight="1">
      <c r="A22" s="5"/>
      <c r="B22" s="8"/>
      <c r="C22" s="15" t="s">
        <v>26</v>
      </c>
      <c r="D22" s="8" t="s">
        <v>9</v>
      </c>
      <c r="E22" s="30"/>
      <c r="F22" s="31" t="s">
        <v>11</v>
      </c>
      <c r="G22" s="34"/>
      <c r="H22" s="36" t="str">
        <f>IF(E22="",IF(G22="","","開始日入力を"),IF(G22="","終了日入力を",_xlfn.DAYS(G22,E22)+1))</f>
        <v/>
      </c>
      <c r="I22" s="5"/>
    </row>
    <row r="23" spans="1:9" ht="19.5" customHeight="1">
      <c r="A23" s="5"/>
      <c r="B23" s="8"/>
      <c r="C23" s="15"/>
      <c r="D23" s="8" t="s">
        <v>9</v>
      </c>
      <c r="E23" s="30"/>
      <c r="F23" s="31" t="s">
        <v>11</v>
      </c>
      <c r="G23" s="34"/>
      <c r="H23" s="36" t="str">
        <f>IF(E23="",IF(G23="","","開始日入力を"),IF(G23="","終了日入力を",_xlfn.DAYS(G23,E23)+1))</f>
        <v/>
      </c>
      <c r="I23" s="5"/>
    </row>
    <row r="24" spans="1:9" ht="19.5" customHeight="1">
      <c r="A24" s="5"/>
      <c r="B24" s="8"/>
      <c r="C24" s="15"/>
      <c r="D24" s="8" t="s">
        <v>9</v>
      </c>
      <c r="E24" s="30"/>
      <c r="F24" s="31" t="s">
        <v>11</v>
      </c>
      <c r="G24" s="34"/>
      <c r="H24" s="36" t="str">
        <f>IF(E24="",IF(G24="","","開始日入力を"),IF(G24="","終了日入力を",_xlfn.DAYS(G24,E24)+1))</f>
        <v/>
      </c>
      <c r="I24" s="5"/>
    </row>
    <row r="25" spans="1:9" ht="19.5" customHeight="1">
      <c r="A25" s="5"/>
      <c r="B25" s="8"/>
      <c r="C25" s="15"/>
      <c r="D25" s="8" t="s">
        <v>9</v>
      </c>
      <c r="E25" s="30"/>
      <c r="F25" s="31" t="s">
        <v>11</v>
      </c>
      <c r="G25" s="34"/>
      <c r="H25" s="36" t="str">
        <f>IF(E25="",IF(G25="","","開始日入力を"),IF(G25="","終了日入力を",_xlfn.DAYS(G25,E25)+1))</f>
        <v/>
      </c>
      <c r="I25" s="5"/>
    </row>
    <row r="26" spans="1:9" ht="19.5" customHeight="1">
      <c r="A26" s="5"/>
      <c r="B26" s="8"/>
      <c r="C26" s="15"/>
      <c r="D26" s="24" t="s">
        <v>28</v>
      </c>
      <c r="E26" s="31"/>
      <c r="F26" s="31"/>
      <c r="G26" s="35"/>
      <c r="H26" s="37">
        <f>SUM(H22:H25)</f>
        <v>0</v>
      </c>
      <c r="I26" s="5"/>
    </row>
    <row r="27" spans="1:9" ht="19.5" customHeight="1">
      <c r="A27" s="5"/>
      <c r="B27" s="8"/>
      <c r="C27" s="15" t="s">
        <v>41</v>
      </c>
      <c r="D27" s="8" t="s">
        <v>9</v>
      </c>
      <c r="E27" s="30"/>
      <c r="F27" s="31" t="s">
        <v>11</v>
      </c>
      <c r="G27" s="34"/>
      <c r="H27" s="36" t="str">
        <f>IF(E27="",IF(G27="","","開始日入力を"),IF(G27="","終了日入力を",_xlfn.DAYS(G27,E27)+1))</f>
        <v/>
      </c>
      <c r="I27" s="5"/>
    </row>
    <row r="28" spans="1:9" ht="19.5" customHeight="1">
      <c r="A28" s="5"/>
      <c r="B28" s="8"/>
      <c r="C28" s="15"/>
      <c r="D28" s="8" t="s">
        <v>9</v>
      </c>
      <c r="E28" s="30"/>
      <c r="F28" s="31" t="s">
        <v>11</v>
      </c>
      <c r="G28" s="34"/>
      <c r="H28" s="36" t="str">
        <f>IF(E28="",IF(G28="","","開始日入力を"),IF(G28="","終了日入力を",_xlfn.DAYS(G28,E28)+1))</f>
        <v/>
      </c>
      <c r="I28" s="5"/>
    </row>
    <row r="29" spans="1:9" ht="19.5" customHeight="1">
      <c r="A29" s="5"/>
      <c r="B29" s="8"/>
      <c r="C29" s="15"/>
      <c r="D29" s="8" t="s">
        <v>9</v>
      </c>
      <c r="E29" s="30"/>
      <c r="F29" s="31" t="s">
        <v>11</v>
      </c>
      <c r="G29" s="34"/>
      <c r="H29" s="36" t="str">
        <f>IF(E29="",IF(G29="","","開始日入力を"),IF(G29="","終了日入力を",_xlfn.DAYS(G29,E29)+1))</f>
        <v/>
      </c>
      <c r="I29" s="5"/>
    </row>
    <row r="30" spans="1:9" ht="19.5" customHeight="1">
      <c r="A30" s="5"/>
      <c r="B30" s="8"/>
      <c r="C30" s="15"/>
      <c r="D30" s="8" t="s">
        <v>9</v>
      </c>
      <c r="E30" s="30"/>
      <c r="F30" s="31" t="s">
        <v>11</v>
      </c>
      <c r="G30" s="34"/>
      <c r="H30" s="36" t="str">
        <f>IF(E30="",IF(G30="","","開始日入力を"),IF(G30="","終了日入力を",_xlfn.DAYS(G30,E30)+1))</f>
        <v/>
      </c>
      <c r="I30" s="5"/>
    </row>
    <row r="31" spans="1:9" ht="19.5" customHeight="1">
      <c r="A31" s="5"/>
      <c r="B31" s="8"/>
      <c r="C31" s="15"/>
      <c r="D31" s="24" t="s">
        <v>28</v>
      </c>
      <c r="E31" s="31"/>
      <c r="F31" s="31"/>
      <c r="G31" s="31"/>
      <c r="H31" s="37">
        <f>SUM(H27:H30)</f>
        <v>0</v>
      </c>
      <c r="I31" s="5"/>
    </row>
    <row r="32" spans="1:9" ht="23.25" customHeight="1">
      <c r="A32" s="5"/>
      <c r="B32" s="7" t="s">
        <v>42</v>
      </c>
      <c r="C32" s="7"/>
      <c r="D32" s="7"/>
      <c r="E32" s="7"/>
      <c r="F32" s="7"/>
      <c r="G32" s="7"/>
      <c r="H32" s="38">
        <f>H11+H16+H21+H26+H31</f>
        <v>0</v>
      </c>
      <c r="I32" s="5"/>
    </row>
    <row r="33" spans="1:9" ht="19.5" customHeight="1">
      <c r="A33" s="5"/>
      <c r="B33" s="12" t="s">
        <v>20</v>
      </c>
      <c r="C33" s="19"/>
      <c r="D33" s="27"/>
      <c r="E33" s="27"/>
      <c r="F33" s="27"/>
      <c r="G33" s="27"/>
      <c r="H33" s="39"/>
      <c r="I33" s="5"/>
    </row>
    <row r="34" spans="1:9" ht="19.5" customHeight="1">
      <c r="A34" s="5"/>
      <c r="B34" s="12" t="s">
        <v>35</v>
      </c>
      <c r="C34" s="19"/>
      <c r="D34" s="27"/>
      <c r="E34" s="27"/>
      <c r="F34" s="27"/>
      <c r="G34" s="27"/>
      <c r="H34" s="39"/>
      <c r="I34" s="5"/>
    </row>
    <row r="35" spans="1:9" ht="19.5" customHeight="1">
      <c r="A35" s="5"/>
      <c r="B35" s="12" t="s">
        <v>36</v>
      </c>
      <c r="C35" s="19"/>
      <c r="D35" s="27"/>
      <c r="E35" s="27"/>
      <c r="F35" s="27"/>
      <c r="G35" s="27"/>
      <c r="H35" s="39"/>
      <c r="I35" s="5"/>
    </row>
    <row r="36" spans="1:9" ht="15.75" customHeight="1">
      <c r="A36" s="5"/>
      <c r="B36" s="5"/>
      <c r="C36" s="20"/>
      <c r="D36" s="20"/>
      <c r="E36" s="20"/>
      <c r="F36" s="20"/>
      <c r="G36" s="20"/>
      <c r="H36" s="40"/>
      <c r="I36" s="5"/>
    </row>
    <row r="37" spans="1:9" s="1" customFormat="1" ht="19.5" customHeight="1">
      <c r="A37" s="5"/>
      <c r="B37" s="6" t="s">
        <v>30</v>
      </c>
      <c r="C37" s="20"/>
      <c r="D37" s="20"/>
      <c r="E37" s="20"/>
      <c r="F37" s="20"/>
      <c r="G37" s="20"/>
      <c r="H37" s="40"/>
      <c r="I37" s="5"/>
    </row>
    <row r="38" spans="1:9" ht="24" customHeight="1">
      <c r="A38" s="5"/>
      <c r="B38" s="7" t="s">
        <v>29</v>
      </c>
      <c r="C38" s="7"/>
      <c r="D38" s="7" t="s">
        <v>17</v>
      </c>
      <c r="E38" s="7" t="s">
        <v>40</v>
      </c>
      <c r="F38" s="7"/>
      <c r="G38" s="7"/>
      <c r="H38" s="7"/>
      <c r="I38" s="5"/>
    </row>
    <row r="39" spans="1:9" ht="24" customHeight="1">
      <c r="A39" s="5"/>
      <c r="B39" s="13">
        <f>H32</f>
        <v>0</v>
      </c>
      <c r="C39" s="13"/>
      <c r="D39" s="28">
        <v>45000</v>
      </c>
      <c r="E39" s="28">
        <f>B39*D39</f>
        <v>0</v>
      </c>
      <c r="F39" s="28"/>
      <c r="G39" s="28"/>
      <c r="H39" s="28"/>
      <c r="I39" s="5"/>
    </row>
    <row r="40" spans="1:9" ht="7.5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9" ht="20.100000000000001" customHeight="1"/>
  </sheetData>
  <mergeCells count="22">
    <mergeCell ref="A2:I2"/>
    <mergeCell ref="C3:H3"/>
    <mergeCell ref="E5:H5"/>
    <mergeCell ref="E6:G6"/>
    <mergeCell ref="D11:G11"/>
    <mergeCell ref="D16:G16"/>
    <mergeCell ref="D21:G21"/>
    <mergeCell ref="D26:G26"/>
    <mergeCell ref="D31:G31"/>
    <mergeCell ref="B32:G32"/>
    <mergeCell ref="B38:C38"/>
    <mergeCell ref="E38:H38"/>
    <mergeCell ref="B39:C39"/>
    <mergeCell ref="E39:H39"/>
    <mergeCell ref="B5:C6"/>
    <mergeCell ref="D5:D6"/>
    <mergeCell ref="C7:C11"/>
    <mergeCell ref="C12:C16"/>
    <mergeCell ref="C17:C21"/>
    <mergeCell ref="C22:C26"/>
    <mergeCell ref="C27:C31"/>
    <mergeCell ref="B7:B31"/>
  </mergeCells>
  <phoneticPr fontId="19"/>
  <pageMargins left="0.78740157480314943" right="0.78740157480314943" top="0.98425196850393681" bottom="0.78740157480314943" header="0.51181102362204722" footer="0.51181102362204722"/>
  <pageSetup paperSize="9" fitToWidth="1" fitToHeight="2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別紙１</vt:lpstr>
      <vt:lpstr>別紙２</vt:lpstr>
      <vt:lpstr>別紙３</vt:lpstr>
      <vt:lpstr>別紙４</vt:lpstr>
    </vt:vector>
  </TitlesOfParts>
  <Company>高知県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Administrator</cp:lastModifiedBy>
  <cp:lastPrinted>2017-06-08T11:15:47Z</cp:lastPrinted>
  <dcterms:created xsi:type="dcterms:W3CDTF">2004-05-26T23:34:58Z</dcterms:created>
  <dcterms:modified xsi:type="dcterms:W3CDTF">2021-07-13T01:47:07Z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2021-07-13T01:47:07Z</vt:filetime>
  </property>
</Properties>
</file>