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１鑑文" sheetId="1" r:id="rId1"/>
    <sheet name="2団体概要" sheetId="2" r:id="rId2"/>
    <sheet name="３総括表" sheetId="9" r:id="rId3"/>
    <sheet name="(1)補助対象職員設置費" sheetId="13" r:id="rId4"/>
    <sheet name="別紙 統括目標" sheetId="17" r:id="rId5"/>
    <sheet name="(2)事務局長等設置費" sheetId="4" r:id="rId6"/>
    <sheet name="(2)-2" sheetId="16" r:id="rId7"/>
    <sheet name="(2)-3" sheetId="18" r:id="rId8"/>
    <sheet name="(3)指導事業費" sheetId="5" r:id="rId9"/>
    <sheet name="(4)資質向上対策事業費" sheetId="6" r:id="rId10"/>
    <sheet name="(5)情報ネットワーク化等推進事業費" sheetId="7" r:id="rId11"/>
    <sheet name="(6)若手後継者等育成事業費" sheetId="8" r:id="rId12"/>
    <sheet name="(7)地域振興推進事業費" sheetId="10" r:id="rId13"/>
    <sheet name="(8)経営安定特別相談事業費" sheetId="11" r:id="rId14"/>
    <sheet name="(9)高度情報化推進事業費" sheetId="12" r:id="rId15"/>
    <sheet name="(10)商工会等広域連携・合併推進事業費" sheetId="3" r:id="rId16"/>
    <sheet name="(11)IT技術強化支援事業費" sheetId="14" r:id="rId17"/>
    <sheet name="(12)地域経済活性化事業費" sheetId="15" r:id="rId18"/>
  </sheets>
  <definedNames>
    <definedName name="_xlnm.Print_Area" localSheetId="2">'３総括表'!$A$1:$J$108</definedName>
    <definedName name="_xlnm.Print_Area" localSheetId="3">'(1)補助対象職員設置費'!$A$1:$U$49</definedName>
    <definedName name="_xlnm.Print_Area" localSheetId="1">'2団体概要'!$A$1:$AM$162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452728</author>
  </authors>
  <commentList>
    <comment ref="P23" authorId="0">
      <text>
        <r>
          <rPr>
            <sz val="11"/>
            <color theme="1"/>
            <rFont val="游ゴシック"/>
          </rPr>
          <t>人件費に補助金が充当されている職員</t>
        </r>
      </text>
    </comment>
  </commentList>
</comments>
</file>

<file path=xl/sharedStrings.xml><?xml version="1.0" encoding="utf-8"?>
<sst xmlns="http://schemas.openxmlformats.org/spreadsheetml/2006/main" xmlns:r="http://schemas.openxmlformats.org/officeDocument/2006/relationships" count="358" uniqueCount="358">
  <si>
    <t>事務費(人件費)</t>
    <rPh sb="0" eb="3">
      <t>じむひ</t>
    </rPh>
    <rPh sb="4" eb="7">
      <t>じんけんひ</t>
    </rPh>
    <phoneticPr fontId="1" type="Hiragana"/>
  </si>
  <si>
    <t>(６)若手後継者育成事業費</t>
    <rPh sb="3" eb="5">
      <t>わかて</t>
    </rPh>
    <rPh sb="5" eb="8">
      <t>こうけいしゃ</t>
    </rPh>
    <rPh sb="8" eb="10">
      <t>いくせい</t>
    </rPh>
    <rPh sb="10" eb="13">
      <t>じぎょうひ</t>
    </rPh>
    <phoneticPr fontId="1" type="Hiragana"/>
  </si>
  <si>
    <t>団 体 名</t>
    <rPh sb="0" eb="1">
      <t>だん</t>
    </rPh>
    <rPh sb="2" eb="3">
      <t>からだ</t>
    </rPh>
    <rPh sb="4" eb="5">
      <t>な</t>
    </rPh>
    <phoneticPr fontId="1" type="Hiragana"/>
  </si>
  <si>
    <t>第　　　　　　　号</t>
    <rPh sb="0" eb="1">
      <t>だい</t>
    </rPh>
    <rPh sb="8" eb="9">
      <t>ごう</t>
    </rPh>
    <phoneticPr fontId="1" type="Hiragana"/>
  </si>
  <si>
    <t>(１)補助対象職員設置費</t>
    <rPh sb="3" eb="5">
      <t>ほじょ</t>
    </rPh>
    <rPh sb="5" eb="7">
      <t>たいしょう</t>
    </rPh>
    <rPh sb="7" eb="9">
      <t>しょくいん</t>
    </rPh>
    <rPh sb="9" eb="12">
      <t>せっちひ</t>
    </rPh>
    <phoneticPr fontId="1" type="Hiragana"/>
  </si>
  <si>
    <t>金</t>
    <rPh sb="0" eb="1">
      <t>きん</t>
    </rPh>
    <phoneticPr fontId="1" type="Hiragana"/>
  </si>
  <si>
    <t>年　　　月　　　日</t>
    <rPh sb="0" eb="1">
      <t>ねん</t>
    </rPh>
    <rPh sb="4" eb="5">
      <t>がつ</t>
    </rPh>
    <rPh sb="8" eb="9">
      <t>にち</t>
    </rPh>
    <phoneticPr fontId="1" type="Hiragana"/>
  </si>
  <si>
    <t>所 在 地</t>
    <rPh sb="0" eb="1">
      <t>ところ</t>
    </rPh>
    <rPh sb="2" eb="3">
      <t>ざい</t>
    </rPh>
    <rPh sb="4" eb="5">
      <t>ち</t>
    </rPh>
    <phoneticPr fontId="1" type="Hiragana"/>
  </si>
  <si>
    <t>代表者名</t>
    <rPh sb="0" eb="3">
      <t>だいひょうしゃ</t>
    </rPh>
    <rPh sb="3" eb="4">
      <t>めい</t>
    </rPh>
    <phoneticPr fontId="1" type="Hiragana"/>
  </si>
  <si>
    <t>調達等の目的</t>
    <rPh sb="0" eb="2">
      <t>ちょうたつ</t>
    </rPh>
    <rPh sb="2" eb="3">
      <t>など</t>
    </rPh>
    <rPh sb="4" eb="6">
      <t>もくてき</t>
    </rPh>
    <phoneticPr fontId="1" type="Hiragana"/>
  </si>
  <si>
    <t>自己負担</t>
    <rPh sb="0" eb="2">
      <t>じこ</t>
    </rPh>
    <rPh sb="2" eb="4">
      <t>ふたん</t>
    </rPh>
    <phoneticPr fontId="1" type="Hiragana"/>
  </si>
  <si>
    <t>特別研究指導費</t>
    <rPh sb="0" eb="2">
      <t>とくべつ</t>
    </rPh>
    <rPh sb="2" eb="4">
      <t>けんきゅう</t>
    </rPh>
    <rPh sb="4" eb="6">
      <t>しどう</t>
    </rPh>
    <rPh sb="6" eb="7">
      <t>ひ</t>
    </rPh>
    <phoneticPr fontId="1" type="Hiragana"/>
  </si>
  <si>
    <t>生年月日</t>
    <rPh sb="0" eb="2">
      <t>せいねん</t>
    </rPh>
    <rPh sb="2" eb="4">
      <t>がっぴ</t>
    </rPh>
    <phoneticPr fontId="1" type="Hiragana"/>
  </si>
  <si>
    <t>Ｎ</t>
  </si>
  <si>
    <t>記</t>
    <rPh sb="0" eb="1">
      <t>き</t>
    </rPh>
    <phoneticPr fontId="1" type="Hiragana"/>
  </si>
  <si>
    <t>福利環境整備費</t>
    <rPh sb="0" eb="2">
      <t>ふくり</t>
    </rPh>
    <rPh sb="2" eb="4">
      <t>かんきょう</t>
    </rPh>
    <rPh sb="4" eb="7">
      <t>せいびひ</t>
    </rPh>
    <phoneticPr fontId="1" type="Hiragana"/>
  </si>
  <si>
    <t>申請団体概要</t>
    <rPh sb="0" eb="2">
      <t>しんせい</t>
    </rPh>
    <rPh sb="2" eb="4">
      <t>だんたい</t>
    </rPh>
    <rPh sb="4" eb="6">
      <t>がいよう</t>
    </rPh>
    <phoneticPr fontId="1" type="Hiragana"/>
  </si>
  <si>
    <t>俸給</t>
    <rPh sb="0" eb="2">
      <t>ほうきゅう</t>
    </rPh>
    <phoneticPr fontId="1" type="Hiragana"/>
  </si>
  <si>
    <t>（１）職員研修費</t>
    <rPh sb="3" eb="5">
      <t>しょくいん</t>
    </rPh>
    <rPh sb="5" eb="8">
      <t>けんしゅうひ</t>
    </rPh>
    <phoneticPr fontId="1" type="Hiragana"/>
  </si>
  <si>
    <t>農業、林業、漁業</t>
    <rPh sb="0" eb="2">
      <t>のうぎょう</t>
    </rPh>
    <rPh sb="3" eb="5">
      <t>りんぎょう</t>
    </rPh>
    <rPh sb="6" eb="8">
      <t>ぎょぎょう</t>
    </rPh>
    <phoneticPr fontId="1" type="Hiragana"/>
  </si>
  <si>
    <t>(4)資質向上対策事業費</t>
    <rPh sb="3" eb="5">
      <t>ししつ</t>
    </rPh>
    <rPh sb="5" eb="7">
      <t>こうじょう</t>
    </rPh>
    <rPh sb="7" eb="9">
      <t>たいさく</t>
    </rPh>
    <rPh sb="9" eb="12">
      <t>じぎょうひ</t>
    </rPh>
    <phoneticPr fontId="1" type="Hiragana"/>
  </si>
  <si>
    <t>（１）統括経営指導員について</t>
    <rPh sb="3" eb="5">
      <t>とうかつ</t>
    </rPh>
    <rPh sb="5" eb="7">
      <t>けいえい</t>
    </rPh>
    <rPh sb="7" eb="10">
      <t>しどういん</t>
    </rPh>
    <phoneticPr fontId="1" type="Hiragana"/>
  </si>
  <si>
    <t>人件費　合計</t>
    <rPh sb="0" eb="3">
      <t>じんけんひ</t>
    </rPh>
    <rPh sb="4" eb="5">
      <t>ごう</t>
    </rPh>
    <rPh sb="5" eb="6">
      <t>けい</t>
    </rPh>
    <phoneticPr fontId="1" type="Hiragana"/>
  </si>
  <si>
    <t>記帳指導員等謝金等</t>
    <rPh sb="0" eb="2">
      <t>きちょう</t>
    </rPh>
    <rPh sb="2" eb="6">
      <t>しどういんなど</t>
    </rPh>
    <rPh sb="6" eb="8">
      <t>しゃきん</t>
    </rPh>
    <rPh sb="8" eb="9">
      <t>など</t>
    </rPh>
    <phoneticPr fontId="1" type="Hiragana"/>
  </si>
  <si>
    <t>割合</t>
    <rPh sb="0" eb="2">
      <t>わりあい</t>
    </rPh>
    <phoneticPr fontId="1" type="Hiragana"/>
  </si>
  <si>
    <t>普通会員数(従業員別)</t>
    <rPh sb="0" eb="2">
      <t>ふつう</t>
    </rPh>
    <rPh sb="2" eb="4">
      <t>かいいん</t>
    </rPh>
    <rPh sb="4" eb="5">
      <t>すう</t>
    </rPh>
    <rPh sb="6" eb="9">
      <t>じゅうぎょういん</t>
    </rPh>
    <rPh sb="9" eb="10">
      <t>べつ</t>
    </rPh>
    <phoneticPr fontId="1" type="Hiragana"/>
  </si>
  <si>
    <t>俸給月額</t>
    <rPh sb="0" eb="2">
      <t>ほうきゅう</t>
    </rPh>
    <rPh sb="2" eb="4">
      <t>げつがく</t>
    </rPh>
    <phoneticPr fontId="1" type="Hiragana"/>
  </si>
  <si>
    <t>(２)事務局長等設置費</t>
    <rPh sb="3" eb="5">
      <t>じむ</t>
    </rPh>
    <rPh sb="5" eb="8">
      <t>きょくちょうなど</t>
    </rPh>
    <rPh sb="8" eb="11">
      <t>せっちひ</t>
    </rPh>
    <phoneticPr fontId="1" type="Hiragana"/>
  </si>
  <si>
    <t>(３)指導事業費</t>
    <rPh sb="3" eb="5">
      <t>しどう</t>
    </rPh>
    <rPh sb="5" eb="8">
      <t>じぎょうひ</t>
    </rPh>
    <phoneticPr fontId="1" type="Hiragana"/>
  </si>
  <si>
    <t>期末手当</t>
    <rPh sb="0" eb="2">
      <t>きまつ</t>
    </rPh>
    <rPh sb="2" eb="4">
      <t>てあて</t>
    </rPh>
    <phoneticPr fontId="1" type="Hiragana"/>
  </si>
  <si>
    <t>(５)情報ネットワーク化等推進事業費</t>
    <rPh sb="3" eb="5">
      <t>じょうほう</t>
    </rPh>
    <rPh sb="11" eb="12">
      <t>か</t>
    </rPh>
    <rPh sb="12" eb="13">
      <t>など</t>
    </rPh>
    <rPh sb="13" eb="15">
      <t>すいしん</t>
    </rPh>
    <rPh sb="15" eb="18">
      <t>じぎょうひ</t>
    </rPh>
    <phoneticPr fontId="1" type="Hiragana"/>
  </si>
  <si>
    <t>合計</t>
    <rPh sb="0" eb="2">
      <t>ごうけい</t>
    </rPh>
    <phoneticPr fontId="1" type="Hiragana"/>
  </si>
  <si>
    <t>(４)資質向上対策事業費</t>
    <rPh sb="3" eb="5">
      <t>ししつ</t>
    </rPh>
    <rPh sb="5" eb="7">
      <t>こうじょう</t>
    </rPh>
    <rPh sb="7" eb="9">
      <t>たいさく</t>
    </rPh>
    <rPh sb="9" eb="12">
      <t>じぎょうひ</t>
    </rPh>
    <phoneticPr fontId="1" type="Hiragana"/>
  </si>
  <si>
    <t>３　補助事業着手予定年月日及び完了予定年月日</t>
    <rPh sb="2" eb="4">
      <t>ほじょ</t>
    </rPh>
    <rPh sb="4" eb="6">
      <t>じぎょう</t>
    </rPh>
    <rPh sb="6" eb="8">
      <t>ちゃくしゅ</t>
    </rPh>
    <rPh sb="8" eb="10">
      <t>よてい</t>
    </rPh>
    <rPh sb="10" eb="13">
      <t>ねんがっぴ</t>
    </rPh>
    <rPh sb="13" eb="14">
      <t>およ</t>
    </rPh>
    <rPh sb="15" eb="17">
      <t>かんりょう</t>
    </rPh>
    <rPh sb="17" eb="19">
      <t>よてい</t>
    </rPh>
    <rPh sb="19" eb="22">
      <t>ねんがっぴ</t>
    </rPh>
    <phoneticPr fontId="1" type="Hiragana"/>
  </si>
  <si>
    <t>(７)地域振興推進事業費</t>
    <rPh sb="3" eb="5">
      <t>ちいき</t>
    </rPh>
    <rPh sb="5" eb="7">
      <t>しんこう</t>
    </rPh>
    <rPh sb="7" eb="9">
      <t>すいしん</t>
    </rPh>
    <rPh sb="9" eb="12">
      <t>じぎょうひ</t>
    </rPh>
    <phoneticPr fontId="1" type="Hiragana"/>
  </si>
  <si>
    <t>(８)経営安定特別相談事業費</t>
    <rPh sb="3" eb="5">
      <t>けいえい</t>
    </rPh>
    <rPh sb="5" eb="7">
      <t>あんてい</t>
    </rPh>
    <rPh sb="7" eb="9">
      <t>とくべつ</t>
    </rPh>
    <rPh sb="9" eb="11">
      <t>そうだん</t>
    </rPh>
    <rPh sb="11" eb="14">
      <t>じぎょうひ</t>
    </rPh>
    <phoneticPr fontId="1" type="Hiragana"/>
  </si>
  <si>
    <t>21人以上</t>
    <rPh sb="2" eb="3">
      <t>にん</t>
    </rPh>
    <rPh sb="3" eb="5">
      <t>いじょう</t>
    </rPh>
    <phoneticPr fontId="1" type="Hiragana"/>
  </si>
  <si>
    <t>(９)高度情報化推進事業費</t>
    <rPh sb="3" eb="5">
      <t>こうど</t>
    </rPh>
    <rPh sb="5" eb="8">
      <t>じょうほうか</t>
    </rPh>
    <rPh sb="8" eb="10">
      <t>すいしん</t>
    </rPh>
    <rPh sb="10" eb="13">
      <t>じぎょうひ</t>
    </rPh>
    <phoneticPr fontId="1" type="Hiragana"/>
  </si>
  <si>
    <t>年齢</t>
    <rPh sb="0" eb="2">
      <t>ねんれい</t>
    </rPh>
    <phoneticPr fontId="1" type="Hiragana"/>
  </si>
  <si>
    <t>着手予定年月日</t>
    <rPh sb="0" eb="2">
      <t>ちゃくしゅ</t>
    </rPh>
    <rPh sb="2" eb="4">
      <t>よてい</t>
    </rPh>
    <rPh sb="4" eb="7">
      <t>ねんがっぴ</t>
    </rPh>
    <phoneticPr fontId="1" type="Hiragana"/>
  </si>
  <si>
    <t>（認定年月日：</t>
    <rPh sb="1" eb="3">
      <t>にんてい</t>
    </rPh>
    <rPh sb="3" eb="6">
      <t>ねんがっぴ</t>
    </rPh>
    <phoneticPr fontId="1" type="Hiragana"/>
  </si>
  <si>
    <t>合　計</t>
    <rPh sb="0" eb="1">
      <t>ごう</t>
    </rPh>
    <rPh sb="2" eb="3">
      <t>けい</t>
    </rPh>
    <phoneticPr fontId="1" type="Hiragana"/>
  </si>
  <si>
    <t>(10)商工会等広域連携・合併推進事業費</t>
    <rPh sb="4" eb="8">
      <t>しょうこうかいなど</t>
    </rPh>
    <rPh sb="8" eb="10">
      <t>こういき</t>
    </rPh>
    <rPh sb="10" eb="12">
      <t>れんけい</t>
    </rPh>
    <rPh sb="13" eb="15">
      <t>がっぺい</t>
    </rPh>
    <rPh sb="15" eb="17">
      <t>すいしん</t>
    </rPh>
    <rPh sb="17" eb="20">
      <t>じぎょうひ</t>
    </rPh>
    <phoneticPr fontId="1" type="Hiragana"/>
  </si>
  <si>
    <t>臨時職員設置費</t>
    <rPh sb="0" eb="2">
      <t>りんじ</t>
    </rPh>
    <rPh sb="2" eb="4">
      <t>しょくいん</t>
    </rPh>
    <rPh sb="4" eb="7">
      <t>せっちひ</t>
    </rPh>
    <phoneticPr fontId="1" type="Hiragana"/>
  </si>
  <si>
    <t>(11)ＩＴ技術強化支援事業費</t>
    <rPh sb="6" eb="8">
      <t>ぎじゅつ</t>
    </rPh>
    <rPh sb="8" eb="10">
      <t>きょうか</t>
    </rPh>
    <rPh sb="10" eb="12">
      <t>しえん</t>
    </rPh>
    <rPh sb="12" eb="15">
      <t>じぎょうひ</t>
    </rPh>
    <phoneticPr fontId="1" type="Hiragana"/>
  </si>
  <si>
    <t>(12)地域経済活性化事業費</t>
    <rPh sb="4" eb="6">
      <t>ちいき</t>
    </rPh>
    <rPh sb="6" eb="8">
      <t>けいざい</t>
    </rPh>
    <rPh sb="8" eb="11">
      <t>かっせいか</t>
    </rPh>
    <rPh sb="11" eb="14">
      <t>じぎょうひ</t>
    </rPh>
    <phoneticPr fontId="1" type="Hiragana"/>
  </si>
  <si>
    <t>①</t>
  </si>
  <si>
    <t>No</t>
  </si>
  <si>
    <t>氏名</t>
    <rPh sb="0" eb="2">
      <t>しめい</t>
    </rPh>
    <phoneticPr fontId="1" type="Hiragana"/>
  </si>
  <si>
    <t>指導環境推進費</t>
    <rPh sb="0" eb="2">
      <t>しどう</t>
    </rPh>
    <rPh sb="2" eb="4">
      <t>かんきょう</t>
    </rPh>
    <rPh sb="4" eb="7">
      <t>すいしんひ</t>
    </rPh>
    <phoneticPr fontId="1" type="Hiragana"/>
  </si>
  <si>
    <t>電気・ガス・熱供給・水道業</t>
    <rPh sb="0" eb="2">
      <t>でんき</t>
    </rPh>
    <rPh sb="6" eb="9">
      <t>ねつきょうきゅう</t>
    </rPh>
    <rPh sb="10" eb="13">
      <t>すいどうぎょう</t>
    </rPh>
    <phoneticPr fontId="1" type="Hiragana"/>
  </si>
  <si>
    <t>小規模企業振興委員活動費</t>
    <rPh sb="0" eb="3">
      <t>しょうきぼ</t>
    </rPh>
    <rPh sb="3" eb="5">
      <t>きぎょう</t>
    </rPh>
    <rPh sb="5" eb="7">
      <t>しんこう</t>
    </rPh>
    <rPh sb="7" eb="9">
      <t>いいん</t>
    </rPh>
    <rPh sb="9" eb="12">
      <t>かつどうひ</t>
    </rPh>
    <phoneticPr fontId="1" type="Hiragana"/>
  </si>
  <si>
    <t>扶養手当</t>
    <rPh sb="0" eb="2">
      <t>ふよう</t>
    </rPh>
    <rPh sb="2" eb="4">
      <t>てあて</t>
    </rPh>
    <phoneticPr fontId="1" type="Hiragana"/>
  </si>
  <si>
    <t>0～5人</t>
    <rPh sb="3" eb="4">
      <t>にん</t>
    </rPh>
    <phoneticPr fontId="1" type="Hiragana"/>
  </si>
  <si>
    <t>単身赴任手当</t>
    <rPh sb="0" eb="2">
      <t>たんしん</t>
    </rPh>
    <rPh sb="2" eb="4">
      <t>ふにん</t>
    </rPh>
    <rPh sb="4" eb="6">
      <t>てあて</t>
    </rPh>
    <phoneticPr fontId="1" type="Hiragana"/>
  </si>
  <si>
    <t>ア　氏名(年齢)</t>
    <rPh sb="2" eb="4">
      <t>しめい</t>
    </rPh>
    <rPh sb="5" eb="7">
      <t>ねんれい</t>
    </rPh>
    <phoneticPr fontId="1" type="Hiragana"/>
  </si>
  <si>
    <t>通勤手当</t>
    <rPh sb="0" eb="2">
      <t>つうきん</t>
    </rPh>
    <rPh sb="2" eb="4">
      <t>てあて</t>
    </rPh>
    <phoneticPr fontId="1" type="Hiragana"/>
  </si>
  <si>
    <t>補助金</t>
    <rPh sb="0" eb="3">
      <t>ほじょきん</t>
    </rPh>
    <phoneticPr fontId="1" type="Hiragana"/>
  </si>
  <si>
    <t>住居手当</t>
    <rPh sb="0" eb="2">
      <t>じゅうきょ</t>
    </rPh>
    <rPh sb="2" eb="4">
      <t>てあて</t>
    </rPh>
    <phoneticPr fontId="1" type="Hiragana"/>
  </si>
  <si>
    <t>管理職手当</t>
    <rPh sb="0" eb="3">
      <t>かんりしょく</t>
    </rPh>
    <rPh sb="3" eb="5">
      <t>てあて</t>
    </rPh>
    <phoneticPr fontId="1" type="Hiragana"/>
  </si>
  <si>
    <t>職務手当</t>
    <rPh sb="0" eb="2">
      <t>しょくむ</t>
    </rPh>
    <rPh sb="2" eb="4">
      <t>てあて</t>
    </rPh>
    <phoneticPr fontId="1" type="Hiragana"/>
  </si>
  <si>
    <t>開催月日</t>
    <rPh sb="0" eb="2">
      <t>かいさい</t>
    </rPh>
    <rPh sb="2" eb="4">
      <t>つきひ</t>
    </rPh>
    <phoneticPr fontId="1" type="Hiragana"/>
  </si>
  <si>
    <t>4－6月期</t>
    <rPh sb="3" eb="4">
      <t>がつ</t>
    </rPh>
    <rPh sb="4" eb="5">
      <t>き</t>
    </rPh>
    <phoneticPr fontId="1" type="Hiragana"/>
  </si>
  <si>
    <t>7－9月期</t>
    <rPh sb="3" eb="4">
      <t>がつ</t>
    </rPh>
    <rPh sb="4" eb="5">
      <t>き</t>
    </rPh>
    <phoneticPr fontId="1" type="Hiragana"/>
  </si>
  <si>
    <t>項目</t>
    <rPh sb="0" eb="2">
      <t>こうもく</t>
    </rPh>
    <phoneticPr fontId="1" type="Hiragana"/>
  </si>
  <si>
    <t>内訳</t>
    <rPh sb="0" eb="2">
      <t>うちわけ</t>
    </rPh>
    <phoneticPr fontId="1" type="Hiragana"/>
  </si>
  <si>
    <t>10－12月期</t>
    <rPh sb="5" eb="7">
      <t>がつき</t>
    </rPh>
    <phoneticPr fontId="1" type="Hiragana"/>
  </si>
  <si>
    <t>(5)情報ネットワーク化等推進事業費</t>
    <rPh sb="3" eb="5">
      <t>じょうほう</t>
    </rPh>
    <rPh sb="11" eb="12">
      <t>か</t>
    </rPh>
    <rPh sb="12" eb="13">
      <t>など</t>
    </rPh>
    <rPh sb="13" eb="15">
      <t>すいしん</t>
    </rPh>
    <rPh sb="15" eb="18">
      <t>じぎょうひ</t>
    </rPh>
    <phoneticPr fontId="1" type="Hiragana"/>
  </si>
  <si>
    <t>1－3月期</t>
    <rPh sb="3" eb="5">
      <t>がつき</t>
    </rPh>
    <phoneticPr fontId="1" type="Hiragana"/>
  </si>
  <si>
    <t>(2)事務局長等設置費</t>
    <rPh sb="3" eb="5">
      <t>じむ</t>
    </rPh>
    <rPh sb="5" eb="8">
      <t>きょくちょうなど</t>
    </rPh>
    <rPh sb="8" eb="11">
      <t>せっちひ</t>
    </rPh>
    <phoneticPr fontId="1" type="Hiragana"/>
  </si>
  <si>
    <t>嘱託専門指導員謝金</t>
    <rPh sb="0" eb="2">
      <t>しょくたく</t>
    </rPh>
    <rPh sb="2" eb="4">
      <t>せんもん</t>
    </rPh>
    <rPh sb="4" eb="7">
      <t>しどういん</t>
    </rPh>
    <rPh sb="7" eb="9">
      <t>しゃきん</t>
    </rPh>
    <phoneticPr fontId="1" type="Hiragana"/>
  </si>
  <si>
    <t>（１）青年部活動推進事業</t>
    <rPh sb="3" eb="6">
      <t>せいねんぶ</t>
    </rPh>
    <rPh sb="6" eb="8">
      <t>かつどう</t>
    </rPh>
    <rPh sb="8" eb="10">
      <t>すいしん</t>
    </rPh>
    <rPh sb="10" eb="12">
      <t>じぎょう</t>
    </rPh>
    <phoneticPr fontId="1" type="Hiragana"/>
  </si>
  <si>
    <t>(1)補助対象職員設置費</t>
    <rPh sb="3" eb="5">
      <t>ほじょ</t>
    </rPh>
    <rPh sb="5" eb="7">
      <t>たいしょう</t>
    </rPh>
    <rPh sb="7" eb="9">
      <t>しょくいん</t>
    </rPh>
    <rPh sb="9" eb="12">
      <t>せっちひ</t>
    </rPh>
    <phoneticPr fontId="1" type="Hiragana"/>
  </si>
  <si>
    <t>時間外勤務手当</t>
    <rPh sb="0" eb="3">
      <t>じかんがい</t>
    </rPh>
    <rPh sb="3" eb="5">
      <t>きんむ</t>
    </rPh>
    <rPh sb="5" eb="7">
      <t>てあて</t>
    </rPh>
    <phoneticPr fontId="1" type="Hiragana"/>
  </si>
  <si>
    <t>中小企業診断士養成課程参加費</t>
    <rPh sb="0" eb="2">
      <t>ちゅうしょう</t>
    </rPh>
    <rPh sb="2" eb="4">
      <t>きぎょう</t>
    </rPh>
    <rPh sb="4" eb="7">
      <t>しんだんし</t>
    </rPh>
    <rPh sb="7" eb="9">
      <t>ようせい</t>
    </rPh>
    <rPh sb="9" eb="11">
      <t>かてい</t>
    </rPh>
    <rPh sb="11" eb="14">
      <t>さんかひ</t>
    </rPh>
    <phoneticPr fontId="1" type="Hiragana"/>
  </si>
  <si>
    <t>氏名(年齢)</t>
    <rPh sb="0" eb="2">
      <t>しめい</t>
    </rPh>
    <rPh sb="3" eb="5">
      <t>ねんれい</t>
    </rPh>
    <phoneticPr fontId="1" type="Hiragana"/>
  </si>
  <si>
    <t>（一般職員数：</t>
    <rPh sb="1" eb="3">
      <t>いっぱん</t>
    </rPh>
    <rPh sb="3" eb="6">
      <t>しょくいんすう</t>
    </rPh>
    <phoneticPr fontId="1" type="Hiragana"/>
  </si>
  <si>
    <t>商工会等広域連携・合併推進事業費</t>
    <rPh sb="0" eb="4">
      <t>しょうこうかいなど</t>
    </rPh>
    <rPh sb="4" eb="6">
      <t>こういき</t>
    </rPh>
    <rPh sb="6" eb="8">
      <t>れんけい</t>
    </rPh>
    <rPh sb="9" eb="11">
      <t>がっぺい</t>
    </rPh>
    <rPh sb="11" eb="13">
      <t>すいしん</t>
    </rPh>
    <rPh sb="13" eb="16">
      <t>じぎょうひ</t>
    </rPh>
    <phoneticPr fontId="1" type="Hiragana"/>
  </si>
  <si>
    <t>【添付資料（間接補助金の場合）】</t>
    <rPh sb="1" eb="3">
      <t>てんぷ</t>
    </rPh>
    <rPh sb="3" eb="5">
      <t>しりょう</t>
    </rPh>
    <rPh sb="6" eb="8">
      <t>かんせつ</t>
    </rPh>
    <rPh sb="8" eb="11">
      <t>ほじょきん</t>
    </rPh>
    <rPh sb="12" eb="14">
      <t>ばあい</t>
    </rPh>
    <phoneticPr fontId="1" type="Hiragana"/>
  </si>
  <si>
    <t>電子計算機賃借料</t>
    <rPh sb="0" eb="2">
      <t>でんし</t>
    </rPh>
    <rPh sb="2" eb="5">
      <t>けいさんき</t>
    </rPh>
    <rPh sb="5" eb="8">
      <t>ちんしゃくりょう</t>
    </rPh>
    <phoneticPr fontId="1" type="Hiragana"/>
  </si>
  <si>
    <t>Ｆ</t>
  </si>
  <si>
    <t>（２）女性部活動推進事業</t>
    <rPh sb="3" eb="6">
      <t>じょせいぶ</t>
    </rPh>
    <rPh sb="6" eb="8">
      <t>かつどう</t>
    </rPh>
    <rPh sb="8" eb="10">
      <t>すいしん</t>
    </rPh>
    <rPh sb="10" eb="12">
      <t>じぎょう</t>
    </rPh>
    <phoneticPr fontId="1" type="Hiragana"/>
  </si>
  <si>
    <t>(6)若手後継者育成事業費</t>
    <rPh sb="3" eb="5">
      <t>わかて</t>
    </rPh>
    <rPh sb="5" eb="8">
      <t>こうけいしゃ</t>
    </rPh>
    <rPh sb="8" eb="10">
      <t>いくせい</t>
    </rPh>
    <rPh sb="10" eb="13">
      <t>じぎょうひ</t>
    </rPh>
    <phoneticPr fontId="1" type="Hiragana"/>
  </si>
  <si>
    <t>青年部及び女性部活動推進費</t>
    <rPh sb="0" eb="3">
      <t>せいねんぶ</t>
    </rPh>
    <rPh sb="3" eb="4">
      <t>およ</t>
    </rPh>
    <rPh sb="5" eb="8">
      <t>じょせいぶ</t>
    </rPh>
    <rPh sb="8" eb="10">
      <t>かつどう</t>
    </rPh>
    <rPh sb="10" eb="13">
      <t>すいしんひ</t>
    </rPh>
    <phoneticPr fontId="1" type="Hiragana"/>
  </si>
  <si>
    <t>(7)地域振興推進事業費</t>
    <rPh sb="3" eb="5">
      <t>ちいき</t>
    </rPh>
    <rPh sb="5" eb="7">
      <t>しんこう</t>
    </rPh>
    <rPh sb="7" eb="9">
      <t>すいしん</t>
    </rPh>
    <rPh sb="9" eb="12">
      <t>じぎょうひ</t>
    </rPh>
    <phoneticPr fontId="1" type="Hiragana"/>
  </si>
  <si>
    <t>地域振興調査事業費</t>
    <rPh sb="0" eb="2">
      <t>ちいき</t>
    </rPh>
    <rPh sb="2" eb="4">
      <t>しんこう</t>
    </rPh>
    <rPh sb="4" eb="6">
      <t>ちょうさ</t>
    </rPh>
    <rPh sb="6" eb="9">
      <t>じぎょうひ</t>
    </rPh>
    <phoneticPr fontId="1" type="Hiragana"/>
  </si>
  <si>
    <t>区分</t>
    <rPh sb="0" eb="2">
      <t>くぶん</t>
    </rPh>
    <phoneticPr fontId="1" type="Hiragana"/>
  </si>
  <si>
    <t>Ｏ</t>
  </si>
  <si>
    <t>後日報告</t>
    <rPh sb="0" eb="2">
      <t>ごじつ</t>
    </rPh>
    <rPh sb="2" eb="4">
      <t>ほうこく</t>
    </rPh>
    <phoneticPr fontId="1" type="Hiragana"/>
  </si>
  <si>
    <t>広域振興等地域活性化事業費</t>
    <rPh sb="0" eb="2">
      <t>こういき</t>
    </rPh>
    <rPh sb="2" eb="5">
      <t>しんこうなど</t>
    </rPh>
    <rPh sb="5" eb="7">
      <t>ちいき</t>
    </rPh>
    <rPh sb="7" eb="10">
      <t>かっせいか</t>
    </rPh>
    <rPh sb="10" eb="13">
      <t>じぎょうひ</t>
    </rPh>
    <phoneticPr fontId="1" type="Hiragana"/>
  </si>
  <si>
    <t>(8)経営安定特別相談事業費</t>
    <rPh sb="3" eb="5">
      <t>けいえい</t>
    </rPh>
    <rPh sb="5" eb="7">
      <t>あんてい</t>
    </rPh>
    <rPh sb="7" eb="9">
      <t>とくべつ</t>
    </rPh>
    <rPh sb="9" eb="11">
      <t>そうだん</t>
    </rPh>
    <rPh sb="11" eb="14">
      <t>じぎょうひ</t>
    </rPh>
    <phoneticPr fontId="1" type="Hiragana"/>
  </si>
  <si>
    <t>特別相談事業費</t>
    <rPh sb="0" eb="2">
      <t>とくべつ</t>
    </rPh>
    <rPh sb="2" eb="4">
      <t>そうだん</t>
    </rPh>
    <rPh sb="4" eb="7">
      <t>じぎょうひ</t>
    </rPh>
    <phoneticPr fontId="1" type="Hiragana"/>
  </si>
  <si>
    <t>１　指導環境推進費</t>
    <rPh sb="2" eb="4">
      <t>しどう</t>
    </rPh>
    <rPh sb="4" eb="6">
      <t>かんきょう</t>
    </rPh>
    <rPh sb="6" eb="9">
      <t>すいしんひ</t>
    </rPh>
    <phoneticPr fontId="1" type="Hiragana"/>
  </si>
  <si>
    <t>講習会等出席及び緊急対策等事業費</t>
    <rPh sb="0" eb="3">
      <t>こうしゅうかい</t>
    </rPh>
    <rPh sb="3" eb="4">
      <t>など</t>
    </rPh>
    <rPh sb="4" eb="6">
      <t>しゅっせき</t>
    </rPh>
    <rPh sb="6" eb="7">
      <t>およ</t>
    </rPh>
    <rPh sb="8" eb="10">
      <t>きんきゅう</t>
    </rPh>
    <rPh sb="10" eb="12">
      <t>たいさく</t>
    </rPh>
    <rPh sb="12" eb="13">
      <t>など</t>
    </rPh>
    <rPh sb="13" eb="16">
      <t>じぎょうひ</t>
    </rPh>
    <phoneticPr fontId="1" type="Hiragana"/>
  </si>
  <si>
    <t>複合サービス事業、サービス業(他に分類されないもの)</t>
    <rPh sb="0" eb="2">
      <t>ふくごう</t>
    </rPh>
    <rPh sb="6" eb="8">
      <t>じぎょう</t>
    </rPh>
    <rPh sb="13" eb="14">
      <t>ぎょう</t>
    </rPh>
    <rPh sb="15" eb="16">
      <t>ほか</t>
    </rPh>
    <rPh sb="17" eb="19">
      <t>ぶんるい</t>
    </rPh>
    <phoneticPr fontId="1" type="Hiragana"/>
  </si>
  <si>
    <t>イ　研修計画　　　別添のとおり</t>
    <rPh sb="2" eb="4">
      <t>けんしゅう</t>
    </rPh>
    <rPh sb="4" eb="6">
      <t>けいかく</t>
    </rPh>
    <rPh sb="9" eb="11">
      <t>べってん</t>
    </rPh>
    <phoneticPr fontId="1" type="Hiragana"/>
  </si>
  <si>
    <t>(9)高度情報化推進事業費</t>
    <rPh sb="3" eb="5">
      <t>こうど</t>
    </rPh>
    <rPh sb="5" eb="8">
      <t>じょうほうか</t>
    </rPh>
    <rPh sb="8" eb="10">
      <t>すいしん</t>
    </rPh>
    <rPh sb="10" eb="13">
      <t>じぎょうひ</t>
    </rPh>
    <phoneticPr fontId="1" type="Hiragana"/>
  </si>
  <si>
    <t>地域経済活性化事業費</t>
    <rPh sb="0" eb="2">
      <t>ちいき</t>
    </rPh>
    <rPh sb="2" eb="4">
      <t>けいざい</t>
    </rPh>
    <rPh sb="4" eb="7">
      <t>かっせいか</t>
    </rPh>
    <rPh sb="7" eb="10">
      <t>じぎょうひ</t>
    </rPh>
    <phoneticPr fontId="1" type="Hiragana"/>
  </si>
  <si>
    <t>差額</t>
    <rPh sb="0" eb="2">
      <t>さがく</t>
    </rPh>
    <phoneticPr fontId="1" type="Hiragana"/>
  </si>
  <si>
    <t>ＩＴ技術強化支援事業費</t>
    <rPh sb="2" eb="4">
      <t>ぎじゅつ</t>
    </rPh>
    <rPh sb="4" eb="6">
      <t>きょうか</t>
    </rPh>
    <rPh sb="6" eb="8">
      <t>しえん</t>
    </rPh>
    <rPh sb="8" eb="11">
      <t>じぎょうひ</t>
    </rPh>
    <phoneticPr fontId="1" type="Hiragana"/>
  </si>
  <si>
    <t>役名</t>
    <rPh sb="0" eb="1">
      <t>やく</t>
    </rPh>
    <rPh sb="1" eb="2">
      <t>な</t>
    </rPh>
    <phoneticPr fontId="1" type="Hiragana"/>
  </si>
  <si>
    <t>(単位：円)</t>
    <rPh sb="1" eb="3">
      <t>たんい</t>
    </rPh>
    <rPh sb="4" eb="5">
      <t>えん</t>
    </rPh>
    <phoneticPr fontId="1" type="Hiragana"/>
  </si>
  <si>
    <t>円</t>
    <rPh sb="0" eb="1">
      <t>えん</t>
    </rPh>
    <phoneticPr fontId="1" type="Hiragana"/>
  </si>
  <si>
    <t>１　補助金交付申請額（所要額－消費税及び地方消費税に係る仕入控除税額）</t>
    <rPh sb="2" eb="5">
      <t>ほじょきん</t>
    </rPh>
    <rPh sb="5" eb="7">
      <t>こうふ</t>
    </rPh>
    <rPh sb="7" eb="10">
      <t>しんせいがく</t>
    </rPh>
    <rPh sb="11" eb="13">
      <t>しょよう</t>
    </rPh>
    <rPh sb="13" eb="14">
      <t>がく</t>
    </rPh>
    <rPh sb="15" eb="18">
      <t>しょうひぜい</t>
    </rPh>
    <rPh sb="18" eb="19">
      <t>およ</t>
    </rPh>
    <rPh sb="20" eb="22">
      <t>ちほう</t>
    </rPh>
    <rPh sb="22" eb="25">
      <t>しょうひぜい</t>
    </rPh>
    <rPh sb="26" eb="27">
      <t>かか</t>
    </rPh>
    <rPh sb="28" eb="30">
      <t>しい</t>
    </rPh>
    <rPh sb="30" eb="32">
      <t>こうじょ</t>
    </rPh>
    <rPh sb="32" eb="34">
      <t>ぜいがく</t>
    </rPh>
    <phoneticPr fontId="1" type="Hiragana"/>
  </si>
  <si>
    <t>１　統括経営指導員を設置する商工会は「別紙 統括経営指導員取組目標」を添付してください。</t>
    <rPh sb="2" eb="4">
      <t>とうかつ</t>
    </rPh>
    <rPh sb="4" eb="6">
      <t>けいえい</t>
    </rPh>
    <rPh sb="6" eb="9">
      <t>しどういん</t>
    </rPh>
    <rPh sb="10" eb="12">
      <t>せっち</t>
    </rPh>
    <rPh sb="14" eb="17">
      <t>しょうこうかい</t>
    </rPh>
    <rPh sb="19" eb="21">
      <t>べっし</t>
    </rPh>
    <rPh sb="22" eb="24">
      <t>とうかつ</t>
    </rPh>
    <rPh sb="24" eb="26">
      <t>けいえい</t>
    </rPh>
    <rPh sb="26" eb="29">
      <t>しどういん</t>
    </rPh>
    <rPh sb="29" eb="30">
      <t>と</t>
    </rPh>
    <rPh sb="30" eb="31">
      <t>く</t>
    </rPh>
    <rPh sb="31" eb="33">
      <t>もくひょう</t>
    </rPh>
    <rPh sb="35" eb="37">
      <t>てんぷ</t>
    </rPh>
    <phoneticPr fontId="1" type="Hiragana"/>
  </si>
  <si>
    <t>単位数</t>
    <rPh sb="0" eb="3">
      <t>たんいすう</t>
    </rPh>
    <phoneticPr fontId="1" type="Hiragana"/>
  </si>
  <si>
    <t>【添付資料】</t>
    <rPh sb="1" eb="3">
      <t>てんぷ</t>
    </rPh>
    <rPh sb="3" eb="5">
      <t>しりょう</t>
    </rPh>
    <phoneticPr fontId="1" type="Hiragana"/>
  </si>
  <si>
    <t>２　職員設置定数</t>
    <rPh sb="2" eb="4">
      <t>しょくいん</t>
    </rPh>
    <rPh sb="4" eb="6">
      <t>せっち</t>
    </rPh>
    <rPh sb="6" eb="8">
      <t>ていすう</t>
    </rPh>
    <phoneticPr fontId="1" type="Hiragana"/>
  </si>
  <si>
    <t>計</t>
    <rPh sb="0" eb="1">
      <t>けい</t>
    </rPh>
    <phoneticPr fontId="1" type="Hiragana"/>
  </si>
  <si>
    <t>前年度</t>
    <rPh sb="0" eb="3">
      <t>ぜんねんど</t>
    </rPh>
    <phoneticPr fontId="1" type="Hiragana"/>
  </si>
  <si>
    <t>補助事業区分</t>
    <rPh sb="0" eb="2">
      <t>ほじょ</t>
    </rPh>
    <rPh sb="2" eb="4">
      <t>じぎょう</t>
    </rPh>
    <rPh sb="4" eb="6">
      <t>くぶん</t>
    </rPh>
    <phoneticPr fontId="1" type="Hiragana"/>
  </si>
  <si>
    <t>補助事業総括表</t>
    <rPh sb="0" eb="2">
      <t>ほじょ</t>
    </rPh>
    <rPh sb="2" eb="4">
      <t>じぎょう</t>
    </rPh>
    <rPh sb="4" eb="6">
      <t>そうかつ</t>
    </rPh>
    <rPh sb="6" eb="7">
      <t>ひょう</t>
    </rPh>
    <phoneticPr fontId="1" type="Hiragana"/>
  </si>
  <si>
    <t>会費収入(３月31日見込み)</t>
    <rPh sb="0" eb="2">
      <t>かいひ</t>
    </rPh>
    <rPh sb="2" eb="4">
      <t>しゅうにゅう</t>
    </rPh>
    <rPh sb="6" eb="7">
      <t>がつ</t>
    </rPh>
    <rPh sb="9" eb="10">
      <t>にち</t>
    </rPh>
    <rPh sb="10" eb="12">
      <t>みこ</t>
    </rPh>
    <phoneticPr fontId="1" type="Hiragana"/>
  </si>
  <si>
    <t>(3)指導事業費</t>
    <rPh sb="3" eb="5">
      <t>しどう</t>
    </rPh>
    <rPh sb="5" eb="8">
      <t>じぎょうひ</t>
    </rPh>
    <phoneticPr fontId="1" type="Hiragana"/>
  </si>
  <si>
    <t>経費区分等</t>
    <rPh sb="0" eb="2">
      <t>けいひ</t>
    </rPh>
    <rPh sb="2" eb="4">
      <t>くぶん</t>
    </rPh>
    <rPh sb="4" eb="5">
      <t>など</t>
    </rPh>
    <phoneticPr fontId="1" type="Hiragana"/>
  </si>
  <si>
    <t>高度情報化推進事業費(補助率1/2以内)</t>
    <rPh sb="0" eb="2">
      <t>こうど</t>
    </rPh>
    <rPh sb="2" eb="5">
      <t>じょうほうか</t>
    </rPh>
    <rPh sb="5" eb="7">
      <t>すいしん</t>
    </rPh>
    <rPh sb="7" eb="10">
      <t>じぎょうひ</t>
    </rPh>
    <rPh sb="11" eb="14">
      <t>ほじょりつ</t>
    </rPh>
    <rPh sb="17" eb="19">
      <t>いない</t>
    </rPh>
    <phoneticPr fontId="1" type="Hiragana"/>
  </si>
  <si>
    <t>３　臨時職員設置費</t>
    <rPh sb="2" eb="4">
      <t>りんじ</t>
    </rPh>
    <rPh sb="4" eb="6">
      <t>しょくいん</t>
    </rPh>
    <rPh sb="6" eb="9">
      <t>せっちひ</t>
    </rPh>
    <phoneticPr fontId="1" type="Hiragana"/>
  </si>
  <si>
    <t>２　職員一覧</t>
    <rPh sb="2" eb="4">
      <t>しょくいん</t>
    </rPh>
    <rPh sb="4" eb="6">
      <t>いちらん</t>
    </rPh>
    <phoneticPr fontId="1" type="Hiragana"/>
  </si>
  <si>
    <t>住居手当
月　　額</t>
    <rPh sb="0" eb="2">
      <t>じゅうきょ</t>
    </rPh>
    <rPh sb="2" eb="4">
      <t>てあて</t>
    </rPh>
    <rPh sb="5" eb="6">
      <t>つき</t>
    </rPh>
    <rPh sb="8" eb="9">
      <t>がく</t>
    </rPh>
    <phoneticPr fontId="1" type="Hiragana"/>
  </si>
  <si>
    <t>職名</t>
    <rPh sb="0" eb="2">
      <t>しょくめい</t>
    </rPh>
    <phoneticPr fontId="1" type="Hiragana"/>
  </si>
  <si>
    <t>有無</t>
    <rPh sb="0" eb="2">
      <t>うむ</t>
    </rPh>
    <phoneticPr fontId="1" type="Hiragana"/>
  </si>
  <si>
    <t>Ｑ</t>
  </si>
  <si>
    <t>機器等名称</t>
    <rPh sb="0" eb="3">
      <t>ききなど</t>
    </rPh>
    <rPh sb="3" eb="5">
      <t>めいしょう</t>
    </rPh>
    <phoneticPr fontId="1" type="Hiragana"/>
  </si>
  <si>
    <t>所要額（補助対象経費）</t>
    <rPh sb="0" eb="2">
      <t>しょよう</t>
    </rPh>
    <rPh sb="2" eb="3">
      <t>がく</t>
    </rPh>
    <rPh sb="4" eb="6">
      <t>ほじょ</t>
    </rPh>
    <rPh sb="6" eb="8">
      <t>たいしょう</t>
    </rPh>
    <rPh sb="8" eb="10">
      <t>けいひ</t>
    </rPh>
    <phoneticPr fontId="1" type="Hiragana"/>
  </si>
  <si>
    <t>４　記帳機械化等推進事業オペレータ設置費</t>
    <rPh sb="2" eb="4">
      <t>きちょう</t>
    </rPh>
    <rPh sb="4" eb="7">
      <t>きかいか</t>
    </rPh>
    <rPh sb="7" eb="8">
      <t>など</t>
    </rPh>
    <rPh sb="8" eb="10">
      <t>すいしん</t>
    </rPh>
    <rPh sb="10" eb="12">
      <t>じぎょう</t>
    </rPh>
    <rPh sb="17" eb="20">
      <t>せっちひ</t>
    </rPh>
    <phoneticPr fontId="1" type="Hiragana"/>
  </si>
  <si>
    <t>講習会開催費</t>
    <rPh sb="0" eb="3">
      <t>こうしゅうかい</t>
    </rPh>
    <rPh sb="3" eb="6">
      <t>かいさいひ</t>
    </rPh>
    <phoneticPr fontId="1" type="Hiragana"/>
  </si>
  <si>
    <t>事業費　合計</t>
    <rPh sb="0" eb="3">
      <t>じぎょうひ</t>
    </rPh>
    <rPh sb="4" eb="6">
      <t>ごうけい</t>
    </rPh>
    <phoneticPr fontId="1" type="Hiragana"/>
  </si>
  <si>
    <t>注）会員は、定款の会員の規定の本則で会員としたもの(普通会員)についてのみ集計してください。</t>
    <rPh sb="0" eb="1">
      <t>ちゅう</t>
    </rPh>
    <rPh sb="2" eb="4">
      <t>かいいん</t>
    </rPh>
    <rPh sb="6" eb="8">
      <t>ていかん</t>
    </rPh>
    <rPh sb="9" eb="11">
      <t>かいいん</t>
    </rPh>
    <rPh sb="12" eb="14">
      <t>きてい</t>
    </rPh>
    <rPh sb="15" eb="17">
      <t>ほんそく</t>
    </rPh>
    <rPh sb="18" eb="20">
      <t>かいいん</t>
    </rPh>
    <rPh sb="26" eb="28">
      <t>ふつう</t>
    </rPh>
    <rPh sb="28" eb="30">
      <t>かいいん</t>
    </rPh>
    <rPh sb="37" eb="39">
      <t>しゅうけい</t>
    </rPh>
    <phoneticPr fontId="1" type="Hiragana"/>
  </si>
  <si>
    <t>補助率チェック</t>
    <rPh sb="0" eb="3">
      <t>ほじょりつ</t>
    </rPh>
    <phoneticPr fontId="1" type="Hiragana"/>
  </si>
  <si>
    <t>本年度</t>
    <rPh sb="0" eb="3">
      <t>ほんねんど</t>
    </rPh>
    <phoneticPr fontId="1" type="Hiragana"/>
  </si>
  <si>
    <t>認定区分</t>
    <rPh sb="0" eb="2">
      <t>にんてい</t>
    </rPh>
    <rPh sb="2" eb="4">
      <t>くぶん</t>
    </rPh>
    <phoneticPr fontId="1" type="Hiragana"/>
  </si>
  <si>
    <r>
      <t>補助事業実施計画書</t>
    </r>
    <r>
      <rPr>
        <sz val="14"/>
        <color theme="1"/>
        <rFont val="ＭＳ 明朝"/>
      </rPr>
      <t>　（６）若手後継者育成事業費</t>
    </r>
    <rPh sb="0" eb="2">
      <t>ほじょ</t>
    </rPh>
    <rPh sb="2" eb="4">
      <t>じぎょう</t>
    </rPh>
    <rPh sb="4" eb="6">
      <t>じっし</t>
    </rPh>
    <rPh sb="6" eb="9">
      <t>けいかくしょ</t>
    </rPh>
    <rPh sb="13" eb="15">
      <t>わかて</t>
    </rPh>
    <rPh sb="15" eb="18">
      <t>こうけいしゃ</t>
    </rPh>
    <rPh sb="18" eb="20">
      <t>いくせい</t>
    </rPh>
    <rPh sb="20" eb="22">
      <t>じぎょう</t>
    </rPh>
    <rPh sb="22" eb="23">
      <t>ひ</t>
    </rPh>
    <phoneticPr fontId="1" type="Hiragana"/>
  </si>
  <si>
    <t>月額</t>
    <rPh sb="0" eb="2">
      <t>げつがく</t>
    </rPh>
    <phoneticPr fontId="1" type="Hiragana"/>
  </si>
  <si>
    <t>その他</t>
    <rPh sb="2" eb="3">
      <t>た</t>
    </rPh>
    <phoneticPr fontId="1" type="Hiragana"/>
  </si>
  <si>
    <t>円/人</t>
    <rPh sb="0" eb="1">
      <t>えん</t>
    </rPh>
    <rPh sb="2" eb="3">
      <t>にん</t>
    </rPh>
    <phoneticPr fontId="1" type="Hiragana"/>
  </si>
  <si>
    <r>
      <t>補助事業実施計画書</t>
    </r>
    <r>
      <rPr>
        <sz val="14"/>
        <color theme="1"/>
        <rFont val="ＭＳ 明朝"/>
      </rPr>
      <t>　（７）地域振興推進事業費</t>
    </r>
    <rPh sb="0" eb="2">
      <t>ほじょ</t>
    </rPh>
    <rPh sb="2" eb="4">
      <t>じぎょう</t>
    </rPh>
    <rPh sb="4" eb="6">
      <t>じっし</t>
    </rPh>
    <rPh sb="6" eb="9">
      <t>けいかくしょ</t>
    </rPh>
    <rPh sb="13" eb="15">
      <t>ちいき</t>
    </rPh>
    <rPh sb="15" eb="17">
      <t>しんこう</t>
    </rPh>
    <rPh sb="17" eb="19">
      <t>すいしん</t>
    </rPh>
    <rPh sb="19" eb="22">
      <t>じぎょうひ</t>
    </rPh>
    <phoneticPr fontId="1" type="Hiragana"/>
  </si>
  <si>
    <t>単身赴任
手当月額</t>
    <rPh sb="0" eb="2">
      <t>たんしん</t>
    </rPh>
    <rPh sb="2" eb="4">
      <t>ふにん</t>
    </rPh>
    <rPh sb="5" eb="7">
      <t>てあて</t>
    </rPh>
    <rPh sb="7" eb="9">
      <t>げつがく</t>
    </rPh>
    <phoneticPr fontId="1" type="Hiragana"/>
  </si>
  <si>
    <t>勤続
年数</t>
    <rPh sb="0" eb="2">
      <t>きんぞく</t>
    </rPh>
    <rPh sb="3" eb="5">
      <t>ねんすう</t>
    </rPh>
    <phoneticPr fontId="1" type="Hiragana"/>
  </si>
  <si>
    <t>扶養手当
月　　額</t>
    <rPh sb="0" eb="2">
      <t>ふよう</t>
    </rPh>
    <rPh sb="2" eb="4">
      <t>てあて</t>
    </rPh>
    <rPh sb="5" eb="6">
      <t>つき</t>
    </rPh>
    <rPh sb="8" eb="9">
      <t>がく</t>
    </rPh>
    <phoneticPr fontId="1" type="Hiragana"/>
  </si>
  <si>
    <t>所要額(円)</t>
    <rPh sb="0" eb="3">
      <t>しょようがく</t>
    </rPh>
    <rPh sb="4" eb="5">
      <t>えん</t>
    </rPh>
    <phoneticPr fontId="1" type="Hiragana"/>
  </si>
  <si>
    <t>通勤手当
月　　額</t>
    <rPh sb="0" eb="2">
      <t>つうきん</t>
    </rPh>
    <rPh sb="2" eb="4">
      <t>てあて</t>
    </rPh>
    <rPh sb="5" eb="6">
      <t>つき</t>
    </rPh>
    <rPh sb="8" eb="9">
      <t>がく</t>
    </rPh>
    <phoneticPr fontId="1" type="Hiragana"/>
  </si>
  <si>
    <t>・取組目標は５項目設定すること。なお、人材育成目標及び業務効率改善目標の設定は必須とする。</t>
    <rPh sb="25" eb="26">
      <t>およ</t>
    </rPh>
    <phoneticPr fontId="1" type="Hiragana"/>
  </si>
  <si>
    <t>資格区分</t>
    <rPh sb="0" eb="2">
      <t>しかく</t>
    </rPh>
    <rPh sb="2" eb="4">
      <t>くぶん</t>
    </rPh>
    <phoneticPr fontId="1" type="Hiragana"/>
  </si>
  <si>
    <t>Ｃ</t>
  </si>
  <si>
    <t>【添付書類】</t>
    <rPh sb="1" eb="3">
      <t>てんぷ</t>
    </rPh>
    <rPh sb="3" eb="5">
      <t>しょるい</t>
    </rPh>
    <phoneticPr fontId="1" type="Hiragana"/>
  </si>
  <si>
    <t>補助職員</t>
    <rPh sb="0" eb="2">
      <t>ほじょ</t>
    </rPh>
    <rPh sb="2" eb="4">
      <t>しょくいん</t>
    </rPh>
    <phoneticPr fontId="1" type="Hiragana"/>
  </si>
  <si>
    <t>　　　・資格要件を満たすことを証する書類</t>
    <rPh sb="4" eb="6">
      <t>しかく</t>
    </rPh>
    <rPh sb="6" eb="8">
      <t>ようけん</t>
    </rPh>
    <rPh sb="9" eb="10">
      <t>み</t>
    </rPh>
    <rPh sb="15" eb="16">
      <t>しょう</t>
    </rPh>
    <rPh sb="18" eb="20">
      <t>しょるい</t>
    </rPh>
    <phoneticPr fontId="1" type="Hiragana"/>
  </si>
  <si>
    <t>　　　・当該職員の年間活動計画書（任意様式）</t>
    <rPh sb="4" eb="6">
      <t>とうがい</t>
    </rPh>
    <rPh sb="6" eb="8">
      <t>しょくいん</t>
    </rPh>
    <rPh sb="9" eb="11">
      <t>ねんかん</t>
    </rPh>
    <rPh sb="11" eb="13">
      <t>かつどう</t>
    </rPh>
    <rPh sb="13" eb="15">
      <t>けいかく</t>
    </rPh>
    <rPh sb="15" eb="16">
      <t>しょ</t>
    </rPh>
    <rPh sb="17" eb="19">
      <t>にんい</t>
    </rPh>
    <rPh sb="19" eb="21">
      <t>ようしき</t>
    </rPh>
    <phoneticPr fontId="1" type="Hiragana"/>
  </si>
  <si>
    <t>５　嘱託専門指導員謝金</t>
    <rPh sb="2" eb="4">
      <t>しょくたく</t>
    </rPh>
    <rPh sb="4" eb="6">
      <t>せんもん</t>
    </rPh>
    <rPh sb="6" eb="9">
      <t>しどういん</t>
    </rPh>
    <rPh sb="9" eb="11">
      <t>しゃきん</t>
    </rPh>
    <phoneticPr fontId="1" type="Hiragana"/>
  </si>
  <si>
    <t>イ　取組目標（何を・いつまでに・どのような方法で・どのような水準にするか）</t>
    <rPh sb="2" eb="3">
      <t>と</t>
    </rPh>
    <rPh sb="3" eb="4">
      <t>く</t>
    </rPh>
    <rPh sb="4" eb="6">
      <t>もくひょう</t>
    </rPh>
    <rPh sb="7" eb="8">
      <t>なに</t>
    </rPh>
    <rPh sb="21" eb="23">
      <t>ほうほう</t>
    </rPh>
    <rPh sb="30" eb="32">
      <t>すいじゅん</t>
    </rPh>
    <phoneticPr fontId="1" type="Hiragana"/>
  </si>
  <si>
    <t>（２）機器等一覧</t>
    <rPh sb="3" eb="5">
      <t>きき</t>
    </rPh>
    <rPh sb="5" eb="6">
      <t>など</t>
    </rPh>
    <rPh sb="6" eb="8">
      <t>いちらん</t>
    </rPh>
    <phoneticPr fontId="1" type="Hiragana"/>
  </si>
  <si>
    <r>
      <t>高知県</t>
    </r>
    <r>
      <rPr>
        <sz val="11"/>
        <color theme="1"/>
        <rFont val="ＭＳ 明朝"/>
      </rPr>
      <t>小規模事業経営支援事業費補助金交付申請書</t>
    </r>
    <rPh sb="0" eb="3">
      <t>こうちけん</t>
    </rPh>
    <rPh sb="3" eb="6">
      <t>しょうきぼ</t>
    </rPh>
    <rPh sb="6" eb="8">
      <t>じぎょう</t>
    </rPh>
    <rPh sb="8" eb="10">
      <t>けいえい</t>
    </rPh>
    <rPh sb="10" eb="12">
      <t>しえん</t>
    </rPh>
    <rPh sb="12" eb="15">
      <t>じぎょうひ</t>
    </rPh>
    <rPh sb="15" eb="18">
      <t>ほじょきん</t>
    </rPh>
    <rPh sb="18" eb="20">
      <t>こうふ</t>
    </rPh>
    <rPh sb="20" eb="23">
      <t>しんせいしょ</t>
    </rPh>
    <phoneticPr fontId="1" type="Hiragana"/>
  </si>
  <si>
    <r>
      <t>ウ　現所属在職年数</t>
    </r>
    <r>
      <rPr>
        <sz val="9"/>
        <color theme="1"/>
        <rFont val="ＭＳ 明朝"/>
      </rPr>
      <t>(4月1日時点)</t>
    </r>
    <rPh sb="2" eb="3">
      <t>げん</t>
    </rPh>
    <rPh sb="3" eb="5">
      <t>しょぞく</t>
    </rPh>
    <rPh sb="5" eb="7">
      <t>ざいしょく</t>
    </rPh>
    <rPh sb="7" eb="9">
      <t>ねんすう</t>
    </rPh>
    <rPh sb="11" eb="12">
      <t>がつ</t>
    </rPh>
    <rPh sb="13" eb="14">
      <t>にち</t>
    </rPh>
    <rPh sb="14" eb="16">
      <t>じてん</t>
    </rPh>
    <phoneticPr fontId="1" type="Hiragana"/>
  </si>
  <si>
    <t>所要額</t>
    <rPh sb="0" eb="3">
      <t>しょようがく</t>
    </rPh>
    <phoneticPr fontId="1" type="Hiragana"/>
  </si>
  <si>
    <t>会社名</t>
    <rPh sb="0" eb="3">
      <t>かいしゃめい</t>
    </rPh>
    <phoneticPr fontId="1" type="Hiragana"/>
  </si>
  <si>
    <t>１ 予算額</t>
    <rPh sb="2" eb="5">
      <t>よさんがく</t>
    </rPh>
    <phoneticPr fontId="1" type="Hiragana"/>
  </si>
  <si>
    <t>業種</t>
    <rPh sb="0" eb="2">
      <t>ぎょうしゅ</t>
    </rPh>
    <phoneticPr fontId="1" type="Hiragana"/>
  </si>
  <si>
    <t>役職名</t>
    <rPh sb="0" eb="3">
      <t>やくしょくめい</t>
    </rPh>
    <phoneticPr fontId="1" type="Hiragana"/>
  </si>
  <si>
    <t>１　役員一覧</t>
    <rPh sb="2" eb="3">
      <t>やく</t>
    </rPh>
    <rPh sb="3" eb="4">
      <t>いん</t>
    </rPh>
    <rPh sb="4" eb="6">
      <t>いちらん</t>
    </rPh>
    <phoneticPr fontId="1" type="Hiragana"/>
  </si>
  <si>
    <t>所属、職名等</t>
    <rPh sb="0" eb="2">
      <t>しょぞく</t>
    </rPh>
    <rPh sb="3" eb="5">
      <t>しょくめい</t>
    </rPh>
    <rPh sb="5" eb="6">
      <t>など</t>
    </rPh>
    <phoneticPr fontId="1" type="Hiragana"/>
  </si>
  <si>
    <t>Ａ</t>
  </si>
  <si>
    <t>Ｅ</t>
  </si>
  <si>
    <t>Ｂ</t>
  </si>
  <si>
    <t>ア　予算額</t>
    <rPh sb="2" eb="5">
      <t>よさんがく</t>
    </rPh>
    <phoneticPr fontId="1" type="Hiragana"/>
  </si>
  <si>
    <r>
      <t>補助事業実施計画書</t>
    </r>
    <r>
      <rPr>
        <sz val="14"/>
        <color theme="1"/>
        <rFont val="ＭＳ 明朝"/>
      </rPr>
      <t>　（３）指導事業費</t>
    </r>
    <rPh sb="0" eb="2">
      <t>ほじょ</t>
    </rPh>
    <rPh sb="2" eb="4">
      <t>じぎょう</t>
    </rPh>
    <rPh sb="4" eb="6">
      <t>じっし</t>
    </rPh>
    <rPh sb="6" eb="9">
      <t>けいかくしょ</t>
    </rPh>
    <rPh sb="13" eb="15">
      <t>しどう</t>
    </rPh>
    <rPh sb="15" eb="18">
      <t>じぎょうひ</t>
    </rPh>
    <phoneticPr fontId="1" type="Hiragana"/>
  </si>
  <si>
    <t>鉱業、採石業、砂利採取業</t>
    <rPh sb="0" eb="2">
      <t>こうぎょう</t>
    </rPh>
    <rPh sb="3" eb="5">
      <t>さいせき</t>
    </rPh>
    <rPh sb="5" eb="6">
      <t>ぎょう</t>
    </rPh>
    <rPh sb="7" eb="9">
      <t>じゃり</t>
    </rPh>
    <rPh sb="9" eb="11">
      <t>さいしゅ</t>
    </rPh>
    <rPh sb="11" eb="12">
      <t>ぎょう</t>
    </rPh>
    <phoneticPr fontId="1" type="Hiragana"/>
  </si>
  <si>
    <t>役員研修費</t>
    <rPh sb="0" eb="2">
      <t>やくいん</t>
    </rPh>
    <rPh sb="2" eb="5">
      <t>けんしゅうひ</t>
    </rPh>
    <phoneticPr fontId="1" type="Hiragana"/>
  </si>
  <si>
    <t>Ｄ</t>
  </si>
  <si>
    <t>講習会名</t>
    <rPh sb="0" eb="3">
      <t>こうしゅうかい</t>
    </rPh>
    <rPh sb="3" eb="4">
      <t>めい</t>
    </rPh>
    <phoneticPr fontId="1" type="Hiragana"/>
  </si>
  <si>
    <t>建設業</t>
    <rPh sb="0" eb="3">
      <t>けんせつぎょう</t>
    </rPh>
    <phoneticPr fontId="1" type="Hiragana"/>
  </si>
  <si>
    <t>９　事業継続計画（ＢＣＰ）について</t>
    <rPh sb="2" eb="4">
      <t>じぎょう</t>
    </rPh>
    <rPh sb="4" eb="6">
      <t>けいぞく</t>
    </rPh>
    <rPh sb="6" eb="8">
      <t>けいかく</t>
    </rPh>
    <phoneticPr fontId="1" type="Hiragana"/>
  </si>
  <si>
    <t>製造業</t>
    <rPh sb="0" eb="3">
      <t>せいぞうぎょう</t>
    </rPh>
    <phoneticPr fontId="1" type="Hiragana"/>
  </si>
  <si>
    <t>講師概要</t>
    <rPh sb="0" eb="2">
      <t>こうし</t>
    </rPh>
    <rPh sb="2" eb="4">
      <t>がいよう</t>
    </rPh>
    <phoneticPr fontId="1" type="Hiragana"/>
  </si>
  <si>
    <t>Ｇ</t>
  </si>
  <si>
    <t>Ｈ</t>
  </si>
  <si>
    <t>Ｉ</t>
  </si>
  <si>
    <t>Ｊ</t>
  </si>
  <si>
    <t>（２）設置要件確認</t>
    <rPh sb="3" eb="5">
      <t>せっち</t>
    </rPh>
    <rPh sb="5" eb="7">
      <t>ようけん</t>
    </rPh>
    <rPh sb="7" eb="9">
      <t>かくにん</t>
    </rPh>
    <phoneticPr fontId="1" type="Hiragana"/>
  </si>
  <si>
    <t>（３）設置職員一覧</t>
    <rPh sb="3" eb="5">
      <t>せっち</t>
    </rPh>
    <rPh sb="5" eb="7">
      <t>しょくいん</t>
    </rPh>
    <rPh sb="7" eb="9">
      <t>いちらん</t>
    </rPh>
    <phoneticPr fontId="1" type="Hiragana"/>
  </si>
  <si>
    <t>Ｋ</t>
  </si>
  <si>
    <t>Ｌ</t>
  </si>
  <si>
    <t>小規模事業者数(従業員数別)</t>
    <rPh sb="0" eb="3">
      <t>しょうきぼ</t>
    </rPh>
    <rPh sb="3" eb="6">
      <t>じぎょうしゃ</t>
    </rPh>
    <rPh sb="6" eb="7">
      <t>すう</t>
    </rPh>
    <rPh sb="8" eb="11">
      <t>じゅうぎょういん</t>
    </rPh>
    <rPh sb="11" eb="12">
      <t>すう</t>
    </rPh>
    <rPh sb="12" eb="13">
      <t>べつ</t>
    </rPh>
    <phoneticPr fontId="1" type="Hiragana"/>
  </si>
  <si>
    <t>Ｍ</t>
  </si>
  <si>
    <t>Ｐ</t>
  </si>
  <si>
    <t>　　小規模事業者は、商工会及び商工会議所による小規模事業者の支援に関する法律第２条に規定する商工業者をいいます。</t>
    <rPh sb="2" eb="5">
      <t>しょうきぼ</t>
    </rPh>
    <rPh sb="5" eb="8">
      <t>じぎょうしゃ</t>
    </rPh>
    <rPh sb="10" eb="13">
      <t>しょうこうかい</t>
    </rPh>
    <rPh sb="13" eb="14">
      <t>およ</t>
    </rPh>
    <rPh sb="15" eb="20">
      <t>しょうこうかいぎしょ</t>
    </rPh>
    <rPh sb="23" eb="26">
      <t>しょうきぼ</t>
    </rPh>
    <rPh sb="26" eb="29">
      <t>じぎょうしゃ</t>
    </rPh>
    <rPh sb="30" eb="32">
      <t>しえん</t>
    </rPh>
    <rPh sb="33" eb="34">
      <t>かん</t>
    </rPh>
    <rPh sb="36" eb="38">
      <t>ほうりつ</t>
    </rPh>
    <rPh sb="38" eb="39">
      <t>だい</t>
    </rPh>
    <rPh sb="40" eb="41">
      <t>じょう</t>
    </rPh>
    <rPh sb="42" eb="44">
      <t>きてい</t>
    </rPh>
    <rPh sb="46" eb="48">
      <t>しょうこう</t>
    </rPh>
    <rPh sb="48" eb="50">
      <t>ぎょうしゃ</t>
    </rPh>
    <phoneticPr fontId="1" type="Hiragana"/>
  </si>
  <si>
    <t>Ｒ</t>
  </si>
  <si>
    <t>・県連合会あて補助金申請書類一式（申請書の内容は当該様式に準じたもの）</t>
    <rPh sb="1" eb="4">
      <t>けんれんごう</t>
    </rPh>
    <rPh sb="4" eb="5">
      <t>かい</t>
    </rPh>
    <rPh sb="7" eb="10">
      <t>ほじょきん</t>
    </rPh>
    <rPh sb="10" eb="12">
      <t>しんせい</t>
    </rPh>
    <rPh sb="12" eb="14">
      <t>しょるい</t>
    </rPh>
    <rPh sb="14" eb="16">
      <t>いっしき</t>
    </rPh>
    <rPh sb="17" eb="20">
      <t>しんせいしょ</t>
    </rPh>
    <rPh sb="21" eb="23">
      <t>ないよう</t>
    </rPh>
    <rPh sb="24" eb="26">
      <t>とうがい</t>
    </rPh>
    <rPh sb="26" eb="28">
      <t>ようしき</t>
    </rPh>
    <rPh sb="29" eb="30">
      <t>じゅん</t>
    </rPh>
    <phoneticPr fontId="1" type="Hiragana"/>
  </si>
  <si>
    <t>情報通信業</t>
    <rPh sb="0" eb="2">
      <t>じょうほう</t>
    </rPh>
    <rPh sb="2" eb="5">
      <t>つうしんぎょう</t>
    </rPh>
    <phoneticPr fontId="1" type="Hiragana"/>
  </si>
  <si>
    <t>運輸業、郵便業</t>
    <rPh sb="0" eb="3">
      <t>うんゆぎょう</t>
    </rPh>
    <rPh sb="4" eb="6">
      <t>ゆうびん</t>
    </rPh>
    <rPh sb="6" eb="7">
      <t>ぎょう</t>
    </rPh>
    <phoneticPr fontId="1" type="Hiragana"/>
  </si>
  <si>
    <t>有の場合その期間</t>
    <rPh sb="0" eb="1">
      <t>あり</t>
    </rPh>
    <rPh sb="2" eb="4">
      <t>ばあい</t>
    </rPh>
    <rPh sb="6" eb="8">
      <t>きかん</t>
    </rPh>
    <phoneticPr fontId="1" type="Hiragana"/>
  </si>
  <si>
    <t>２　申請する補助事業区分等</t>
    <rPh sb="2" eb="4">
      <t>しんせい</t>
    </rPh>
    <rPh sb="6" eb="8">
      <t>ほじょ</t>
    </rPh>
    <rPh sb="8" eb="10">
      <t>じぎょう</t>
    </rPh>
    <rPh sb="10" eb="12">
      <t>くぶん</t>
    </rPh>
    <rPh sb="12" eb="13">
      <t>など</t>
    </rPh>
    <phoneticPr fontId="1" type="Hiragana"/>
  </si>
  <si>
    <t>参加期間</t>
    <rPh sb="0" eb="2">
      <t>さんか</t>
    </rPh>
    <rPh sb="2" eb="4">
      <t>きかん</t>
    </rPh>
    <phoneticPr fontId="1" type="Hiragana"/>
  </si>
  <si>
    <t>卸売業、小売業</t>
    <rPh sb="0" eb="3">
      <t>おろしうりぎょう</t>
    </rPh>
    <rPh sb="4" eb="7">
      <t>こうりぎょう</t>
    </rPh>
    <phoneticPr fontId="1" type="Hiragana"/>
  </si>
  <si>
    <t>金融業、保険業</t>
    <rPh sb="0" eb="3">
      <t>きんゆうぎょう</t>
    </rPh>
    <rPh sb="4" eb="7">
      <t>ほけんぎょう</t>
    </rPh>
    <phoneticPr fontId="1" type="Hiragana"/>
  </si>
  <si>
    <t>２　事業内容</t>
    <rPh sb="2" eb="4">
      <t>じぎょう</t>
    </rPh>
    <rPh sb="4" eb="6">
      <t>ないよう</t>
    </rPh>
    <phoneticPr fontId="1" type="Hiragana"/>
  </si>
  <si>
    <t>不動産業、物品賃貸業</t>
    <rPh sb="0" eb="4">
      <t>ふどうさんぎょう</t>
    </rPh>
    <rPh sb="5" eb="7">
      <t>ぶっぴん</t>
    </rPh>
    <rPh sb="7" eb="10">
      <t>ちんたいぎょう</t>
    </rPh>
    <phoneticPr fontId="1" type="Hiragana"/>
  </si>
  <si>
    <t>学術研究、専門・技術サービス業</t>
    <rPh sb="0" eb="2">
      <t>がくじゅつ</t>
    </rPh>
    <rPh sb="2" eb="4">
      <t>けんきゅう</t>
    </rPh>
    <rPh sb="5" eb="7">
      <t>せんもん</t>
    </rPh>
    <rPh sb="8" eb="10">
      <t>ぎじゅつ</t>
    </rPh>
    <rPh sb="14" eb="15">
      <t>ぎょう</t>
    </rPh>
    <phoneticPr fontId="1" type="Hiragana"/>
  </si>
  <si>
    <t>宿泊業、飲食サービス業</t>
    <rPh sb="0" eb="2">
      <t>しゅくはく</t>
    </rPh>
    <rPh sb="2" eb="3">
      <t>ぎょう</t>
    </rPh>
    <rPh sb="4" eb="6">
      <t>いんしょく</t>
    </rPh>
    <rPh sb="10" eb="11">
      <t>ぎょう</t>
    </rPh>
    <phoneticPr fontId="1" type="Hiragana"/>
  </si>
  <si>
    <t>生活関連サービス業、娯楽業</t>
    <rPh sb="0" eb="2">
      <t>せいかつ</t>
    </rPh>
    <rPh sb="2" eb="4">
      <t>かんれん</t>
    </rPh>
    <rPh sb="8" eb="9">
      <t>ぎょう</t>
    </rPh>
    <rPh sb="10" eb="13">
      <t>ごらくぎょう</t>
    </rPh>
    <phoneticPr fontId="1" type="Hiragana"/>
  </si>
  <si>
    <t>教育、学習支援業</t>
    <rPh sb="0" eb="2">
      <t>きょういく</t>
    </rPh>
    <rPh sb="3" eb="5">
      <t>がくしゅう</t>
    </rPh>
    <rPh sb="5" eb="8">
      <t>しえんぎょう</t>
    </rPh>
    <phoneticPr fontId="1" type="Hiragana"/>
  </si>
  <si>
    <t>医療・福祉</t>
    <rPh sb="0" eb="2">
      <t>いりょう</t>
    </rPh>
    <rPh sb="3" eb="5">
      <t>ふくし</t>
    </rPh>
    <phoneticPr fontId="1" type="Hiragana"/>
  </si>
  <si>
    <t>商工
業者数</t>
    <rPh sb="0" eb="2">
      <t>しょうこう</t>
    </rPh>
    <rPh sb="3" eb="6">
      <t>ぎょうしゃすう</t>
    </rPh>
    <phoneticPr fontId="1" type="Hiragana"/>
  </si>
  <si>
    <t>0～20人</t>
    <rPh sb="4" eb="5">
      <t>にん</t>
    </rPh>
    <phoneticPr fontId="1" type="Hiragana"/>
  </si>
  <si>
    <t>6人以上</t>
    <rPh sb="1" eb="2">
      <t>にん</t>
    </rPh>
    <rPh sb="2" eb="4">
      <t>いじょう</t>
    </rPh>
    <phoneticPr fontId="1" type="Hiragana"/>
  </si>
  <si>
    <t>１　特別相談事業費</t>
    <rPh sb="2" eb="4">
      <t>とくべつ</t>
    </rPh>
    <rPh sb="4" eb="6">
      <t>そうだん</t>
    </rPh>
    <rPh sb="6" eb="9">
      <t>じぎょうひ</t>
    </rPh>
    <phoneticPr fontId="1" type="Hiragana"/>
  </si>
  <si>
    <t>３　管内商工業者数、管内小規模事業者数及び普通会員数について</t>
    <rPh sb="2" eb="4">
      <t>かんない</t>
    </rPh>
    <rPh sb="4" eb="6">
      <t>しょうこう</t>
    </rPh>
    <rPh sb="6" eb="9">
      <t>ぎょうしゃすう</t>
    </rPh>
    <rPh sb="10" eb="12">
      <t>かんない</t>
    </rPh>
    <rPh sb="12" eb="15">
      <t>しょうきぼ</t>
    </rPh>
    <rPh sb="15" eb="18">
      <t>じぎょうしゃ</t>
    </rPh>
    <rPh sb="18" eb="19">
      <t>すう</t>
    </rPh>
    <rPh sb="19" eb="20">
      <t>およ</t>
    </rPh>
    <rPh sb="21" eb="23">
      <t>ふつう</t>
    </rPh>
    <rPh sb="23" eb="25">
      <t>かいいん</t>
    </rPh>
    <rPh sb="25" eb="26">
      <t>すう</t>
    </rPh>
    <phoneticPr fontId="1" type="Hiragana"/>
  </si>
  <si>
    <t>小規模事業者等支援実行計画の認定を受け実施していること</t>
    <rPh sb="0" eb="3">
      <t>しょうきぼ</t>
    </rPh>
    <rPh sb="3" eb="7">
      <t>じぎょうしゃなど</t>
    </rPh>
    <rPh sb="7" eb="9">
      <t>しえん</t>
    </rPh>
    <rPh sb="9" eb="11">
      <t>じっこう</t>
    </rPh>
    <rPh sb="11" eb="13">
      <t>けいかく</t>
    </rPh>
    <rPh sb="14" eb="16">
      <t>にんてい</t>
    </rPh>
    <rPh sb="17" eb="18">
      <t>う</t>
    </rPh>
    <rPh sb="19" eb="21">
      <t>じっし</t>
    </rPh>
    <phoneticPr fontId="1" type="Hiragana"/>
  </si>
  <si>
    <t>１　予算額</t>
    <rPh sb="2" eb="5">
      <t>よさんがく</t>
    </rPh>
    <phoneticPr fontId="1" type="Hiragana"/>
  </si>
  <si>
    <t>会員</t>
    <rPh sb="0" eb="2">
      <t>かいいん</t>
    </rPh>
    <phoneticPr fontId="1" type="Hiragana"/>
  </si>
  <si>
    <t>申請年度</t>
    <rPh sb="0" eb="2">
      <t>しんせい</t>
    </rPh>
    <rPh sb="2" eb="4">
      <t>ねんど</t>
    </rPh>
    <phoneticPr fontId="1" type="Hiragana"/>
  </si>
  <si>
    <t>会員数</t>
    <rPh sb="0" eb="2">
      <t>かいいん</t>
    </rPh>
    <rPh sb="2" eb="3">
      <t>すう</t>
    </rPh>
    <phoneticPr fontId="1" type="Hiragana"/>
  </si>
  <si>
    <t>間接補助金</t>
    <rPh sb="0" eb="2">
      <t>かんせつ</t>
    </rPh>
    <rPh sb="2" eb="5">
      <t>ほじょきん</t>
    </rPh>
    <phoneticPr fontId="1" type="Hiragana"/>
  </si>
  <si>
    <t>人</t>
    <rPh sb="0" eb="1">
      <t>にん</t>
    </rPh>
    <phoneticPr fontId="1" type="Hiragana"/>
  </si>
  <si>
    <t>申請年度における長期欠勤</t>
    <rPh sb="0" eb="2">
      <t>しんせい</t>
    </rPh>
    <rPh sb="2" eb="4">
      <t>ねんど</t>
    </rPh>
    <rPh sb="8" eb="10">
      <t>ちょうき</t>
    </rPh>
    <rPh sb="10" eb="12">
      <t>けっきん</t>
    </rPh>
    <phoneticPr fontId="1" type="Hiragana"/>
  </si>
  <si>
    <t>（１）管内小規模事業者を取り巻く現状</t>
    <rPh sb="3" eb="5">
      <t>かんない</t>
    </rPh>
    <rPh sb="5" eb="8">
      <t>しょうきぼ</t>
    </rPh>
    <rPh sb="8" eb="11">
      <t>じぎょうしゃ</t>
    </rPh>
    <rPh sb="12" eb="13">
      <t>と</t>
    </rPh>
    <rPh sb="14" eb="15">
      <t>ま</t>
    </rPh>
    <rPh sb="16" eb="18">
      <t>げんじょう</t>
    </rPh>
    <phoneticPr fontId="1" type="Hiragana"/>
  </si>
  <si>
    <t>２ 機器等一覧</t>
    <rPh sb="2" eb="4">
      <t>きき</t>
    </rPh>
    <rPh sb="4" eb="5">
      <t>など</t>
    </rPh>
    <rPh sb="5" eb="7">
      <t>いちらん</t>
    </rPh>
    <phoneticPr fontId="1" type="Hiragana"/>
  </si>
  <si>
    <t>（２）課題</t>
    <rPh sb="3" eb="5">
      <t>かだい</t>
    </rPh>
    <phoneticPr fontId="1" type="Hiragana"/>
  </si>
  <si>
    <t>２　県連合会は「商工会指導計画」を任意様式で作成し添付してください。</t>
    <rPh sb="2" eb="5">
      <t>けんれんごう</t>
    </rPh>
    <rPh sb="5" eb="6">
      <t>かい</t>
    </rPh>
    <rPh sb="8" eb="11">
      <t>しょうこうかい</t>
    </rPh>
    <rPh sb="11" eb="13">
      <t>しどう</t>
    </rPh>
    <rPh sb="13" eb="15">
      <t>けいかく</t>
    </rPh>
    <rPh sb="17" eb="19">
      <t>にんい</t>
    </rPh>
    <rPh sb="19" eb="21">
      <t>ようしき</t>
    </rPh>
    <rPh sb="22" eb="24">
      <t>さくせい</t>
    </rPh>
    <rPh sb="25" eb="27">
      <t>てんぷ</t>
    </rPh>
    <phoneticPr fontId="1" type="Hiragana"/>
  </si>
  <si>
    <t>（１）策定の有無</t>
    <rPh sb="3" eb="5">
      <t>さくてい</t>
    </rPh>
    <rPh sb="6" eb="8">
      <t>うむ</t>
    </rPh>
    <phoneticPr fontId="1" type="Hiragana"/>
  </si>
  <si>
    <t>無</t>
    <rPh sb="0" eb="1">
      <t>む</t>
    </rPh>
    <phoneticPr fontId="1" type="Hiragana"/>
  </si>
  <si>
    <t>（２）更新の必要性</t>
    <rPh sb="3" eb="5">
      <t>こうしん</t>
    </rPh>
    <rPh sb="6" eb="9">
      <t>ひつようせい</t>
    </rPh>
    <phoneticPr fontId="1" type="Hiragana"/>
  </si>
  <si>
    <t>（単位：円）</t>
    <rPh sb="1" eb="3">
      <t>たんい</t>
    </rPh>
    <rPh sb="4" eb="5">
      <t>えん</t>
    </rPh>
    <phoneticPr fontId="1" type="Hiragana"/>
  </si>
  <si>
    <t>１　補助対象職員一覧</t>
    <rPh sb="2" eb="4">
      <t>ほじょ</t>
    </rPh>
    <rPh sb="4" eb="6">
      <t>たいしょう</t>
    </rPh>
    <rPh sb="6" eb="8">
      <t>しょくいん</t>
    </rPh>
    <rPh sb="8" eb="10">
      <t>いちらん</t>
    </rPh>
    <phoneticPr fontId="1" type="Hiragana"/>
  </si>
  <si>
    <t>（２）経営支援員又は補助員の設置定数（　　　人）</t>
    <rPh sb="3" eb="5">
      <t>けいえい</t>
    </rPh>
    <rPh sb="5" eb="8">
      <t>しえんいん</t>
    </rPh>
    <rPh sb="8" eb="9">
      <t>また</t>
    </rPh>
    <rPh sb="10" eb="13">
      <t>ほじょいん</t>
    </rPh>
    <rPh sb="14" eb="16">
      <t>せっち</t>
    </rPh>
    <rPh sb="16" eb="18">
      <t>ていすう</t>
    </rPh>
    <rPh sb="22" eb="23">
      <t>にん</t>
    </rPh>
    <phoneticPr fontId="1" type="Hiragana"/>
  </si>
  <si>
    <t>・申請団体概要及び根拠資料等</t>
    <rPh sb="1" eb="3">
      <t>しんせい</t>
    </rPh>
    <rPh sb="3" eb="5">
      <t>だんたい</t>
    </rPh>
    <rPh sb="5" eb="7">
      <t>がいよう</t>
    </rPh>
    <rPh sb="7" eb="8">
      <t>およ</t>
    </rPh>
    <rPh sb="9" eb="11">
      <t>こんきょ</t>
    </rPh>
    <rPh sb="11" eb="13">
      <t>しりょう</t>
    </rPh>
    <rPh sb="13" eb="14">
      <t>など</t>
    </rPh>
    <phoneticPr fontId="1" type="Hiragana"/>
  </si>
  <si>
    <t>（３）記帳専任職員の設置定数（　　　人）</t>
    <rPh sb="3" eb="5">
      <t>きちょう</t>
    </rPh>
    <rPh sb="5" eb="7">
      <t>せんにん</t>
    </rPh>
    <rPh sb="7" eb="9">
      <t>しょくいん</t>
    </rPh>
    <rPh sb="10" eb="12">
      <t>せっち</t>
    </rPh>
    <rPh sb="12" eb="14">
      <t>ていすう</t>
    </rPh>
    <rPh sb="18" eb="19">
      <t>にん</t>
    </rPh>
    <phoneticPr fontId="1" type="Hiragana"/>
  </si>
  <si>
    <t>・補助事業総括表</t>
    <rPh sb="1" eb="3">
      <t>ほじょ</t>
    </rPh>
    <rPh sb="3" eb="5">
      <t>じぎょう</t>
    </rPh>
    <rPh sb="5" eb="7">
      <t>そうかつ</t>
    </rPh>
    <rPh sb="7" eb="8">
      <t>ひょう</t>
    </rPh>
    <phoneticPr fontId="1" type="Hiragana"/>
  </si>
  <si>
    <t>・申請する事業区分の補助事業計画書及び根拠資料等</t>
    <rPh sb="1" eb="3">
      <t>しんせい</t>
    </rPh>
    <rPh sb="5" eb="7">
      <t>じぎょう</t>
    </rPh>
    <rPh sb="7" eb="9">
      <t>くぶん</t>
    </rPh>
    <rPh sb="10" eb="12">
      <t>ほじょ</t>
    </rPh>
    <rPh sb="12" eb="14">
      <t>じぎょう</t>
    </rPh>
    <rPh sb="14" eb="17">
      <t>けいかくしょ</t>
    </rPh>
    <rPh sb="17" eb="18">
      <t>およ</t>
    </rPh>
    <rPh sb="19" eb="21">
      <t>こんきょ</t>
    </rPh>
    <rPh sb="21" eb="23">
      <t>しりょう</t>
    </rPh>
    <rPh sb="23" eb="24">
      <t>など</t>
    </rPh>
    <phoneticPr fontId="1" type="Hiragana"/>
  </si>
  <si>
    <t>・補助事業総括表（全団体合算分）</t>
    <rPh sb="1" eb="3">
      <t>ほじょ</t>
    </rPh>
    <rPh sb="3" eb="5">
      <t>じぎょう</t>
    </rPh>
    <rPh sb="5" eb="7">
      <t>そうかつ</t>
    </rPh>
    <rPh sb="7" eb="8">
      <t>ひょう</t>
    </rPh>
    <rPh sb="9" eb="12">
      <t>ぜんだんたい</t>
    </rPh>
    <rPh sb="12" eb="14">
      <t>がっさん</t>
    </rPh>
    <rPh sb="14" eb="15">
      <t>ぶん</t>
    </rPh>
    <phoneticPr fontId="1" type="Hiragana"/>
  </si>
  <si>
    <t>２　事業計画</t>
    <rPh sb="2" eb="4">
      <t>じぎょう</t>
    </rPh>
    <rPh sb="4" eb="6">
      <t>けいかく</t>
    </rPh>
    <phoneticPr fontId="1" type="Hiragana"/>
  </si>
  <si>
    <t>経歴</t>
    <rPh sb="0" eb="2">
      <t>けいれき</t>
    </rPh>
    <phoneticPr fontId="1" type="Hiragana"/>
  </si>
  <si>
    <r>
      <t>補助事業実施計画書</t>
    </r>
    <r>
      <rPr>
        <sz val="14"/>
        <color theme="1"/>
        <rFont val="ＭＳ 明朝"/>
      </rPr>
      <t>　（１）補助対象職員設置費</t>
    </r>
    <rPh sb="0" eb="2">
      <t>ほじょ</t>
    </rPh>
    <rPh sb="2" eb="4">
      <t>じぎょう</t>
    </rPh>
    <rPh sb="4" eb="6">
      <t>じっし</t>
    </rPh>
    <rPh sb="6" eb="9">
      <t>けいかくしょ</t>
    </rPh>
    <rPh sb="13" eb="15">
      <t>ほじょ</t>
    </rPh>
    <rPh sb="15" eb="17">
      <t>たいしょう</t>
    </rPh>
    <rPh sb="17" eb="19">
      <t>しょくいん</t>
    </rPh>
    <rPh sb="19" eb="22">
      <t>せっちひ</t>
    </rPh>
    <phoneticPr fontId="1" type="Hiragana"/>
  </si>
  <si>
    <t>法定会員　Ａ</t>
    <rPh sb="0" eb="2">
      <t>ほうてい</t>
    </rPh>
    <rPh sb="2" eb="4">
      <t>かいいん</t>
    </rPh>
    <phoneticPr fontId="1" type="Hiragana"/>
  </si>
  <si>
    <t>総計</t>
    <rPh sb="0" eb="1">
      <t>そう</t>
    </rPh>
    <rPh sb="1" eb="2">
      <t>けい</t>
    </rPh>
    <phoneticPr fontId="1" type="Hiragana"/>
  </si>
  <si>
    <r>
      <t>記帳機械化等ｵﾝﾗｲﾝ化推進事業費</t>
    </r>
    <r>
      <rPr>
        <sz val="11"/>
        <color theme="1"/>
        <rFont val="ＭＳ 明朝"/>
      </rPr>
      <t>(補助率1/2以内)</t>
    </r>
    <rPh sb="0" eb="2">
      <t>きちょう</t>
    </rPh>
    <rPh sb="2" eb="5">
      <t>きかいか</t>
    </rPh>
    <rPh sb="5" eb="6">
      <t>など</t>
    </rPh>
    <rPh sb="11" eb="12">
      <t>か</t>
    </rPh>
    <rPh sb="12" eb="14">
      <t>すいしん</t>
    </rPh>
    <rPh sb="14" eb="17">
      <t>じぎょうひ</t>
    </rPh>
    <rPh sb="18" eb="21">
      <t>ほじょりつ</t>
    </rPh>
    <rPh sb="24" eb="26">
      <t>いない</t>
    </rPh>
    <phoneticPr fontId="1" type="Hiragana"/>
  </si>
  <si>
    <t>謝金額</t>
    <rPh sb="0" eb="2">
      <t>しゃきん</t>
    </rPh>
    <rPh sb="2" eb="3">
      <t>がく</t>
    </rPh>
    <phoneticPr fontId="1" type="Hiragana"/>
  </si>
  <si>
    <t>福利厚生費(補助率1/2以内)</t>
    <rPh sb="0" eb="2">
      <t>ふくり</t>
    </rPh>
    <rPh sb="2" eb="5">
      <t>こうせいひ</t>
    </rPh>
    <rPh sb="6" eb="9">
      <t>ほじょりつ</t>
    </rPh>
    <rPh sb="12" eb="14">
      <t>いない</t>
    </rPh>
    <phoneticPr fontId="1" type="Hiragana"/>
  </si>
  <si>
    <t>１　指導事務費（事務費）</t>
    <rPh sb="2" eb="4">
      <t>しどう</t>
    </rPh>
    <rPh sb="4" eb="7">
      <t>じむひ</t>
    </rPh>
    <rPh sb="8" eb="11">
      <t>じむひ</t>
    </rPh>
    <phoneticPr fontId="1" type="Hiragana"/>
  </si>
  <si>
    <t>団体名</t>
    <rPh sb="0" eb="3">
      <t>だんたいめい</t>
    </rPh>
    <phoneticPr fontId="1" type="Hiragana"/>
  </si>
  <si>
    <t>　申請年度の５月31日までに任意様式により知事に報告すること。</t>
    <rPh sb="1" eb="3">
      <t>しんせい</t>
    </rPh>
    <rPh sb="3" eb="5">
      <t>ねんど</t>
    </rPh>
    <rPh sb="7" eb="8">
      <t>がつ</t>
    </rPh>
    <rPh sb="10" eb="11">
      <t>にち</t>
    </rPh>
    <rPh sb="14" eb="16">
      <t>にんい</t>
    </rPh>
    <rPh sb="16" eb="18">
      <t>ようしき</t>
    </rPh>
    <rPh sb="21" eb="23">
      <t>ちじ</t>
    </rPh>
    <rPh sb="24" eb="26">
      <t>ほうこく</t>
    </rPh>
    <phoneticPr fontId="1" type="Hiragana"/>
  </si>
  <si>
    <t xml:space="preserve">〈算定根拠〉
</t>
    <rPh sb="1" eb="3">
      <t>さんてい</t>
    </rPh>
    <rPh sb="3" eb="5">
      <t>こんきょ</t>
    </rPh>
    <phoneticPr fontId="1" type="Hiragana"/>
  </si>
  <si>
    <t>ア　組織における課題</t>
    <rPh sb="2" eb="4">
      <t>そしき</t>
    </rPh>
    <rPh sb="8" eb="10">
      <t>かだい</t>
    </rPh>
    <phoneticPr fontId="1" type="Hiragana"/>
  </si>
  <si>
    <t>②</t>
  </si>
  <si>
    <t>③</t>
  </si>
  <si>
    <t>④人材育成目標</t>
    <rPh sb="1" eb="3">
      <t>じんざい</t>
    </rPh>
    <rPh sb="3" eb="5">
      <t>いくせい</t>
    </rPh>
    <rPh sb="5" eb="7">
      <t>もくひょう</t>
    </rPh>
    <phoneticPr fontId="1" type="Hiragana"/>
  </si>
  <si>
    <t>⑤業務効率改善目標</t>
    <rPh sb="1" eb="3">
      <t>ぎょうむ</t>
    </rPh>
    <rPh sb="3" eb="5">
      <t>こうりつ</t>
    </rPh>
    <rPh sb="5" eb="7">
      <t>かいぜん</t>
    </rPh>
    <rPh sb="7" eb="9">
      <t>もくひょう</t>
    </rPh>
    <phoneticPr fontId="1" type="Hiragana"/>
  </si>
  <si>
    <t>２　記帳指導員等謝金等</t>
    <rPh sb="2" eb="4">
      <t>きちょう</t>
    </rPh>
    <rPh sb="4" eb="7">
      <t>しどういん</t>
    </rPh>
    <rPh sb="7" eb="8">
      <t>など</t>
    </rPh>
    <rPh sb="8" eb="10">
      <t>しゃきん</t>
    </rPh>
    <rPh sb="10" eb="11">
      <t>など</t>
    </rPh>
    <phoneticPr fontId="1" type="Hiragana"/>
  </si>
  <si>
    <r>
      <t>補助事業実施計画書</t>
    </r>
    <r>
      <rPr>
        <sz val="14"/>
        <color theme="1"/>
        <rFont val="ＭＳ 明朝"/>
      </rPr>
      <t>　（２）事務局長等設置費</t>
    </r>
    <rPh sb="0" eb="2">
      <t>ほじょ</t>
    </rPh>
    <rPh sb="2" eb="4">
      <t>じぎょう</t>
    </rPh>
    <rPh sb="4" eb="6">
      <t>じっし</t>
    </rPh>
    <rPh sb="6" eb="9">
      <t>けいかくしょ</t>
    </rPh>
    <rPh sb="13" eb="15">
      <t>じむ</t>
    </rPh>
    <rPh sb="15" eb="17">
      <t>きょくちょう</t>
    </rPh>
    <rPh sb="17" eb="18">
      <t>など</t>
    </rPh>
    <rPh sb="18" eb="21">
      <t>せっちひ</t>
    </rPh>
    <phoneticPr fontId="1" type="Hiragana"/>
  </si>
  <si>
    <t>（１）予算額</t>
    <rPh sb="3" eb="6">
      <t>よさんがく</t>
    </rPh>
    <phoneticPr fontId="1" type="Hiragana"/>
  </si>
  <si>
    <t>補助金額</t>
    <rPh sb="0" eb="3">
      <t>ほじょきん</t>
    </rPh>
    <rPh sb="3" eb="4">
      <t>がく</t>
    </rPh>
    <phoneticPr fontId="1" type="Hiragana"/>
  </si>
  <si>
    <t>　までに任意様式により知事に報告すること。</t>
    <rPh sb="4" eb="6">
      <t>にんい</t>
    </rPh>
    <rPh sb="6" eb="8">
      <t>ようしき</t>
    </rPh>
    <rPh sb="11" eb="13">
      <t>ちじ</t>
    </rPh>
    <rPh sb="14" eb="16">
      <t>ほうこく</t>
    </rPh>
    <phoneticPr fontId="1" type="Hiragana"/>
  </si>
  <si>
    <t>（２）事務局長について</t>
    <rPh sb="3" eb="5">
      <t>じむ</t>
    </rPh>
    <rPh sb="5" eb="7">
      <t>きょくちょう</t>
    </rPh>
    <phoneticPr fontId="1" type="Hiragana"/>
  </si>
  <si>
    <t>イ　生年月日(和暦)</t>
    <rPh sb="2" eb="4">
      <t>せいねん</t>
    </rPh>
    <rPh sb="4" eb="6">
      <t>がっぴ</t>
    </rPh>
    <rPh sb="7" eb="9">
      <t>われき</t>
    </rPh>
    <phoneticPr fontId="1" type="Hiragana"/>
  </si>
  <si>
    <r>
      <t>補助事業実施計画書</t>
    </r>
    <r>
      <rPr>
        <sz val="14"/>
        <color theme="1"/>
        <rFont val="ＭＳ 明朝"/>
      </rPr>
      <t>　（９）高度情報化推進事業費</t>
    </r>
    <rPh sb="0" eb="2">
      <t>ほじょ</t>
    </rPh>
    <rPh sb="2" eb="4">
      <t>じぎょう</t>
    </rPh>
    <rPh sb="4" eb="6">
      <t>じっし</t>
    </rPh>
    <rPh sb="6" eb="9">
      <t>けいかくしょ</t>
    </rPh>
    <rPh sb="13" eb="15">
      <t>こうど</t>
    </rPh>
    <rPh sb="15" eb="18">
      <t>じょうほうか</t>
    </rPh>
    <rPh sb="18" eb="20">
      <t>すいしん</t>
    </rPh>
    <rPh sb="20" eb="23">
      <t>じぎょうひ</t>
    </rPh>
    <phoneticPr fontId="1" type="Hiragana"/>
  </si>
  <si>
    <t>（２）申請年度における取組目標</t>
    <rPh sb="3" eb="5">
      <t>しんせい</t>
    </rPh>
    <rPh sb="5" eb="7">
      <t>ねんど</t>
    </rPh>
    <rPh sb="11" eb="12">
      <t>と</t>
    </rPh>
    <rPh sb="12" eb="13">
      <t>く</t>
    </rPh>
    <rPh sb="13" eb="15">
      <t>もくひょう</t>
    </rPh>
    <phoneticPr fontId="1" type="Hiragana"/>
  </si>
  <si>
    <t>小規模事業者等支援実行計画の認定年月日</t>
    <rPh sb="0" eb="3">
      <t>しょうきぼ</t>
    </rPh>
    <rPh sb="3" eb="5">
      <t>じぎょう</t>
    </rPh>
    <rPh sb="5" eb="6">
      <t>しゃ</t>
    </rPh>
    <rPh sb="6" eb="7">
      <t>など</t>
    </rPh>
    <rPh sb="7" eb="9">
      <t>しえん</t>
    </rPh>
    <rPh sb="9" eb="11">
      <t>じっこう</t>
    </rPh>
    <rPh sb="11" eb="13">
      <t>けいかく</t>
    </rPh>
    <rPh sb="14" eb="16">
      <t>にんてい</t>
    </rPh>
    <rPh sb="16" eb="19">
      <t>ねんがっぴ</t>
    </rPh>
    <phoneticPr fontId="1" type="Hiragana"/>
  </si>
  <si>
    <t>（４）統括経営指導員の設置要件</t>
    <rPh sb="3" eb="5">
      <t>とうかつ</t>
    </rPh>
    <rPh sb="5" eb="7">
      <t>けいえい</t>
    </rPh>
    <rPh sb="7" eb="10">
      <t>しどういん</t>
    </rPh>
    <rPh sb="11" eb="13">
      <t>せっち</t>
    </rPh>
    <rPh sb="13" eb="15">
      <t>ようけん</t>
    </rPh>
    <phoneticPr fontId="1" type="Hiragana"/>
  </si>
  <si>
    <t>）</t>
  </si>
  <si>
    <t>常時雇用する職員数が原則として３人以上であること</t>
    <rPh sb="0" eb="2">
      <t>じょうじ</t>
    </rPh>
    <rPh sb="2" eb="4">
      <t>こよう</t>
    </rPh>
    <rPh sb="6" eb="9">
      <t>しょくいんすう</t>
    </rPh>
    <rPh sb="10" eb="12">
      <t>げんそく</t>
    </rPh>
    <rPh sb="16" eb="17">
      <t>にん</t>
    </rPh>
    <rPh sb="17" eb="19">
      <t>いじょう</t>
    </rPh>
    <phoneticPr fontId="1" type="Hiragana"/>
  </si>
  <si>
    <t>人）</t>
    <rPh sb="0" eb="1">
      <t>にん</t>
    </rPh>
    <phoneticPr fontId="1" type="Hiragana"/>
  </si>
  <si>
    <t>（常時雇用職員数：</t>
    <rPh sb="1" eb="3">
      <t>じょうじ</t>
    </rPh>
    <rPh sb="3" eb="5">
      <t>こよう</t>
    </rPh>
    <rPh sb="5" eb="7">
      <t>しょくいん</t>
    </rPh>
    <rPh sb="7" eb="8">
      <t>すう</t>
    </rPh>
    <phoneticPr fontId="1" type="Hiragana"/>
  </si>
  <si>
    <t>（地区内人口：</t>
    <rPh sb="1" eb="4">
      <t>ちくない</t>
    </rPh>
    <rPh sb="4" eb="6">
      <t>じんこう</t>
    </rPh>
    <phoneticPr fontId="1" type="Hiragana"/>
  </si>
  <si>
    <t>補助対象の者以外の一般職員を原則として５人以上設置していること(商工会議所)</t>
    <rPh sb="0" eb="2">
      <t>ほじょ</t>
    </rPh>
    <rPh sb="2" eb="4">
      <t>たいしょう</t>
    </rPh>
    <rPh sb="5" eb="6">
      <t>もの</t>
    </rPh>
    <rPh sb="6" eb="8">
      <t>いがい</t>
    </rPh>
    <rPh sb="9" eb="11">
      <t>いっぱん</t>
    </rPh>
    <rPh sb="11" eb="13">
      <t>しょくいん</t>
    </rPh>
    <rPh sb="14" eb="16">
      <t>げんそく</t>
    </rPh>
    <rPh sb="20" eb="21">
      <t>にん</t>
    </rPh>
    <rPh sb="21" eb="23">
      <t>いじょう</t>
    </rPh>
    <rPh sb="23" eb="25">
      <t>せっち</t>
    </rPh>
    <rPh sb="32" eb="37">
      <t>しょうこうかいぎしょ</t>
    </rPh>
    <phoneticPr fontId="1" type="Hiragana"/>
  </si>
  <si>
    <t>指導事務費　計</t>
    <rPh sb="0" eb="2">
      <t>しどう</t>
    </rPh>
    <rPh sb="2" eb="5">
      <t>じむひ</t>
    </rPh>
    <rPh sb="6" eb="7">
      <t>けい</t>
    </rPh>
    <phoneticPr fontId="1" type="Hiragana"/>
  </si>
  <si>
    <t>地区内人口が10万人以下であること(商工会議所)</t>
    <rPh sb="0" eb="3">
      <t>ちくない</t>
    </rPh>
    <rPh sb="3" eb="5">
      <t>じんこう</t>
    </rPh>
    <rPh sb="8" eb="10">
      <t>まんにん</t>
    </rPh>
    <rPh sb="10" eb="12">
      <t>いか</t>
    </rPh>
    <rPh sb="18" eb="23">
      <t>しょうこうかいぎしょ</t>
    </rPh>
    <phoneticPr fontId="1" type="Hiragana"/>
  </si>
  <si>
    <t>完了予定年月日</t>
    <rPh sb="0" eb="2">
      <t>かんりょう</t>
    </rPh>
    <rPh sb="2" eb="4">
      <t>よてい</t>
    </rPh>
    <rPh sb="4" eb="7">
      <t>ねんがっぴ</t>
    </rPh>
    <phoneticPr fontId="1" type="Hiragana"/>
  </si>
  <si>
    <t>定款会員　Ｂ</t>
    <rPh sb="0" eb="2">
      <t>ていかん</t>
    </rPh>
    <rPh sb="2" eb="4">
      <t>かいいん</t>
    </rPh>
    <phoneticPr fontId="1" type="Hiragana"/>
  </si>
  <si>
    <t>特別会員　Ｃ</t>
    <rPh sb="0" eb="2">
      <t>とくべつ</t>
    </rPh>
    <rPh sb="2" eb="4">
      <t>かいいん</t>
    </rPh>
    <phoneticPr fontId="1" type="Hiragana"/>
  </si>
  <si>
    <t>（２）設置職員一覧</t>
    <rPh sb="3" eb="5">
      <t>せっち</t>
    </rPh>
    <rPh sb="5" eb="7">
      <t>しょくいん</t>
    </rPh>
    <rPh sb="7" eb="9">
      <t>いちらん</t>
    </rPh>
    <phoneticPr fontId="1" type="Hiragana"/>
  </si>
  <si>
    <t>昨年度</t>
    <rPh sb="0" eb="3">
      <t>さくねんど</t>
    </rPh>
    <phoneticPr fontId="1" type="Hiragana"/>
  </si>
  <si>
    <t>記帳機械化等推進事業オペレータ設置費</t>
    <rPh sb="0" eb="2">
      <t>きちょう</t>
    </rPh>
    <rPh sb="2" eb="5">
      <t>きかいか</t>
    </rPh>
    <rPh sb="5" eb="6">
      <t>など</t>
    </rPh>
    <rPh sb="6" eb="8">
      <t>すいしん</t>
    </rPh>
    <rPh sb="8" eb="10">
      <t>じぎょう</t>
    </rPh>
    <rPh sb="15" eb="18">
      <t>せっちひ</t>
    </rPh>
    <phoneticPr fontId="1" type="Hiragana"/>
  </si>
  <si>
    <t>（３）新規調達・更新機器等</t>
    <rPh sb="3" eb="5">
      <t>しんき</t>
    </rPh>
    <rPh sb="5" eb="7">
      <t>ちょうたつ</t>
    </rPh>
    <rPh sb="8" eb="10">
      <t>こうしん</t>
    </rPh>
    <rPh sb="10" eb="13">
      <t>ききなど</t>
    </rPh>
    <phoneticPr fontId="1" type="Hiragana"/>
  </si>
  <si>
    <t>（２）設置の目的</t>
    <rPh sb="3" eb="5">
      <t>せっち</t>
    </rPh>
    <rPh sb="6" eb="8">
      <t>もくてき</t>
    </rPh>
    <phoneticPr fontId="1" type="Hiragana"/>
  </si>
  <si>
    <t>（３）嘱託専門指導員の概要</t>
    <rPh sb="3" eb="5">
      <t>しょくたく</t>
    </rPh>
    <rPh sb="5" eb="7">
      <t>せんもん</t>
    </rPh>
    <rPh sb="7" eb="10">
      <t>しどういん</t>
    </rPh>
    <rPh sb="11" eb="13">
      <t>がいよう</t>
    </rPh>
    <phoneticPr fontId="1" type="Hiragana"/>
  </si>
  <si>
    <t>理由：</t>
    <rPh sb="0" eb="2">
      <t>りゆう</t>
    </rPh>
    <phoneticPr fontId="1" type="Hiragana"/>
  </si>
  <si>
    <t>・取組目標は５項目設定すること。</t>
  </si>
  <si>
    <t>（２）役員研修費</t>
    <rPh sb="3" eb="5">
      <t>やくいん</t>
    </rPh>
    <rPh sb="5" eb="8">
      <t>けんしゅうひ</t>
    </rPh>
    <phoneticPr fontId="1" type="Hiragana"/>
  </si>
  <si>
    <t>・申請時点において着任していない等記載できない事由がある場合は空欄とし、</t>
    <rPh sb="1" eb="3">
      <t>しんせい</t>
    </rPh>
    <rPh sb="3" eb="5">
      <t>じてん</t>
    </rPh>
    <rPh sb="9" eb="11">
      <t>ちゃくにん</t>
    </rPh>
    <rPh sb="16" eb="17">
      <t>など</t>
    </rPh>
    <rPh sb="17" eb="19">
      <t>きさい</t>
    </rPh>
    <rPh sb="23" eb="25">
      <t>じゆう</t>
    </rPh>
    <rPh sb="28" eb="30">
      <t>ばあい</t>
    </rPh>
    <rPh sb="31" eb="33">
      <t>くうらん</t>
    </rPh>
    <phoneticPr fontId="1" type="Hiragana"/>
  </si>
  <si>
    <r>
      <t>別紙</t>
    </r>
    <r>
      <rPr>
        <sz val="14"/>
        <color theme="1"/>
        <rFont val="ＭＳ 明朝"/>
      </rPr>
      <t>　統括経営指導員取組目標</t>
    </r>
    <rPh sb="0" eb="2">
      <t>べっし</t>
    </rPh>
    <rPh sb="3" eb="5">
      <t>とうかつ</t>
    </rPh>
    <rPh sb="5" eb="7">
      <t>けいえい</t>
    </rPh>
    <rPh sb="7" eb="10">
      <t>しどういん</t>
    </rPh>
    <rPh sb="10" eb="12">
      <t>とりくみ</t>
    </rPh>
    <rPh sb="12" eb="14">
      <t>もくひょう</t>
    </rPh>
    <phoneticPr fontId="1" type="Hiragana"/>
  </si>
  <si>
    <t>・申請時点において着任していない等記載できない事由がある場合は空欄とし、申請年度の５月31日</t>
    <rPh sb="1" eb="3">
      <t>しんせい</t>
    </rPh>
    <rPh sb="3" eb="5">
      <t>じてん</t>
    </rPh>
    <rPh sb="9" eb="11">
      <t>ちゃくにん</t>
    </rPh>
    <rPh sb="16" eb="17">
      <t>など</t>
    </rPh>
    <rPh sb="17" eb="19">
      <t>きさい</t>
    </rPh>
    <rPh sb="23" eb="25">
      <t>じゆう</t>
    </rPh>
    <rPh sb="28" eb="30">
      <t>ばあい</t>
    </rPh>
    <rPh sb="31" eb="33">
      <t>くうらん</t>
    </rPh>
    <rPh sb="36" eb="38">
      <t>しんせい</t>
    </rPh>
    <rPh sb="38" eb="40">
      <t>ねんど</t>
    </rPh>
    <rPh sb="42" eb="43">
      <t>がつ</t>
    </rPh>
    <rPh sb="45" eb="46">
      <t>にち</t>
    </rPh>
    <phoneticPr fontId="1" type="Hiragana"/>
  </si>
  <si>
    <t>・その他知事が必要と認める書類</t>
    <rPh sb="3" eb="4">
      <t>た</t>
    </rPh>
    <rPh sb="4" eb="6">
      <t>ちじ</t>
    </rPh>
    <rPh sb="7" eb="9">
      <t>ひつよう</t>
    </rPh>
    <rPh sb="10" eb="11">
      <t>みと</t>
    </rPh>
    <rPh sb="13" eb="15">
      <t>しょるい</t>
    </rPh>
    <phoneticPr fontId="1" type="Hiragana"/>
  </si>
  <si>
    <t>６　小規模企業振興委員活動費</t>
    <rPh sb="2" eb="5">
      <t>しょうきぼ</t>
    </rPh>
    <rPh sb="5" eb="7">
      <t>きぎょう</t>
    </rPh>
    <rPh sb="7" eb="9">
      <t>しんこう</t>
    </rPh>
    <rPh sb="9" eb="11">
      <t>いいん</t>
    </rPh>
    <rPh sb="11" eb="14">
      <t>かつどうひ</t>
    </rPh>
    <phoneticPr fontId="1" type="Hiragana"/>
  </si>
  <si>
    <t>（３）委員の概要</t>
    <rPh sb="3" eb="5">
      <t>いいん</t>
    </rPh>
    <rPh sb="6" eb="8">
      <t>がいよう</t>
    </rPh>
    <phoneticPr fontId="1" type="Hiragana"/>
  </si>
  <si>
    <t>在籍期間</t>
    <rPh sb="0" eb="2">
      <t>ざいせき</t>
    </rPh>
    <rPh sb="2" eb="4">
      <t>きかん</t>
    </rPh>
    <phoneticPr fontId="1" type="Hiragana"/>
  </si>
  <si>
    <t>２　指導事務費（講習会開催費）</t>
    <rPh sb="2" eb="4">
      <t>しどう</t>
    </rPh>
    <rPh sb="4" eb="7">
      <t>じむひ</t>
    </rPh>
    <rPh sb="8" eb="11">
      <t>こうしゅうかい</t>
    </rPh>
    <rPh sb="11" eb="14">
      <t>かいさいひ</t>
    </rPh>
    <phoneticPr fontId="1" type="Hiragana"/>
  </si>
  <si>
    <t>（２）開催する講習会等の概要</t>
    <rPh sb="3" eb="5">
      <t>かいさい</t>
    </rPh>
    <rPh sb="7" eb="10">
      <t>こうしゅうかい</t>
    </rPh>
    <rPh sb="10" eb="11">
      <t>など</t>
    </rPh>
    <rPh sb="12" eb="14">
      <t>がいよう</t>
    </rPh>
    <phoneticPr fontId="1" type="Hiragana"/>
  </si>
  <si>
    <t>内容</t>
    <rPh sb="0" eb="2">
      <t>ないよう</t>
    </rPh>
    <phoneticPr fontId="1" type="Hiragana"/>
  </si>
  <si>
    <t>・収支予算書</t>
    <rPh sb="1" eb="3">
      <t>しゅうし</t>
    </rPh>
    <rPh sb="3" eb="6">
      <t>よさんしょ</t>
    </rPh>
    <phoneticPr fontId="1" type="Hiragana"/>
  </si>
  <si>
    <r>
      <t>補助事業実施計画書</t>
    </r>
    <r>
      <rPr>
        <sz val="14"/>
        <color theme="1"/>
        <rFont val="ＭＳ 明朝"/>
      </rPr>
      <t>　（４）資質向上対策事業費</t>
    </r>
    <rPh sb="0" eb="2">
      <t>ほじょ</t>
    </rPh>
    <rPh sb="2" eb="4">
      <t>じぎょう</t>
    </rPh>
    <rPh sb="4" eb="6">
      <t>じっし</t>
    </rPh>
    <rPh sb="6" eb="9">
      <t>けいかくしょ</t>
    </rPh>
    <rPh sb="13" eb="15">
      <t>ししつ</t>
    </rPh>
    <rPh sb="15" eb="17">
      <t>こうじょう</t>
    </rPh>
    <rPh sb="17" eb="19">
      <t>たいさく</t>
    </rPh>
    <rPh sb="19" eb="22">
      <t>じぎょうひ</t>
    </rPh>
    <phoneticPr fontId="1" type="Hiragana"/>
  </si>
  <si>
    <r>
      <t>補助事業実施計画書</t>
    </r>
    <r>
      <rPr>
        <sz val="14"/>
        <color theme="1"/>
        <rFont val="ＭＳ 明朝"/>
      </rPr>
      <t>　（５）情報ネットワーク化等推進事業費</t>
    </r>
    <rPh sb="0" eb="2">
      <t>ほじょ</t>
    </rPh>
    <rPh sb="2" eb="4">
      <t>じぎょう</t>
    </rPh>
    <rPh sb="4" eb="6">
      <t>じっし</t>
    </rPh>
    <rPh sb="6" eb="9">
      <t>けいかくしょ</t>
    </rPh>
    <rPh sb="13" eb="15">
      <t>じょうほう</t>
    </rPh>
    <rPh sb="21" eb="22">
      <t>か</t>
    </rPh>
    <rPh sb="22" eb="23">
      <t>など</t>
    </rPh>
    <rPh sb="23" eb="25">
      <t>すいしん</t>
    </rPh>
    <rPh sb="25" eb="28">
      <t>じぎょうひ</t>
    </rPh>
    <phoneticPr fontId="1" type="Hiragana"/>
  </si>
  <si>
    <t>１　電子計算機賃借料</t>
    <rPh sb="2" eb="4">
      <t>でんし</t>
    </rPh>
    <rPh sb="4" eb="7">
      <t>けいさんき</t>
    </rPh>
    <rPh sb="7" eb="10">
      <t>ちんしゃくりょう</t>
    </rPh>
    <phoneticPr fontId="1" type="Hiragana"/>
  </si>
  <si>
    <t>賃借又は保守の期間</t>
    <rPh sb="0" eb="2">
      <t>ちんしゃく</t>
    </rPh>
    <rPh sb="2" eb="3">
      <t>また</t>
    </rPh>
    <rPh sb="4" eb="6">
      <t>ほしゅ</t>
    </rPh>
    <rPh sb="7" eb="9">
      <t>きかん</t>
    </rPh>
    <phoneticPr fontId="1" type="Hiragana"/>
  </si>
  <si>
    <t>２　記帳機械化等オンライン化推進事業費</t>
    <rPh sb="2" eb="4">
      <t>きちょう</t>
    </rPh>
    <rPh sb="4" eb="8">
      <t>きかいかなど</t>
    </rPh>
    <rPh sb="13" eb="14">
      <t>か</t>
    </rPh>
    <rPh sb="14" eb="16">
      <t>すいしん</t>
    </rPh>
    <rPh sb="16" eb="18">
      <t>じぎょう</t>
    </rPh>
    <rPh sb="18" eb="19">
      <t>ひ</t>
    </rPh>
    <phoneticPr fontId="1" type="Hiragana"/>
  </si>
  <si>
    <t>４　組織率について</t>
    <rPh sb="2" eb="5">
      <t>そしきりつ</t>
    </rPh>
    <phoneticPr fontId="1" type="Hiragana"/>
  </si>
  <si>
    <t>組織率(３月31日時点)</t>
    <rPh sb="0" eb="3">
      <t>そしきりつ</t>
    </rPh>
    <rPh sb="5" eb="6">
      <t>がつ</t>
    </rPh>
    <rPh sb="8" eb="9">
      <t>にち</t>
    </rPh>
    <rPh sb="9" eb="11">
      <t>じてん</t>
    </rPh>
    <phoneticPr fontId="1" type="Hiragana"/>
  </si>
  <si>
    <t>算出根拠</t>
    <rPh sb="0" eb="2">
      <t>さんしゅつ</t>
    </rPh>
    <rPh sb="2" eb="4">
      <t>こんきょ</t>
    </rPh>
    <phoneticPr fontId="1" type="Hiragana"/>
  </si>
  <si>
    <t>実施計画</t>
    <rPh sb="0" eb="2">
      <t>じっし</t>
    </rPh>
    <rPh sb="2" eb="4">
      <t>けいかく</t>
    </rPh>
    <phoneticPr fontId="1" type="Hiragana"/>
  </si>
  <si>
    <t>実施の目的</t>
    <rPh sb="0" eb="2">
      <t>じっし</t>
    </rPh>
    <rPh sb="3" eb="5">
      <t>もくてき</t>
    </rPh>
    <phoneticPr fontId="1" type="Hiragana"/>
  </si>
  <si>
    <t>目的</t>
    <rPh sb="0" eb="2">
      <t>もくてき</t>
    </rPh>
    <phoneticPr fontId="1" type="Hiragana"/>
  </si>
  <si>
    <t>１　地域振興調査事業費</t>
    <rPh sb="2" eb="4">
      <t>ちいき</t>
    </rPh>
    <rPh sb="4" eb="6">
      <t>しんこう</t>
    </rPh>
    <rPh sb="6" eb="8">
      <t>ちょうさ</t>
    </rPh>
    <rPh sb="8" eb="10">
      <t>じぎょう</t>
    </rPh>
    <rPh sb="10" eb="11">
      <t>ひ</t>
    </rPh>
    <phoneticPr fontId="1" type="Hiragana"/>
  </si>
  <si>
    <t>（２）事業計画</t>
    <rPh sb="3" eb="5">
      <t>じぎょう</t>
    </rPh>
    <rPh sb="5" eb="7">
      <t>けいかく</t>
    </rPh>
    <phoneticPr fontId="1" type="Hiragana"/>
  </si>
  <si>
    <t>【添付資料】　　収支予算書</t>
    <rPh sb="1" eb="3">
      <t>てんぷ</t>
    </rPh>
    <rPh sb="3" eb="5">
      <t>しりょう</t>
    </rPh>
    <rPh sb="8" eb="10">
      <t>しゅうし</t>
    </rPh>
    <rPh sb="10" eb="13">
      <t>よさんしょ</t>
    </rPh>
    <phoneticPr fontId="1" type="Hiragana"/>
  </si>
  <si>
    <t>【添付資料】　収支予算書</t>
    <rPh sb="1" eb="3">
      <t>てんぷ</t>
    </rPh>
    <rPh sb="3" eb="5">
      <t>しりょう</t>
    </rPh>
    <rPh sb="7" eb="9">
      <t>しゅうし</t>
    </rPh>
    <rPh sb="9" eb="12">
      <t>よさんしょ</t>
    </rPh>
    <phoneticPr fontId="1" type="Hiragana"/>
  </si>
  <si>
    <r>
      <t>補助事業実施計画書</t>
    </r>
    <r>
      <rPr>
        <sz val="14"/>
        <color theme="1"/>
        <rFont val="ＭＳ 明朝"/>
      </rPr>
      <t>　（８）経営安定特別相談事業費</t>
    </r>
    <rPh sb="0" eb="2">
      <t>ほじょ</t>
    </rPh>
    <rPh sb="2" eb="4">
      <t>じぎょう</t>
    </rPh>
    <rPh sb="4" eb="6">
      <t>じっし</t>
    </rPh>
    <rPh sb="6" eb="9">
      <t>けいかくしょ</t>
    </rPh>
    <rPh sb="13" eb="15">
      <t>けいえい</t>
    </rPh>
    <rPh sb="15" eb="17">
      <t>あんてい</t>
    </rPh>
    <rPh sb="17" eb="19">
      <t>とくべつ</t>
    </rPh>
    <rPh sb="19" eb="21">
      <t>そうだん</t>
    </rPh>
    <rPh sb="21" eb="24">
      <t>じぎょうひ</t>
    </rPh>
    <phoneticPr fontId="1" type="Hiragana"/>
  </si>
  <si>
    <t>２　講習会等出席及び緊急対策等事業費</t>
    <rPh sb="2" eb="6">
      <t>こうしゅうかいなど</t>
    </rPh>
    <rPh sb="6" eb="8">
      <t>しゅっせき</t>
    </rPh>
    <rPh sb="8" eb="9">
      <t>およ</t>
    </rPh>
    <rPh sb="10" eb="12">
      <t>きんきゅう</t>
    </rPh>
    <rPh sb="12" eb="15">
      <t>たいさくなど</t>
    </rPh>
    <rPh sb="15" eb="18">
      <t>じぎょうひ</t>
    </rPh>
    <phoneticPr fontId="1" type="Hiragana"/>
  </si>
  <si>
    <t>策定年月：</t>
    <rPh sb="0" eb="2">
      <t>さくてい</t>
    </rPh>
    <rPh sb="2" eb="4">
      <t>ねんげつ</t>
    </rPh>
    <phoneticPr fontId="1" type="Hiragana"/>
  </si>
  <si>
    <r>
      <t>補助事業実施計画書</t>
    </r>
    <r>
      <rPr>
        <sz val="14"/>
        <color theme="1"/>
        <rFont val="ＭＳ 明朝"/>
      </rPr>
      <t>　（10）商工会等広域連携・合併推進事業費</t>
    </r>
    <rPh sb="0" eb="2">
      <t>ほじょ</t>
    </rPh>
    <rPh sb="2" eb="4">
      <t>じぎょう</t>
    </rPh>
    <rPh sb="4" eb="6">
      <t>じっし</t>
    </rPh>
    <rPh sb="6" eb="9">
      <t>けいかくしょ</t>
    </rPh>
    <rPh sb="14" eb="17">
      <t>しょうこうかい</t>
    </rPh>
    <rPh sb="17" eb="18">
      <t>など</t>
    </rPh>
    <rPh sb="18" eb="20">
      <t>こういき</t>
    </rPh>
    <rPh sb="20" eb="22">
      <t>れんけい</t>
    </rPh>
    <rPh sb="23" eb="25">
      <t>がっぺい</t>
    </rPh>
    <rPh sb="25" eb="27">
      <t>すいしん</t>
    </rPh>
    <rPh sb="27" eb="30">
      <t>じぎょうひ</t>
    </rPh>
    <phoneticPr fontId="1" type="Hiragana"/>
  </si>
  <si>
    <r>
      <t>補助事業実施計画書</t>
    </r>
    <r>
      <rPr>
        <sz val="14"/>
        <color theme="1"/>
        <rFont val="ＭＳ 明朝"/>
      </rPr>
      <t>　（11）ＩＴ技術強化支援事業費</t>
    </r>
    <rPh sb="0" eb="2">
      <t>ほじょ</t>
    </rPh>
    <rPh sb="2" eb="4">
      <t>じぎょう</t>
    </rPh>
    <rPh sb="4" eb="6">
      <t>じっし</t>
    </rPh>
    <rPh sb="6" eb="9">
      <t>けいかくしょ</t>
    </rPh>
    <rPh sb="16" eb="18">
      <t>ぎじゅつ</t>
    </rPh>
    <rPh sb="18" eb="20">
      <t>きょうか</t>
    </rPh>
    <rPh sb="20" eb="22">
      <t>しえん</t>
    </rPh>
    <rPh sb="22" eb="25">
      <t>じぎょうひ</t>
    </rPh>
    <phoneticPr fontId="1" type="Hiragana"/>
  </si>
  <si>
    <r>
      <t>決算額</t>
    </r>
    <r>
      <rPr>
        <sz val="9"/>
        <color theme="1"/>
        <rFont val="ＭＳ 明朝"/>
      </rPr>
      <t>(千円)</t>
    </r>
    <rPh sb="0" eb="2">
      <t>けっさん</t>
    </rPh>
    <rPh sb="2" eb="3">
      <t>がく</t>
    </rPh>
    <rPh sb="4" eb="6">
      <t>せんえん</t>
    </rPh>
    <phoneticPr fontId="1" type="Hiragana"/>
  </si>
  <si>
    <r>
      <t>補助事業実施計画書</t>
    </r>
    <r>
      <rPr>
        <sz val="14"/>
        <color theme="1"/>
        <rFont val="ＭＳ 明朝"/>
      </rPr>
      <t>　（12）地域経済活性化事業費</t>
    </r>
    <rPh sb="0" eb="2">
      <t>ほじょ</t>
    </rPh>
    <rPh sb="2" eb="4">
      <t>じぎょう</t>
    </rPh>
    <rPh sb="4" eb="6">
      <t>じっし</t>
    </rPh>
    <rPh sb="6" eb="9">
      <t>けいかくしょ</t>
    </rPh>
    <rPh sb="14" eb="16">
      <t>ちいき</t>
    </rPh>
    <rPh sb="16" eb="18">
      <t>けいざい</t>
    </rPh>
    <rPh sb="18" eb="21">
      <t>かっせいか</t>
    </rPh>
    <rPh sb="21" eb="24">
      <t>じぎょうひ</t>
    </rPh>
    <phoneticPr fontId="1" type="Hiragana"/>
  </si>
  <si>
    <t>・小規模事業者支援実行計画審査会における当該計画に係る資料一式</t>
    <rPh sb="1" eb="4">
      <t>しょうきぼ</t>
    </rPh>
    <rPh sb="4" eb="7">
      <t>じぎょうしゃ</t>
    </rPh>
    <rPh sb="7" eb="9">
      <t>しえん</t>
    </rPh>
    <rPh sb="9" eb="11">
      <t>じっこう</t>
    </rPh>
    <rPh sb="11" eb="13">
      <t>けいかく</t>
    </rPh>
    <rPh sb="13" eb="16">
      <t>しんさかい</t>
    </rPh>
    <rPh sb="20" eb="22">
      <t>とうがい</t>
    </rPh>
    <rPh sb="22" eb="24">
      <t>けいかく</t>
    </rPh>
    <rPh sb="25" eb="26">
      <t>かか</t>
    </rPh>
    <rPh sb="27" eb="29">
      <t>しりょう</t>
    </rPh>
    <rPh sb="29" eb="31">
      <t>いっしき</t>
    </rPh>
    <phoneticPr fontId="1" type="Hiragana"/>
  </si>
  <si>
    <t>審査会提出
計画との
変更点等</t>
    <rPh sb="0" eb="3">
      <t>しんさかい</t>
    </rPh>
    <rPh sb="3" eb="5">
      <t>ていしゅつ</t>
    </rPh>
    <rPh sb="6" eb="8">
      <t>けいかく</t>
    </rPh>
    <rPh sb="11" eb="14">
      <t>へんこうてん</t>
    </rPh>
    <rPh sb="14" eb="15">
      <t>など</t>
    </rPh>
    <phoneticPr fontId="1" type="Hiragana"/>
  </si>
  <si>
    <t>（１）団体運営（経営）における現状と課題</t>
    <rPh sb="3" eb="5">
      <t>だんたい</t>
    </rPh>
    <rPh sb="5" eb="7">
      <t>うんえい</t>
    </rPh>
    <rPh sb="8" eb="10">
      <t>けいえい</t>
    </rPh>
    <rPh sb="15" eb="17">
      <t>げんじょう</t>
    </rPh>
    <rPh sb="18" eb="20">
      <t>かだい</t>
    </rPh>
    <phoneticPr fontId="1" type="Hiragana"/>
  </si>
  <si>
    <t>有</t>
    <rPh sb="0" eb="1">
      <t>あり</t>
    </rPh>
    <phoneticPr fontId="1" type="Hiragana"/>
  </si>
  <si>
    <t>更新年月：</t>
    <rPh sb="0" eb="2">
      <t>こうしん</t>
    </rPh>
    <rPh sb="2" eb="4">
      <t>ねんげつ</t>
    </rPh>
    <phoneticPr fontId="1" type="Hiragana"/>
  </si>
  <si>
    <t>会員１人当たりの年間一般会費
　＝会費収入総額/(A+B+C)</t>
    <rPh sb="0" eb="2">
      <t>かいいん</t>
    </rPh>
    <rPh sb="3" eb="4">
      <t>にん</t>
    </rPh>
    <rPh sb="4" eb="5">
      <t>あ</t>
    </rPh>
    <rPh sb="8" eb="10">
      <t>ねんかん</t>
    </rPh>
    <rPh sb="10" eb="12">
      <t>いっぱん</t>
    </rPh>
    <rPh sb="12" eb="14">
      <t>かいひ</t>
    </rPh>
    <phoneticPr fontId="1" type="Hiragana"/>
  </si>
  <si>
    <t>１　役職員研修費</t>
    <rPh sb="2" eb="5">
      <t>やくしょくいん</t>
    </rPh>
    <rPh sb="5" eb="8">
      <t>けんしゅうひ</t>
    </rPh>
    <phoneticPr fontId="1" type="Hiragana"/>
  </si>
  <si>
    <t>事務費</t>
    <rPh sb="0" eb="3">
      <t>じむひ</t>
    </rPh>
    <phoneticPr fontId="1" type="Hiragana"/>
  </si>
  <si>
    <t>職員研修費</t>
    <rPh sb="0" eb="2">
      <t>しょくいん</t>
    </rPh>
    <rPh sb="2" eb="5">
      <t>けんしゅうひ</t>
    </rPh>
    <phoneticPr fontId="1" type="Hiragana"/>
  </si>
  <si>
    <t>役職員研修費</t>
    <rPh sb="0" eb="3">
      <t>やくしょくいん</t>
    </rPh>
    <rPh sb="3" eb="6">
      <t>けんしゅうひ</t>
    </rPh>
    <phoneticPr fontId="1" type="Hiragana"/>
  </si>
  <si>
    <t>人事管理委員会運営費</t>
    <rPh sb="0" eb="2">
      <t>じんじ</t>
    </rPh>
    <rPh sb="2" eb="4">
      <t>かんり</t>
    </rPh>
    <rPh sb="4" eb="7">
      <t>いいんかい</t>
    </rPh>
    <rPh sb="7" eb="10">
      <t>うんえいひ</t>
    </rPh>
    <phoneticPr fontId="1" type="Hiragana"/>
  </si>
  <si>
    <t>（３）中小企業診断士養成課程参加費</t>
    <rPh sb="3" eb="5">
      <t>ちゅうしょう</t>
    </rPh>
    <rPh sb="5" eb="7">
      <t>きぎょう</t>
    </rPh>
    <rPh sb="7" eb="10">
      <t>しんだんし</t>
    </rPh>
    <rPh sb="10" eb="12">
      <t>ようせい</t>
    </rPh>
    <rPh sb="12" eb="14">
      <t>かてい</t>
    </rPh>
    <rPh sb="14" eb="17">
      <t>さんかひ</t>
    </rPh>
    <phoneticPr fontId="1" type="Hiragana"/>
  </si>
  <si>
    <t>２　人事管理委員会運営費</t>
    <rPh sb="2" eb="4">
      <t>じんじ</t>
    </rPh>
    <rPh sb="4" eb="6">
      <t>かんり</t>
    </rPh>
    <rPh sb="6" eb="9">
      <t>いいんかい</t>
    </rPh>
    <rPh sb="9" eb="12">
      <t>うんえいひ</t>
    </rPh>
    <phoneticPr fontId="1" type="Hiragana"/>
  </si>
  <si>
    <t>所属</t>
    <rPh sb="0" eb="2">
      <t>しょぞく</t>
    </rPh>
    <phoneticPr fontId="1" type="Hiragana"/>
  </si>
  <si>
    <t>６　申請年度における経営改善普及事業の取組方針</t>
    <rPh sb="2" eb="4">
      <t>しんせい</t>
    </rPh>
    <rPh sb="4" eb="6">
      <t>ねんど</t>
    </rPh>
    <rPh sb="10" eb="12">
      <t>けいえい</t>
    </rPh>
    <rPh sb="12" eb="14">
      <t>かいぜん</t>
    </rPh>
    <rPh sb="14" eb="16">
      <t>ふきゅう</t>
    </rPh>
    <rPh sb="16" eb="18">
      <t>じぎょう</t>
    </rPh>
    <rPh sb="19" eb="20">
      <t>と</t>
    </rPh>
    <rPh sb="20" eb="21">
      <t>く</t>
    </rPh>
    <rPh sb="21" eb="23">
      <t>ほうしん</t>
    </rPh>
    <phoneticPr fontId="1" type="Hiragana"/>
  </si>
  <si>
    <t>受講料：</t>
    <rPh sb="0" eb="3">
      <t>じゅこうりょう</t>
    </rPh>
    <phoneticPr fontId="1" type="Hiragana"/>
  </si>
  <si>
    <t>実習費用：</t>
    <rPh sb="0" eb="2">
      <t>じっしゅう</t>
    </rPh>
    <rPh sb="2" eb="4">
      <t>ひよう</t>
    </rPh>
    <phoneticPr fontId="1" type="Hiragana"/>
  </si>
  <si>
    <t>イ　概要（未定の場合は参加予定者を記載）</t>
    <rPh sb="2" eb="4">
      <t>がいよう</t>
    </rPh>
    <rPh sb="5" eb="7">
      <t>みてい</t>
    </rPh>
    <rPh sb="8" eb="10">
      <t>ばあい</t>
    </rPh>
    <rPh sb="11" eb="13">
      <t>さんか</t>
    </rPh>
    <rPh sb="13" eb="16">
      <t>よていしゃ</t>
    </rPh>
    <rPh sb="17" eb="19">
      <t>きさい</t>
    </rPh>
    <phoneticPr fontId="1" type="Hiragana"/>
  </si>
  <si>
    <t>（２）運営計画、収支予算書　　　別添のとおり</t>
    <rPh sb="3" eb="5">
      <t>うんえい</t>
    </rPh>
    <rPh sb="5" eb="7">
      <t>けいかく</t>
    </rPh>
    <rPh sb="8" eb="10">
      <t>しゅうし</t>
    </rPh>
    <rPh sb="10" eb="13">
      <t>よさんしょ</t>
    </rPh>
    <rPh sb="16" eb="18">
      <t>べってん</t>
    </rPh>
    <phoneticPr fontId="1" type="Hiragana"/>
  </si>
  <si>
    <t>高知県知事</t>
    <rPh sb="0" eb="3">
      <t>こうちけん</t>
    </rPh>
    <rPh sb="3" eb="5">
      <t>ちじ</t>
    </rPh>
    <phoneticPr fontId="1" type="Hiragana"/>
  </si>
  <si>
    <t>様</t>
    <rPh sb="0" eb="1">
      <t>さま</t>
    </rPh>
    <phoneticPr fontId="1" type="Hiragana"/>
  </si>
  <si>
    <t>５　会費について</t>
    <rPh sb="2" eb="4">
      <t>かいひ</t>
    </rPh>
    <phoneticPr fontId="1" type="Hiragana"/>
  </si>
  <si>
    <t>８　団体運営について</t>
    <rPh sb="2" eb="4">
      <t>だんたい</t>
    </rPh>
    <rPh sb="4" eb="6">
      <t>うんえい</t>
    </rPh>
    <phoneticPr fontId="1" type="Hiragana"/>
  </si>
  <si>
    <t>前年度</t>
    <rPh sb="0" eb="1">
      <t>ぜん</t>
    </rPh>
    <rPh sb="1" eb="3">
      <t>ねんど</t>
    </rPh>
    <phoneticPr fontId="1" type="Hiragana"/>
  </si>
  <si>
    <r>
      <t>予算額</t>
    </r>
    <r>
      <rPr>
        <sz val="9"/>
        <color theme="1"/>
        <rFont val="ＭＳ 明朝"/>
      </rPr>
      <t>(千円)</t>
    </r>
    <rPh sb="0" eb="2">
      <t>よさん</t>
    </rPh>
    <rPh sb="2" eb="3">
      <t>がく</t>
    </rPh>
    <rPh sb="4" eb="6">
      <t>せんえん</t>
    </rPh>
    <phoneticPr fontId="1" type="Hiragana"/>
  </si>
  <si>
    <t>７　補助金申請年度における収入予算の概要</t>
    <rPh sb="2" eb="5">
      <t>ほじょきん</t>
    </rPh>
    <rPh sb="5" eb="7">
      <t>しんせい</t>
    </rPh>
    <rPh sb="7" eb="9">
      <t>ねんど</t>
    </rPh>
    <rPh sb="13" eb="15">
      <t>しゅうにゅう</t>
    </rPh>
    <rPh sb="15" eb="17">
      <t>よさん</t>
    </rPh>
    <rPh sb="18" eb="20">
      <t>がいよう</t>
    </rPh>
    <phoneticPr fontId="1" type="Hiragana"/>
  </si>
  <si>
    <t>高知県小規模事業経営支援事業費補助金</t>
    <rPh sb="0" eb="3">
      <t>こうちけん</t>
    </rPh>
    <rPh sb="3" eb="6">
      <t>しょうきぼ</t>
    </rPh>
    <rPh sb="6" eb="8">
      <t>じぎょう</t>
    </rPh>
    <rPh sb="8" eb="10">
      <t>けいえい</t>
    </rPh>
    <rPh sb="10" eb="12">
      <t>しえん</t>
    </rPh>
    <rPh sb="12" eb="15">
      <t>じぎょうひ</t>
    </rPh>
    <rPh sb="15" eb="18">
      <t>ほじょきん</t>
    </rPh>
    <phoneticPr fontId="1" type="Hiragana"/>
  </si>
  <si>
    <t>前年度比</t>
    <rPh sb="0" eb="2">
      <t>ぜんねん</t>
    </rPh>
    <rPh sb="2" eb="3">
      <t>ど</t>
    </rPh>
    <rPh sb="3" eb="4">
      <t>ひ</t>
    </rPh>
    <phoneticPr fontId="1" type="Hiragana"/>
  </si>
  <si>
    <r>
      <t>自己財源</t>
    </r>
    <r>
      <rPr>
        <sz val="9"/>
        <color theme="1"/>
        <rFont val="ＭＳ 明朝"/>
      </rPr>
      <t>（会費・手数料収入等）</t>
    </r>
    <rPh sb="0" eb="2">
      <t>じこ</t>
    </rPh>
    <rPh sb="2" eb="4">
      <t>ざいげん</t>
    </rPh>
    <rPh sb="5" eb="7">
      <t>かいひ</t>
    </rPh>
    <rPh sb="8" eb="11">
      <t>てすうりょう</t>
    </rPh>
    <rPh sb="11" eb="13">
      <t>しゅうにゅう</t>
    </rPh>
    <rPh sb="13" eb="14">
      <t>など</t>
    </rPh>
    <phoneticPr fontId="1" type="Hiragana"/>
  </si>
  <si>
    <t>所属名</t>
    <rPh sb="0" eb="2">
      <t>しょぞく</t>
    </rPh>
    <rPh sb="2" eb="3">
      <t>めい</t>
    </rPh>
    <phoneticPr fontId="1" type="Hiragana"/>
  </si>
  <si>
    <r>
      <t>エ　異動歴(直近３箇所)</t>
    </r>
    <r>
      <rPr>
        <sz val="11"/>
        <color theme="1"/>
        <rFont val="ＭＳ 明朝"/>
      </rPr>
      <t xml:space="preserve">
　　　</t>
    </r>
    <r>
      <rPr>
        <sz val="9"/>
        <color theme="1"/>
        <rFont val="ＭＳ 明朝"/>
      </rPr>
      <t>※直近から降順で記載</t>
    </r>
    <rPh sb="2" eb="4">
      <t>いどう</t>
    </rPh>
    <rPh sb="4" eb="5">
      <t>れき</t>
    </rPh>
    <rPh sb="6" eb="8">
      <t>ちょっきん</t>
    </rPh>
    <rPh sb="9" eb="11">
      <t>かしょ</t>
    </rPh>
    <rPh sb="17" eb="19">
      <t>ちょっきん</t>
    </rPh>
    <rPh sb="21" eb="23">
      <t>こうじゅん</t>
    </rPh>
    <rPh sb="24" eb="26">
      <t>きさい</t>
    </rPh>
    <phoneticPr fontId="1" type="Hiragana"/>
  </si>
  <si>
    <t>別記</t>
    <rPh sb="0" eb="2">
      <t>べっき</t>
    </rPh>
    <phoneticPr fontId="1" type="Hiragana"/>
  </si>
  <si>
    <t>第１号様式（第５条関係）</t>
    <rPh sb="0" eb="1">
      <t>だい</t>
    </rPh>
    <rPh sb="2" eb="3">
      <t>ごう</t>
    </rPh>
    <rPh sb="3" eb="5">
      <t>ようしき</t>
    </rPh>
    <rPh sb="6" eb="7">
      <t>だい</t>
    </rPh>
    <rPh sb="8" eb="9">
      <t>じょう</t>
    </rPh>
    <rPh sb="9" eb="11">
      <t>かんけい</t>
    </rPh>
    <phoneticPr fontId="1" type="Hiragana"/>
  </si>
  <si>
    <t>　経営改善普及事業を実施したいので、高知県小規模事業経営支援事業費補助金交付要綱第５条第１項の規定により、関係書類を添えて申請します。
　なお、補助事業の実施に当たっては高知県補助金等交付規則をはじめとする関係法令等の規定及び県の指導事項を遵守し、適正に補助事業を実施します。
　また、当該申請に記載の事項は事実と相違ないことを申し添えます。</t>
    <rPh sb="1" eb="3">
      <t>けいえい</t>
    </rPh>
    <rPh sb="3" eb="5">
      <t>かいぜん</t>
    </rPh>
    <rPh sb="5" eb="7">
      <t>ふきゅう</t>
    </rPh>
    <rPh sb="7" eb="9">
      <t>じぎょう</t>
    </rPh>
    <rPh sb="10" eb="12">
      <t>じっし</t>
    </rPh>
    <rPh sb="18" eb="21">
      <t>こうちけん</t>
    </rPh>
    <rPh sb="21" eb="24">
      <t>しょうきぼ</t>
    </rPh>
    <rPh sb="24" eb="26">
      <t>じぎょう</t>
    </rPh>
    <rPh sb="26" eb="28">
      <t>けいえい</t>
    </rPh>
    <rPh sb="28" eb="30">
      <t>しえん</t>
    </rPh>
    <rPh sb="30" eb="33">
      <t>じぎょうひ</t>
    </rPh>
    <rPh sb="33" eb="36">
      <t>ほじょきん</t>
    </rPh>
    <rPh sb="36" eb="38">
      <t>こうふ</t>
    </rPh>
    <rPh sb="38" eb="40">
      <t>ようこう</t>
    </rPh>
    <rPh sb="40" eb="41">
      <t>だい</t>
    </rPh>
    <rPh sb="42" eb="43">
      <t>じょう</t>
    </rPh>
    <rPh sb="43" eb="44">
      <t>だい</t>
    </rPh>
    <rPh sb="45" eb="46">
      <t>こう</t>
    </rPh>
    <rPh sb="47" eb="49">
      <t>きてい</t>
    </rPh>
    <rPh sb="53" eb="55">
      <t>かんけい</t>
    </rPh>
    <rPh sb="55" eb="57">
      <t>しょるい</t>
    </rPh>
    <rPh sb="58" eb="59">
      <t>そ</t>
    </rPh>
    <rPh sb="61" eb="63">
      <t>しんせい</t>
    </rPh>
    <rPh sb="72" eb="74">
      <t>ほじょ</t>
    </rPh>
    <rPh sb="74" eb="76">
      <t>じぎょう</t>
    </rPh>
    <rPh sb="77" eb="79">
      <t>じっし</t>
    </rPh>
    <rPh sb="80" eb="81">
      <t>あ</t>
    </rPh>
    <rPh sb="85" eb="88">
      <t>こうちけん</t>
    </rPh>
    <rPh sb="88" eb="92">
      <t>ほじょきんなど</t>
    </rPh>
    <rPh sb="92" eb="94">
      <t>こうふ</t>
    </rPh>
    <rPh sb="94" eb="96">
      <t>きそく</t>
    </rPh>
    <rPh sb="103" eb="105">
      <t>かんけい</t>
    </rPh>
    <rPh sb="105" eb="107">
      <t>ほうれい</t>
    </rPh>
    <rPh sb="107" eb="108">
      <t>など</t>
    </rPh>
    <rPh sb="109" eb="111">
      <t>きてい</t>
    </rPh>
    <rPh sb="111" eb="112">
      <t>およ</t>
    </rPh>
    <rPh sb="113" eb="114">
      <t>けん</t>
    </rPh>
    <rPh sb="115" eb="117">
      <t>しどう</t>
    </rPh>
    <rPh sb="117" eb="119">
      <t>じこう</t>
    </rPh>
    <rPh sb="120" eb="122">
      <t>じゅんしゅ</t>
    </rPh>
    <rPh sb="124" eb="126">
      <t>てきせい</t>
    </rPh>
    <rPh sb="127" eb="129">
      <t>ほじょ</t>
    </rPh>
    <rPh sb="129" eb="131">
      <t>じぎょう</t>
    </rPh>
    <rPh sb="132" eb="134">
      <t>じっし</t>
    </rPh>
    <rPh sb="143" eb="145">
      <t>とうがい</t>
    </rPh>
    <rPh sb="145" eb="147">
      <t>しんせい</t>
    </rPh>
    <rPh sb="148" eb="150">
      <t>きさい</t>
    </rPh>
    <rPh sb="151" eb="153">
      <t>じこう</t>
    </rPh>
    <rPh sb="154" eb="156">
      <t>じじつ</t>
    </rPh>
    <rPh sb="157" eb="159">
      <t>そうい</t>
    </rPh>
    <rPh sb="164" eb="165">
      <t>もう</t>
    </rPh>
    <rPh sb="166" eb="167">
      <t>そ</t>
    </rPh>
    <phoneticPr fontId="1" type="Hiragana"/>
  </si>
  <si>
    <t>３　特別研究指導費を支給しようとする者がいる場合は以下の資料</t>
    <rPh sb="2" eb="4">
      <t>とくべつ</t>
    </rPh>
    <rPh sb="4" eb="6">
      <t>けんきゅう</t>
    </rPh>
    <rPh sb="6" eb="8">
      <t>しどう</t>
    </rPh>
    <rPh sb="8" eb="9">
      <t>ひ</t>
    </rPh>
    <rPh sb="10" eb="12">
      <t>しきゅう</t>
    </rPh>
    <rPh sb="18" eb="19">
      <t>もの</t>
    </rPh>
    <rPh sb="22" eb="24">
      <t>ばあい</t>
    </rPh>
    <rPh sb="25" eb="27">
      <t>いか</t>
    </rPh>
    <rPh sb="28" eb="30">
      <t>しりょう</t>
    </rPh>
    <phoneticPr fontId="1" type="Hiragana"/>
  </si>
  <si>
    <t>４　職務手当及び管理職手当を支給しようとする者がいる場合は認定要件を満たすことを証する書類</t>
    <rPh sb="2" eb="4">
      <t>しょくむ</t>
    </rPh>
    <rPh sb="4" eb="6">
      <t>てあて</t>
    </rPh>
    <rPh sb="6" eb="7">
      <t>およ</t>
    </rPh>
    <rPh sb="8" eb="11">
      <t>かんりしょく</t>
    </rPh>
    <rPh sb="11" eb="13">
      <t>てあて</t>
    </rPh>
    <rPh sb="14" eb="16">
      <t>しきゅう</t>
    </rPh>
    <rPh sb="22" eb="23">
      <t>もの</t>
    </rPh>
    <rPh sb="26" eb="28">
      <t>ばあい</t>
    </rPh>
    <rPh sb="29" eb="31">
      <t>にんてい</t>
    </rPh>
    <rPh sb="31" eb="33">
      <t>ようけん</t>
    </rPh>
    <rPh sb="34" eb="35">
      <t>み</t>
    </rPh>
    <rPh sb="40" eb="41">
      <t>しょう</t>
    </rPh>
    <rPh sb="43" eb="45">
      <t>しょるい</t>
    </rPh>
    <phoneticPr fontId="1" type="Hiragana"/>
  </si>
  <si>
    <t>注）組織図を添付してください。</t>
    <rPh sb="0" eb="1">
      <t>ちゅう</t>
    </rPh>
    <rPh sb="2" eb="5">
      <t>そしきず</t>
    </rPh>
    <rPh sb="6" eb="8">
      <t>てんぷ</t>
    </rPh>
    <phoneticPr fontId="1" type="Hiragana"/>
  </si>
  <si>
    <t>（３）取組目標</t>
    <rPh sb="3" eb="4">
      <t>と</t>
    </rPh>
    <rPh sb="4" eb="5">
      <t>く</t>
    </rPh>
    <rPh sb="5" eb="7">
      <t>もくひょう</t>
    </rPh>
    <phoneticPr fontId="1" type="Hiragana"/>
  </si>
  <si>
    <t>注）収支予算書を添付してください。</t>
    <rPh sb="0" eb="1">
      <t>ちゅう</t>
    </rPh>
    <rPh sb="2" eb="4">
      <t>しゅうし</t>
    </rPh>
    <rPh sb="4" eb="7">
      <t>よさんしょ</t>
    </rPh>
    <rPh sb="8" eb="10">
      <t>てんぷ</t>
    </rPh>
    <phoneticPr fontId="1" type="Hiragana"/>
  </si>
  <si>
    <t>（２）課題の改善に向けた本年度の取組内容</t>
    <rPh sb="3" eb="5">
      <t>かだい</t>
    </rPh>
    <rPh sb="6" eb="8">
      <t>かいぜん</t>
    </rPh>
    <rPh sb="9" eb="10">
      <t>む</t>
    </rPh>
    <rPh sb="12" eb="15">
      <t>ほんねんど</t>
    </rPh>
    <rPh sb="16" eb="17">
      <t>と</t>
    </rPh>
    <rPh sb="17" eb="18">
      <t>く</t>
    </rPh>
    <rPh sb="18" eb="20">
      <t>ないよう</t>
    </rPh>
    <phoneticPr fontId="1" type="Hiragana"/>
  </si>
  <si>
    <t>有（改正を要する事項、改正に向けた本年度の取組事項、改正予定年月を以下に記載）</t>
    <rPh sb="0" eb="1">
      <t>あり</t>
    </rPh>
    <rPh sb="2" eb="4">
      <t>かいせい</t>
    </rPh>
    <rPh sb="5" eb="6">
      <t>よう</t>
    </rPh>
    <rPh sb="8" eb="10">
      <t>じこう</t>
    </rPh>
    <rPh sb="11" eb="13">
      <t>かいせい</t>
    </rPh>
    <rPh sb="14" eb="15">
      <t>む</t>
    </rPh>
    <rPh sb="17" eb="20">
      <t>ほんねんど</t>
    </rPh>
    <rPh sb="21" eb="22">
      <t>と</t>
    </rPh>
    <rPh sb="22" eb="23">
      <t>く</t>
    </rPh>
    <rPh sb="23" eb="25">
      <t>じこう</t>
    </rPh>
    <rPh sb="33" eb="35">
      <t>いか</t>
    </rPh>
    <rPh sb="36" eb="38">
      <t>きさい</t>
    </rPh>
    <phoneticPr fontId="1" type="Hiragana"/>
  </si>
  <si>
    <t>（１）経営指導員設置定数（　　　人） （専門経営指導員、商工会指導員及び統括経営指導員を含む。）</t>
    <rPh sb="3" eb="5">
      <t>けいえい</t>
    </rPh>
    <rPh sb="5" eb="8">
      <t>しどういん</t>
    </rPh>
    <rPh sb="8" eb="10">
      <t>せっち</t>
    </rPh>
    <rPh sb="10" eb="12">
      <t>ていすう</t>
    </rPh>
    <rPh sb="16" eb="17">
      <t>にん</t>
    </rPh>
    <rPh sb="20" eb="22">
      <t>せんもん</t>
    </rPh>
    <rPh sb="22" eb="24">
      <t>けいえい</t>
    </rPh>
    <rPh sb="24" eb="27">
      <t>しどういん</t>
    </rPh>
    <rPh sb="28" eb="31">
      <t>しょうこうかい</t>
    </rPh>
    <rPh sb="31" eb="34">
      <t>しどういん</t>
    </rPh>
    <rPh sb="34" eb="35">
      <t>およ</t>
    </rPh>
    <rPh sb="36" eb="38">
      <t>とうかつ</t>
    </rPh>
    <rPh sb="38" eb="40">
      <t>けいえい</t>
    </rPh>
    <rPh sb="40" eb="43">
      <t>しどういん</t>
    </rPh>
    <rPh sb="44" eb="45">
      <t>ふく</t>
    </rPh>
    <phoneticPr fontId="1" type="Hiragana"/>
  </si>
  <si>
    <t>５　長期欠勤者がいる場合は「当該職員に係る長期欠勤届の写し」を添付してください。</t>
    <rPh sb="2" eb="4">
      <t>ちょうき</t>
    </rPh>
    <rPh sb="4" eb="6">
      <t>けっきん</t>
    </rPh>
    <rPh sb="6" eb="7">
      <t>もの</t>
    </rPh>
    <rPh sb="10" eb="12">
      <t>ばあい</t>
    </rPh>
    <rPh sb="14" eb="16">
      <t>とうがい</t>
    </rPh>
    <rPh sb="16" eb="18">
      <t>しょくいん</t>
    </rPh>
    <rPh sb="19" eb="20">
      <t>かか</t>
    </rPh>
    <rPh sb="31" eb="33">
      <t>てんぷ</t>
    </rPh>
    <phoneticPr fontId="1" type="Hiragana"/>
  </si>
  <si>
    <t>　なお、人材育成目標及び業務効率改善目標の設定は必須とする。</t>
    <rPh sb="10" eb="11">
      <t>およ</t>
    </rPh>
    <rPh sb="21" eb="23">
      <t>せってい</t>
    </rPh>
    <rPh sb="24" eb="26">
      <t>ひっす</t>
    </rPh>
    <phoneticPr fontId="1" type="Hiragana"/>
  </si>
  <si>
    <t>講師氏名、経歴、謝金額等</t>
    <rPh sb="0" eb="2">
      <t>こうし</t>
    </rPh>
    <rPh sb="2" eb="4">
      <t>しめい</t>
    </rPh>
    <rPh sb="5" eb="7">
      <t>けいれき</t>
    </rPh>
    <rPh sb="8" eb="10">
      <t>しゃきん</t>
    </rPh>
    <rPh sb="10" eb="11">
      <t>がく</t>
    </rPh>
    <rPh sb="11" eb="12">
      <t>など</t>
    </rPh>
    <phoneticPr fontId="1" type="Hiragana"/>
  </si>
  <si>
    <r>
      <t>その他補助金</t>
    </r>
    <r>
      <rPr>
        <sz val="9"/>
        <color theme="1"/>
        <rFont val="ＭＳ 明朝"/>
      </rPr>
      <t>（国・市町村等）</t>
    </r>
    <rPh sb="2" eb="3">
      <t>た</t>
    </rPh>
    <rPh sb="3" eb="6">
      <t>ほじょきん</t>
    </rPh>
    <rPh sb="7" eb="8">
      <t>くに</t>
    </rPh>
    <rPh sb="9" eb="12">
      <t>しちょうそん</t>
    </rPh>
    <rPh sb="12" eb="13">
      <t>など</t>
    </rPh>
    <phoneticPr fontId="1" type="Hiragana"/>
  </si>
  <si>
    <t>２　広域振興等地域活性化事業費</t>
    <rPh sb="2" eb="4">
      <t>こういき</t>
    </rPh>
    <rPh sb="4" eb="6">
      <t>しんこう</t>
    </rPh>
    <rPh sb="6" eb="7">
      <t>など</t>
    </rPh>
    <rPh sb="7" eb="9">
      <t>ちいき</t>
    </rPh>
    <rPh sb="9" eb="12">
      <t>かっせいか</t>
    </rPh>
    <rPh sb="12" eb="15">
      <t>じぎょうひ</t>
    </rPh>
    <phoneticPr fontId="1" type="Hiragana"/>
  </si>
  <si>
    <t>・国税、県税及び市町村税の滞納がないことを証する書類（申請日の直近１月以内に発行されたもの）</t>
    <rPh sb="1" eb="3">
      <t>こくぜい</t>
    </rPh>
    <rPh sb="4" eb="6">
      <t>けんぜい</t>
    </rPh>
    <rPh sb="6" eb="7">
      <t>およ</t>
    </rPh>
    <rPh sb="8" eb="11">
      <t>しちょうそん</t>
    </rPh>
    <rPh sb="11" eb="12">
      <t>ぜい</t>
    </rPh>
    <rPh sb="13" eb="15">
      <t>たいのう</t>
    </rPh>
    <rPh sb="21" eb="22">
      <t>しょう</t>
    </rPh>
    <rPh sb="24" eb="26">
      <t>しょるい</t>
    </rPh>
    <rPh sb="27" eb="30">
      <t>しんせいび</t>
    </rPh>
    <rPh sb="31" eb="33">
      <t>ちょっきん</t>
    </rPh>
    <rPh sb="34" eb="35">
      <t>つき</t>
    </rPh>
    <rPh sb="35" eb="37">
      <t>いない</t>
    </rPh>
    <rPh sb="38" eb="40">
      <t>はっこう</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</si>
</sst>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0"/>
    <numFmt numFmtId="177" formatCode="\+0.00%;\-0.00%;0.00%"/>
  </numFmts>
  <fonts count="12">
    <font>
      <sz val="11"/>
      <color theme="1"/>
      <name val="游ゴシック"/>
      <family val="3"/>
      <scheme val="minor"/>
    </font>
    <font>
      <sz val="6"/>
      <color auto="1"/>
      <name val="游ゴシック"/>
      <family val="3"/>
    </font>
    <font>
      <sz val="11"/>
      <color theme="1"/>
      <name val="ＭＳ 明朝"/>
      <family val="1"/>
    </font>
    <font>
      <sz val="11"/>
      <color auto="1"/>
      <name val="ＭＳ 明朝"/>
      <family val="1"/>
    </font>
    <font>
      <sz val="11"/>
      <color theme="1"/>
      <name val="游ゴシック"/>
      <family val="3"/>
      <scheme val="minor"/>
    </font>
    <font>
      <sz val="16"/>
      <color theme="1"/>
      <name val="ＭＳ 明朝"/>
      <family val="1"/>
    </font>
    <font>
      <b/>
      <sz val="16"/>
      <color theme="1"/>
      <name val="ＭＳ 明朝"/>
      <family val="1"/>
    </font>
    <font>
      <sz val="14"/>
      <color theme="1"/>
      <name val="ＭＳ 明朝"/>
      <family val="1"/>
    </font>
    <font>
      <sz val="9"/>
      <color theme="1"/>
      <name val="ＭＳ 明朝"/>
      <family val="1"/>
    </font>
    <font>
      <b/>
      <sz val="20"/>
      <color theme="1"/>
      <name val="ＭＳ 明朝"/>
      <family val="1"/>
    </font>
    <font>
      <sz val="12"/>
      <color theme="1"/>
      <name val="ＭＳ 明朝"/>
      <family val="1"/>
    </font>
    <font>
      <b/>
      <sz val="14"/>
      <color theme="1"/>
      <name val="ＭＳ 明朝"/>
      <family val="1"/>
    </font>
  </fonts>
  <fills count="4">
    <fill>
      <patternFill patternType="none"/>
    </fill>
    <fill>
      <patternFill patternType="gray125"/>
    </fill>
    <fill>
      <patternFill patternType="solid">
        <fgColor theme="0" tint="-0.14000000000000001"/>
        <bgColor indexed="64"/>
      </patternFill>
    </fill>
    <fill>
      <patternFill patternType="solid">
        <fgColor rgb="FFFFE69A"/>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hair">
        <color indexed="64"/>
      </top>
      <bottom style="double">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bottom style="double">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auto="1"/>
      </bottom>
      <diagonal/>
    </border>
    <border>
      <left style="thin">
        <color indexed="64"/>
      </left>
      <right style="thin">
        <color indexed="64"/>
      </right>
      <top style="thin">
        <color auto="1"/>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uble">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auto="1"/>
      </top>
      <bottom style="thin">
        <color indexed="64"/>
      </bottom>
      <diagonal/>
    </border>
    <border>
      <left/>
      <right style="thin">
        <color indexed="64"/>
      </right>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52">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0" xfId="0" applyFont="1" applyAlignment="1">
      <alignment horizontal="left" vertical="center"/>
    </xf>
    <xf numFmtId="38" fontId="5" fillId="0" borderId="0" xfId="1" applyFont="1" applyBorder="1" applyAlignment="1">
      <alignment horizontal="right" vertical="center"/>
    </xf>
    <xf numFmtId="0" fontId="2" fillId="0" borderId="1" xfId="0" applyFont="1" applyBorder="1" applyAlignment="1">
      <alignment horizontal="left" vertical="center"/>
    </xf>
    <xf numFmtId="0" fontId="2" fillId="0" borderId="0" xfId="0" applyFont="1" applyAlignment="1">
      <alignment horizontal="center" vertical="center"/>
    </xf>
    <xf numFmtId="49" fontId="2" fillId="0" borderId="0" xfId="0" applyNumberFormat="1" applyFont="1" applyBorder="1" applyAlignment="1">
      <alignment horizontal="left" vertical="center"/>
    </xf>
    <xf numFmtId="0" fontId="6" fillId="0" borderId="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2" xfId="0" applyFont="1" applyBorder="1" applyAlignment="1">
      <alignment horizontal="left" vertical="center"/>
    </xf>
    <xf numFmtId="0" fontId="2" fillId="0" borderId="6" xfId="0" applyFont="1" applyBorder="1" applyAlignment="1">
      <alignment horizontal="right" vertical="center"/>
    </xf>
    <xf numFmtId="0" fontId="2" fillId="0" borderId="13" xfId="0" applyFont="1" applyBorder="1" applyAlignment="1">
      <alignment horizontal="left" vertical="top"/>
    </xf>
    <xf numFmtId="0" fontId="2" fillId="0" borderId="0" xfId="0" applyFont="1" applyBorder="1" applyAlignment="1">
      <alignment horizontal="left" vertical="top"/>
    </xf>
    <xf numFmtId="0" fontId="2" fillId="0" borderId="14" xfId="0" applyFont="1" applyBorder="1" applyAlignment="1">
      <alignment horizontal="left" vertical="top"/>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Alignment="1">
      <alignment horizontal="left" vertical="top"/>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38" fontId="5" fillId="0" borderId="1" xfId="1" applyFont="1" applyBorder="1" applyAlignment="1">
      <alignment horizontal="right" vertical="center"/>
    </xf>
    <xf numFmtId="38" fontId="5" fillId="0" borderId="8" xfId="1" applyFont="1" applyBorder="1" applyAlignment="1">
      <alignment horizontal="right" vertical="center"/>
    </xf>
    <xf numFmtId="38" fontId="5" fillId="0" borderId="6" xfId="1" applyFont="1" applyBorder="1" applyAlignment="1">
      <alignment horizontal="right" vertical="center"/>
    </xf>
    <xf numFmtId="38" fontId="7" fillId="0" borderId="15" xfId="1" applyFont="1" applyBorder="1" applyAlignment="1">
      <alignment horizontal="right" vertical="center"/>
    </xf>
    <xf numFmtId="50" fontId="2" fillId="0" borderId="2" xfId="0" applyNumberFormat="1" applyFont="1" applyBorder="1" applyAlignment="1">
      <alignment horizontal="center" vertical="center"/>
    </xf>
    <xf numFmtId="38" fontId="7" fillId="0" borderId="16" xfId="1" applyFont="1" applyBorder="1" applyAlignment="1">
      <alignment horizontal="righ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0" xfId="0" applyFont="1" applyBorder="1" applyAlignment="1">
      <alignmen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38" fontId="5" fillId="2" borderId="19" xfId="1" applyFont="1" applyFill="1" applyBorder="1" applyAlignment="1">
      <alignment horizontal="right" vertical="center"/>
    </xf>
    <xf numFmtId="0" fontId="2" fillId="0" borderId="20" xfId="0" applyFont="1" applyBorder="1" applyAlignment="1">
      <alignment vertical="center"/>
    </xf>
    <xf numFmtId="38" fontId="5" fillId="2" borderId="21" xfId="1" applyFont="1" applyFill="1" applyBorder="1" applyAlignment="1">
      <alignment horizontal="right" vertical="center"/>
    </xf>
    <xf numFmtId="0" fontId="2" fillId="0" borderId="11" xfId="0" applyFont="1" applyBorder="1" applyAlignment="1">
      <alignment vertical="center"/>
    </xf>
    <xf numFmtId="38" fontId="2" fillId="0" borderId="2" xfId="1" applyFont="1" applyBorder="1" applyAlignment="1">
      <alignment horizontal="right" vertical="center"/>
    </xf>
    <xf numFmtId="38" fontId="2" fillId="0" borderId="3" xfId="1" applyFont="1" applyBorder="1" applyAlignment="1">
      <alignment horizontal="right" vertical="center"/>
    </xf>
    <xf numFmtId="38" fontId="2" fillId="0" borderId="12" xfId="1" applyFont="1" applyBorder="1" applyAlignment="1">
      <alignment horizontal="right" vertical="center"/>
    </xf>
    <xf numFmtId="38" fontId="2" fillId="0" borderId="6" xfId="1" applyFont="1" applyBorder="1" applyAlignment="1">
      <alignment horizontal="righ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2" fillId="0" borderId="18" xfId="0" applyFont="1" applyBorder="1" applyAlignment="1">
      <alignment vertical="center"/>
    </xf>
    <xf numFmtId="0" fontId="2" fillId="0" borderId="16" xfId="0" applyFont="1" applyBorder="1" applyAlignment="1">
      <alignment horizontal="center" vertical="center"/>
    </xf>
    <xf numFmtId="0" fontId="8" fillId="0" borderId="1" xfId="0" applyFont="1" applyBorder="1" applyAlignment="1">
      <alignment horizontal="center"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6" fontId="2" fillId="0" borderId="12" xfId="0" applyNumberFormat="1" applyFont="1" applyBorder="1" applyAlignment="1">
      <alignment horizontal="right" vertical="center"/>
    </xf>
    <xf numFmtId="176" fontId="2" fillId="0" borderId="6" xfId="0" applyNumberFormat="1" applyFont="1" applyBorder="1" applyAlignment="1">
      <alignment horizontal="right" vertical="center"/>
    </xf>
    <xf numFmtId="0" fontId="2" fillId="0" borderId="16" xfId="0" applyFont="1" applyBorder="1">
      <alignment vertical="center"/>
    </xf>
    <xf numFmtId="0" fontId="2" fillId="0" borderId="20" xfId="0" applyFont="1" applyBorder="1">
      <alignment vertical="center"/>
    </xf>
    <xf numFmtId="0" fontId="2" fillId="0" borderId="20" xfId="0" applyFont="1" applyBorder="1" applyAlignment="1">
      <alignment horizontal="center" vertical="center"/>
    </xf>
    <xf numFmtId="0" fontId="2" fillId="0" borderId="11" xfId="0" applyFont="1" applyBorder="1" applyAlignment="1">
      <alignment horizontal="left" vertical="center"/>
    </xf>
    <xf numFmtId="10" fontId="2" fillId="0" borderId="2" xfId="0" applyNumberFormat="1" applyFont="1" applyBorder="1" applyAlignment="1">
      <alignment horizontal="right" vertical="center"/>
    </xf>
    <xf numFmtId="10" fontId="2" fillId="0" borderId="3" xfId="0" applyNumberFormat="1" applyFont="1" applyBorder="1" applyAlignment="1">
      <alignment horizontal="right" vertical="center"/>
    </xf>
    <xf numFmtId="10" fontId="2" fillId="0" borderId="12" xfId="0" applyNumberFormat="1" applyFont="1" applyBorder="1" applyAlignment="1">
      <alignment horizontal="right" vertical="center"/>
    </xf>
    <xf numFmtId="9" fontId="2" fillId="0" borderId="6" xfId="0" applyNumberFormat="1" applyFont="1" applyBorder="1" applyAlignment="1">
      <alignment horizontal="right" vertical="center"/>
    </xf>
    <xf numFmtId="0" fontId="2" fillId="0" borderId="18" xfId="0" applyFont="1" applyBorder="1" applyAlignment="1">
      <alignment horizontal="left" vertical="center"/>
    </xf>
    <xf numFmtId="177" fontId="2" fillId="0" borderId="2" xfId="0" applyNumberFormat="1" applyFont="1" applyBorder="1" applyAlignment="1">
      <alignment horizontal="right" vertical="center"/>
    </xf>
    <xf numFmtId="177" fontId="2" fillId="0" borderId="3" xfId="0" applyNumberFormat="1" applyFont="1" applyBorder="1" applyAlignment="1">
      <alignment horizontal="right" vertical="center"/>
    </xf>
    <xf numFmtId="177" fontId="2" fillId="0" borderId="12" xfId="0" applyNumberFormat="1" applyFont="1" applyBorder="1" applyAlignment="1">
      <alignment horizontal="right" vertical="center"/>
    </xf>
    <xf numFmtId="9" fontId="2" fillId="0" borderId="22" xfId="0" applyNumberFormat="1" applyFont="1" applyBorder="1" applyAlignment="1">
      <alignment horizontal="right" vertical="center"/>
    </xf>
    <xf numFmtId="0" fontId="2" fillId="0" borderId="17" xfId="0" applyFont="1" applyBorder="1" applyAlignment="1">
      <alignment horizontal="left" vertical="top"/>
    </xf>
    <xf numFmtId="0" fontId="2" fillId="0" borderId="23" xfId="0" applyFont="1" applyBorder="1" applyAlignment="1">
      <alignment horizontal="left" vertical="top"/>
    </xf>
    <xf numFmtId="0" fontId="2" fillId="0" borderId="18" xfId="0" applyFont="1" applyBorder="1" applyAlignment="1">
      <alignment horizontal="left" vertical="top"/>
    </xf>
    <xf numFmtId="0" fontId="2" fillId="0" borderId="17" xfId="0" applyFont="1" applyBorder="1" applyAlignment="1">
      <alignment horizontal="left" vertical="center"/>
    </xf>
    <xf numFmtId="0" fontId="9" fillId="0" borderId="0" xfId="0" applyFont="1" applyBorder="1" applyAlignment="1">
      <alignment horizontal="center" vertical="center"/>
    </xf>
    <xf numFmtId="0" fontId="10" fillId="3" borderId="24" xfId="0" applyFont="1" applyFill="1" applyBorder="1" applyAlignment="1">
      <alignment horizontal="center" vertical="center" wrapText="1"/>
    </xf>
    <xf numFmtId="0" fontId="10" fillId="3" borderId="25" xfId="0" applyFont="1" applyFill="1" applyBorder="1" applyAlignment="1">
      <alignment horizontal="center" vertical="center"/>
    </xf>
    <xf numFmtId="0" fontId="2" fillId="0" borderId="26" xfId="0" applyFont="1" applyBorder="1" applyAlignment="1">
      <alignment vertical="top" wrapText="1"/>
    </xf>
    <xf numFmtId="0" fontId="2" fillId="0" borderId="27" xfId="0" applyFont="1" applyBorder="1">
      <alignment vertical="center"/>
    </xf>
    <xf numFmtId="0" fontId="2" fillId="0" borderId="28" xfId="0" applyFont="1" applyBorder="1" applyAlignment="1">
      <alignmen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0" borderId="30" xfId="0" applyFont="1" applyBorder="1" applyAlignment="1">
      <alignment vertical="top" wrapText="1"/>
    </xf>
    <xf numFmtId="0" fontId="2" fillId="0" borderId="28" xfId="0" applyFont="1" applyBorder="1">
      <alignment vertical="center"/>
    </xf>
    <xf numFmtId="0" fontId="2" fillId="0" borderId="31" xfId="0" applyFont="1" applyBorder="1" applyAlignment="1">
      <alignment vertical="top" wrapText="1"/>
    </xf>
    <xf numFmtId="0" fontId="5" fillId="3" borderId="32" xfId="0" applyFont="1" applyFill="1" applyBorder="1" applyAlignment="1">
      <alignment horizontal="right" vertical="center" wrapText="1"/>
    </xf>
    <xf numFmtId="0" fontId="2" fillId="0" borderId="29" xfId="0" applyFont="1" applyBorder="1" applyAlignment="1">
      <alignment vertical="top" wrapText="1"/>
    </xf>
    <xf numFmtId="0" fontId="2" fillId="0" borderId="33" xfId="0" applyFont="1" applyBorder="1">
      <alignment vertical="center"/>
    </xf>
    <xf numFmtId="0" fontId="2" fillId="0" borderId="34" xfId="0" applyFont="1" applyBorder="1">
      <alignment vertical="center"/>
    </xf>
    <xf numFmtId="0" fontId="5" fillId="3" borderId="35" xfId="0" applyFont="1" applyFill="1" applyBorder="1" applyAlignment="1">
      <alignment horizontal="right" vertical="center"/>
    </xf>
    <xf numFmtId="0" fontId="10" fillId="3" borderId="36" xfId="0" applyFont="1" applyFill="1" applyBorder="1" applyAlignment="1">
      <alignment horizontal="center" vertical="center"/>
    </xf>
    <xf numFmtId="0" fontId="10" fillId="3" borderId="5" xfId="0" applyFont="1" applyFill="1" applyBorder="1" applyAlignment="1">
      <alignment horizontal="center" vertical="center"/>
    </xf>
    <xf numFmtId="0" fontId="2" fillId="0" borderId="37" xfId="0" applyFont="1" applyBorder="1" applyAlignment="1">
      <alignment horizontal="center" vertical="center"/>
    </xf>
    <xf numFmtId="0" fontId="2" fillId="0" borderId="5" xfId="0" applyFont="1" applyBorder="1" applyAlignment="1">
      <alignment vertical="center"/>
    </xf>
    <xf numFmtId="0" fontId="2" fillId="0" borderId="38" xfId="0" applyFont="1" applyBorder="1">
      <alignment vertical="center"/>
    </xf>
    <xf numFmtId="0" fontId="2" fillId="0" borderId="39" xfId="0" applyFont="1" applyBorder="1">
      <alignment vertical="center"/>
    </xf>
    <xf numFmtId="0" fontId="2" fillId="0" borderId="40" xfId="0" applyFont="1" applyBorder="1">
      <alignment vertical="center"/>
    </xf>
    <xf numFmtId="0" fontId="2" fillId="0" borderId="6" xfId="0" applyFont="1" applyBorder="1">
      <alignment vertical="center"/>
    </xf>
    <xf numFmtId="0" fontId="2" fillId="0" borderId="14" xfId="0" applyFont="1" applyBorder="1">
      <alignment vertical="center"/>
    </xf>
    <xf numFmtId="0" fontId="2" fillId="0" borderId="41" xfId="0" applyFont="1" applyBorder="1">
      <alignment vertical="center"/>
    </xf>
    <xf numFmtId="0" fontId="2" fillId="0" borderId="42" xfId="0" applyFont="1" applyBorder="1">
      <alignment vertical="center"/>
    </xf>
    <xf numFmtId="0" fontId="2" fillId="0" borderId="43" xfId="0" applyFont="1" applyBorder="1">
      <alignment vertical="center"/>
    </xf>
    <xf numFmtId="0" fontId="5" fillId="3" borderId="44" xfId="0" applyFont="1" applyFill="1" applyBorder="1" applyAlignment="1">
      <alignment horizontal="right" vertical="center" wrapText="1"/>
    </xf>
    <xf numFmtId="0" fontId="2" fillId="0" borderId="45" xfId="0" applyFont="1" applyBorder="1" applyAlignment="1">
      <alignment horizontal="left" vertical="top"/>
    </xf>
    <xf numFmtId="0" fontId="2" fillId="0" borderId="46" xfId="0" applyFont="1" applyBorder="1" applyAlignment="1">
      <alignment vertical="center"/>
    </xf>
    <xf numFmtId="0" fontId="2" fillId="0" borderId="47" xfId="0" applyFont="1" applyBorder="1" applyAlignment="1">
      <alignment vertical="center"/>
    </xf>
    <xf numFmtId="0" fontId="2" fillId="0" borderId="16" xfId="0" applyFont="1" applyBorder="1" applyAlignment="1">
      <alignment vertical="center"/>
    </xf>
    <xf numFmtId="0" fontId="2" fillId="0" borderId="9" xfId="0" applyFont="1" applyBorder="1">
      <alignment vertical="center"/>
    </xf>
    <xf numFmtId="0" fontId="2" fillId="0" borderId="11" xfId="0" applyFont="1" applyBorder="1">
      <alignment vertical="center"/>
    </xf>
    <xf numFmtId="0" fontId="2" fillId="0" borderId="48" xfId="0" applyFont="1" applyBorder="1">
      <alignment vertical="center"/>
    </xf>
    <xf numFmtId="0" fontId="2" fillId="0" borderId="1" xfId="0" applyFont="1" applyBorder="1">
      <alignment vertical="center"/>
    </xf>
    <xf numFmtId="0" fontId="2" fillId="0" borderId="8" xfId="0" applyFont="1" applyBorder="1">
      <alignment vertical="center"/>
    </xf>
    <xf numFmtId="0" fontId="5" fillId="3" borderId="49" xfId="0" applyFont="1" applyFill="1" applyBorder="1" applyAlignment="1">
      <alignment horizontal="right" vertical="center"/>
    </xf>
    <xf numFmtId="0" fontId="2" fillId="0" borderId="50" xfId="0" applyFont="1" applyBorder="1" applyAlignment="1">
      <alignment horizontal="right" vertical="center"/>
    </xf>
    <xf numFmtId="0" fontId="2" fillId="0" borderId="1" xfId="0" applyFont="1" applyBorder="1" applyAlignment="1">
      <alignment vertical="center"/>
    </xf>
    <xf numFmtId="0" fontId="2" fillId="0" borderId="4" xfId="0" applyFont="1" applyBorder="1" applyAlignment="1">
      <alignment horizontal="left" vertical="center"/>
    </xf>
    <xf numFmtId="0" fontId="2" fillId="0" borderId="51" xfId="0" applyFont="1" applyBorder="1" applyAlignment="1">
      <alignment horizontal="left" vertical="center"/>
    </xf>
    <xf numFmtId="0" fontId="2" fillId="0" borderId="52" xfId="0" applyFont="1" applyBorder="1">
      <alignment vertical="center"/>
    </xf>
    <xf numFmtId="0" fontId="2" fillId="0" borderId="18" xfId="0" applyFont="1" applyBorder="1" applyAlignment="1">
      <alignment horizontal="right" vertical="center"/>
    </xf>
    <xf numFmtId="0" fontId="5" fillId="3" borderId="53" xfId="0" applyFont="1" applyFill="1" applyBorder="1" applyAlignment="1">
      <alignment horizontal="right" vertical="center" wrapText="1"/>
    </xf>
    <xf numFmtId="0" fontId="2" fillId="0" borderId="50" xfId="0" applyFont="1" applyBorder="1" applyAlignment="1">
      <alignment horizontal="right" vertical="top" wrapText="1"/>
    </xf>
    <xf numFmtId="0" fontId="2" fillId="0" borderId="54" xfId="0" applyFont="1" applyBorder="1" applyAlignment="1">
      <alignment horizontal="left" vertical="center"/>
    </xf>
    <xf numFmtId="0" fontId="2" fillId="0" borderId="55" xfId="0" applyFont="1" applyBorder="1" applyAlignment="1">
      <alignment horizontal="left" vertical="center"/>
    </xf>
    <xf numFmtId="0" fontId="2" fillId="0" borderId="20" xfId="0" applyFont="1" applyBorder="1" applyAlignment="1">
      <alignment horizontal="right" vertical="center"/>
    </xf>
    <xf numFmtId="0" fontId="2" fillId="0" borderId="20" xfId="0" applyFont="1" applyBorder="1" applyAlignment="1">
      <alignment horizontal="left" vertical="center"/>
    </xf>
    <xf numFmtId="0" fontId="2" fillId="0" borderId="18" xfId="0" applyFont="1" applyBorder="1">
      <alignment vertical="center"/>
    </xf>
    <xf numFmtId="38" fontId="7" fillId="0" borderId="36" xfId="1" applyFont="1" applyBorder="1" applyAlignment="1">
      <alignment horizontal="right" vertical="center"/>
    </xf>
    <xf numFmtId="38" fontId="7" fillId="0" borderId="1" xfId="1" applyFont="1" applyBorder="1">
      <alignment vertical="center"/>
    </xf>
    <xf numFmtId="38" fontId="7" fillId="0" borderId="2" xfId="1" applyFont="1" applyBorder="1">
      <alignment vertical="center"/>
    </xf>
    <xf numFmtId="38" fontId="7" fillId="0" borderId="3" xfId="1" applyFont="1" applyBorder="1">
      <alignment vertical="center"/>
    </xf>
    <xf numFmtId="38" fontId="7" fillId="0" borderId="4" xfId="1" applyFont="1" applyBorder="1">
      <alignment vertical="center"/>
    </xf>
    <xf numFmtId="38" fontId="7" fillId="0" borderId="6" xfId="1" applyFont="1" applyBorder="1">
      <alignment vertical="center"/>
    </xf>
    <xf numFmtId="38" fontId="7" fillId="0" borderId="41" xfId="1" applyFont="1" applyBorder="1">
      <alignment vertical="center"/>
    </xf>
    <xf numFmtId="38" fontId="7" fillId="0" borderId="42" xfId="1" applyFont="1" applyBorder="1">
      <alignment vertical="center"/>
    </xf>
    <xf numFmtId="38" fontId="7" fillId="0" borderId="43" xfId="1" applyFont="1" applyBorder="1">
      <alignment vertical="center"/>
    </xf>
    <xf numFmtId="38" fontId="7" fillId="3" borderId="49" xfId="1" applyFont="1" applyFill="1" applyBorder="1">
      <alignment vertical="center"/>
    </xf>
    <xf numFmtId="38" fontId="7" fillId="0" borderId="36" xfId="1" applyFont="1" applyBorder="1">
      <alignment vertical="center"/>
    </xf>
    <xf numFmtId="38" fontId="7" fillId="0" borderId="48" xfId="1" applyFont="1" applyBorder="1">
      <alignment vertical="center"/>
    </xf>
    <xf numFmtId="38" fontId="7" fillId="0" borderId="8" xfId="1" applyFont="1" applyBorder="1">
      <alignment vertical="center"/>
    </xf>
    <xf numFmtId="0" fontId="6" fillId="0" borderId="44" xfId="0" applyFont="1" applyBorder="1" applyAlignment="1">
      <alignment horizontal="center" vertical="center"/>
    </xf>
    <xf numFmtId="0" fontId="10" fillId="0" borderId="0" xfId="0" applyFont="1" applyAlignment="1">
      <alignment horizontal="right" vertical="center"/>
    </xf>
    <xf numFmtId="0" fontId="10" fillId="3" borderId="56" xfId="0" applyFont="1" applyFill="1" applyBorder="1" applyAlignment="1">
      <alignment horizontal="center" vertical="center"/>
    </xf>
    <xf numFmtId="0" fontId="10" fillId="3" borderId="57" xfId="0" applyFont="1" applyFill="1" applyBorder="1" applyAlignment="1">
      <alignment horizontal="center" vertical="center"/>
    </xf>
    <xf numFmtId="38" fontId="7" fillId="0" borderId="56" xfId="1" applyFont="1" applyBorder="1" applyAlignment="1">
      <alignment horizontal="right" vertical="center"/>
    </xf>
    <xf numFmtId="38" fontId="7" fillId="0" borderId="58" xfId="1" applyFont="1" applyBorder="1">
      <alignment vertical="center"/>
    </xf>
    <xf numFmtId="38" fontId="7" fillId="0" borderId="59" xfId="1" applyFont="1" applyBorder="1">
      <alignment vertical="center"/>
    </xf>
    <xf numFmtId="38" fontId="7" fillId="0" borderId="60" xfId="1" applyFont="1" applyBorder="1">
      <alignment vertical="center"/>
    </xf>
    <xf numFmtId="38" fontId="7" fillId="0" borderId="61" xfId="1" applyFont="1" applyBorder="1">
      <alignment vertical="center"/>
    </xf>
    <xf numFmtId="38" fontId="7" fillId="0" borderId="62" xfId="1" applyFont="1" applyBorder="1">
      <alignment vertical="center"/>
    </xf>
    <xf numFmtId="38" fontId="7" fillId="0" borderId="63" xfId="1" applyFont="1" applyBorder="1">
      <alignment vertical="center"/>
    </xf>
    <xf numFmtId="38" fontId="7" fillId="0" borderId="64" xfId="1" applyFont="1" applyBorder="1">
      <alignment vertical="center"/>
    </xf>
    <xf numFmtId="38" fontId="7" fillId="0" borderId="65" xfId="1" applyFont="1" applyBorder="1">
      <alignment vertical="center"/>
    </xf>
    <xf numFmtId="38" fontId="7" fillId="3" borderId="66" xfId="1" applyFont="1" applyFill="1" applyBorder="1">
      <alignment vertical="center"/>
    </xf>
    <xf numFmtId="38" fontId="7" fillId="0" borderId="56" xfId="1" applyFont="1" applyBorder="1">
      <alignment vertical="center"/>
    </xf>
    <xf numFmtId="38" fontId="7" fillId="0" borderId="67" xfId="1" applyFont="1" applyBorder="1">
      <alignment vertical="center"/>
    </xf>
    <xf numFmtId="38" fontId="7" fillId="0" borderId="68" xfId="1" applyFont="1" applyBorder="1">
      <alignment vertical="center"/>
    </xf>
    <xf numFmtId="0" fontId="11" fillId="0" borderId="0" xfId="0" applyFont="1">
      <alignment vertical="center"/>
    </xf>
    <xf numFmtId="0" fontId="2" fillId="0" borderId="24"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lignment vertical="center"/>
    </xf>
    <xf numFmtId="0" fontId="2" fillId="0" borderId="71" xfId="0" applyFont="1" applyBorder="1">
      <alignment vertical="center"/>
    </xf>
    <xf numFmtId="0" fontId="2" fillId="0" borderId="72" xfId="0" applyFont="1" applyBorder="1">
      <alignment vertical="center"/>
    </xf>
    <xf numFmtId="38" fontId="10" fillId="0" borderId="1" xfId="0" applyNumberFormat="1" applyFont="1" applyBorder="1" applyAlignment="1">
      <alignment horizontal="right" vertical="center"/>
    </xf>
    <xf numFmtId="38" fontId="2" fillId="0" borderId="0" xfId="0" applyNumberFormat="1" applyFont="1" applyAlignment="1">
      <alignment horizontal="right" vertical="center"/>
    </xf>
    <xf numFmtId="0" fontId="2" fillId="0" borderId="36"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lignment vertical="center"/>
    </xf>
    <xf numFmtId="0" fontId="2" fillId="0" borderId="3" xfId="0" applyFont="1" applyBorder="1">
      <alignment vertical="center"/>
    </xf>
    <xf numFmtId="0" fontId="2" fillId="0" borderId="75" xfId="0" applyFont="1" applyBorder="1">
      <alignment vertical="center"/>
    </xf>
    <xf numFmtId="0" fontId="2" fillId="0" borderId="9" xfId="0" applyFont="1" applyBorder="1" applyAlignment="1">
      <alignment horizontal="left" vertical="top" wrapText="1"/>
    </xf>
    <xf numFmtId="0" fontId="10" fillId="0" borderId="1" xfId="0" applyFont="1" applyBorder="1" applyAlignment="1">
      <alignment horizontal="right"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14" xfId="0" applyFont="1" applyBorder="1" applyAlignment="1">
      <alignment horizontal="right" vertical="center"/>
    </xf>
    <xf numFmtId="0" fontId="2" fillId="0" borderId="36" xfId="0" applyFont="1" applyBorder="1" applyAlignment="1">
      <alignment horizontal="center" vertical="center" wrapText="1"/>
    </xf>
    <xf numFmtId="38" fontId="2" fillId="0" borderId="74" xfId="1" applyFont="1" applyBorder="1">
      <alignment vertical="center"/>
    </xf>
    <xf numFmtId="38" fontId="2" fillId="0" borderId="3" xfId="1" applyFont="1" applyBorder="1">
      <alignment vertical="center"/>
    </xf>
    <xf numFmtId="38" fontId="2" fillId="0" borderId="75" xfId="1" applyFont="1" applyBorder="1">
      <alignment vertical="center"/>
    </xf>
    <xf numFmtId="0" fontId="2" fillId="0" borderId="1" xfId="0" applyFont="1" applyBorder="1" applyAlignment="1">
      <alignment horizontal="left" vertical="top"/>
    </xf>
    <xf numFmtId="38" fontId="2" fillId="0" borderId="76" xfId="1" applyFont="1" applyBorder="1">
      <alignment vertical="center"/>
    </xf>
    <xf numFmtId="38" fontId="2" fillId="0" borderId="77" xfId="1" applyFont="1" applyBorder="1">
      <alignment vertical="center"/>
    </xf>
    <xf numFmtId="38" fontId="2" fillId="0" borderId="78" xfId="1" applyFont="1" applyBorder="1">
      <alignment vertical="center"/>
    </xf>
    <xf numFmtId="0" fontId="2" fillId="0" borderId="56"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lignment vertical="center"/>
    </xf>
    <xf numFmtId="0" fontId="2" fillId="0" borderId="60" xfId="0" applyFont="1" applyBorder="1">
      <alignment vertical="center"/>
    </xf>
    <xf numFmtId="0" fontId="2" fillId="0" borderId="81" xfId="0" applyFont="1" applyBorder="1">
      <alignment vertical="center"/>
    </xf>
    <xf numFmtId="0" fontId="2" fillId="0" borderId="0" xfId="0" applyFont="1" applyAlignment="1">
      <alignment vertical="center"/>
    </xf>
    <xf numFmtId="0" fontId="2" fillId="0" borderId="0" xfId="0" applyFont="1" applyBorder="1">
      <alignment vertical="center"/>
    </xf>
    <xf numFmtId="49" fontId="2" fillId="0" borderId="1" xfId="0" applyNumberFormat="1" applyFont="1" applyBorder="1" applyAlignment="1">
      <alignment horizontal="left" vertical="top"/>
    </xf>
    <xf numFmtId="49" fontId="2" fillId="0" borderId="0" xfId="0" applyNumberFormat="1" applyFont="1" applyAlignment="1">
      <alignment horizontal="left" vertical="top"/>
    </xf>
    <xf numFmtId="49" fontId="2" fillId="0" borderId="0" xfId="0" applyNumberFormat="1" applyFont="1" applyBorder="1" applyAlignment="1">
      <alignment horizontal="left" vertical="top"/>
    </xf>
    <xf numFmtId="49" fontId="2" fillId="0" borderId="14" xfId="0" applyNumberFormat="1" applyFont="1" applyBorder="1" applyAlignment="1">
      <alignment horizontal="center" vertical="center"/>
    </xf>
    <xf numFmtId="0" fontId="2" fillId="0" borderId="0" xfId="0" applyFont="1" applyBorder="1" applyAlignment="1">
      <alignment vertical="top"/>
    </xf>
    <xf numFmtId="49" fontId="2" fillId="0" borderId="14" xfId="0" applyNumberFormat="1" applyFont="1" applyBorder="1" applyAlignment="1">
      <alignment horizontal="left" vertical="top"/>
    </xf>
    <xf numFmtId="0" fontId="2" fillId="0" borderId="15" xfId="0" applyFont="1" applyBorder="1" applyAlignment="1">
      <alignment horizontal="left" vertical="center"/>
    </xf>
    <xf numFmtId="0" fontId="2" fillId="0" borderId="16" xfId="0" applyFont="1" applyBorder="1" applyAlignment="1">
      <alignment horizontal="left" vertical="center"/>
    </xf>
    <xf numFmtId="38" fontId="7" fillId="0" borderId="1" xfId="1" applyFont="1" applyBorder="1" applyAlignment="1">
      <alignment horizontal="right" vertical="center"/>
    </xf>
    <xf numFmtId="0" fontId="7" fillId="0" borderId="1" xfId="0" applyFont="1" applyBorder="1" applyAlignment="1">
      <alignment horizontal="right" vertical="center"/>
    </xf>
    <xf numFmtId="49" fontId="2" fillId="0" borderId="9" xfId="0" applyNumberFormat="1" applyFont="1" applyBorder="1" applyAlignment="1">
      <alignment horizontal="left" vertical="top"/>
    </xf>
    <xf numFmtId="49" fontId="2" fillId="0" borderId="10" xfId="0" applyNumberFormat="1" applyFont="1" applyBorder="1" applyAlignment="1">
      <alignment horizontal="left" vertical="top"/>
    </xf>
    <xf numFmtId="49" fontId="2" fillId="0" borderId="11" xfId="0" applyNumberFormat="1" applyFont="1" applyBorder="1" applyAlignment="1">
      <alignment horizontal="left" vertical="top"/>
    </xf>
    <xf numFmtId="49" fontId="2" fillId="0" borderId="13" xfId="0" applyNumberFormat="1" applyFont="1" applyBorder="1" applyAlignment="1">
      <alignment horizontal="left" vertical="top"/>
    </xf>
    <xf numFmtId="38" fontId="2" fillId="0" borderId="0" xfId="1" applyFont="1" applyBorder="1" applyAlignment="1">
      <alignment horizontal="center" vertical="center"/>
    </xf>
    <xf numFmtId="49" fontId="2" fillId="0" borderId="17" xfId="0" applyNumberFormat="1" applyFont="1" applyBorder="1" applyAlignment="1">
      <alignment horizontal="left" vertical="top"/>
    </xf>
    <xf numFmtId="49" fontId="2" fillId="0" borderId="23" xfId="0" applyNumberFormat="1" applyFont="1" applyBorder="1" applyAlignment="1">
      <alignment horizontal="left" vertical="top"/>
    </xf>
    <xf numFmtId="49" fontId="2" fillId="0" borderId="18" xfId="0" applyNumberFormat="1" applyFont="1" applyBorder="1" applyAlignment="1">
      <alignment horizontal="left" vertical="top"/>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2" fillId="0" borderId="1" xfId="0" applyFont="1" applyBorder="1" applyAlignment="1">
      <alignment horizontal="left" vertical="top"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38" fontId="7" fillId="0" borderId="2" xfId="1" applyFont="1" applyBorder="1" applyAlignment="1">
      <alignment horizontal="right" vertical="center"/>
    </xf>
    <xf numFmtId="38" fontId="7" fillId="0" borderId="3" xfId="1" applyFont="1" applyBorder="1" applyAlignment="1">
      <alignment horizontal="right" vertical="center"/>
    </xf>
    <xf numFmtId="38" fontId="7" fillId="0" borderId="4" xfId="1" applyFont="1" applyBorder="1" applyAlignment="1">
      <alignment horizontal="right" vertical="center"/>
    </xf>
    <xf numFmtId="0" fontId="2" fillId="0" borderId="82" xfId="0" applyFont="1" applyBorder="1" applyAlignment="1">
      <alignment horizontal="center" vertical="center"/>
    </xf>
    <xf numFmtId="0" fontId="2" fillId="0" borderId="77" xfId="0" applyFont="1" applyBorder="1" applyAlignment="1">
      <alignment horizontal="center" vertical="center"/>
    </xf>
    <xf numFmtId="0" fontId="2" fillId="0" borderId="83" xfId="0" applyFont="1"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3" xfId="0" applyFont="1" applyBorder="1" applyAlignment="1">
      <alignment horizontal="left" vertical="top" wrapText="1"/>
    </xf>
    <xf numFmtId="0" fontId="2" fillId="0" borderId="0" xfId="0" applyFont="1" applyBorder="1" applyAlignment="1">
      <alignment horizontal="left" vertical="top" wrapText="1"/>
    </xf>
    <xf numFmtId="0" fontId="2" fillId="0" borderId="1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18" xfId="0" applyFont="1" applyBorder="1" applyAlignment="1">
      <alignment horizontal="left" vertical="top" wrapText="1"/>
    </xf>
    <xf numFmtId="0" fontId="2" fillId="0" borderId="1" xfId="0" applyFont="1" applyBorder="1" applyAlignment="1">
      <alignment horizontal="right" vertical="center"/>
    </xf>
    <xf numFmtId="0" fontId="2" fillId="0" borderId="15" xfId="0" applyFont="1" applyBorder="1" applyAlignment="1">
      <alignment horizontal="right" vertical="center"/>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theme" Target="theme/theme1.xml" /><Relationship Id="rId20" Type="http://schemas.openxmlformats.org/officeDocument/2006/relationships/sharedStrings" Target="sharedStrings.xml" /><Relationship Id="rId2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27</xdr:row>
          <xdr:rowOff>0</xdr:rowOff>
        </xdr:from>
        <xdr:to xmlns:xdr="http://schemas.openxmlformats.org/drawingml/2006/spreadsheetDrawing">
          <xdr:col>3</xdr:col>
          <xdr:colOff>66675</xdr:colOff>
          <xdr:row>28</xdr:row>
          <xdr:rowOff>8890</xdr:rowOff>
        </xdr:to>
        <xdr:sp textlink="">
          <xdr:nvSpPr>
            <xdr:cNvPr id="1026" name="チェック 2" hidden="1">
              <a:extLst>
                <a:ext uri="{63B3BB69-23CF-44E3-9099-C40C66FF867C}">
                  <a14:compatExt spid="_x0000_s1026"/>
                </a:ext>
              </a:extLst>
            </xdr:cNvPr>
            <xdr:cNvSpPr>
              <a:spLocks noRot="1" noChangeShapeType="1"/>
            </xdr:cNvSpPr>
          </xdr:nvSpPr>
          <xdr:spPr>
            <a:xfrm>
              <a:off x="476250" y="59436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28</xdr:row>
          <xdr:rowOff>0</xdr:rowOff>
        </xdr:from>
        <xdr:to xmlns:xdr="http://schemas.openxmlformats.org/drawingml/2006/spreadsheetDrawing">
          <xdr:col>3</xdr:col>
          <xdr:colOff>66675</xdr:colOff>
          <xdr:row>29</xdr:row>
          <xdr:rowOff>8890</xdr:rowOff>
        </xdr:to>
        <xdr:sp textlink="">
          <xdr:nvSpPr>
            <xdr:cNvPr id="1027" name="チェック 3" hidden="1">
              <a:extLst>
                <a:ext uri="{63B3BB69-23CF-44E3-9099-C40C66FF867C}">
                  <a14:compatExt spid="_x0000_s1027"/>
                </a:ext>
              </a:extLst>
            </xdr:cNvPr>
            <xdr:cNvSpPr>
              <a:spLocks noRot="1" noChangeShapeType="1"/>
            </xdr:cNvSpPr>
          </xdr:nvSpPr>
          <xdr:spPr>
            <a:xfrm>
              <a:off x="476250" y="616267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37</xdr:row>
          <xdr:rowOff>0</xdr:rowOff>
        </xdr:from>
        <xdr:to xmlns:xdr="http://schemas.openxmlformats.org/drawingml/2006/spreadsheetDrawing">
          <xdr:col>3</xdr:col>
          <xdr:colOff>66675</xdr:colOff>
          <xdr:row>38</xdr:row>
          <xdr:rowOff>8890</xdr:rowOff>
        </xdr:to>
        <xdr:sp textlink="">
          <xdr:nvSpPr>
            <xdr:cNvPr id="1028" name="チェック 4" hidden="1">
              <a:extLst>
                <a:ext uri="{63B3BB69-23CF-44E3-9099-C40C66FF867C}">
                  <a14:compatExt spid="_x0000_s1028"/>
                </a:ext>
              </a:extLst>
            </xdr:cNvPr>
            <xdr:cNvSpPr>
              <a:spLocks noRot="1" noChangeShapeType="1"/>
            </xdr:cNvSpPr>
          </xdr:nvSpPr>
          <xdr:spPr>
            <a:xfrm>
              <a:off x="476250" y="813435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29</xdr:row>
          <xdr:rowOff>0</xdr:rowOff>
        </xdr:from>
        <xdr:to xmlns:xdr="http://schemas.openxmlformats.org/drawingml/2006/spreadsheetDrawing">
          <xdr:col>3</xdr:col>
          <xdr:colOff>66675</xdr:colOff>
          <xdr:row>30</xdr:row>
          <xdr:rowOff>8890</xdr:rowOff>
        </xdr:to>
        <xdr:sp textlink="">
          <xdr:nvSpPr>
            <xdr:cNvPr id="1029" name="チェック 5" hidden="1">
              <a:extLst>
                <a:ext uri="{63B3BB69-23CF-44E3-9099-C40C66FF867C}">
                  <a14:compatExt spid="_x0000_s1029"/>
                </a:ext>
              </a:extLst>
            </xdr:cNvPr>
            <xdr:cNvSpPr>
              <a:spLocks noRot="1" noChangeShapeType="1"/>
            </xdr:cNvSpPr>
          </xdr:nvSpPr>
          <xdr:spPr>
            <a:xfrm>
              <a:off x="476250" y="638175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30</xdr:row>
          <xdr:rowOff>0</xdr:rowOff>
        </xdr:from>
        <xdr:to xmlns:xdr="http://schemas.openxmlformats.org/drawingml/2006/spreadsheetDrawing">
          <xdr:col>3</xdr:col>
          <xdr:colOff>66675</xdr:colOff>
          <xdr:row>31</xdr:row>
          <xdr:rowOff>8890</xdr:rowOff>
        </xdr:to>
        <xdr:sp textlink="">
          <xdr:nvSpPr>
            <xdr:cNvPr id="1030" name="チェック 6" hidden="1">
              <a:extLst>
                <a:ext uri="{63B3BB69-23CF-44E3-9099-C40C66FF867C}">
                  <a14:compatExt spid="_x0000_s1030"/>
                </a:ext>
              </a:extLst>
            </xdr:cNvPr>
            <xdr:cNvSpPr>
              <a:spLocks noRot="1" noChangeShapeType="1"/>
            </xdr:cNvSpPr>
          </xdr:nvSpPr>
          <xdr:spPr>
            <a:xfrm>
              <a:off x="476250" y="660082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31</xdr:row>
          <xdr:rowOff>0</xdr:rowOff>
        </xdr:from>
        <xdr:to xmlns:xdr="http://schemas.openxmlformats.org/drawingml/2006/spreadsheetDrawing">
          <xdr:col>3</xdr:col>
          <xdr:colOff>66675</xdr:colOff>
          <xdr:row>32</xdr:row>
          <xdr:rowOff>8890</xdr:rowOff>
        </xdr:to>
        <xdr:sp textlink="">
          <xdr:nvSpPr>
            <xdr:cNvPr id="1031" name="チェック 7" hidden="1">
              <a:extLst>
                <a:ext uri="{63B3BB69-23CF-44E3-9099-C40C66FF867C}">
                  <a14:compatExt spid="_x0000_s1031"/>
                </a:ext>
              </a:extLst>
            </xdr:cNvPr>
            <xdr:cNvSpPr>
              <a:spLocks noRot="1" noChangeShapeType="1"/>
            </xdr:cNvSpPr>
          </xdr:nvSpPr>
          <xdr:spPr>
            <a:xfrm>
              <a:off x="476250" y="68199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32</xdr:row>
          <xdr:rowOff>0</xdr:rowOff>
        </xdr:from>
        <xdr:to xmlns:xdr="http://schemas.openxmlformats.org/drawingml/2006/spreadsheetDrawing">
          <xdr:col>3</xdr:col>
          <xdr:colOff>66675</xdr:colOff>
          <xdr:row>33</xdr:row>
          <xdr:rowOff>8890</xdr:rowOff>
        </xdr:to>
        <xdr:sp textlink="">
          <xdr:nvSpPr>
            <xdr:cNvPr id="1032" name="チェック 8" hidden="1">
              <a:extLst>
                <a:ext uri="{63B3BB69-23CF-44E3-9099-C40C66FF867C}">
                  <a14:compatExt spid="_x0000_s1032"/>
                </a:ext>
              </a:extLst>
            </xdr:cNvPr>
            <xdr:cNvSpPr>
              <a:spLocks noRot="1" noChangeShapeType="1"/>
            </xdr:cNvSpPr>
          </xdr:nvSpPr>
          <xdr:spPr>
            <a:xfrm>
              <a:off x="476250" y="703897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33</xdr:row>
          <xdr:rowOff>0</xdr:rowOff>
        </xdr:from>
        <xdr:to xmlns:xdr="http://schemas.openxmlformats.org/drawingml/2006/spreadsheetDrawing">
          <xdr:col>3</xdr:col>
          <xdr:colOff>66675</xdr:colOff>
          <xdr:row>34</xdr:row>
          <xdr:rowOff>8890</xdr:rowOff>
        </xdr:to>
        <xdr:sp textlink="">
          <xdr:nvSpPr>
            <xdr:cNvPr id="1033" name="チェック 9" hidden="1">
              <a:extLst>
                <a:ext uri="{63B3BB69-23CF-44E3-9099-C40C66FF867C}">
                  <a14:compatExt spid="_x0000_s1033"/>
                </a:ext>
              </a:extLst>
            </xdr:cNvPr>
            <xdr:cNvSpPr>
              <a:spLocks noRot="1" noChangeShapeType="1"/>
            </xdr:cNvSpPr>
          </xdr:nvSpPr>
          <xdr:spPr>
            <a:xfrm>
              <a:off x="476250" y="725805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34</xdr:row>
          <xdr:rowOff>0</xdr:rowOff>
        </xdr:from>
        <xdr:to xmlns:xdr="http://schemas.openxmlformats.org/drawingml/2006/spreadsheetDrawing">
          <xdr:col>3</xdr:col>
          <xdr:colOff>66675</xdr:colOff>
          <xdr:row>35</xdr:row>
          <xdr:rowOff>8890</xdr:rowOff>
        </xdr:to>
        <xdr:sp textlink="">
          <xdr:nvSpPr>
            <xdr:cNvPr id="1034" name="チェック 10" hidden="1">
              <a:extLst>
                <a:ext uri="{63B3BB69-23CF-44E3-9099-C40C66FF867C}">
                  <a14:compatExt spid="_x0000_s1034"/>
                </a:ext>
              </a:extLst>
            </xdr:cNvPr>
            <xdr:cNvSpPr>
              <a:spLocks noRot="1" noChangeShapeType="1"/>
            </xdr:cNvSpPr>
          </xdr:nvSpPr>
          <xdr:spPr>
            <a:xfrm>
              <a:off x="476250" y="747712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35</xdr:row>
          <xdr:rowOff>0</xdr:rowOff>
        </xdr:from>
        <xdr:to xmlns:xdr="http://schemas.openxmlformats.org/drawingml/2006/spreadsheetDrawing">
          <xdr:col>3</xdr:col>
          <xdr:colOff>66675</xdr:colOff>
          <xdr:row>36</xdr:row>
          <xdr:rowOff>8890</xdr:rowOff>
        </xdr:to>
        <xdr:sp textlink="">
          <xdr:nvSpPr>
            <xdr:cNvPr id="1035" name="チェック 11" hidden="1">
              <a:extLst>
                <a:ext uri="{63B3BB69-23CF-44E3-9099-C40C66FF867C}">
                  <a14:compatExt spid="_x0000_s1035"/>
                </a:ext>
              </a:extLst>
            </xdr:cNvPr>
            <xdr:cNvSpPr>
              <a:spLocks noRot="1" noChangeShapeType="1"/>
            </xdr:cNvSpPr>
          </xdr:nvSpPr>
          <xdr:spPr>
            <a:xfrm>
              <a:off x="476250" y="76962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36</xdr:row>
          <xdr:rowOff>0</xdr:rowOff>
        </xdr:from>
        <xdr:to xmlns:xdr="http://schemas.openxmlformats.org/drawingml/2006/spreadsheetDrawing">
          <xdr:col>3</xdr:col>
          <xdr:colOff>66675</xdr:colOff>
          <xdr:row>37</xdr:row>
          <xdr:rowOff>8890</xdr:rowOff>
        </xdr:to>
        <xdr:sp textlink="">
          <xdr:nvSpPr>
            <xdr:cNvPr id="1036" name="チェック 12" hidden="1">
              <a:extLst>
                <a:ext uri="{63B3BB69-23CF-44E3-9099-C40C66FF867C}">
                  <a14:compatExt spid="_x0000_s1036"/>
                </a:ext>
              </a:extLst>
            </xdr:cNvPr>
            <xdr:cNvSpPr>
              <a:spLocks noRot="1" noChangeShapeType="1"/>
            </xdr:cNvSpPr>
          </xdr:nvSpPr>
          <xdr:spPr>
            <a:xfrm>
              <a:off x="476250" y="791527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26</xdr:row>
          <xdr:rowOff>0</xdr:rowOff>
        </xdr:from>
        <xdr:to xmlns:xdr="http://schemas.openxmlformats.org/drawingml/2006/spreadsheetDrawing">
          <xdr:col>3</xdr:col>
          <xdr:colOff>66675</xdr:colOff>
          <xdr:row>27</xdr:row>
          <xdr:rowOff>8890</xdr:rowOff>
        </xdr:to>
        <xdr:sp textlink="">
          <xdr:nvSpPr>
            <xdr:cNvPr id="1037" name="チェック 13" hidden="1">
              <a:extLst>
                <a:ext uri="{63B3BB69-23CF-44E3-9099-C40C66FF867C}">
                  <a14:compatExt spid="_x0000_s1037"/>
                </a:ext>
              </a:extLst>
            </xdr:cNvPr>
            <xdr:cNvSpPr>
              <a:spLocks noRot="1" noChangeShapeType="1"/>
            </xdr:cNvSpPr>
          </xdr:nvSpPr>
          <xdr:spPr>
            <a:xfrm>
              <a:off x="476250" y="572452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38</xdr:row>
          <xdr:rowOff>0</xdr:rowOff>
        </xdr:from>
        <xdr:to xmlns:xdr="http://schemas.openxmlformats.org/drawingml/2006/spreadsheetDrawing">
          <xdr:col>3</xdr:col>
          <xdr:colOff>66675</xdr:colOff>
          <xdr:row>39</xdr:row>
          <xdr:rowOff>8890</xdr:rowOff>
        </xdr:to>
        <xdr:sp textlink="">
          <xdr:nvSpPr>
            <xdr:cNvPr id="1051" name="チェック 27" hidden="1">
              <a:extLst>
                <a:ext uri="{63B3BB69-23CF-44E3-9099-C40C66FF867C}">
                  <a14:compatExt spid="_x0000_s1051"/>
                </a:ext>
              </a:extLst>
            </xdr:cNvPr>
            <xdr:cNvSpPr>
              <a:spLocks noRot="1" noChangeShapeType="1"/>
            </xdr:cNvSpPr>
          </xdr:nvSpPr>
          <xdr:spPr>
            <a:xfrm>
              <a:off x="476250" y="835342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37</xdr:row>
          <xdr:rowOff>0</xdr:rowOff>
        </xdr:from>
        <xdr:to xmlns:xdr="http://schemas.openxmlformats.org/drawingml/2006/spreadsheetDrawing">
          <xdr:col>3</xdr:col>
          <xdr:colOff>66675</xdr:colOff>
          <xdr:row>38</xdr:row>
          <xdr:rowOff>8890</xdr:rowOff>
        </xdr:to>
        <xdr:sp textlink="">
          <xdr:nvSpPr>
            <xdr:cNvPr id="1052" name="チェック 28" hidden="1">
              <a:extLst>
                <a:ext uri="{63B3BB69-23CF-44E3-9099-C40C66FF867C}">
                  <a14:compatExt spid="_x0000_s1052"/>
                </a:ext>
              </a:extLst>
            </xdr:cNvPr>
            <xdr:cNvSpPr>
              <a:spLocks noRot="1" noChangeShapeType="1"/>
            </xdr:cNvSpPr>
          </xdr:nvSpPr>
          <xdr:spPr>
            <a:xfrm>
              <a:off x="476250" y="8134350"/>
              <a:ext cx="304800" cy="22796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22</xdr:row>
          <xdr:rowOff>208915</xdr:rowOff>
        </xdr:from>
        <xdr:to xmlns:xdr="http://schemas.openxmlformats.org/drawingml/2006/spreadsheetDrawing">
          <xdr:col>17</xdr:col>
          <xdr:colOff>85725</xdr:colOff>
          <xdr:row>23</xdr:row>
          <xdr:rowOff>217170</xdr:rowOff>
        </xdr:to>
        <xdr:sp textlink="">
          <xdr:nvSpPr>
            <xdr:cNvPr id="3074" name="チェック 2" hidden="1">
              <a:extLst>
                <a:ext uri="{63B3BB69-23CF-44E3-9099-C40C66FF867C}">
                  <a14:compatExt spid="_x0000_s3074"/>
                </a:ext>
              </a:extLst>
            </xdr:cNvPr>
            <xdr:cNvSpPr>
              <a:spLocks noRot="1" noChangeShapeType="1"/>
            </xdr:cNvSpPr>
          </xdr:nvSpPr>
          <xdr:spPr>
            <a:xfrm>
              <a:off x="3829050" y="50285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22</xdr:row>
          <xdr:rowOff>208915</xdr:rowOff>
        </xdr:from>
        <xdr:to xmlns:xdr="http://schemas.openxmlformats.org/drawingml/2006/spreadsheetDrawing">
          <xdr:col>20</xdr:col>
          <xdr:colOff>76835</xdr:colOff>
          <xdr:row>23</xdr:row>
          <xdr:rowOff>217170</xdr:rowOff>
        </xdr:to>
        <xdr:sp textlink="">
          <xdr:nvSpPr>
            <xdr:cNvPr id="3075" name="チェック 3" hidden="1">
              <a:extLst>
                <a:ext uri="{63B3BB69-23CF-44E3-9099-C40C66FF867C}">
                  <a14:compatExt spid="_x0000_s3075"/>
                </a:ext>
              </a:extLst>
            </xdr:cNvPr>
            <xdr:cNvSpPr>
              <a:spLocks noRot="1" noChangeShapeType="1"/>
            </xdr:cNvSpPr>
          </xdr:nvSpPr>
          <xdr:spPr>
            <a:xfrm>
              <a:off x="4534535" y="50285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23</xdr:row>
          <xdr:rowOff>208915</xdr:rowOff>
        </xdr:from>
        <xdr:to xmlns:xdr="http://schemas.openxmlformats.org/drawingml/2006/spreadsheetDrawing">
          <xdr:col>17</xdr:col>
          <xdr:colOff>85725</xdr:colOff>
          <xdr:row>24</xdr:row>
          <xdr:rowOff>217170</xdr:rowOff>
        </xdr:to>
        <xdr:sp textlink="">
          <xdr:nvSpPr>
            <xdr:cNvPr id="3076" name="チェック 4" hidden="1">
              <a:extLst>
                <a:ext uri="{63B3BB69-23CF-44E3-9099-C40C66FF867C}">
                  <a14:compatExt spid="_x0000_s3076"/>
                </a:ext>
              </a:extLst>
            </xdr:cNvPr>
            <xdr:cNvSpPr>
              <a:spLocks noRot="1" noChangeShapeType="1"/>
            </xdr:cNvSpPr>
          </xdr:nvSpPr>
          <xdr:spPr>
            <a:xfrm>
              <a:off x="3829050" y="52476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23</xdr:row>
          <xdr:rowOff>208915</xdr:rowOff>
        </xdr:from>
        <xdr:to xmlns:xdr="http://schemas.openxmlformats.org/drawingml/2006/spreadsheetDrawing">
          <xdr:col>20</xdr:col>
          <xdr:colOff>76835</xdr:colOff>
          <xdr:row>24</xdr:row>
          <xdr:rowOff>217170</xdr:rowOff>
        </xdr:to>
        <xdr:sp textlink="">
          <xdr:nvSpPr>
            <xdr:cNvPr id="3077" name="チェック 5" hidden="1">
              <a:extLst>
                <a:ext uri="{63B3BB69-23CF-44E3-9099-C40C66FF867C}">
                  <a14:compatExt spid="_x0000_s3077"/>
                </a:ext>
              </a:extLst>
            </xdr:cNvPr>
            <xdr:cNvSpPr>
              <a:spLocks noRot="1" noChangeShapeType="1"/>
            </xdr:cNvSpPr>
          </xdr:nvSpPr>
          <xdr:spPr>
            <a:xfrm>
              <a:off x="4534535" y="52476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24</xdr:row>
          <xdr:rowOff>208915</xdr:rowOff>
        </xdr:from>
        <xdr:to xmlns:xdr="http://schemas.openxmlformats.org/drawingml/2006/spreadsheetDrawing">
          <xdr:col>17</xdr:col>
          <xdr:colOff>85725</xdr:colOff>
          <xdr:row>25</xdr:row>
          <xdr:rowOff>217170</xdr:rowOff>
        </xdr:to>
        <xdr:sp textlink="">
          <xdr:nvSpPr>
            <xdr:cNvPr id="3078" name="チェック 6" hidden="1">
              <a:extLst>
                <a:ext uri="{63B3BB69-23CF-44E3-9099-C40C66FF867C}">
                  <a14:compatExt spid="_x0000_s3078"/>
                </a:ext>
              </a:extLst>
            </xdr:cNvPr>
            <xdr:cNvSpPr>
              <a:spLocks noRot="1" noChangeShapeType="1"/>
            </xdr:cNvSpPr>
          </xdr:nvSpPr>
          <xdr:spPr>
            <a:xfrm>
              <a:off x="3829050" y="54667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24</xdr:row>
          <xdr:rowOff>208915</xdr:rowOff>
        </xdr:from>
        <xdr:to xmlns:xdr="http://schemas.openxmlformats.org/drawingml/2006/spreadsheetDrawing">
          <xdr:col>20</xdr:col>
          <xdr:colOff>76835</xdr:colOff>
          <xdr:row>25</xdr:row>
          <xdr:rowOff>217170</xdr:rowOff>
        </xdr:to>
        <xdr:sp textlink="">
          <xdr:nvSpPr>
            <xdr:cNvPr id="3079" name="チェック 7" hidden="1">
              <a:extLst>
                <a:ext uri="{63B3BB69-23CF-44E3-9099-C40C66FF867C}">
                  <a14:compatExt spid="_x0000_s3079"/>
                </a:ext>
              </a:extLst>
            </xdr:cNvPr>
            <xdr:cNvSpPr>
              <a:spLocks noRot="1" noChangeShapeType="1"/>
            </xdr:cNvSpPr>
          </xdr:nvSpPr>
          <xdr:spPr>
            <a:xfrm>
              <a:off x="4534535" y="54667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25</xdr:row>
          <xdr:rowOff>208915</xdr:rowOff>
        </xdr:from>
        <xdr:to xmlns:xdr="http://schemas.openxmlformats.org/drawingml/2006/spreadsheetDrawing">
          <xdr:col>17</xdr:col>
          <xdr:colOff>85725</xdr:colOff>
          <xdr:row>26</xdr:row>
          <xdr:rowOff>217170</xdr:rowOff>
        </xdr:to>
        <xdr:sp textlink="">
          <xdr:nvSpPr>
            <xdr:cNvPr id="3080" name="チェック 8" hidden="1">
              <a:extLst>
                <a:ext uri="{63B3BB69-23CF-44E3-9099-C40C66FF867C}">
                  <a14:compatExt spid="_x0000_s3080"/>
                </a:ext>
              </a:extLst>
            </xdr:cNvPr>
            <xdr:cNvSpPr>
              <a:spLocks noRot="1" noChangeShapeType="1"/>
            </xdr:cNvSpPr>
          </xdr:nvSpPr>
          <xdr:spPr>
            <a:xfrm>
              <a:off x="3829050" y="56857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25</xdr:row>
          <xdr:rowOff>208915</xdr:rowOff>
        </xdr:from>
        <xdr:to xmlns:xdr="http://schemas.openxmlformats.org/drawingml/2006/spreadsheetDrawing">
          <xdr:col>20</xdr:col>
          <xdr:colOff>76835</xdr:colOff>
          <xdr:row>26</xdr:row>
          <xdr:rowOff>217170</xdr:rowOff>
        </xdr:to>
        <xdr:sp textlink="">
          <xdr:nvSpPr>
            <xdr:cNvPr id="3081" name="チェック 9" hidden="1">
              <a:extLst>
                <a:ext uri="{63B3BB69-23CF-44E3-9099-C40C66FF867C}">
                  <a14:compatExt spid="_x0000_s3081"/>
                </a:ext>
              </a:extLst>
            </xdr:cNvPr>
            <xdr:cNvSpPr>
              <a:spLocks noRot="1" noChangeShapeType="1"/>
            </xdr:cNvSpPr>
          </xdr:nvSpPr>
          <xdr:spPr>
            <a:xfrm>
              <a:off x="4534535" y="56857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25</xdr:row>
          <xdr:rowOff>208915</xdr:rowOff>
        </xdr:from>
        <xdr:to xmlns:xdr="http://schemas.openxmlformats.org/drawingml/2006/spreadsheetDrawing">
          <xdr:col>17</xdr:col>
          <xdr:colOff>85725</xdr:colOff>
          <xdr:row>26</xdr:row>
          <xdr:rowOff>217170</xdr:rowOff>
        </xdr:to>
        <xdr:sp textlink="">
          <xdr:nvSpPr>
            <xdr:cNvPr id="3082" name="チェック 10" hidden="1">
              <a:extLst>
                <a:ext uri="{63B3BB69-23CF-44E3-9099-C40C66FF867C}">
                  <a14:compatExt spid="_x0000_s3082"/>
                </a:ext>
              </a:extLst>
            </xdr:cNvPr>
            <xdr:cNvSpPr>
              <a:spLocks noRot="1" noChangeShapeType="1"/>
            </xdr:cNvSpPr>
          </xdr:nvSpPr>
          <xdr:spPr>
            <a:xfrm>
              <a:off x="3829050" y="56857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25</xdr:row>
          <xdr:rowOff>208915</xdr:rowOff>
        </xdr:from>
        <xdr:to xmlns:xdr="http://schemas.openxmlformats.org/drawingml/2006/spreadsheetDrawing">
          <xdr:col>20</xdr:col>
          <xdr:colOff>76835</xdr:colOff>
          <xdr:row>26</xdr:row>
          <xdr:rowOff>217170</xdr:rowOff>
        </xdr:to>
        <xdr:sp textlink="">
          <xdr:nvSpPr>
            <xdr:cNvPr id="3083" name="チェック 11" hidden="1">
              <a:extLst>
                <a:ext uri="{63B3BB69-23CF-44E3-9099-C40C66FF867C}">
                  <a14:compatExt spid="_x0000_s3083"/>
                </a:ext>
              </a:extLst>
            </xdr:cNvPr>
            <xdr:cNvSpPr>
              <a:spLocks noRot="1" noChangeShapeType="1"/>
            </xdr:cNvSpPr>
          </xdr:nvSpPr>
          <xdr:spPr>
            <a:xfrm>
              <a:off x="4534535" y="56857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26</xdr:row>
          <xdr:rowOff>208915</xdr:rowOff>
        </xdr:from>
        <xdr:to xmlns:xdr="http://schemas.openxmlformats.org/drawingml/2006/spreadsheetDrawing">
          <xdr:col>17</xdr:col>
          <xdr:colOff>85725</xdr:colOff>
          <xdr:row>27</xdr:row>
          <xdr:rowOff>217170</xdr:rowOff>
        </xdr:to>
        <xdr:sp textlink="">
          <xdr:nvSpPr>
            <xdr:cNvPr id="3084" name="チェック 12" hidden="1">
              <a:extLst>
                <a:ext uri="{63B3BB69-23CF-44E3-9099-C40C66FF867C}">
                  <a14:compatExt spid="_x0000_s3084"/>
                </a:ext>
              </a:extLst>
            </xdr:cNvPr>
            <xdr:cNvSpPr>
              <a:spLocks noRot="1" noChangeShapeType="1"/>
            </xdr:cNvSpPr>
          </xdr:nvSpPr>
          <xdr:spPr>
            <a:xfrm>
              <a:off x="3829050" y="59048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26</xdr:row>
          <xdr:rowOff>208915</xdr:rowOff>
        </xdr:from>
        <xdr:to xmlns:xdr="http://schemas.openxmlformats.org/drawingml/2006/spreadsheetDrawing">
          <xdr:col>20</xdr:col>
          <xdr:colOff>76835</xdr:colOff>
          <xdr:row>27</xdr:row>
          <xdr:rowOff>217170</xdr:rowOff>
        </xdr:to>
        <xdr:sp textlink="">
          <xdr:nvSpPr>
            <xdr:cNvPr id="3085" name="チェック 13" hidden="1">
              <a:extLst>
                <a:ext uri="{63B3BB69-23CF-44E3-9099-C40C66FF867C}">
                  <a14:compatExt spid="_x0000_s3085"/>
                </a:ext>
              </a:extLst>
            </xdr:cNvPr>
            <xdr:cNvSpPr>
              <a:spLocks noRot="1" noChangeShapeType="1"/>
            </xdr:cNvSpPr>
          </xdr:nvSpPr>
          <xdr:spPr>
            <a:xfrm>
              <a:off x="4534535" y="59048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26</xdr:row>
          <xdr:rowOff>208915</xdr:rowOff>
        </xdr:from>
        <xdr:to xmlns:xdr="http://schemas.openxmlformats.org/drawingml/2006/spreadsheetDrawing">
          <xdr:col>17</xdr:col>
          <xdr:colOff>85725</xdr:colOff>
          <xdr:row>27</xdr:row>
          <xdr:rowOff>217170</xdr:rowOff>
        </xdr:to>
        <xdr:sp textlink="">
          <xdr:nvSpPr>
            <xdr:cNvPr id="3086" name="チェック 14" hidden="1">
              <a:extLst>
                <a:ext uri="{63B3BB69-23CF-44E3-9099-C40C66FF867C}">
                  <a14:compatExt spid="_x0000_s3086"/>
                </a:ext>
              </a:extLst>
            </xdr:cNvPr>
            <xdr:cNvSpPr>
              <a:spLocks noRot="1" noChangeShapeType="1"/>
            </xdr:cNvSpPr>
          </xdr:nvSpPr>
          <xdr:spPr>
            <a:xfrm>
              <a:off x="3829050" y="59048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26</xdr:row>
          <xdr:rowOff>208915</xdr:rowOff>
        </xdr:from>
        <xdr:to xmlns:xdr="http://schemas.openxmlformats.org/drawingml/2006/spreadsheetDrawing">
          <xdr:col>20</xdr:col>
          <xdr:colOff>76835</xdr:colOff>
          <xdr:row>27</xdr:row>
          <xdr:rowOff>217170</xdr:rowOff>
        </xdr:to>
        <xdr:sp textlink="">
          <xdr:nvSpPr>
            <xdr:cNvPr id="3087" name="チェック 15" hidden="1">
              <a:extLst>
                <a:ext uri="{63B3BB69-23CF-44E3-9099-C40C66FF867C}">
                  <a14:compatExt spid="_x0000_s3087"/>
                </a:ext>
              </a:extLst>
            </xdr:cNvPr>
            <xdr:cNvSpPr>
              <a:spLocks noRot="1" noChangeShapeType="1"/>
            </xdr:cNvSpPr>
          </xdr:nvSpPr>
          <xdr:spPr>
            <a:xfrm>
              <a:off x="4534535" y="59048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27</xdr:row>
          <xdr:rowOff>208915</xdr:rowOff>
        </xdr:from>
        <xdr:to xmlns:xdr="http://schemas.openxmlformats.org/drawingml/2006/spreadsheetDrawing">
          <xdr:col>17</xdr:col>
          <xdr:colOff>85725</xdr:colOff>
          <xdr:row>28</xdr:row>
          <xdr:rowOff>217170</xdr:rowOff>
        </xdr:to>
        <xdr:sp textlink="">
          <xdr:nvSpPr>
            <xdr:cNvPr id="3088" name="チェック 16" hidden="1">
              <a:extLst>
                <a:ext uri="{63B3BB69-23CF-44E3-9099-C40C66FF867C}">
                  <a14:compatExt spid="_x0000_s3088"/>
                </a:ext>
              </a:extLst>
            </xdr:cNvPr>
            <xdr:cNvSpPr>
              <a:spLocks noRot="1" noChangeShapeType="1"/>
            </xdr:cNvSpPr>
          </xdr:nvSpPr>
          <xdr:spPr>
            <a:xfrm>
              <a:off x="3829050" y="61239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27</xdr:row>
          <xdr:rowOff>208915</xdr:rowOff>
        </xdr:from>
        <xdr:to xmlns:xdr="http://schemas.openxmlformats.org/drawingml/2006/spreadsheetDrawing">
          <xdr:col>20</xdr:col>
          <xdr:colOff>76835</xdr:colOff>
          <xdr:row>28</xdr:row>
          <xdr:rowOff>217170</xdr:rowOff>
        </xdr:to>
        <xdr:sp textlink="">
          <xdr:nvSpPr>
            <xdr:cNvPr id="3089" name="チェック 17" hidden="1">
              <a:extLst>
                <a:ext uri="{63B3BB69-23CF-44E3-9099-C40C66FF867C}">
                  <a14:compatExt spid="_x0000_s3089"/>
                </a:ext>
              </a:extLst>
            </xdr:cNvPr>
            <xdr:cNvSpPr>
              <a:spLocks noRot="1" noChangeShapeType="1"/>
            </xdr:cNvSpPr>
          </xdr:nvSpPr>
          <xdr:spPr>
            <a:xfrm>
              <a:off x="4534535" y="61239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27</xdr:row>
          <xdr:rowOff>208915</xdr:rowOff>
        </xdr:from>
        <xdr:to xmlns:xdr="http://schemas.openxmlformats.org/drawingml/2006/spreadsheetDrawing">
          <xdr:col>17</xdr:col>
          <xdr:colOff>85725</xdr:colOff>
          <xdr:row>28</xdr:row>
          <xdr:rowOff>217170</xdr:rowOff>
        </xdr:to>
        <xdr:sp textlink="">
          <xdr:nvSpPr>
            <xdr:cNvPr id="3090" name="チェック 18" hidden="1">
              <a:extLst>
                <a:ext uri="{63B3BB69-23CF-44E3-9099-C40C66FF867C}">
                  <a14:compatExt spid="_x0000_s3090"/>
                </a:ext>
              </a:extLst>
            </xdr:cNvPr>
            <xdr:cNvSpPr>
              <a:spLocks noRot="1" noChangeShapeType="1"/>
            </xdr:cNvSpPr>
          </xdr:nvSpPr>
          <xdr:spPr>
            <a:xfrm>
              <a:off x="3829050" y="61239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27</xdr:row>
          <xdr:rowOff>208915</xdr:rowOff>
        </xdr:from>
        <xdr:to xmlns:xdr="http://schemas.openxmlformats.org/drawingml/2006/spreadsheetDrawing">
          <xdr:col>20</xdr:col>
          <xdr:colOff>76835</xdr:colOff>
          <xdr:row>28</xdr:row>
          <xdr:rowOff>217170</xdr:rowOff>
        </xdr:to>
        <xdr:sp textlink="">
          <xdr:nvSpPr>
            <xdr:cNvPr id="3091" name="チェック 19" hidden="1">
              <a:extLst>
                <a:ext uri="{63B3BB69-23CF-44E3-9099-C40C66FF867C}">
                  <a14:compatExt spid="_x0000_s3091"/>
                </a:ext>
              </a:extLst>
            </xdr:cNvPr>
            <xdr:cNvSpPr>
              <a:spLocks noRot="1" noChangeShapeType="1"/>
            </xdr:cNvSpPr>
          </xdr:nvSpPr>
          <xdr:spPr>
            <a:xfrm>
              <a:off x="4534535" y="61239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28</xdr:row>
          <xdr:rowOff>208915</xdr:rowOff>
        </xdr:from>
        <xdr:to xmlns:xdr="http://schemas.openxmlformats.org/drawingml/2006/spreadsheetDrawing">
          <xdr:col>17</xdr:col>
          <xdr:colOff>85725</xdr:colOff>
          <xdr:row>29</xdr:row>
          <xdr:rowOff>217170</xdr:rowOff>
        </xdr:to>
        <xdr:sp textlink="">
          <xdr:nvSpPr>
            <xdr:cNvPr id="3092" name="チェック 20" hidden="1">
              <a:extLst>
                <a:ext uri="{63B3BB69-23CF-44E3-9099-C40C66FF867C}">
                  <a14:compatExt spid="_x0000_s3092"/>
                </a:ext>
              </a:extLst>
            </xdr:cNvPr>
            <xdr:cNvSpPr>
              <a:spLocks noRot="1" noChangeShapeType="1"/>
            </xdr:cNvSpPr>
          </xdr:nvSpPr>
          <xdr:spPr>
            <a:xfrm>
              <a:off x="3829050" y="63430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28</xdr:row>
          <xdr:rowOff>208915</xdr:rowOff>
        </xdr:from>
        <xdr:to xmlns:xdr="http://schemas.openxmlformats.org/drawingml/2006/spreadsheetDrawing">
          <xdr:col>20</xdr:col>
          <xdr:colOff>76835</xdr:colOff>
          <xdr:row>29</xdr:row>
          <xdr:rowOff>217170</xdr:rowOff>
        </xdr:to>
        <xdr:sp textlink="">
          <xdr:nvSpPr>
            <xdr:cNvPr id="3093" name="チェック 21" hidden="1">
              <a:extLst>
                <a:ext uri="{63B3BB69-23CF-44E3-9099-C40C66FF867C}">
                  <a14:compatExt spid="_x0000_s3093"/>
                </a:ext>
              </a:extLst>
            </xdr:cNvPr>
            <xdr:cNvSpPr>
              <a:spLocks noRot="1" noChangeShapeType="1"/>
            </xdr:cNvSpPr>
          </xdr:nvSpPr>
          <xdr:spPr>
            <a:xfrm>
              <a:off x="4534535" y="63430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28</xdr:row>
          <xdr:rowOff>208915</xdr:rowOff>
        </xdr:from>
        <xdr:to xmlns:xdr="http://schemas.openxmlformats.org/drawingml/2006/spreadsheetDrawing">
          <xdr:col>17</xdr:col>
          <xdr:colOff>85725</xdr:colOff>
          <xdr:row>29</xdr:row>
          <xdr:rowOff>217170</xdr:rowOff>
        </xdr:to>
        <xdr:sp textlink="">
          <xdr:nvSpPr>
            <xdr:cNvPr id="3094" name="チェック 22" hidden="1">
              <a:extLst>
                <a:ext uri="{63B3BB69-23CF-44E3-9099-C40C66FF867C}">
                  <a14:compatExt spid="_x0000_s3094"/>
                </a:ext>
              </a:extLst>
            </xdr:cNvPr>
            <xdr:cNvSpPr>
              <a:spLocks noRot="1" noChangeShapeType="1"/>
            </xdr:cNvSpPr>
          </xdr:nvSpPr>
          <xdr:spPr>
            <a:xfrm>
              <a:off x="3829050" y="63430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28</xdr:row>
          <xdr:rowOff>208915</xdr:rowOff>
        </xdr:from>
        <xdr:to xmlns:xdr="http://schemas.openxmlformats.org/drawingml/2006/spreadsheetDrawing">
          <xdr:col>20</xdr:col>
          <xdr:colOff>76835</xdr:colOff>
          <xdr:row>29</xdr:row>
          <xdr:rowOff>217170</xdr:rowOff>
        </xdr:to>
        <xdr:sp textlink="">
          <xdr:nvSpPr>
            <xdr:cNvPr id="3095" name="チェック 23" hidden="1">
              <a:extLst>
                <a:ext uri="{63B3BB69-23CF-44E3-9099-C40C66FF867C}">
                  <a14:compatExt spid="_x0000_s3095"/>
                </a:ext>
              </a:extLst>
            </xdr:cNvPr>
            <xdr:cNvSpPr>
              <a:spLocks noRot="1" noChangeShapeType="1"/>
            </xdr:cNvSpPr>
          </xdr:nvSpPr>
          <xdr:spPr>
            <a:xfrm>
              <a:off x="4534535" y="63430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29</xdr:row>
          <xdr:rowOff>208915</xdr:rowOff>
        </xdr:from>
        <xdr:to xmlns:xdr="http://schemas.openxmlformats.org/drawingml/2006/spreadsheetDrawing">
          <xdr:col>17</xdr:col>
          <xdr:colOff>85725</xdr:colOff>
          <xdr:row>30</xdr:row>
          <xdr:rowOff>217170</xdr:rowOff>
        </xdr:to>
        <xdr:sp textlink="">
          <xdr:nvSpPr>
            <xdr:cNvPr id="3096" name="チェック 24" hidden="1">
              <a:extLst>
                <a:ext uri="{63B3BB69-23CF-44E3-9099-C40C66FF867C}">
                  <a14:compatExt spid="_x0000_s3096"/>
                </a:ext>
              </a:extLst>
            </xdr:cNvPr>
            <xdr:cNvSpPr>
              <a:spLocks noRot="1" noChangeShapeType="1"/>
            </xdr:cNvSpPr>
          </xdr:nvSpPr>
          <xdr:spPr>
            <a:xfrm>
              <a:off x="3829050" y="65620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29</xdr:row>
          <xdr:rowOff>208915</xdr:rowOff>
        </xdr:from>
        <xdr:to xmlns:xdr="http://schemas.openxmlformats.org/drawingml/2006/spreadsheetDrawing">
          <xdr:col>20</xdr:col>
          <xdr:colOff>76835</xdr:colOff>
          <xdr:row>30</xdr:row>
          <xdr:rowOff>217170</xdr:rowOff>
        </xdr:to>
        <xdr:sp textlink="">
          <xdr:nvSpPr>
            <xdr:cNvPr id="3097" name="チェック 25" hidden="1">
              <a:extLst>
                <a:ext uri="{63B3BB69-23CF-44E3-9099-C40C66FF867C}">
                  <a14:compatExt spid="_x0000_s3097"/>
                </a:ext>
              </a:extLst>
            </xdr:cNvPr>
            <xdr:cNvSpPr>
              <a:spLocks noRot="1" noChangeShapeType="1"/>
            </xdr:cNvSpPr>
          </xdr:nvSpPr>
          <xdr:spPr>
            <a:xfrm>
              <a:off x="4534535" y="65620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29</xdr:row>
          <xdr:rowOff>208915</xdr:rowOff>
        </xdr:from>
        <xdr:to xmlns:xdr="http://schemas.openxmlformats.org/drawingml/2006/spreadsheetDrawing">
          <xdr:col>17</xdr:col>
          <xdr:colOff>85725</xdr:colOff>
          <xdr:row>30</xdr:row>
          <xdr:rowOff>217170</xdr:rowOff>
        </xdr:to>
        <xdr:sp textlink="">
          <xdr:nvSpPr>
            <xdr:cNvPr id="3098" name="チェック 26" hidden="1">
              <a:extLst>
                <a:ext uri="{63B3BB69-23CF-44E3-9099-C40C66FF867C}">
                  <a14:compatExt spid="_x0000_s3098"/>
                </a:ext>
              </a:extLst>
            </xdr:cNvPr>
            <xdr:cNvSpPr>
              <a:spLocks noRot="1" noChangeShapeType="1"/>
            </xdr:cNvSpPr>
          </xdr:nvSpPr>
          <xdr:spPr>
            <a:xfrm>
              <a:off x="3829050" y="65620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29</xdr:row>
          <xdr:rowOff>208915</xdr:rowOff>
        </xdr:from>
        <xdr:to xmlns:xdr="http://schemas.openxmlformats.org/drawingml/2006/spreadsheetDrawing">
          <xdr:col>20</xdr:col>
          <xdr:colOff>76835</xdr:colOff>
          <xdr:row>30</xdr:row>
          <xdr:rowOff>217170</xdr:rowOff>
        </xdr:to>
        <xdr:sp textlink="">
          <xdr:nvSpPr>
            <xdr:cNvPr id="3099" name="チェック 27" hidden="1">
              <a:extLst>
                <a:ext uri="{63B3BB69-23CF-44E3-9099-C40C66FF867C}">
                  <a14:compatExt spid="_x0000_s3099"/>
                </a:ext>
              </a:extLst>
            </xdr:cNvPr>
            <xdr:cNvSpPr>
              <a:spLocks noRot="1" noChangeShapeType="1"/>
            </xdr:cNvSpPr>
          </xdr:nvSpPr>
          <xdr:spPr>
            <a:xfrm>
              <a:off x="4534535" y="65620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30</xdr:row>
          <xdr:rowOff>208915</xdr:rowOff>
        </xdr:from>
        <xdr:to xmlns:xdr="http://schemas.openxmlformats.org/drawingml/2006/spreadsheetDrawing">
          <xdr:col>17</xdr:col>
          <xdr:colOff>85725</xdr:colOff>
          <xdr:row>31</xdr:row>
          <xdr:rowOff>217170</xdr:rowOff>
        </xdr:to>
        <xdr:sp textlink="">
          <xdr:nvSpPr>
            <xdr:cNvPr id="3100" name="チェック 28" hidden="1">
              <a:extLst>
                <a:ext uri="{63B3BB69-23CF-44E3-9099-C40C66FF867C}">
                  <a14:compatExt spid="_x0000_s3100"/>
                </a:ext>
              </a:extLst>
            </xdr:cNvPr>
            <xdr:cNvSpPr>
              <a:spLocks noRot="1" noChangeShapeType="1"/>
            </xdr:cNvSpPr>
          </xdr:nvSpPr>
          <xdr:spPr>
            <a:xfrm>
              <a:off x="3829050" y="67811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30</xdr:row>
          <xdr:rowOff>208915</xdr:rowOff>
        </xdr:from>
        <xdr:to xmlns:xdr="http://schemas.openxmlformats.org/drawingml/2006/spreadsheetDrawing">
          <xdr:col>20</xdr:col>
          <xdr:colOff>76835</xdr:colOff>
          <xdr:row>31</xdr:row>
          <xdr:rowOff>217170</xdr:rowOff>
        </xdr:to>
        <xdr:sp textlink="">
          <xdr:nvSpPr>
            <xdr:cNvPr id="3101" name="チェック 29" hidden="1">
              <a:extLst>
                <a:ext uri="{63B3BB69-23CF-44E3-9099-C40C66FF867C}">
                  <a14:compatExt spid="_x0000_s3101"/>
                </a:ext>
              </a:extLst>
            </xdr:cNvPr>
            <xdr:cNvSpPr>
              <a:spLocks noRot="1" noChangeShapeType="1"/>
            </xdr:cNvSpPr>
          </xdr:nvSpPr>
          <xdr:spPr>
            <a:xfrm>
              <a:off x="4534535" y="67811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30</xdr:row>
          <xdr:rowOff>208915</xdr:rowOff>
        </xdr:from>
        <xdr:to xmlns:xdr="http://schemas.openxmlformats.org/drawingml/2006/spreadsheetDrawing">
          <xdr:col>17</xdr:col>
          <xdr:colOff>85725</xdr:colOff>
          <xdr:row>31</xdr:row>
          <xdr:rowOff>217170</xdr:rowOff>
        </xdr:to>
        <xdr:sp textlink="">
          <xdr:nvSpPr>
            <xdr:cNvPr id="3102" name="チェック 30" hidden="1">
              <a:extLst>
                <a:ext uri="{63B3BB69-23CF-44E3-9099-C40C66FF867C}">
                  <a14:compatExt spid="_x0000_s3102"/>
                </a:ext>
              </a:extLst>
            </xdr:cNvPr>
            <xdr:cNvSpPr>
              <a:spLocks noRot="1" noChangeShapeType="1"/>
            </xdr:cNvSpPr>
          </xdr:nvSpPr>
          <xdr:spPr>
            <a:xfrm>
              <a:off x="3829050" y="67811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30</xdr:row>
          <xdr:rowOff>208915</xdr:rowOff>
        </xdr:from>
        <xdr:to xmlns:xdr="http://schemas.openxmlformats.org/drawingml/2006/spreadsheetDrawing">
          <xdr:col>20</xdr:col>
          <xdr:colOff>76835</xdr:colOff>
          <xdr:row>31</xdr:row>
          <xdr:rowOff>217170</xdr:rowOff>
        </xdr:to>
        <xdr:sp textlink="">
          <xdr:nvSpPr>
            <xdr:cNvPr id="3103" name="チェック 31" hidden="1">
              <a:extLst>
                <a:ext uri="{63B3BB69-23CF-44E3-9099-C40C66FF867C}">
                  <a14:compatExt spid="_x0000_s3103"/>
                </a:ext>
              </a:extLst>
            </xdr:cNvPr>
            <xdr:cNvSpPr>
              <a:spLocks noRot="1" noChangeShapeType="1"/>
            </xdr:cNvSpPr>
          </xdr:nvSpPr>
          <xdr:spPr>
            <a:xfrm>
              <a:off x="4534535" y="67811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31</xdr:row>
          <xdr:rowOff>208915</xdr:rowOff>
        </xdr:from>
        <xdr:to xmlns:xdr="http://schemas.openxmlformats.org/drawingml/2006/spreadsheetDrawing">
          <xdr:col>17</xdr:col>
          <xdr:colOff>85725</xdr:colOff>
          <xdr:row>32</xdr:row>
          <xdr:rowOff>217170</xdr:rowOff>
        </xdr:to>
        <xdr:sp textlink="">
          <xdr:nvSpPr>
            <xdr:cNvPr id="3104" name="チェック 32" hidden="1">
              <a:extLst>
                <a:ext uri="{63B3BB69-23CF-44E3-9099-C40C66FF867C}">
                  <a14:compatExt spid="_x0000_s3104"/>
                </a:ext>
              </a:extLst>
            </xdr:cNvPr>
            <xdr:cNvSpPr>
              <a:spLocks noRot="1" noChangeShapeType="1"/>
            </xdr:cNvSpPr>
          </xdr:nvSpPr>
          <xdr:spPr>
            <a:xfrm>
              <a:off x="3829050" y="70002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31</xdr:row>
          <xdr:rowOff>208915</xdr:rowOff>
        </xdr:from>
        <xdr:to xmlns:xdr="http://schemas.openxmlformats.org/drawingml/2006/spreadsheetDrawing">
          <xdr:col>20</xdr:col>
          <xdr:colOff>76835</xdr:colOff>
          <xdr:row>32</xdr:row>
          <xdr:rowOff>217170</xdr:rowOff>
        </xdr:to>
        <xdr:sp textlink="">
          <xdr:nvSpPr>
            <xdr:cNvPr id="3105" name="チェック 33" hidden="1">
              <a:extLst>
                <a:ext uri="{63B3BB69-23CF-44E3-9099-C40C66FF867C}">
                  <a14:compatExt spid="_x0000_s3105"/>
                </a:ext>
              </a:extLst>
            </xdr:cNvPr>
            <xdr:cNvSpPr>
              <a:spLocks noRot="1" noChangeShapeType="1"/>
            </xdr:cNvSpPr>
          </xdr:nvSpPr>
          <xdr:spPr>
            <a:xfrm>
              <a:off x="4534535" y="70002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31</xdr:row>
          <xdr:rowOff>208915</xdr:rowOff>
        </xdr:from>
        <xdr:to xmlns:xdr="http://schemas.openxmlformats.org/drawingml/2006/spreadsheetDrawing">
          <xdr:col>17</xdr:col>
          <xdr:colOff>85725</xdr:colOff>
          <xdr:row>32</xdr:row>
          <xdr:rowOff>217170</xdr:rowOff>
        </xdr:to>
        <xdr:sp textlink="">
          <xdr:nvSpPr>
            <xdr:cNvPr id="3106" name="チェック 34" hidden="1">
              <a:extLst>
                <a:ext uri="{63B3BB69-23CF-44E3-9099-C40C66FF867C}">
                  <a14:compatExt spid="_x0000_s3106"/>
                </a:ext>
              </a:extLst>
            </xdr:cNvPr>
            <xdr:cNvSpPr>
              <a:spLocks noRot="1" noChangeShapeType="1"/>
            </xdr:cNvSpPr>
          </xdr:nvSpPr>
          <xdr:spPr>
            <a:xfrm>
              <a:off x="3829050" y="70002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31</xdr:row>
          <xdr:rowOff>208915</xdr:rowOff>
        </xdr:from>
        <xdr:to xmlns:xdr="http://schemas.openxmlformats.org/drawingml/2006/spreadsheetDrawing">
          <xdr:col>20</xdr:col>
          <xdr:colOff>76835</xdr:colOff>
          <xdr:row>32</xdr:row>
          <xdr:rowOff>217170</xdr:rowOff>
        </xdr:to>
        <xdr:sp textlink="">
          <xdr:nvSpPr>
            <xdr:cNvPr id="3107" name="チェック 35" hidden="1">
              <a:extLst>
                <a:ext uri="{63B3BB69-23CF-44E3-9099-C40C66FF867C}">
                  <a14:compatExt spid="_x0000_s3107"/>
                </a:ext>
              </a:extLst>
            </xdr:cNvPr>
            <xdr:cNvSpPr>
              <a:spLocks noRot="1" noChangeShapeType="1"/>
            </xdr:cNvSpPr>
          </xdr:nvSpPr>
          <xdr:spPr>
            <a:xfrm>
              <a:off x="4534535" y="70002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32</xdr:row>
          <xdr:rowOff>208915</xdr:rowOff>
        </xdr:from>
        <xdr:to xmlns:xdr="http://schemas.openxmlformats.org/drawingml/2006/spreadsheetDrawing">
          <xdr:col>17</xdr:col>
          <xdr:colOff>85725</xdr:colOff>
          <xdr:row>33</xdr:row>
          <xdr:rowOff>217170</xdr:rowOff>
        </xdr:to>
        <xdr:sp textlink="">
          <xdr:nvSpPr>
            <xdr:cNvPr id="3108" name="チェック 36" hidden="1">
              <a:extLst>
                <a:ext uri="{63B3BB69-23CF-44E3-9099-C40C66FF867C}">
                  <a14:compatExt spid="_x0000_s3108"/>
                </a:ext>
              </a:extLst>
            </xdr:cNvPr>
            <xdr:cNvSpPr>
              <a:spLocks noRot="1" noChangeShapeType="1"/>
            </xdr:cNvSpPr>
          </xdr:nvSpPr>
          <xdr:spPr>
            <a:xfrm>
              <a:off x="3829050" y="72193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32</xdr:row>
          <xdr:rowOff>208915</xdr:rowOff>
        </xdr:from>
        <xdr:to xmlns:xdr="http://schemas.openxmlformats.org/drawingml/2006/spreadsheetDrawing">
          <xdr:col>20</xdr:col>
          <xdr:colOff>76835</xdr:colOff>
          <xdr:row>33</xdr:row>
          <xdr:rowOff>217170</xdr:rowOff>
        </xdr:to>
        <xdr:sp textlink="">
          <xdr:nvSpPr>
            <xdr:cNvPr id="3109" name="チェック 37" hidden="1">
              <a:extLst>
                <a:ext uri="{63B3BB69-23CF-44E3-9099-C40C66FF867C}">
                  <a14:compatExt spid="_x0000_s3109"/>
                </a:ext>
              </a:extLst>
            </xdr:cNvPr>
            <xdr:cNvSpPr>
              <a:spLocks noRot="1" noChangeShapeType="1"/>
            </xdr:cNvSpPr>
          </xdr:nvSpPr>
          <xdr:spPr>
            <a:xfrm>
              <a:off x="4534535" y="72193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32</xdr:row>
          <xdr:rowOff>208915</xdr:rowOff>
        </xdr:from>
        <xdr:to xmlns:xdr="http://schemas.openxmlformats.org/drawingml/2006/spreadsheetDrawing">
          <xdr:col>17</xdr:col>
          <xdr:colOff>85725</xdr:colOff>
          <xdr:row>33</xdr:row>
          <xdr:rowOff>217170</xdr:rowOff>
        </xdr:to>
        <xdr:sp textlink="">
          <xdr:nvSpPr>
            <xdr:cNvPr id="3110" name="チェック 38" hidden="1">
              <a:extLst>
                <a:ext uri="{63B3BB69-23CF-44E3-9099-C40C66FF867C}">
                  <a14:compatExt spid="_x0000_s3110"/>
                </a:ext>
              </a:extLst>
            </xdr:cNvPr>
            <xdr:cNvSpPr>
              <a:spLocks noRot="1" noChangeShapeType="1"/>
            </xdr:cNvSpPr>
          </xdr:nvSpPr>
          <xdr:spPr>
            <a:xfrm>
              <a:off x="3829050" y="72193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32</xdr:row>
          <xdr:rowOff>208915</xdr:rowOff>
        </xdr:from>
        <xdr:to xmlns:xdr="http://schemas.openxmlformats.org/drawingml/2006/spreadsheetDrawing">
          <xdr:col>20</xdr:col>
          <xdr:colOff>76835</xdr:colOff>
          <xdr:row>33</xdr:row>
          <xdr:rowOff>217170</xdr:rowOff>
        </xdr:to>
        <xdr:sp textlink="">
          <xdr:nvSpPr>
            <xdr:cNvPr id="3111" name="チェック 39" hidden="1">
              <a:extLst>
                <a:ext uri="{63B3BB69-23CF-44E3-9099-C40C66FF867C}">
                  <a14:compatExt spid="_x0000_s3111"/>
                </a:ext>
              </a:extLst>
            </xdr:cNvPr>
            <xdr:cNvSpPr>
              <a:spLocks noRot="1" noChangeShapeType="1"/>
            </xdr:cNvSpPr>
          </xdr:nvSpPr>
          <xdr:spPr>
            <a:xfrm>
              <a:off x="4534535" y="72193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33</xdr:row>
          <xdr:rowOff>208915</xdr:rowOff>
        </xdr:from>
        <xdr:to xmlns:xdr="http://schemas.openxmlformats.org/drawingml/2006/spreadsheetDrawing">
          <xdr:col>17</xdr:col>
          <xdr:colOff>85725</xdr:colOff>
          <xdr:row>34</xdr:row>
          <xdr:rowOff>217170</xdr:rowOff>
        </xdr:to>
        <xdr:sp textlink="">
          <xdr:nvSpPr>
            <xdr:cNvPr id="3112" name="チェック 40" hidden="1">
              <a:extLst>
                <a:ext uri="{63B3BB69-23CF-44E3-9099-C40C66FF867C}">
                  <a14:compatExt spid="_x0000_s3112"/>
                </a:ext>
              </a:extLst>
            </xdr:cNvPr>
            <xdr:cNvSpPr>
              <a:spLocks noRot="1" noChangeShapeType="1"/>
            </xdr:cNvSpPr>
          </xdr:nvSpPr>
          <xdr:spPr>
            <a:xfrm>
              <a:off x="3829050" y="74383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33</xdr:row>
          <xdr:rowOff>208915</xdr:rowOff>
        </xdr:from>
        <xdr:to xmlns:xdr="http://schemas.openxmlformats.org/drawingml/2006/spreadsheetDrawing">
          <xdr:col>20</xdr:col>
          <xdr:colOff>76835</xdr:colOff>
          <xdr:row>34</xdr:row>
          <xdr:rowOff>217170</xdr:rowOff>
        </xdr:to>
        <xdr:sp textlink="">
          <xdr:nvSpPr>
            <xdr:cNvPr id="3113" name="チェック 41" hidden="1">
              <a:extLst>
                <a:ext uri="{63B3BB69-23CF-44E3-9099-C40C66FF867C}">
                  <a14:compatExt spid="_x0000_s3113"/>
                </a:ext>
              </a:extLst>
            </xdr:cNvPr>
            <xdr:cNvSpPr>
              <a:spLocks noRot="1" noChangeShapeType="1"/>
            </xdr:cNvSpPr>
          </xdr:nvSpPr>
          <xdr:spPr>
            <a:xfrm>
              <a:off x="4534535" y="74383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33</xdr:row>
          <xdr:rowOff>208915</xdr:rowOff>
        </xdr:from>
        <xdr:to xmlns:xdr="http://schemas.openxmlformats.org/drawingml/2006/spreadsheetDrawing">
          <xdr:col>17</xdr:col>
          <xdr:colOff>85725</xdr:colOff>
          <xdr:row>34</xdr:row>
          <xdr:rowOff>217170</xdr:rowOff>
        </xdr:to>
        <xdr:sp textlink="">
          <xdr:nvSpPr>
            <xdr:cNvPr id="3114" name="チェック 42" hidden="1">
              <a:extLst>
                <a:ext uri="{63B3BB69-23CF-44E3-9099-C40C66FF867C}">
                  <a14:compatExt spid="_x0000_s3114"/>
                </a:ext>
              </a:extLst>
            </xdr:cNvPr>
            <xdr:cNvSpPr>
              <a:spLocks noRot="1" noChangeShapeType="1"/>
            </xdr:cNvSpPr>
          </xdr:nvSpPr>
          <xdr:spPr>
            <a:xfrm>
              <a:off x="3829050" y="74383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33</xdr:row>
          <xdr:rowOff>208915</xdr:rowOff>
        </xdr:from>
        <xdr:to xmlns:xdr="http://schemas.openxmlformats.org/drawingml/2006/spreadsheetDrawing">
          <xdr:col>20</xdr:col>
          <xdr:colOff>76835</xdr:colOff>
          <xdr:row>34</xdr:row>
          <xdr:rowOff>217170</xdr:rowOff>
        </xdr:to>
        <xdr:sp textlink="">
          <xdr:nvSpPr>
            <xdr:cNvPr id="3115" name="チェック 43" hidden="1">
              <a:extLst>
                <a:ext uri="{63B3BB69-23CF-44E3-9099-C40C66FF867C}">
                  <a14:compatExt spid="_x0000_s3115"/>
                </a:ext>
              </a:extLst>
            </xdr:cNvPr>
            <xdr:cNvSpPr>
              <a:spLocks noRot="1" noChangeShapeType="1"/>
            </xdr:cNvSpPr>
          </xdr:nvSpPr>
          <xdr:spPr>
            <a:xfrm>
              <a:off x="4534535" y="743839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34</xdr:row>
          <xdr:rowOff>208915</xdr:rowOff>
        </xdr:from>
        <xdr:to xmlns:xdr="http://schemas.openxmlformats.org/drawingml/2006/spreadsheetDrawing">
          <xdr:col>17</xdr:col>
          <xdr:colOff>85725</xdr:colOff>
          <xdr:row>35</xdr:row>
          <xdr:rowOff>217170</xdr:rowOff>
        </xdr:to>
        <xdr:sp textlink="">
          <xdr:nvSpPr>
            <xdr:cNvPr id="3116" name="チェック 44" hidden="1">
              <a:extLst>
                <a:ext uri="{63B3BB69-23CF-44E3-9099-C40C66FF867C}">
                  <a14:compatExt spid="_x0000_s3116"/>
                </a:ext>
              </a:extLst>
            </xdr:cNvPr>
            <xdr:cNvSpPr>
              <a:spLocks noRot="1" noChangeShapeType="1"/>
            </xdr:cNvSpPr>
          </xdr:nvSpPr>
          <xdr:spPr>
            <a:xfrm>
              <a:off x="3829050" y="76574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34</xdr:row>
          <xdr:rowOff>208915</xdr:rowOff>
        </xdr:from>
        <xdr:to xmlns:xdr="http://schemas.openxmlformats.org/drawingml/2006/spreadsheetDrawing">
          <xdr:col>20</xdr:col>
          <xdr:colOff>76835</xdr:colOff>
          <xdr:row>35</xdr:row>
          <xdr:rowOff>217170</xdr:rowOff>
        </xdr:to>
        <xdr:sp textlink="">
          <xdr:nvSpPr>
            <xdr:cNvPr id="3117" name="チェック 45" hidden="1">
              <a:extLst>
                <a:ext uri="{63B3BB69-23CF-44E3-9099-C40C66FF867C}">
                  <a14:compatExt spid="_x0000_s3117"/>
                </a:ext>
              </a:extLst>
            </xdr:cNvPr>
            <xdr:cNvSpPr>
              <a:spLocks noRot="1" noChangeShapeType="1"/>
            </xdr:cNvSpPr>
          </xdr:nvSpPr>
          <xdr:spPr>
            <a:xfrm>
              <a:off x="4534535" y="76574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34</xdr:row>
          <xdr:rowOff>208915</xdr:rowOff>
        </xdr:from>
        <xdr:to xmlns:xdr="http://schemas.openxmlformats.org/drawingml/2006/spreadsheetDrawing">
          <xdr:col>17</xdr:col>
          <xdr:colOff>85725</xdr:colOff>
          <xdr:row>35</xdr:row>
          <xdr:rowOff>217170</xdr:rowOff>
        </xdr:to>
        <xdr:sp textlink="">
          <xdr:nvSpPr>
            <xdr:cNvPr id="3118" name="チェック 46" hidden="1">
              <a:extLst>
                <a:ext uri="{63B3BB69-23CF-44E3-9099-C40C66FF867C}">
                  <a14:compatExt spid="_x0000_s3118"/>
                </a:ext>
              </a:extLst>
            </xdr:cNvPr>
            <xdr:cNvSpPr>
              <a:spLocks noRot="1" noChangeShapeType="1"/>
            </xdr:cNvSpPr>
          </xdr:nvSpPr>
          <xdr:spPr>
            <a:xfrm>
              <a:off x="3829050" y="76574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34</xdr:row>
          <xdr:rowOff>208915</xdr:rowOff>
        </xdr:from>
        <xdr:to xmlns:xdr="http://schemas.openxmlformats.org/drawingml/2006/spreadsheetDrawing">
          <xdr:col>20</xdr:col>
          <xdr:colOff>76835</xdr:colOff>
          <xdr:row>35</xdr:row>
          <xdr:rowOff>217170</xdr:rowOff>
        </xdr:to>
        <xdr:sp textlink="">
          <xdr:nvSpPr>
            <xdr:cNvPr id="3119" name="チェック 47" hidden="1">
              <a:extLst>
                <a:ext uri="{63B3BB69-23CF-44E3-9099-C40C66FF867C}">
                  <a14:compatExt spid="_x0000_s3119"/>
                </a:ext>
              </a:extLst>
            </xdr:cNvPr>
            <xdr:cNvSpPr>
              <a:spLocks noRot="1" noChangeShapeType="1"/>
            </xdr:cNvSpPr>
          </xdr:nvSpPr>
          <xdr:spPr>
            <a:xfrm>
              <a:off x="4534535" y="765746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35</xdr:row>
          <xdr:rowOff>208915</xdr:rowOff>
        </xdr:from>
        <xdr:to xmlns:xdr="http://schemas.openxmlformats.org/drawingml/2006/spreadsheetDrawing">
          <xdr:col>17</xdr:col>
          <xdr:colOff>85725</xdr:colOff>
          <xdr:row>36</xdr:row>
          <xdr:rowOff>217170</xdr:rowOff>
        </xdr:to>
        <xdr:sp textlink="">
          <xdr:nvSpPr>
            <xdr:cNvPr id="3120" name="チェック 48" hidden="1">
              <a:extLst>
                <a:ext uri="{63B3BB69-23CF-44E3-9099-C40C66FF867C}">
                  <a14:compatExt spid="_x0000_s3120"/>
                </a:ext>
              </a:extLst>
            </xdr:cNvPr>
            <xdr:cNvSpPr>
              <a:spLocks noRot="1" noChangeShapeType="1"/>
            </xdr:cNvSpPr>
          </xdr:nvSpPr>
          <xdr:spPr>
            <a:xfrm>
              <a:off x="3829050" y="78765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35</xdr:row>
          <xdr:rowOff>208915</xdr:rowOff>
        </xdr:from>
        <xdr:to xmlns:xdr="http://schemas.openxmlformats.org/drawingml/2006/spreadsheetDrawing">
          <xdr:col>20</xdr:col>
          <xdr:colOff>76835</xdr:colOff>
          <xdr:row>36</xdr:row>
          <xdr:rowOff>217170</xdr:rowOff>
        </xdr:to>
        <xdr:sp textlink="">
          <xdr:nvSpPr>
            <xdr:cNvPr id="3121" name="チェック 49" hidden="1">
              <a:extLst>
                <a:ext uri="{63B3BB69-23CF-44E3-9099-C40C66FF867C}">
                  <a14:compatExt spid="_x0000_s3121"/>
                </a:ext>
              </a:extLst>
            </xdr:cNvPr>
            <xdr:cNvSpPr>
              <a:spLocks noRot="1" noChangeShapeType="1"/>
            </xdr:cNvSpPr>
          </xdr:nvSpPr>
          <xdr:spPr>
            <a:xfrm>
              <a:off x="4534535" y="78765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35</xdr:row>
          <xdr:rowOff>208915</xdr:rowOff>
        </xdr:from>
        <xdr:to xmlns:xdr="http://schemas.openxmlformats.org/drawingml/2006/spreadsheetDrawing">
          <xdr:col>17</xdr:col>
          <xdr:colOff>85725</xdr:colOff>
          <xdr:row>36</xdr:row>
          <xdr:rowOff>217170</xdr:rowOff>
        </xdr:to>
        <xdr:sp textlink="">
          <xdr:nvSpPr>
            <xdr:cNvPr id="3122" name="チェック 50" hidden="1">
              <a:extLst>
                <a:ext uri="{63B3BB69-23CF-44E3-9099-C40C66FF867C}">
                  <a14:compatExt spid="_x0000_s3122"/>
                </a:ext>
              </a:extLst>
            </xdr:cNvPr>
            <xdr:cNvSpPr>
              <a:spLocks noRot="1" noChangeShapeType="1"/>
            </xdr:cNvSpPr>
          </xdr:nvSpPr>
          <xdr:spPr>
            <a:xfrm>
              <a:off x="3829050" y="78765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35</xdr:row>
          <xdr:rowOff>208915</xdr:rowOff>
        </xdr:from>
        <xdr:to xmlns:xdr="http://schemas.openxmlformats.org/drawingml/2006/spreadsheetDrawing">
          <xdr:col>20</xdr:col>
          <xdr:colOff>76835</xdr:colOff>
          <xdr:row>36</xdr:row>
          <xdr:rowOff>217170</xdr:rowOff>
        </xdr:to>
        <xdr:sp textlink="">
          <xdr:nvSpPr>
            <xdr:cNvPr id="3123" name="チェック 51" hidden="1">
              <a:extLst>
                <a:ext uri="{63B3BB69-23CF-44E3-9099-C40C66FF867C}">
                  <a14:compatExt spid="_x0000_s3123"/>
                </a:ext>
              </a:extLst>
            </xdr:cNvPr>
            <xdr:cNvSpPr>
              <a:spLocks noRot="1" noChangeShapeType="1"/>
            </xdr:cNvSpPr>
          </xdr:nvSpPr>
          <xdr:spPr>
            <a:xfrm>
              <a:off x="4534535" y="7876540"/>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36</xdr:row>
          <xdr:rowOff>208915</xdr:rowOff>
        </xdr:from>
        <xdr:to xmlns:xdr="http://schemas.openxmlformats.org/drawingml/2006/spreadsheetDrawing">
          <xdr:col>17</xdr:col>
          <xdr:colOff>85725</xdr:colOff>
          <xdr:row>37</xdr:row>
          <xdr:rowOff>217170</xdr:rowOff>
        </xdr:to>
        <xdr:sp textlink="">
          <xdr:nvSpPr>
            <xdr:cNvPr id="3124" name="チェック 52" hidden="1">
              <a:extLst>
                <a:ext uri="{63B3BB69-23CF-44E3-9099-C40C66FF867C}">
                  <a14:compatExt spid="_x0000_s3124"/>
                </a:ext>
              </a:extLst>
            </xdr:cNvPr>
            <xdr:cNvSpPr>
              <a:spLocks noRot="1" noChangeShapeType="1"/>
            </xdr:cNvSpPr>
          </xdr:nvSpPr>
          <xdr:spPr>
            <a:xfrm>
              <a:off x="3829050" y="80956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36</xdr:row>
          <xdr:rowOff>208915</xdr:rowOff>
        </xdr:from>
        <xdr:to xmlns:xdr="http://schemas.openxmlformats.org/drawingml/2006/spreadsheetDrawing">
          <xdr:col>20</xdr:col>
          <xdr:colOff>76835</xdr:colOff>
          <xdr:row>37</xdr:row>
          <xdr:rowOff>217170</xdr:rowOff>
        </xdr:to>
        <xdr:sp textlink="">
          <xdr:nvSpPr>
            <xdr:cNvPr id="3125" name="チェック 53" hidden="1">
              <a:extLst>
                <a:ext uri="{63B3BB69-23CF-44E3-9099-C40C66FF867C}">
                  <a14:compatExt spid="_x0000_s3125"/>
                </a:ext>
              </a:extLst>
            </xdr:cNvPr>
            <xdr:cNvSpPr>
              <a:spLocks noRot="1" noChangeShapeType="1"/>
            </xdr:cNvSpPr>
          </xdr:nvSpPr>
          <xdr:spPr>
            <a:xfrm>
              <a:off x="4534535" y="80956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36</xdr:row>
          <xdr:rowOff>208915</xdr:rowOff>
        </xdr:from>
        <xdr:to xmlns:xdr="http://schemas.openxmlformats.org/drawingml/2006/spreadsheetDrawing">
          <xdr:col>17</xdr:col>
          <xdr:colOff>85725</xdr:colOff>
          <xdr:row>37</xdr:row>
          <xdr:rowOff>217170</xdr:rowOff>
        </xdr:to>
        <xdr:sp textlink="">
          <xdr:nvSpPr>
            <xdr:cNvPr id="3126" name="チェック 54" hidden="1">
              <a:extLst>
                <a:ext uri="{63B3BB69-23CF-44E3-9099-C40C66FF867C}">
                  <a14:compatExt spid="_x0000_s3126"/>
                </a:ext>
              </a:extLst>
            </xdr:cNvPr>
            <xdr:cNvSpPr>
              <a:spLocks noRot="1" noChangeShapeType="1"/>
            </xdr:cNvSpPr>
          </xdr:nvSpPr>
          <xdr:spPr>
            <a:xfrm>
              <a:off x="3829050" y="80956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10160</xdr:colOff>
          <xdr:row>36</xdr:row>
          <xdr:rowOff>208915</xdr:rowOff>
        </xdr:from>
        <xdr:to xmlns:xdr="http://schemas.openxmlformats.org/drawingml/2006/spreadsheetDrawing">
          <xdr:col>20</xdr:col>
          <xdr:colOff>76835</xdr:colOff>
          <xdr:row>37</xdr:row>
          <xdr:rowOff>217170</xdr:rowOff>
        </xdr:to>
        <xdr:sp textlink="">
          <xdr:nvSpPr>
            <xdr:cNvPr id="3127" name="チェック 55" hidden="1">
              <a:extLst>
                <a:ext uri="{63B3BB69-23CF-44E3-9099-C40C66FF867C}">
                  <a14:compatExt spid="_x0000_s3127"/>
                </a:ext>
              </a:extLst>
            </xdr:cNvPr>
            <xdr:cNvSpPr>
              <a:spLocks noRot="1" noChangeShapeType="1"/>
            </xdr:cNvSpPr>
          </xdr:nvSpPr>
          <xdr:spPr>
            <a:xfrm>
              <a:off x="4534535" y="8095615"/>
              <a:ext cx="3048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148</xdr:row>
          <xdr:rowOff>0</xdr:rowOff>
        </xdr:from>
        <xdr:to xmlns:xdr="http://schemas.openxmlformats.org/drawingml/2006/spreadsheetDrawing">
          <xdr:col>4</xdr:col>
          <xdr:colOff>66675</xdr:colOff>
          <xdr:row>149</xdr:row>
          <xdr:rowOff>8890</xdr:rowOff>
        </xdr:to>
        <xdr:sp textlink="">
          <xdr:nvSpPr>
            <xdr:cNvPr id="3132" name="チェック 60" hidden="1">
              <a:extLst>
                <a:ext uri="{63B3BB69-23CF-44E3-9099-C40C66FF867C}">
                  <a14:compatExt spid="_x0000_s3132"/>
                </a:ext>
              </a:extLst>
            </xdr:cNvPr>
            <xdr:cNvSpPr>
              <a:spLocks noRot="1" noChangeShapeType="1"/>
            </xdr:cNvSpPr>
          </xdr:nvSpPr>
          <xdr:spPr>
            <a:xfrm>
              <a:off x="714375" y="324231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151</xdr:row>
          <xdr:rowOff>0</xdr:rowOff>
        </xdr:from>
        <xdr:to xmlns:xdr="http://schemas.openxmlformats.org/drawingml/2006/spreadsheetDrawing">
          <xdr:col>4</xdr:col>
          <xdr:colOff>66675</xdr:colOff>
          <xdr:row>152</xdr:row>
          <xdr:rowOff>8890</xdr:rowOff>
        </xdr:to>
        <xdr:sp textlink="">
          <xdr:nvSpPr>
            <xdr:cNvPr id="3133" name="チェック 61" hidden="1">
              <a:extLst>
                <a:ext uri="{63B3BB69-23CF-44E3-9099-C40C66FF867C}">
                  <a14:compatExt spid="_x0000_s3133"/>
                </a:ext>
              </a:extLst>
            </xdr:cNvPr>
            <xdr:cNvSpPr>
              <a:spLocks noRot="1" noChangeShapeType="1"/>
            </xdr:cNvSpPr>
          </xdr:nvSpPr>
          <xdr:spPr>
            <a:xfrm>
              <a:off x="714375" y="33080325"/>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154</xdr:row>
          <xdr:rowOff>0</xdr:rowOff>
        </xdr:from>
        <xdr:to xmlns:xdr="http://schemas.openxmlformats.org/drawingml/2006/spreadsheetDrawing">
          <xdr:col>4</xdr:col>
          <xdr:colOff>66675</xdr:colOff>
          <xdr:row>155</xdr:row>
          <xdr:rowOff>8890</xdr:rowOff>
        </xdr:to>
        <xdr:sp textlink="">
          <xdr:nvSpPr>
            <xdr:cNvPr id="3134" name="チェック 62" hidden="1">
              <a:extLst>
                <a:ext uri="{63B3BB69-23CF-44E3-9099-C40C66FF867C}">
                  <a14:compatExt spid="_x0000_s3134"/>
                </a:ext>
              </a:extLst>
            </xdr:cNvPr>
            <xdr:cNvSpPr>
              <a:spLocks noRot="1" noChangeShapeType="1"/>
            </xdr:cNvSpPr>
          </xdr:nvSpPr>
          <xdr:spPr>
            <a:xfrm>
              <a:off x="714375" y="3373755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160</xdr:row>
          <xdr:rowOff>0</xdr:rowOff>
        </xdr:from>
        <xdr:to xmlns:xdr="http://schemas.openxmlformats.org/drawingml/2006/spreadsheetDrawing">
          <xdr:col>4</xdr:col>
          <xdr:colOff>66675</xdr:colOff>
          <xdr:row>161</xdr:row>
          <xdr:rowOff>8890</xdr:rowOff>
        </xdr:to>
        <xdr:sp textlink="">
          <xdr:nvSpPr>
            <xdr:cNvPr id="3136" name="チェック 64" hidden="1">
              <a:extLst>
                <a:ext uri="{63B3BB69-23CF-44E3-9099-C40C66FF867C}">
                  <a14:compatExt spid="_x0000_s3136"/>
                </a:ext>
              </a:extLst>
            </xdr:cNvPr>
            <xdr:cNvSpPr>
              <a:spLocks noRot="1" noChangeShapeType="1"/>
            </xdr:cNvSpPr>
          </xdr:nvSpPr>
          <xdr:spPr>
            <a:xfrm>
              <a:off x="714375" y="35052000"/>
              <a:ext cx="304800" cy="22796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49</xdr:row>
          <xdr:rowOff>0</xdr:rowOff>
        </xdr:from>
        <xdr:to xmlns:xdr="http://schemas.openxmlformats.org/drawingml/2006/spreadsheetDrawing">
          <xdr:col>3</xdr:col>
          <xdr:colOff>66675</xdr:colOff>
          <xdr:row>50</xdr:row>
          <xdr:rowOff>8890</xdr:rowOff>
        </xdr:to>
        <xdr:sp textlink="">
          <xdr:nvSpPr>
            <xdr:cNvPr id="18437" name="チェック 5" hidden="1">
              <a:extLst>
                <a:ext uri="{63B3BB69-23CF-44E3-9099-C40C66FF867C}">
                  <a14:compatExt spid="_x0000_s18437"/>
                </a:ext>
              </a:extLst>
            </xdr:cNvPr>
            <xdr:cNvSpPr>
              <a:spLocks noRot="1" noChangeShapeType="1"/>
            </xdr:cNvSpPr>
          </xdr:nvSpPr>
          <xdr:spPr>
            <a:xfrm>
              <a:off x="476250" y="10791825"/>
              <a:ext cx="304800" cy="22796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8</xdr:row>
          <xdr:rowOff>0</xdr:rowOff>
        </xdr:from>
        <xdr:to xmlns:xdr="http://schemas.openxmlformats.org/drawingml/2006/spreadsheetDrawing">
          <xdr:col>2</xdr:col>
          <xdr:colOff>66675</xdr:colOff>
          <xdr:row>9</xdr:row>
          <xdr:rowOff>8890</xdr:rowOff>
        </xdr:to>
        <xdr:sp textlink="">
          <xdr:nvSpPr>
            <xdr:cNvPr id="5122" name="チェック 2" hidden="1">
              <a:extLst>
                <a:ext uri="{63B3BB69-23CF-44E3-9099-C40C66FF867C}">
                  <a14:compatExt spid="_x0000_s5122"/>
                </a:ext>
              </a:extLst>
            </xdr:cNvPr>
            <xdr:cNvSpPr>
              <a:spLocks noRot="1" noChangeShapeType="1"/>
            </xdr:cNvSpPr>
          </xdr:nvSpPr>
          <xdr:spPr>
            <a:xfrm>
              <a:off x="238125" y="17526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10</xdr:row>
          <xdr:rowOff>0</xdr:rowOff>
        </xdr:from>
        <xdr:to xmlns:xdr="http://schemas.openxmlformats.org/drawingml/2006/spreadsheetDrawing">
          <xdr:col>2</xdr:col>
          <xdr:colOff>66675</xdr:colOff>
          <xdr:row>11</xdr:row>
          <xdr:rowOff>8890</xdr:rowOff>
        </xdr:to>
        <xdr:sp textlink="">
          <xdr:nvSpPr>
            <xdr:cNvPr id="5123" name="チェック 3" hidden="1">
              <a:extLst>
                <a:ext uri="{63B3BB69-23CF-44E3-9099-C40C66FF867C}">
                  <a14:compatExt spid="_x0000_s5123"/>
                </a:ext>
              </a:extLst>
            </xdr:cNvPr>
            <xdr:cNvSpPr>
              <a:spLocks noRot="1" noChangeShapeType="1"/>
            </xdr:cNvSpPr>
          </xdr:nvSpPr>
          <xdr:spPr>
            <a:xfrm>
              <a:off x="238125" y="219075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12</xdr:row>
          <xdr:rowOff>0</xdr:rowOff>
        </xdr:from>
        <xdr:to xmlns:xdr="http://schemas.openxmlformats.org/drawingml/2006/spreadsheetDrawing">
          <xdr:col>2</xdr:col>
          <xdr:colOff>66675</xdr:colOff>
          <xdr:row>13</xdr:row>
          <xdr:rowOff>8890</xdr:rowOff>
        </xdr:to>
        <xdr:sp textlink="">
          <xdr:nvSpPr>
            <xdr:cNvPr id="5124" name="チェック 4" hidden="1">
              <a:extLst>
                <a:ext uri="{63B3BB69-23CF-44E3-9099-C40C66FF867C}">
                  <a14:compatExt spid="_x0000_s5124"/>
                </a:ext>
              </a:extLst>
            </xdr:cNvPr>
            <xdr:cNvSpPr>
              <a:spLocks noRot="1" noChangeShapeType="1"/>
            </xdr:cNvSpPr>
          </xdr:nvSpPr>
          <xdr:spPr>
            <a:xfrm>
              <a:off x="238125" y="262890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14</xdr:row>
          <xdr:rowOff>0</xdr:rowOff>
        </xdr:from>
        <xdr:to xmlns:xdr="http://schemas.openxmlformats.org/drawingml/2006/spreadsheetDrawing">
          <xdr:col>2</xdr:col>
          <xdr:colOff>66675</xdr:colOff>
          <xdr:row>15</xdr:row>
          <xdr:rowOff>8890</xdr:rowOff>
        </xdr:to>
        <xdr:sp textlink="">
          <xdr:nvSpPr>
            <xdr:cNvPr id="5125" name="チェック 5" hidden="1">
              <a:extLst>
                <a:ext uri="{63B3BB69-23CF-44E3-9099-C40C66FF867C}">
                  <a14:compatExt spid="_x0000_s5125"/>
                </a:ext>
              </a:extLst>
            </xdr:cNvPr>
            <xdr:cNvSpPr>
              <a:spLocks noRot="1" noChangeShapeType="1"/>
            </xdr:cNvSpPr>
          </xdr:nvSpPr>
          <xdr:spPr>
            <a:xfrm>
              <a:off x="238125" y="3067050"/>
              <a:ext cx="3048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62</xdr:row>
          <xdr:rowOff>0</xdr:rowOff>
        </xdr:from>
        <xdr:to xmlns:xdr="http://schemas.openxmlformats.org/drawingml/2006/spreadsheetDrawing">
          <xdr:col>3</xdr:col>
          <xdr:colOff>66675</xdr:colOff>
          <xdr:row>63</xdr:row>
          <xdr:rowOff>8890</xdr:rowOff>
        </xdr:to>
        <xdr:sp textlink="">
          <xdr:nvSpPr>
            <xdr:cNvPr id="5130" name="チェック 10" hidden="1">
              <a:extLst>
                <a:ext uri="{63B3BB69-23CF-44E3-9099-C40C66FF867C}">
                  <a14:compatExt spid="_x0000_s5130"/>
                </a:ext>
              </a:extLst>
            </xdr:cNvPr>
            <xdr:cNvSpPr>
              <a:spLocks noRot="1" noChangeShapeType="1"/>
            </xdr:cNvSpPr>
          </xdr:nvSpPr>
          <xdr:spPr>
            <a:xfrm>
              <a:off x="476250" y="13582650"/>
              <a:ext cx="304800" cy="22796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5.xml" /><Relationship Id="rId5" Type="http://schemas.openxmlformats.org/officeDocument/2006/relationships/ctrlProp" Target="../ctrlProps/ctrlProp16.xml" /><Relationship Id="rId6" Type="http://schemas.openxmlformats.org/officeDocument/2006/relationships/ctrlProp" Target="../ctrlProps/ctrlProp17.xml" /><Relationship Id="rId7" Type="http://schemas.openxmlformats.org/officeDocument/2006/relationships/ctrlProp" Target="../ctrlProps/ctrlProp18.xml" /><Relationship Id="rId8" Type="http://schemas.openxmlformats.org/officeDocument/2006/relationships/ctrlProp" Target="../ctrlProps/ctrlProp19.xml" /><Relationship Id="rId9" Type="http://schemas.openxmlformats.org/officeDocument/2006/relationships/ctrlProp" Target="../ctrlProps/ctrlProp20.xml" /><Relationship Id="rId10" Type="http://schemas.openxmlformats.org/officeDocument/2006/relationships/ctrlProp" Target="../ctrlProps/ctrlProp21.xml" /><Relationship Id="rId11" Type="http://schemas.openxmlformats.org/officeDocument/2006/relationships/ctrlProp" Target="../ctrlProps/ctrlProp22.xml" /><Relationship Id="rId12" Type="http://schemas.openxmlformats.org/officeDocument/2006/relationships/ctrlProp" Target="../ctrlProps/ctrlProp23.xml" /><Relationship Id="rId13" Type="http://schemas.openxmlformats.org/officeDocument/2006/relationships/ctrlProp" Target="../ctrlProps/ctrlProp24.xml" /><Relationship Id="rId14" Type="http://schemas.openxmlformats.org/officeDocument/2006/relationships/ctrlProp" Target="../ctrlProps/ctrlProp25.xml" /><Relationship Id="rId15" Type="http://schemas.openxmlformats.org/officeDocument/2006/relationships/ctrlProp" Target="../ctrlProps/ctrlProp26.xml" /><Relationship Id="rId16" Type="http://schemas.openxmlformats.org/officeDocument/2006/relationships/ctrlProp" Target="../ctrlProps/ctrlProp27.xml" /><Relationship Id="rId17" Type="http://schemas.openxmlformats.org/officeDocument/2006/relationships/ctrlProp" Target="../ctrlProps/ctrlProp28.xml" /><Relationship Id="rId18" Type="http://schemas.openxmlformats.org/officeDocument/2006/relationships/ctrlProp" Target="../ctrlProps/ctrlProp29.xml" /><Relationship Id="rId19" Type="http://schemas.openxmlformats.org/officeDocument/2006/relationships/ctrlProp" Target="../ctrlProps/ctrlProp30.xml" /><Relationship Id="rId20" Type="http://schemas.openxmlformats.org/officeDocument/2006/relationships/ctrlProp" Target="../ctrlProps/ctrlProp31.xml" /><Relationship Id="rId21" Type="http://schemas.openxmlformats.org/officeDocument/2006/relationships/ctrlProp" Target="../ctrlProps/ctrlProp32.xml" /><Relationship Id="rId22" Type="http://schemas.openxmlformats.org/officeDocument/2006/relationships/ctrlProp" Target="../ctrlProps/ctrlProp33.xml" /><Relationship Id="rId23" Type="http://schemas.openxmlformats.org/officeDocument/2006/relationships/ctrlProp" Target="../ctrlProps/ctrlProp34.xml" /><Relationship Id="rId24" Type="http://schemas.openxmlformats.org/officeDocument/2006/relationships/ctrlProp" Target="../ctrlProps/ctrlProp35.xml" /><Relationship Id="rId25" Type="http://schemas.openxmlformats.org/officeDocument/2006/relationships/ctrlProp" Target="../ctrlProps/ctrlProp36.xml" /><Relationship Id="rId26" Type="http://schemas.openxmlformats.org/officeDocument/2006/relationships/ctrlProp" Target="../ctrlProps/ctrlProp37.xml" /><Relationship Id="rId27" Type="http://schemas.openxmlformats.org/officeDocument/2006/relationships/ctrlProp" Target="../ctrlProps/ctrlProp38.xml" /><Relationship Id="rId28" Type="http://schemas.openxmlformats.org/officeDocument/2006/relationships/ctrlProp" Target="../ctrlProps/ctrlProp39.xml" /><Relationship Id="rId29" Type="http://schemas.openxmlformats.org/officeDocument/2006/relationships/ctrlProp" Target="../ctrlProps/ctrlProp40.xml" /><Relationship Id="rId30" Type="http://schemas.openxmlformats.org/officeDocument/2006/relationships/ctrlProp" Target="../ctrlProps/ctrlProp41.xml" /><Relationship Id="rId31" Type="http://schemas.openxmlformats.org/officeDocument/2006/relationships/ctrlProp" Target="../ctrlProps/ctrlProp42.xml" /><Relationship Id="rId32" Type="http://schemas.openxmlformats.org/officeDocument/2006/relationships/ctrlProp" Target="../ctrlProps/ctrlProp43.xml" /><Relationship Id="rId33" Type="http://schemas.openxmlformats.org/officeDocument/2006/relationships/ctrlProp" Target="../ctrlProps/ctrlProp44.xml" /><Relationship Id="rId34" Type="http://schemas.openxmlformats.org/officeDocument/2006/relationships/ctrlProp" Target="../ctrlProps/ctrlProp45.xml" /><Relationship Id="rId35" Type="http://schemas.openxmlformats.org/officeDocument/2006/relationships/ctrlProp" Target="../ctrlProps/ctrlProp46.xml" /><Relationship Id="rId36" Type="http://schemas.openxmlformats.org/officeDocument/2006/relationships/ctrlProp" Target="../ctrlProps/ctrlProp47.xml" /><Relationship Id="rId37" Type="http://schemas.openxmlformats.org/officeDocument/2006/relationships/ctrlProp" Target="../ctrlProps/ctrlProp48.xml" /><Relationship Id="rId38" Type="http://schemas.openxmlformats.org/officeDocument/2006/relationships/ctrlProp" Target="../ctrlProps/ctrlProp49.xml" /><Relationship Id="rId39" Type="http://schemas.openxmlformats.org/officeDocument/2006/relationships/ctrlProp" Target="../ctrlProps/ctrlProp50.xml" /><Relationship Id="rId40" Type="http://schemas.openxmlformats.org/officeDocument/2006/relationships/ctrlProp" Target="../ctrlProps/ctrlProp51.xml" /><Relationship Id="rId41" Type="http://schemas.openxmlformats.org/officeDocument/2006/relationships/ctrlProp" Target="../ctrlProps/ctrlProp52.xml" /><Relationship Id="rId42" Type="http://schemas.openxmlformats.org/officeDocument/2006/relationships/ctrlProp" Target="../ctrlProps/ctrlProp53.xml" /><Relationship Id="rId43" Type="http://schemas.openxmlformats.org/officeDocument/2006/relationships/ctrlProp" Target="../ctrlProps/ctrlProp54.xml" /><Relationship Id="rId44" Type="http://schemas.openxmlformats.org/officeDocument/2006/relationships/ctrlProp" Target="../ctrlProps/ctrlProp55.xml" /><Relationship Id="rId45" Type="http://schemas.openxmlformats.org/officeDocument/2006/relationships/ctrlProp" Target="../ctrlProps/ctrlProp56.xml" /><Relationship Id="rId46" Type="http://schemas.openxmlformats.org/officeDocument/2006/relationships/ctrlProp" Target="../ctrlProps/ctrlProp57.xml" /><Relationship Id="rId47" Type="http://schemas.openxmlformats.org/officeDocument/2006/relationships/ctrlProp" Target="../ctrlProps/ctrlProp58.xml" /><Relationship Id="rId48" Type="http://schemas.openxmlformats.org/officeDocument/2006/relationships/ctrlProp" Target="../ctrlProps/ctrlProp59.xml" /><Relationship Id="rId49" Type="http://schemas.openxmlformats.org/officeDocument/2006/relationships/ctrlProp" Target="../ctrlProps/ctrlProp60.xml" /><Relationship Id="rId50" Type="http://schemas.openxmlformats.org/officeDocument/2006/relationships/ctrlProp" Target="../ctrlProps/ctrlProp61.xml" /><Relationship Id="rId51" Type="http://schemas.openxmlformats.org/officeDocument/2006/relationships/ctrlProp" Target="../ctrlProps/ctrlProp62.xml" /><Relationship Id="rId52" Type="http://schemas.openxmlformats.org/officeDocument/2006/relationships/ctrlProp" Target="../ctrlProps/ctrlProp63.xml" /><Relationship Id="rId53" Type="http://schemas.openxmlformats.org/officeDocument/2006/relationships/ctrlProp" Target="../ctrlProps/ctrlProp64.xml" /><Relationship Id="rId54" Type="http://schemas.openxmlformats.org/officeDocument/2006/relationships/ctrlProp" Target="../ctrlProps/ctrlProp65.xml" /><Relationship Id="rId55" Type="http://schemas.openxmlformats.org/officeDocument/2006/relationships/ctrlProp" Target="../ctrlProps/ctrlProp66.xml" /><Relationship Id="rId56" Type="http://schemas.openxmlformats.org/officeDocument/2006/relationships/ctrlProp" Target="../ctrlProps/ctrlProp67.xml" /><Relationship Id="rId57" Type="http://schemas.openxmlformats.org/officeDocument/2006/relationships/ctrlProp" Target="../ctrlProps/ctrlProp68.xml" /><Relationship Id="rId58" Type="http://schemas.openxmlformats.org/officeDocument/2006/relationships/ctrlProp" Target="../ctrlProps/ctrlProp69.xml" /><Relationship Id="rId59" Type="http://schemas.openxmlformats.org/officeDocument/2006/relationships/ctrlProp" Target="../ctrlProps/ctrlProp70.xml" /><Relationship Id="rId60" Type="http://schemas.openxmlformats.org/officeDocument/2006/relationships/ctrlProp" Target="../ctrlProps/ctrlProp71.xml" /><Relationship Id="rId61" Type="http://schemas.openxmlformats.org/officeDocument/2006/relationships/ctrlProp" Target="../ctrlProps/ctrlProp72.xml" /><Relationship Id="rId62"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7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74.xml" /><Relationship Id="rId5" Type="http://schemas.openxmlformats.org/officeDocument/2006/relationships/ctrlProp" Target="../ctrlProps/ctrlProp75.xml" /><Relationship Id="rId6" Type="http://schemas.openxmlformats.org/officeDocument/2006/relationships/ctrlProp" Target="../ctrlProps/ctrlProp76.xml" /><Relationship Id="rId7" Type="http://schemas.openxmlformats.org/officeDocument/2006/relationships/ctrlProp" Target="../ctrlProps/ctrlProp77.xml" /><Relationship Id="rId8" Type="http://schemas.openxmlformats.org/officeDocument/2006/relationships/ctrlProp" Target="../ctrlProps/ctrlProp78.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G55"/>
  <sheetViews>
    <sheetView tabSelected="1" topLeftCell="A40" workbookViewId="0">
      <selection activeCell="B53" sqref="B53"/>
    </sheetView>
  </sheetViews>
  <sheetFormatPr defaultRowHeight="17.25" customHeight="1"/>
  <cols>
    <col min="1" max="16384" width="3.125" style="1" customWidth="1"/>
  </cols>
  <sheetData>
    <row r="1" spans="1:33" ht="17.25" customHeight="1">
      <c r="A1" s="1" t="s">
        <v>341</v>
      </c>
    </row>
    <row r="2" spans="1:33" ht="17.25" customHeight="1">
      <c r="A2" s="1" t="s">
        <v>342</v>
      </c>
    </row>
    <row r="3" spans="1:33" ht="17.25" customHeight="1">
      <c r="Z3" s="4" t="s">
        <v>3</v>
      </c>
      <c r="AA3" s="4"/>
      <c r="AB3" s="4"/>
      <c r="AC3" s="4"/>
      <c r="AD3" s="4"/>
      <c r="AE3" s="4"/>
      <c r="AF3" s="4"/>
    </row>
    <row r="4" spans="1:33" ht="17.25" customHeight="1">
      <c r="Z4" s="4" t="s">
        <v>6</v>
      </c>
      <c r="AA4" s="4"/>
      <c r="AB4" s="4"/>
      <c r="AC4" s="4"/>
      <c r="AD4" s="4"/>
      <c r="AE4" s="4"/>
      <c r="AF4" s="4"/>
    </row>
    <row r="6" spans="1:33" ht="17.25" customHeight="1">
      <c r="B6" s="4" t="s">
        <v>329</v>
      </c>
      <c r="C6" s="4"/>
      <c r="D6" s="4"/>
      <c r="E6" s="4"/>
      <c r="F6" s="4"/>
      <c r="G6" s="4"/>
      <c r="H6" s="4"/>
      <c r="I6" s="4"/>
      <c r="J6" s="4"/>
      <c r="K6" s="1" t="s">
        <v>330</v>
      </c>
    </row>
    <row r="8" spans="1:33" ht="17.25" customHeight="1">
      <c r="T8" s="1" t="s">
        <v>7</v>
      </c>
      <c r="W8" s="4"/>
      <c r="X8" s="4"/>
      <c r="Y8" s="4"/>
      <c r="Z8" s="4"/>
      <c r="AA8" s="4"/>
      <c r="AB8" s="4"/>
      <c r="AC8" s="4"/>
      <c r="AD8" s="4"/>
      <c r="AE8" s="4"/>
      <c r="AF8" s="4"/>
    </row>
    <row r="9" spans="1:33" ht="17.25" customHeight="1">
      <c r="T9" s="1" t="s">
        <v>2</v>
      </c>
      <c r="W9" s="4"/>
      <c r="X9" s="4"/>
      <c r="Y9" s="4"/>
      <c r="Z9" s="4"/>
      <c r="AA9" s="4"/>
      <c r="AB9" s="4"/>
      <c r="AC9" s="4"/>
      <c r="AD9" s="4"/>
      <c r="AE9" s="4"/>
      <c r="AF9" s="4"/>
    </row>
    <row r="10" spans="1:33" ht="17.25" customHeight="1">
      <c r="T10" s="1" t="s">
        <v>8</v>
      </c>
      <c r="W10" s="4"/>
      <c r="X10" s="4"/>
      <c r="Y10" s="4"/>
      <c r="Z10" s="4"/>
      <c r="AA10" s="4"/>
      <c r="AB10" s="4"/>
      <c r="AC10" s="4"/>
      <c r="AD10" s="4"/>
      <c r="AE10" s="4"/>
      <c r="AF10" s="4"/>
    </row>
    <row r="11" spans="1:33" ht="17.25" customHeight="1">
      <c r="T11" s="1" t="s">
        <v>12</v>
      </c>
      <c r="W11" s="4"/>
      <c r="X11" s="4"/>
      <c r="Y11" s="11"/>
      <c r="Z11" s="11"/>
      <c r="AA11" s="11"/>
      <c r="AB11" s="11"/>
      <c r="AC11" s="11"/>
      <c r="AD11" s="11"/>
      <c r="AE11" s="11"/>
      <c r="AF11" s="11"/>
    </row>
    <row r="12" spans="1:33" ht="17.25" customHeight="1">
      <c r="Q12" s="10"/>
      <c r="R12" s="10"/>
      <c r="S12" s="10"/>
      <c r="T12" s="10"/>
      <c r="U12" s="10"/>
      <c r="V12" s="10"/>
      <c r="W12" s="10"/>
      <c r="X12" s="10"/>
      <c r="Y12" s="10"/>
    </row>
    <row r="14" spans="1:33" ht="17.25" customHeight="1">
      <c r="A14" s="2" t="s">
        <v>151</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6" spans="1:33" ht="17.25" customHeight="1">
      <c r="A16" s="3" t="s">
        <v>343</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row>
    <row r="17" spans="1:33" ht="17.25"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3" ht="17.25"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7.25"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row>
    <row r="21" spans="1:33" ht="17.25" customHeight="1">
      <c r="A21" s="4" t="s">
        <v>14</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row>
    <row r="22" spans="1:33" ht="17.25" customHeight="1"/>
    <row r="23" spans="1:33" ht="17.25" customHeight="1">
      <c r="A23" s="1" t="s">
        <v>103</v>
      </c>
    </row>
    <row r="24" spans="1:33" ht="19.5" customHeight="1">
      <c r="C24" s="5" t="s">
        <v>5</v>
      </c>
      <c r="D24" s="8">
        <f>'３総括表'!I108</f>
        <v>0</v>
      </c>
      <c r="E24" s="8"/>
      <c r="F24" s="8"/>
      <c r="G24" s="8"/>
      <c r="H24" s="8"/>
      <c r="I24" s="8"/>
      <c r="J24" s="1" t="s">
        <v>102</v>
      </c>
    </row>
    <row r="26" spans="1:33" ht="17.25" customHeight="1">
      <c r="A26" s="1" t="s">
        <v>190</v>
      </c>
    </row>
    <row r="27" spans="1:33" ht="17.25" customHeight="1">
      <c r="D27" s="1" t="s">
        <v>4</v>
      </c>
    </row>
    <row r="28" spans="1:33" ht="17.25" customHeight="1">
      <c r="D28" s="1" t="s">
        <v>27</v>
      </c>
    </row>
    <row r="29" spans="1:33" ht="17.25" customHeight="1">
      <c r="D29" s="1" t="s">
        <v>28</v>
      </c>
    </row>
    <row r="30" spans="1:33" ht="17.25" customHeight="1">
      <c r="D30" s="1" t="s">
        <v>32</v>
      </c>
    </row>
    <row r="31" spans="1:33" ht="17.25" customHeight="1">
      <c r="D31" s="1" t="s">
        <v>30</v>
      </c>
    </row>
    <row r="32" spans="1:33" ht="17.25" customHeight="1">
      <c r="D32" s="1" t="s">
        <v>1</v>
      </c>
    </row>
    <row r="33" spans="1:14" ht="17.25" customHeight="1">
      <c r="D33" s="1" t="s">
        <v>34</v>
      </c>
    </row>
    <row r="34" spans="1:14" ht="17.25" customHeight="1">
      <c r="D34" s="1" t="s">
        <v>35</v>
      </c>
    </row>
    <row r="35" spans="1:14" ht="17.25" customHeight="1">
      <c r="D35" s="1" t="s">
        <v>37</v>
      </c>
    </row>
    <row r="36" spans="1:14" ht="17.25" customHeight="1">
      <c r="D36" s="1" t="s">
        <v>42</v>
      </c>
    </row>
    <row r="37" spans="1:14" ht="17.25" customHeight="1">
      <c r="D37" s="1" t="s">
        <v>44</v>
      </c>
    </row>
    <row r="38" spans="1:14" ht="17.25" customHeight="1">
      <c r="D38" s="1" t="s">
        <v>45</v>
      </c>
    </row>
    <row r="39" spans="1:14" ht="17.25" customHeight="1">
      <c r="D39" s="1" t="s">
        <v>211</v>
      </c>
    </row>
    <row r="40" spans="1:14" ht="17.25" customHeight="1"/>
    <row r="41" spans="1:14" ht="17.25" customHeight="1">
      <c r="A41" s="1" t="s">
        <v>33</v>
      </c>
    </row>
    <row r="42" spans="1:14" ht="17.25" customHeight="1">
      <c r="C42" s="6" t="s">
        <v>39</v>
      </c>
      <c r="D42" s="6"/>
      <c r="E42" s="6"/>
      <c r="F42" s="6"/>
      <c r="G42" s="6"/>
      <c r="H42" s="9"/>
      <c r="I42" s="9"/>
      <c r="J42" s="9"/>
      <c r="K42" s="9"/>
      <c r="L42" s="9"/>
      <c r="M42" s="9"/>
      <c r="N42" s="9"/>
    </row>
    <row r="43" spans="1:14" ht="17.25" customHeight="1">
      <c r="C43" s="6" t="s">
        <v>265</v>
      </c>
      <c r="D43" s="6"/>
      <c r="E43" s="6"/>
      <c r="F43" s="6"/>
      <c r="G43" s="6"/>
      <c r="H43" s="9"/>
      <c r="I43" s="9"/>
      <c r="J43" s="9"/>
      <c r="K43" s="9"/>
      <c r="L43" s="9"/>
      <c r="M43" s="9"/>
      <c r="N43" s="9"/>
    </row>
    <row r="45" spans="1:14" ht="17.25" customHeight="1">
      <c r="A45" s="1" t="s">
        <v>106</v>
      </c>
      <c r="C45" s="7"/>
    </row>
    <row r="46" spans="1:14" ht="17.25" customHeight="1">
      <c r="B46" s="1" t="s">
        <v>357</v>
      </c>
    </row>
    <row r="47" spans="1:14" ht="17.25" customHeight="1">
      <c r="B47" s="1" t="s">
        <v>224</v>
      </c>
    </row>
    <row r="48" spans="1:14" ht="17.25" customHeight="1">
      <c r="B48" s="1" t="s">
        <v>226</v>
      </c>
    </row>
    <row r="49" spans="1:2" ht="17.25" customHeight="1">
      <c r="B49" s="1" t="s">
        <v>227</v>
      </c>
    </row>
    <row r="50" spans="1:2" ht="17.25" customHeight="1">
      <c r="B50" s="1" t="s">
        <v>280</v>
      </c>
    </row>
    <row r="51" spans="1:2" ht="17.25" customHeight="1">
      <c r="A51" s="1" t="s">
        <v>78</v>
      </c>
    </row>
    <row r="52" spans="1:2" ht="17.25" customHeight="1">
      <c r="B52" s="1" t="s">
        <v>357</v>
      </c>
    </row>
    <row r="53" spans="1:2" ht="17.25" customHeight="1">
      <c r="B53" s="1" t="s">
        <v>228</v>
      </c>
    </row>
    <row r="54" spans="1:2" ht="17.25" customHeight="1">
      <c r="B54" s="1" t="s">
        <v>186</v>
      </c>
    </row>
    <row r="55" spans="1:2" ht="17.25" customHeight="1">
      <c r="B55" s="1" t="s">
        <v>280</v>
      </c>
    </row>
  </sheetData>
  <mergeCells count="17">
    <mergeCell ref="Z3:AF3"/>
    <mergeCell ref="Z4:AF4"/>
    <mergeCell ref="B6:E6"/>
    <mergeCell ref="F6:J6"/>
    <mergeCell ref="W8:AF8"/>
    <mergeCell ref="W9:AF9"/>
    <mergeCell ref="W10:AF10"/>
    <mergeCell ref="W11:X11"/>
    <mergeCell ref="Y11:AF11"/>
    <mergeCell ref="A14:AG14"/>
    <mergeCell ref="A21:AD21"/>
    <mergeCell ref="D24:I24"/>
    <mergeCell ref="C42:G42"/>
    <mergeCell ref="H42:N42"/>
    <mergeCell ref="C43:G43"/>
    <mergeCell ref="H43:N43"/>
    <mergeCell ref="A16:AG19"/>
  </mergeCells>
  <phoneticPr fontId="1" type="Hiragana"/>
  <dataValidations count="1">
    <dataValidation type="list" allowBlank="1" showDropDown="0" showInputMessage="1" showErrorMessage="1" sqref="W11:X11">
      <formula1>"大正,昭和,平成,令和"</formula1>
    </dataValidation>
  </dataValidations>
  <pageMargins left="0.78740157480314943" right="0.39370078740157483" top="0.35629921259842523" bottom="0.35629921259842523" header="0.3" footer="0.3"/>
  <pageSetup paperSize="9" scale="80" fitToWidth="1" fitToHeight="1" orientation="portrait" usePrinterDefaults="1" r:id="rId1"/>
  <drawing r:id="rId2"/>
  <legacyDrawing r:id="rId3"/>
  <mc:AlternateContent>
    <mc:Choice xmlns:x14="http://schemas.microsoft.com/office/spreadsheetml/2009/9/main" Requires="x14">
      <controls>
        <mc:AlternateContent>
          <mc:Choice Requires="x14">
            <control shapeId="1026" r:id="rId4" name="チェック 2">
              <controlPr defaultSize="0" autoPict="0">
                <anchor moveWithCells="1">
                  <from xmlns:xdr="http://schemas.openxmlformats.org/drawingml/2006/spreadsheetDrawing">
                    <xdr:col>2</xdr:col>
                    <xdr:colOff>0</xdr:colOff>
                    <xdr:row>27</xdr:row>
                    <xdr:rowOff>0</xdr:rowOff>
                  </from>
                  <to xmlns:xdr="http://schemas.openxmlformats.org/drawingml/2006/spreadsheetDrawing">
                    <xdr:col>3</xdr:col>
                    <xdr:colOff>66675</xdr:colOff>
                    <xdr:row>28</xdr:row>
                    <xdr:rowOff>8890</xdr:rowOff>
                  </to>
                </anchor>
              </controlPr>
            </control>
          </mc:Choice>
        </mc:AlternateContent>
        <mc:AlternateContent>
          <mc:Choice Requires="x14">
            <control shapeId="1027" r:id="rId5" name="チェック 3">
              <controlPr defaultSize="0" autoPict="0">
                <anchor moveWithCells="1">
                  <from xmlns:xdr="http://schemas.openxmlformats.org/drawingml/2006/spreadsheetDrawing">
                    <xdr:col>2</xdr:col>
                    <xdr:colOff>0</xdr:colOff>
                    <xdr:row>28</xdr:row>
                    <xdr:rowOff>0</xdr:rowOff>
                  </from>
                  <to xmlns:xdr="http://schemas.openxmlformats.org/drawingml/2006/spreadsheetDrawing">
                    <xdr:col>3</xdr:col>
                    <xdr:colOff>66675</xdr:colOff>
                    <xdr:row>29</xdr:row>
                    <xdr:rowOff>8890</xdr:rowOff>
                  </to>
                </anchor>
              </controlPr>
            </control>
          </mc:Choice>
        </mc:AlternateContent>
        <mc:AlternateContent>
          <mc:Choice Requires="x14">
            <control shapeId="1028" r:id="rId6" name="チェック 4">
              <controlPr defaultSize="0" autoPict="0">
                <anchor moveWithCells="1">
                  <from xmlns:xdr="http://schemas.openxmlformats.org/drawingml/2006/spreadsheetDrawing">
                    <xdr:col>2</xdr:col>
                    <xdr:colOff>0</xdr:colOff>
                    <xdr:row>37</xdr:row>
                    <xdr:rowOff>0</xdr:rowOff>
                  </from>
                  <to xmlns:xdr="http://schemas.openxmlformats.org/drawingml/2006/spreadsheetDrawing">
                    <xdr:col>3</xdr:col>
                    <xdr:colOff>66675</xdr:colOff>
                    <xdr:row>38</xdr:row>
                    <xdr:rowOff>8890</xdr:rowOff>
                  </to>
                </anchor>
              </controlPr>
            </control>
          </mc:Choice>
        </mc:AlternateContent>
        <mc:AlternateContent>
          <mc:Choice Requires="x14">
            <control shapeId="1029" r:id="rId7" name="チェック 5">
              <controlPr defaultSize="0" autoPict="0">
                <anchor moveWithCells="1">
                  <from xmlns:xdr="http://schemas.openxmlformats.org/drawingml/2006/spreadsheetDrawing">
                    <xdr:col>2</xdr:col>
                    <xdr:colOff>0</xdr:colOff>
                    <xdr:row>29</xdr:row>
                    <xdr:rowOff>0</xdr:rowOff>
                  </from>
                  <to xmlns:xdr="http://schemas.openxmlformats.org/drawingml/2006/spreadsheetDrawing">
                    <xdr:col>3</xdr:col>
                    <xdr:colOff>66675</xdr:colOff>
                    <xdr:row>30</xdr:row>
                    <xdr:rowOff>8890</xdr:rowOff>
                  </to>
                </anchor>
              </controlPr>
            </control>
          </mc:Choice>
        </mc:AlternateContent>
        <mc:AlternateContent>
          <mc:Choice Requires="x14">
            <control shapeId="1030" r:id="rId8" name="チェック 6">
              <controlPr defaultSize="0" autoPict="0">
                <anchor moveWithCells="1">
                  <from xmlns:xdr="http://schemas.openxmlformats.org/drawingml/2006/spreadsheetDrawing">
                    <xdr:col>2</xdr:col>
                    <xdr:colOff>0</xdr:colOff>
                    <xdr:row>30</xdr:row>
                    <xdr:rowOff>0</xdr:rowOff>
                  </from>
                  <to xmlns:xdr="http://schemas.openxmlformats.org/drawingml/2006/spreadsheetDrawing">
                    <xdr:col>3</xdr:col>
                    <xdr:colOff>66675</xdr:colOff>
                    <xdr:row>31</xdr:row>
                    <xdr:rowOff>8890</xdr:rowOff>
                  </to>
                </anchor>
              </controlPr>
            </control>
          </mc:Choice>
        </mc:AlternateContent>
        <mc:AlternateContent>
          <mc:Choice Requires="x14">
            <control shapeId="1031" r:id="rId9" name="チェック 7">
              <controlPr defaultSize="0" autoPict="0">
                <anchor moveWithCells="1">
                  <from xmlns:xdr="http://schemas.openxmlformats.org/drawingml/2006/spreadsheetDrawing">
                    <xdr:col>2</xdr:col>
                    <xdr:colOff>0</xdr:colOff>
                    <xdr:row>31</xdr:row>
                    <xdr:rowOff>0</xdr:rowOff>
                  </from>
                  <to xmlns:xdr="http://schemas.openxmlformats.org/drawingml/2006/spreadsheetDrawing">
                    <xdr:col>3</xdr:col>
                    <xdr:colOff>66675</xdr:colOff>
                    <xdr:row>32</xdr:row>
                    <xdr:rowOff>8890</xdr:rowOff>
                  </to>
                </anchor>
              </controlPr>
            </control>
          </mc:Choice>
        </mc:AlternateContent>
        <mc:AlternateContent>
          <mc:Choice Requires="x14">
            <control shapeId="1032" r:id="rId10" name="チェック 8">
              <controlPr defaultSize="0" autoPict="0">
                <anchor moveWithCells="1">
                  <from xmlns:xdr="http://schemas.openxmlformats.org/drawingml/2006/spreadsheetDrawing">
                    <xdr:col>2</xdr:col>
                    <xdr:colOff>0</xdr:colOff>
                    <xdr:row>32</xdr:row>
                    <xdr:rowOff>0</xdr:rowOff>
                  </from>
                  <to xmlns:xdr="http://schemas.openxmlformats.org/drawingml/2006/spreadsheetDrawing">
                    <xdr:col>3</xdr:col>
                    <xdr:colOff>66675</xdr:colOff>
                    <xdr:row>33</xdr:row>
                    <xdr:rowOff>8890</xdr:rowOff>
                  </to>
                </anchor>
              </controlPr>
            </control>
          </mc:Choice>
        </mc:AlternateContent>
        <mc:AlternateContent>
          <mc:Choice Requires="x14">
            <control shapeId="1033" r:id="rId11" name="チェック 9">
              <controlPr defaultSize="0" autoPict="0">
                <anchor moveWithCells="1">
                  <from xmlns:xdr="http://schemas.openxmlformats.org/drawingml/2006/spreadsheetDrawing">
                    <xdr:col>2</xdr:col>
                    <xdr:colOff>0</xdr:colOff>
                    <xdr:row>33</xdr:row>
                    <xdr:rowOff>0</xdr:rowOff>
                  </from>
                  <to xmlns:xdr="http://schemas.openxmlformats.org/drawingml/2006/spreadsheetDrawing">
                    <xdr:col>3</xdr:col>
                    <xdr:colOff>66675</xdr:colOff>
                    <xdr:row>34</xdr:row>
                    <xdr:rowOff>8890</xdr:rowOff>
                  </to>
                </anchor>
              </controlPr>
            </control>
          </mc:Choice>
        </mc:AlternateContent>
        <mc:AlternateContent>
          <mc:Choice Requires="x14">
            <control shapeId="1034" r:id="rId12" name="チェック 10">
              <controlPr defaultSize="0" autoPict="0">
                <anchor moveWithCells="1">
                  <from xmlns:xdr="http://schemas.openxmlformats.org/drawingml/2006/spreadsheetDrawing">
                    <xdr:col>2</xdr:col>
                    <xdr:colOff>0</xdr:colOff>
                    <xdr:row>34</xdr:row>
                    <xdr:rowOff>0</xdr:rowOff>
                  </from>
                  <to xmlns:xdr="http://schemas.openxmlformats.org/drawingml/2006/spreadsheetDrawing">
                    <xdr:col>3</xdr:col>
                    <xdr:colOff>66675</xdr:colOff>
                    <xdr:row>35</xdr:row>
                    <xdr:rowOff>8890</xdr:rowOff>
                  </to>
                </anchor>
              </controlPr>
            </control>
          </mc:Choice>
        </mc:AlternateContent>
        <mc:AlternateContent>
          <mc:Choice Requires="x14">
            <control shapeId="1035" r:id="rId13" name="チェック 11">
              <controlPr defaultSize="0" autoPict="0">
                <anchor moveWithCells="1">
                  <from xmlns:xdr="http://schemas.openxmlformats.org/drawingml/2006/spreadsheetDrawing">
                    <xdr:col>2</xdr:col>
                    <xdr:colOff>0</xdr:colOff>
                    <xdr:row>35</xdr:row>
                    <xdr:rowOff>0</xdr:rowOff>
                  </from>
                  <to xmlns:xdr="http://schemas.openxmlformats.org/drawingml/2006/spreadsheetDrawing">
                    <xdr:col>3</xdr:col>
                    <xdr:colOff>66675</xdr:colOff>
                    <xdr:row>36</xdr:row>
                    <xdr:rowOff>8890</xdr:rowOff>
                  </to>
                </anchor>
              </controlPr>
            </control>
          </mc:Choice>
        </mc:AlternateContent>
        <mc:AlternateContent>
          <mc:Choice Requires="x14">
            <control shapeId="1036" r:id="rId14" name="チェック 12">
              <controlPr defaultSize="0" autoPict="0">
                <anchor moveWithCells="1">
                  <from xmlns:xdr="http://schemas.openxmlformats.org/drawingml/2006/spreadsheetDrawing">
                    <xdr:col>2</xdr:col>
                    <xdr:colOff>0</xdr:colOff>
                    <xdr:row>36</xdr:row>
                    <xdr:rowOff>0</xdr:rowOff>
                  </from>
                  <to xmlns:xdr="http://schemas.openxmlformats.org/drawingml/2006/spreadsheetDrawing">
                    <xdr:col>3</xdr:col>
                    <xdr:colOff>66675</xdr:colOff>
                    <xdr:row>37</xdr:row>
                    <xdr:rowOff>8890</xdr:rowOff>
                  </to>
                </anchor>
              </controlPr>
            </control>
          </mc:Choice>
        </mc:AlternateContent>
        <mc:AlternateContent>
          <mc:Choice Requires="x14">
            <control shapeId="1037" r:id="rId15" name="チェック 13">
              <controlPr defaultSize="0" autoPict="0">
                <anchor moveWithCells="1">
                  <from xmlns:xdr="http://schemas.openxmlformats.org/drawingml/2006/spreadsheetDrawing">
                    <xdr:col>2</xdr:col>
                    <xdr:colOff>0</xdr:colOff>
                    <xdr:row>26</xdr:row>
                    <xdr:rowOff>0</xdr:rowOff>
                  </from>
                  <to xmlns:xdr="http://schemas.openxmlformats.org/drawingml/2006/spreadsheetDrawing">
                    <xdr:col>3</xdr:col>
                    <xdr:colOff>66675</xdr:colOff>
                    <xdr:row>27</xdr:row>
                    <xdr:rowOff>8890</xdr:rowOff>
                  </to>
                </anchor>
              </controlPr>
            </control>
          </mc:Choice>
        </mc:AlternateContent>
        <mc:AlternateContent>
          <mc:Choice Requires="x14">
            <control shapeId="1051" r:id="rId16" name="チェック 27">
              <controlPr defaultSize="0" autoPict="0">
                <anchor moveWithCells="1">
                  <from xmlns:xdr="http://schemas.openxmlformats.org/drawingml/2006/spreadsheetDrawing">
                    <xdr:col>2</xdr:col>
                    <xdr:colOff>0</xdr:colOff>
                    <xdr:row>38</xdr:row>
                    <xdr:rowOff>0</xdr:rowOff>
                  </from>
                  <to xmlns:xdr="http://schemas.openxmlformats.org/drawingml/2006/spreadsheetDrawing">
                    <xdr:col>3</xdr:col>
                    <xdr:colOff>66675</xdr:colOff>
                    <xdr:row>39</xdr:row>
                    <xdr:rowOff>8890</xdr:rowOff>
                  </to>
                </anchor>
              </controlPr>
            </control>
          </mc:Choice>
        </mc:AlternateContent>
        <mc:AlternateContent>
          <mc:Choice Requires="x14">
            <control shapeId="1052" r:id="rId17" name="チェック 28">
              <controlPr defaultSize="0" autoPict="0">
                <anchor moveWithCells="1">
                  <from xmlns:xdr="http://schemas.openxmlformats.org/drawingml/2006/spreadsheetDrawing">
                    <xdr:col>2</xdr:col>
                    <xdr:colOff>0</xdr:colOff>
                    <xdr:row>37</xdr:row>
                    <xdr:rowOff>0</xdr:rowOff>
                  </from>
                  <to xmlns:xdr="http://schemas.openxmlformats.org/drawingml/2006/spreadsheetDrawing">
                    <xdr:col>3</xdr:col>
                    <xdr:colOff>66675</xdr:colOff>
                    <xdr:row>38</xdr:row>
                    <xdr:rowOff>8890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dimension ref="A1:T40"/>
  <sheetViews>
    <sheetView workbookViewId="0">
      <selection activeCell="P44" sqref="P44"/>
    </sheetView>
  </sheetViews>
  <sheetFormatPr defaultRowHeight="17.25" customHeight="1"/>
  <cols>
    <col min="1" max="16384" width="3.125" style="1" customWidth="1"/>
  </cols>
  <sheetData>
    <row r="1" spans="1:17" ht="19.5" customHeight="1">
      <c r="A1" s="172" t="s">
        <v>288</v>
      </c>
    </row>
    <row r="3" spans="1:17" ht="17.25" customHeight="1">
      <c r="A3" s="1" t="s">
        <v>316</v>
      </c>
    </row>
    <row r="4" spans="1:17" ht="17.25" customHeight="1">
      <c r="A4" s="1" t="s">
        <v>18</v>
      </c>
    </row>
    <row r="5" spans="1:17" ht="17.25" customHeight="1">
      <c r="B5" s="1" t="s">
        <v>163</v>
      </c>
    </row>
    <row r="6" spans="1:17" ht="17.25" customHeight="1">
      <c r="Q6" s="5" t="s">
        <v>221</v>
      </c>
    </row>
    <row r="7" spans="1:17" ht="17.25" customHeight="1">
      <c r="C7" s="6" t="s">
        <v>153</v>
      </c>
      <c r="D7" s="6"/>
      <c r="E7" s="6"/>
      <c r="F7" s="6"/>
      <c r="G7" s="6"/>
      <c r="H7" s="6" t="s">
        <v>249</v>
      </c>
      <c r="I7" s="6"/>
      <c r="J7" s="6"/>
      <c r="K7" s="6"/>
      <c r="L7" s="6"/>
      <c r="M7" s="6" t="s">
        <v>10</v>
      </c>
      <c r="N7" s="6"/>
      <c r="O7" s="6"/>
      <c r="P7" s="6"/>
      <c r="Q7" s="6"/>
    </row>
    <row r="8" spans="1:17" ht="17.25" customHeight="1">
      <c r="C8" s="213">
        <f>'３総括表'!H89</f>
        <v>0</v>
      </c>
      <c r="D8" s="214"/>
      <c r="E8" s="214"/>
      <c r="F8" s="214"/>
      <c r="G8" s="214"/>
      <c r="H8" s="213">
        <f>'３総括表'!I89</f>
        <v>0</v>
      </c>
      <c r="I8" s="214"/>
      <c r="J8" s="214"/>
      <c r="K8" s="214"/>
      <c r="L8" s="214"/>
      <c r="M8" s="213">
        <f>'３総括表'!J89</f>
        <v>0</v>
      </c>
      <c r="N8" s="214"/>
      <c r="O8" s="214"/>
      <c r="P8" s="214"/>
      <c r="Q8" s="214"/>
    </row>
    <row r="10" spans="1:17" ht="17.25" customHeight="1">
      <c r="B10" s="1" t="s">
        <v>95</v>
      </c>
    </row>
    <row r="12" spans="1:17" ht="17.25" customHeight="1">
      <c r="A12" s="1" t="s">
        <v>276</v>
      </c>
    </row>
    <row r="13" spans="1:17" ht="17.25" customHeight="1">
      <c r="B13" s="1" t="s">
        <v>163</v>
      </c>
    </row>
    <row r="14" spans="1:17" ht="17.25" customHeight="1">
      <c r="Q14" s="5" t="s">
        <v>221</v>
      </c>
    </row>
    <row r="15" spans="1:17" ht="17.25" customHeight="1">
      <c r="C15" s="6" t="s">
        <v>153</v>
      </c>
      <c r="D15" s="6"/>
      <c r="E15" s="6"/>
      <c r="F15" s="6"/>
      <c r="G15" s="6"/>
      <c r="H15" s="6" t="s">
        <v>249</v>
      </c>
      <c r="I15" s="6"/>
      <c r="J15" s="6"/>
      <c r="K15" s="6"/>
      <c r="L15" s="6"/>
      <c r="M15" s="6" t="s">
        <v>10</v>
      </c>
      <c r="N15" s="6"/>
      <c r="O15" s="6"/>
      <c r="P15" s="6"/>
      <c r="Q15" s="6"/>
    </row>
    <row r="16" spans="1:17" ht="17.25" customHeight="1">
      <c r="C16" s="213">
        <f>'３総括表'!H90</f>
        <v>0</v>
      </c>
      <c r="D16" s="214"/>
      <c r="E16" s="214"/>
      <c r="F16" s="214"/>
      <c r="G16" s="214"/>
      <c r="H16" s="213">
        <f>'３総括表'!I90</f>
        <v>0</v>
      </c>
      <c r="I16" s="214"/>
      <c r="J16" s="214"/>
      <c r="K16" s="214"/>
      <c r="L16" s="214"/>
      <c r="M16" s="213">
        <f>'３総括表'!J90</f>
        <v>0</v>
      </c>
      <c r="N16" s="214"/>
      <c r="O16" s="214"/>
      <c r="P16" s="214"/>
      <c r="Q16" s="214"/>
    </row>
    <row r="17" spans="1:20" ht="17.25" customHeight="1"/>
    <row r="18" spans="1:20" ht="17.25" customHeight="1">
      <c r="B18" s="1" t="s">
        <v>95</v>
      </c>
    </row>
    <row r="20" spans="1:20" ht="17.25" customHeight="1">
      <c r="A20" s="1" t="s">
        <v>321</v>
      </c>
    </row>
    <row r="21" spans="1:20" ht="17.25" customHeight="1">
      <c r="B21" s="1" t="s">
        <v>163</v>
      </c>
    </row>
    <row r="22" spans="1:20" ht="17.25" customHeight="1">
      <c r="Q22" s="5" t="s">
        <v>221</v>
      </c>
    </row>
    <row r="23" spans="1:20" ht="17.25" customHeight="1">
      <c r="C23" s="6" t="s">
        <v>153</v>
      </c>
      <c r="D23" s="6"/>
      <c r="E23" s="6"/>
      <c r="F23" s="6"/>
      <c r="G23" s="6"/>
      <c r="H23" s="6" t="s">
        <v>249</v>
      </c>
      <c r="I23" s="6"/>
      <c r="J23" s="6"/>
      <c r="K23" s="6"/>
      <c r="L23" s="6"/>
      <c r="M23" s="6" t="s">
        <v>10</v>
      </c>
      <c r="N23" s="6"/>
      <c r="O23" s="6"/>
      <c r="P23" s="6"/>
      <c r="Q23" s="6"/>
    </row>
    <row r="24" spans="1:20" ht="17.25" customHeight="1">
      <c r="C24" s="213">
        <f>'３総括表'!H92</f>
        <v>0</v>
      </c>
      <c r="D24" s="214"/>
      <c r="E24" s="214"/>
      <c r="F24" s="214"/>
      <c r="G24" s="214"/>
      <c r="H24" s="213">
        <f>'３総括表'!I92</f>
        <v>0</v>
      </c>
      <c r="I24" s="214"/>
      <c r="J24" s="214"/>
      <c r="K24" s="214"/>
      <c r="L24" s="214"/>
      <c r="M24" s="213">
        <f>'３総括表'!J92</f>
        <v>0</v>
      </c>
      <c r="N24" s="214"/>
      <c r="O24" s="214"/>
      <c r="P24" s="214"/>
      <c r="Q24" s="214"/>
    </row>
    <row r="25" spans="1:20" ht="17.25" customHeight="1"/>
    <row r="26" spans="1:20" ht="17.25" customHeight="1">
      <c r="B26" s="1" t="s">
        <v>327</v>
      </c>
    </row>
    <row r="27" spans="1:20" ht="17.25" customHeight="1">
      <c r="C27" s="6" t="s">
        <v>323</v>
      </c>
      <c r="D27" s="6"/>
      <c r="E27" s="6"/>
      <c r="F27" s="6"/>
      <c r="G27" s="6"/>
      <c r="H27" s="6"/>
      <c r="I27" s="6"/>
      <c r="J27" s="6"/>
      <c r="K27" s="6"/>
      <c r="L27" s="6"/>
      <c r="M27" s="6"/>
      <c r="N27" s="6"/>
      <c r="O27" s="6"/>
      <c r="P27" s="6"/>
      <c r="Q27" s="6"/>
      <c r="R27" s="6"/>
      <c r="S27" s="6"/>
      <c r="T27" s="6"/>
    </row>
    <row r="28" spans="1:20" ht="17.25" customHeight="1">
      <c r="C28" s="6" t="s">
        <v>119</v>
      </c>
      <c r="D28" s="6"/>
      <c r="E28" s="6"/>
      <c r="F28" s="6"/>
      <c r="G28" s="6"/>
      <c r="H28" s="6"/>
      <c r="I28" s="6"/>
      <c r="J28" s="6"/>
      <c r="K28" s="6"/>
      <c r="L28" s="6"/>
      <c r="M28" s="6"/>
      <c r="N28" s="6"/>
      <c r="O28" s="6"/>
      <c r="P28" s="6"/>
      <c r="Q28" s="6"/>
      <c r="R28" s="6"/>
      <c r="S28" s="6"/>
      <c r="T28" s="6"/>
    </row>
    <row r="29" spans="1:20" ht="17.25" customHeight="1">
      <c r="C29" s="6" t="s">
        <v>75</v>
      </c>
      <c r="D29" s="6"/>
      <c r="E29" s="6"/>
      <c r="F29" s="6"/>
      <c r="G29" s="6"/>
      <c r="H29" s="6"/>
      <c r="I29" s="6"/>
      <c r="J29" s="6"/>
      <c r="K29" s="6"/>
      <c r="L29" s="6"/>
      <c r="M29" s="6"/>
      <c r="N29" s="6"/>
      <c r="O29" s="6"/>
      <c r="P29" s="6"/>
      <c r="Q29" s="6"/>
      <c r="R29" s="6"/>
      <c r="S29" s="6"/>
      <c r="T29" s="6"/>
    </row>
    <row r="30" spans="1:20" ht="17.25" customHeight="1">
      <c r="C30" s="6" t="s">
        <v>191</v>
      </c>
      <c r="D30" s="6"/>
      <c r="E30" s="6"/>
      <c r="F30" s="6"/>
      <c r="G30" s="6"/>
      <c r="H30" s="6"/>
      <c r="I30" s="6"/>
      <c r="J30" s="6"/>
      <c r="K30" s="6"/>
      <c r="L30" s="6"/>
      <c r="M30" s="6"/>
      <c r="N30" s="6"/>
      <c r="O30" s="6"/>
      <c r="P30" s="6"/>
      <c r="Q30" s="6"/>
      <c r="R30" s="6"/>
      <c r="S30" s="6"/>
      <c r="T30" s="6"/>
    </row>
    <row r="31" spans="1:20" ht="17.25" customHeight="1">
      <c r="C31" s="6" t="s">
        <v>153</v>
      </c>
      <c r="D31" s="6"/>
      <c r="E31" s="6"/>
      <c r="F31" s="6"/>
      <c r="G31" s="250" t="s">
        <v>325</v>
      </c>
      <c r="H31" s="250"/>
      <c r="I31" s="250"/>
      <c r="J31" s="251"/>
      <c r="K31" s="75"/>
      <c r="L31" s="6"/>
      <c r="M31" s="6"/>
      <c r="N31" s="6"/>
      <c r="O31" s="6"/>
      <c r="P31" s="6"/>
      <c r="Q31" s="6"/>
      <c r="R31" s="6"/>
      <c r="S31" s="6"/>
      <c r="T31" s="6"/>
    </row>
    <row r="32" spans="1:20" ht="17.25" customHeight="1">
      <c r="C32" s="6"/>
      <c r="D32" s="6"/>
      <c r="E32" s="6"/>
      <c r="F32" s="6"/>
      <c r="G32" s="250" t="s">
        <v>326</v>
      </c>
      <c r="H32" s="250"/>
      <c r="I32" s="250"/>
      <c r="J32" s="251"/>
      <c r="K32" s="75"/>
      <c r="L32" s="6"/>
      <c r="M32" s="6"/>
      <c r="N32" s="6"/>
      <c r="O32" s="6"/>
      <c r="P32" s="6"/>
      <c r="Q32" s="6"/>
      <c r="R32" s="6"/>
      <c r="S32" s="6"/>
      <c r="T32" s="6"/>
    </row>
    <row r="33" spans="1:17" ht="17.25" customHeight="1"/>
    <row r="34" spans="1:17" ht="17.25" customHeight="1">
      <c r="A34" s="1" t="s">
        <v>322</v>
      </c>
    </row>
    <row r="35" spans="1:17" ht="17.25" customHeight="1">
      <c r="A35" s="1" t="s">
        <v>248</v>
      </c>
    </row>
    <row r="36" spans="1:17" ht="17.25" customHeight="1">
      <c r="Q36" s="5" t="s">
        <v>221</v>
      </c>
    </row>
    <row r="37" spans="1:17" ht="17.25" customHeight="1">
      <c r="C37" s="6" t="s">
        <v>153</v>
      </c>
      <c r="D37" s="6"/>
      <c r="E37" s="6"/>
      <c r="F37" s="6"/>
      <c r="G37" s="6"/>
      <c r="H37" s="6" t="s">
        <v>249</v>
      </c>
      <c r="I37" s="6"/>
      <c r="J37" s="6"/>
      <c r="K37" s="6"/>
      <c r="L37" s="6"/>
      <c r="M37" s="6" t="s">
        <v>10</v>
      </c>
      <c r="N37" s="6"/>
      <c r="O37" s="6"/>
      <c r="P37" s="6"/>
      <c r="Q37" s="6"/>
    </row>
    <row r="38" spans="1:17" ht="17.25" customHeight="1">
      <c r="C38" s="213">
        <f>'３総括表'!H92</f>
        <v>0</v>
      </c>
      <c r="D38" s="214"/>
      <c r="E38" s="214"/>
      <c r="F38" s="214"/>
      <c r="G38" s="214"/>
      <c r="H38" s="213">
        <f>'３総括表'!I92</f>
        <v>0</v>
      </c>
      <c r="I38" s="214"/>
      <c r="J38" s="214"/>
      <c r="K38" s="214"/>
      <c r="L38" s="214"/>
      <c r="M38" s="213">
        <f>'３総括表'!J92</f>
        <v>0</v>
      </c>
      <c r="N38" s="214"/>
      <c r="O38" s="214"/>
      <c r="P38" s="214"/>
      <c r="Q38" s="214"/>
    </row>
    <row r="39" spans="1:17" ht="17.25" customHeight="1"/>
    <row r="40" spans="1:17" ht="17.25" customHeight="1">
      <c r="A40" s="1" t="s">
        <v>328</v>
      </c>
    </row>
  </sheetData>
  <mergeCells count="37">
    <mergeCell ref="C7:G7"/>
    <mergeCell ref="H7:L7"/>
    <mergeCell ref="M7:Q7"/>
    <mergeCell ref="C8:G8"/>
    <mergeCell ref="H8:L8"/>
    <mergeCell ref="M8:Q8"/>
    <mergeCell ref="C15:G15"/>
    <mergeCell ref="H15:L15"/>
    <mergeCell ref="M15:Q15"/>
    <mergeCell ref="C16:G16"/>
    <mergeCell ref="H16:L16"/>
    <mergeCell ref="M16:Q16"/>
    <mergeCell ref="C23:G23"/>
    <mergeCell ref="H23:L23"/>
    <mergeCell ref="M23:Q23"/>
    <mergeCell ref="C24:G24"/>
    <mergeCell ref="H24:L24"/>
    <mergeCell ref="M24:Q24"/>
    <mergeCell ref="C27:F27"/>
    <mergeCell ref="G27:T27"/>
    <mergeCell ref="C28:F28"/>
    <mergeCell ref="G28:T28"/>
    <mergeCell ref="C29:F29"/>
    <mergeCell ref="G29:T29"/>
    <mergeCell ref="C30:F30"/>
    <mergeCell ref="G30:T30"/>
    <mergeCell ref="G31:J31"/>
    <mergeCell ref="K31:T31"/>
    <mergeCell ref="G32:J32"/>
    <mergeCell ref="K32:T32"/>
    <mergeCell ref="C37:G37"/>
    <mergeCell ref="H37:L37"/>
    <mergeCell ref="M37:Q37"/>
    <mergeCell ref="C38:G38"/>
    <mergeCell ref="H38:L38"/>
    <mergeCell ref="M38:Q38"/>
    <mergeCell ref="C31:F32"/>
  </mergeCells>
  <phoneticPr fontId="1" type="Hiragana"/>
  <pageMargins left="0.78740157480314943" right="0.39370078740157483"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AK65"/>
  <sheetViews>
    <sheetView view="pageBreakPreview" zoomScale="60" workbookViewId="0">
      <selection activeCell="L44" sqref="L44:X44"/>
    </sheetView>
  </sheetViews>
  <sheetFormatPr defaultRowHeight="17.25" customHeight="1"/>
  <cols>
    <col min="1" max="16384" width="3.125" style="1" customWidth="1"/>
  </cols>
  <sheetData>
    <row r="1" spans="1:37" ht="21" customHeight="1">
      <c r="A1" s="172" t="s">
        <v>289</v>
      </c>
    </row>
    <row r="3" spans="1:37" ht="17.25" customHeight="1">
      <c r="A3" s="1" t="s">
        <v>290</v>
      </c>
    </row>
    <row r="4" spans="1:37" ht="17.25" customHeight="1">
      <c r="A4" s="1" t="s">
        <v>248</v>
      </c>
    </row>
    <row r="5" spans="1:37" ht="17.25" customHeight="1">
      <c r="P5" s="5" t="s">
        <v>221</v>
      </c>
    </row>
    <row r="6" spans="1:37" ht="17.25" customHeight="1">
      <c r="B6" s="6" t="s">
        <v>153</v>
      </c>
      <c r="C6" s="6"/>
      <c r="D6" s="6"/>
      <c r="E6" s="6"/>
      <c r="F6" s="6"/>
      <c r="G6" s="6" t="s">
        <v>249</v>
      </c>
      <c r="H6" s="6"/>
      <c r="I6" s="6"/>
      <c r="J6" s="6"/>
      <c r="K6" s="6"/>
      <c r="L6" s="6" t="s">
        <v>10</v>
      </c>
      <c r="M6" s="6"/>
      <c r="N6" s="6"/>
      <c r="O6" s="6"/>
      <c r="P6" s="6"/>
    </row>
    <row r="7" spans="1:37" ht="17.25" customHeight="1">
      <c r="B7" s="213">
        <f>'３総括表'!H94</f>
        <v>0</v>
      </c>
      <c r="C7" s="214"/>
      <c r="D7" s="214"/>
      <c r="E7" s="214"/>
      <c r="F7" s="214"/>
      <c r="G7" s="213">
        <f>'３総括表'!I94</f>
        <v>0</v>
      </c>
      <c r="H7" s="214"/>
      <c r="I7" s="214"/>
      <c r="J7" s="214"/>
      <c r="K7" s="214"/>
      <c r="L7" s="213">
        <f>'３総括表'!J94</f>
        <v>0</v>
      </c>
      <c r="M7" s="214"/>
      <c r="N7" s="214"/>
      <c r="O7" s="214"/>
      <c r="P7" s="214"/>
    </row>
    <row r="9" spans="1:37" ht="17.25" customHeight="1">
      <c r="A9" s="1" t="s">
        <v>150</v>
      </c>
    </row>
    <row r="10" spans="1:37" ht="17.25" customHeight="1">
      <c r="B10" s="6" t="s">
        <v>122</v>
      </c>
      <c r="C10" s="6"/>
      <c r="D10" s="6"/>
      <c r="E10" s="6"/>
      <c r="F10" s="6"/>
      <c r="G10" s="6"/>
      <c r="H10" s="6"/>
      <c r="I10" s="6"/>
      <c r="J10" s="6"/>
      <c r="K10" s="6"/>
      <c r="L10" s="6" t="s">
        <v>9</v>
      </c>
      <c r="M10" s="6"/>
      <c r="N10" s="6"/>
      <c r="O10" s="6"/>
      <c r="P10" s="6"/>
      <c r="Q10" s="6"/>
      <c r="R10" s="6"/>
      <c r="S10" s="6"/>
      <c r="T10" s="6"/>
      <c r="U10" s="6"/>
      <c r="V10" s="6"/>
      <c r="W10" s="6"/>
      <c r="X10" s="6"/>
      <c r="Y10" s="6" t="s">
        <v>291</v>
      </c>
      <c r="Z10" s="6"/>
      <c r="AA10" s="6"/>
      <c r="AB10" s="6"/>
      <c r="AC10" s="6"/>
      <c r="AD10" s="6"/>
      <c r="AE10" s="6"/>
      <c r="AF10" s="6"/>
      <c r="AG10" s="6"/>
      <c r="AH10" s="6" t="s">
        <v>139</v>
      </c>
      <c r="AI10" s="6"/>
      <c r="AJ10" s="6"/>
      <c r="AK10" s="6"/>
    </row>
    <row r="11" spans="1:37"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row>
    <row r="12" spans="1:37" ht="17.25" customHeight="1">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row>
    <row r="13" spans="1:37" ht="17.25" customHeight="1">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row>
    <row r="14" spans="1:37"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row>
    <row r="15" spans="1:37"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row>
    <row r="16" spans="1:37"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row>
    <row r="17" spans="1:37"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row>
    <row r="18" spans="1:37"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row>
    <row r="19" spans="1:37"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row>
    <row r="20" spans="1:37"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row>
    <row r="21" spans="1:37"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1:37"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row>
    <row r="23" spans="1:37"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row>
    <row r="24" spans="1:37"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row>
    <row r="25" spans="1:37" ht="17.25" customHeight="1">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row>
    <row r="27" spans="1:37" ht="17.25" customHeight="1">
      <c r="A27" s="1" t="s">
        <v>271</v>
      </c>
    </row>
    <row r="28" spans="1:37" ht="17.25" customHeight="1">
      <c r="B28" s="6" t="s">
        <v>122</v>
      </c>
      <c r="C28" s="6"/>
      <c r="D28" s="6"/>
      <c r="E28" s="6"/>
      <c r="F28" s="6"/>
      <c r="G28" s="6"/>
      <c r="H28" s="6"/>
      <c r="I28" s="6"/>
      <c r="J28" s="6"/>
      <c r="K28" s="6"/>
      <c r="L28" s="6" t="s">
        <v>9</v>
      </c>
      <c r="M28" s="6"/>
      <c r="N28" s="6"/>
      <c r="O28" s="6"/>
      <c r="P28" s="6"/>
      <c r="Q28" s="6"/>
      <c r="R28" s="6"/>
      <c r="S28" s="6"/>
      <c r="T28" s="6"/>
      <c r="U28" s="6"/>
      <c r="V28" s="6"/>
      <c r="W28" s="6"/>
      <c r="X28" s="6"/>
      <c r="Y28" s="6" t="s">
        <v>291</v>
      </c>
      <c r="Z28" s="6"/>
      <c r="AA28" s="6"/>
      <c r="AB28" s="6"/>
      <c r="AC28" s="6"/>
      <c r="AD28" s="6"/>
      <c r="AE28" s="6"/>
      <c r="AF28" s="6"/>
      <c r="AG28" s="6"/>
      <c r="AH28" s="6" t="s">
        <v>139</v>
      </c>
      <c r="AI28" s="6"/>
      <c r="AJ28" s="6"/>
      <c r="AK28" s="6"/>
    </row>
    <row r="29" spans="1:37" ht="17.2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row>
    <row r="30" spans="1:37" ht="17.25" customHeight="1">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row>
    <row r="31" spans="1:37" ht="17.25" customHeight="1">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row>
    <row r="32" spans="1:37" ht="17.25" customHeight="1">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row>
    <row r="33" spans="1:37" ht="17.25" customHeight="1">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row>
    <row r="35" spans="1:37" ht="17.25" customHeight="1">
      <c r="A35" s="1" t="s">
        <v>292</v>
      </c>
    </row>
    <row r="36" spans="1:37" ht="17.25" customHeight="1">
      <c r="A36" s="1" t="s">
        <v>248</v>
      </c>
    </row>
    <row r="37" spans="1:37" ht="17.25" customHeight="1">
      <c r="P37" s="5" t="s">
        <v>221</v>
      </c>
    </row>
    <row r="38" spans="1:37" ht="17.25" customHeight="1">
      <c r="B38" s="6" t="s">
        <v>153</v>
      </c>
      <c r="C38" s="6"/>
      <c r="D38" s="6"/>
      <c r="E38" s="6"/>
      <c r="F38" s="6"/>
      <c r="G38" s="6" t="s">
        <v>249</v>
      </c>
      <c r="H38" s="6"/>
      <c r="I38" s="6"/>
      <c r="J38" s="6"/>
      <c r="K38" s="6"/>
      <c r="L38" s="6" t="s">
        <v>10</v>
      </c>
      <c r="M38" s="6"/>
      <c r="N38" s="6"/>
      <c r="O38" s="6"/>
      <c r="P38" s="6"/>
    </row>
    <row r="39" spans="1:37" ht="17.25" customHeight="1">
      <c r="B39" s="213">
        <f>'３総括表'!H95</f>
        <v>0</v>
      </c>
      <c r="C39" s="214"/>
      <c r="D39" s="214"/>
      <c r="E39" s="214"/>
      <c r="F39" s="214"/>
      <c r="G39" s="213">
        <f>'３総括表'!I95</f>
        <v>0</v>
      </c>
      <c r="H39" s="214"/>
      <c r="I39" s="214"/>
      <c r="J39" s="214"/>
      <c r="K39" s="214"/>
      <c r="L39" s="213">
        <f>'３総括表'!J95</f>
        <v>0</v>
      </c>
      <c r="M39" s="214"/>
      <c r="N39" s="214"/>
      <c r="O39" s="214"/>
      <c r="P39" s="214"/>
    </row>
    <row r="40" spans="1:37" ht="17.25" customHeight="1"/>
    <row r="41" spans="1:37" ht="17.25" customHeight="1">
      <c r="A41" s="1" t="s">
        <v>150</v>
      </c>
    </row>
    <row r="42" spans="1:37" ht="17.25" customHeight="1">
      <c r="B42" s="6" t="s">
        <v>122</v>
      </c>
      <c r="C42" s="6"/>
      <c r="D42" s="6"/>
      <c r="E42" s="6"/>
      <c r="F42" s="6"/>
      <c r="G42" s="6"/>
      <c r="H42" s="6"/>
      <c r="I42" s="6"/>
      <c r="J42" s="6"/>
      <c r="K42" s="6"/>
      <c r="L42" s="6" t="s">
        <v>9</v>
      </c>
      <c r="M42" s="6"/>
      <c r="N42" s="6"/>
      <c r="O42" s="6"/>
      <c r="P42" s="6"/>
      <c r="Q42" s="6"/>
      <c r="R42" s="6"/>
      <c r="S42" s="6"/>
      <c r="T42" s="6"/>
      <c r="U42" s="6"/>
      <c r="V42" s="6"/>
      <c r="W42" s="6"/>
      <c r="X42" s="6"/>
      <c r="Y42" s="6" t="s">
        <v>291</v>
      </c>
      <c r="Z42" s="6"/>
      <c r="AA42" s="6"/>
      <c r="AB42" s="6"/>
      <c r="AC42" s="6"/>
      <c r="AD42" s="6"/>
      <c r="AE42" s="6"/>
      <c r="AF42" s="6"/>
      <c r="AG42" s="6"/>
      <c r="AH42" s="6" t="s">
        <v>139</v>
      </c>
      <c r="AI42" s="6"/>
      <c r="AJ42" s="6"/>
      <c r="AK42" s="6"/>
    </row>
    <row r="43" spans="1:37" ht="17.25" customHeight="1">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row>
    <row r="44" spans="1:37" ht="17.25" customHeight="1">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row>
    <row r="45" spans="1:37" ht="17.25" customHeight="1">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row>
    <row r="46" spans="1:37" ht="17.25" customHeight="1">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row>
    <row r="47" spans="1:37" ht="17.25" customHeight="1">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row r="48" spans="1:37" ht="17.25" customHeight="1">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row>
    <row r="49" spans="1:37" ht="17.25" customHeight="1">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row>
    <row r="50" spans="1:37" ht="17.25" customHeight="1">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row>
    <row r="51" spans="1:37" ht="17.25" customHeight="1">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row>
    <row r="52" spans="1:37" ht="17.25" customHeight="1">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row>
    <row r="53" spans="1:37" ht="17.25" customHeight="1">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row>
    <row r="54" spans="1:37" ht="17.25" customHeight="1">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row>
    <row r="55" spans="1:37" ht="17.25" customHeight="1">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row>
    <row r="56" spans="1:37" ht="17.25" customHeight="1">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row>
    <row r="57" spans="1:37" ht="17.25" customHeight="1">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row>
    <row r="58" spans="1:37" ht="17.25" customHeight="1"/>
    <row r="59" spans="1:37" ht="17.25" customHeight="1">
      <c r="A59" s="1" t="s">
        <v>271</v>
      </c>
    </row>
    <row r="60" spans="1:37" ht="17.25" customHeight="1">
      <c r="B60" s="6" t="s">
        <v>122</v>
      </c>
      <c r="C60" s="6"/>
      <c r="D60" s="6"/>
      <c r="E60" s="6"/>
      <c r="F60" s="6"/>
      <c r="G60" s="6"/>
      <c r="H60" s="6"/>
      <c r="I60" s="6"/>
      <c r="J60" s="6"/>
      <c r="K60" s="6"/>
      <c r="L60" s="6" t="s">
        <v>9</v>
      </c>
      <c r="M60" s="6"/>
      <c r="N60" s="6"/>
      <c r="O60" s="6"/>
      <c r="P60" s="6"/>
      <c r="Q60" s="6"/>
      <c r="R60" s="6"/>
      <c r="S60" s="6"/>
      <c r="T60" s="6"/>
      <c r="U60" s="6"/>
      <c r="V60" s="6"/>
      <c r="W60" s="6"/>
      <c r="X60" s="6"/>
      <c r="Y60" s="6" t="s">
        <v>291</v>
      </c>
      <c r="Z60" s="6"/>
      <c r="AA60" s="6"/>
      <c r="AB60" s="6"/>
      <c r="AC60" s="6"/>
      <c r="AD60" s="6"/>
      <c r="AE60" s="6"/>
      <c r="AF60" s="6"/>
      <c r="AG60" s="6"/>
      <c r="AH60" s="6" t="s">
        <v>139</v>
      </c>
      <c r="AI60" s="6"/>
      <c r="AJ60" s="6"/>
      <c r="AK60" s="6"/>
    </row>
    <row r="61" spans="1:37" ht="17.25" customHeight="1">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row>
    <row r="62" spans="1:37" ht="17.25" customHeight="1">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row>
    <row r="63" spans="1:37" ht="17.25" customHeight="1">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row>
    <row r="64" spans="1:37" ht="17.25" customHeight="1">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row>
    <row r="65" spans="2:37" ht="17.25" customHeight="1">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row>
  </sheetData>
  <mergeCells count="188">
    <mergeCell ref="B6:F6"/>
    <mergeCell ref="G6:K6"/>
    <mergeCell ref="L6:P6"/>
    <mergeCell ref="B7:F7"/>
    <mergeCell ref="G7:K7"/>
    <mergeCell ref="L7:P7"/>
    <mergeCell ref="B10:K10"/>
    <mergeCell ref="L10:X10"/>
    <mergeCell ref="Y10:AG10"/>
    <mergeCell ref="AH10:AK10"/>
    <mergeCell ref="B11:K11"/>
    <mergeCell ref="L11:X11"/>
    <mergeCell ref="Y11:AG11"/>
    <mergeCell ref="AH11:AK11"/>
    <mergeCell ref="B12:K12"/>
    <mergeCell ref="L12:X12"/>
    <mergeCell ref="Y12:AG12"/>
    <mergeCell ref="AH12:AK12"/>
    <mergeCell ref="B13:K13"/>
    <mergeCell ref="L13:X13"/>
    <mergeCell ref="Y13:AG13"/>
    <mergeCell ref="AH13:AK13"/>
    <mergeCell ref="B14:K14"/>
    <mergeCell ref="L14:X14"/>
    <mergeCell ref="Y14:AG14"/>
    <mergeCell ref="AH14:AK14"/>
    <mergeCell ref="B15:K15"/>
    <mergeCell ref="L15:X15"/>
    <mergeCell ref="Y15:AG15"/>
    <mergeCell ref="AH15:AK15"/>
    <mergeCell ref="B16:K16"/>
    <mergeCell ref="L16:X16"/>
    <mergeCell ref="Y16:AG16"/>
    <mergeCell ref="AH16:AK16"/>
    <mergeCell ref="B17:K17"/>
    <mergeCell ref="L17:X17"/>
    <mergeCell ref="Y17:AG17"/>
    <mergeCell ref="AH17:AK17"/>
    <mergeCell ref="B18:K18"/>
    <mergeCell ref="L18:X18"/>
    <mergeCell ref="Y18:AG18"/>
    <mergeCell ref="AH18:AK18"/>
    <mergeCell ref="B19:K19"/>
    <mergeCell ref="L19:X19"/>
    <mergeCell ref="Y19:AG19"/>
    <mergeCell ref="AH19:AK19"/>
    <mergeCell ref="B20:K20"/>
    <mergeCell ref="L20:X20"/>
    <mergeCell ref="Y20:AG20"/>
    <mergeCell ref="AH20:AK20"/>
    <mergeCell ref="B21:K21"/>
    <mergeCell ref="L21:X21"/>
    <mergeCell ref="Y21:AG21"/>
    <mergeCell ref="AH21:AK21"/>
    <mergeCell ref="B22:K22"/>
    <mergeCell ref="L22:X22"/>
    <mergeCell ref="Y22:AG22"/>
    <mergeCell ref="AH22:AK22"/>
    <mergeCell ref="B23:K23"/>
    <mergeCell ref="L23:X23"/>
    <mergeCell ref="Y23:AG23"/>
    <mergeCell ref="AH23:AK23"/>
    <mergeCell ref="B24:K24"/>
    <mergeCell ref="L24:X24"/>
    <mergeCell ref="Y24:AG24"/>
    <mergeCell ref="AH24:AK24"/>
    <mergeCell ref="B25:K25"/>
    <mergeCell ref="L25:X25"/>
    <mergeCell ref="Y25:AG25"/>
    <mergeCell ref="AH25:AK25"/>
    <mergeCell ref="B28:K28"/>
    <mergeCell ref="L28:X28"/>
    <mergeCell ref="Y28:AG28"/>
    <mergeCell ref="AH28:AK28"/>
    <mergeCell ref="B29:K29"/>
    <mergeCell ref="L29:X29"/>
    <mergeCell ref="Y29:AG29"/>
    <mergeCell ref="AH29:AK29"/>
    <mergeCell ref="B30:K30"/>
    <mergeCell ref="L30:X30"/>
    <mergeCell ref="Y30:AG30"/>
    <mergeCell ref="AH30:AK30"/>
    <mergeCell ref="B31:K31"/>
    <mergeCell ref="L31:X31"/>
    <mergeCell ref="Y31:AG31"/>
    <mergeCell ref="AH31:AK31"/>
    <mergeCell ref="B32:K32"/>
    <mergeCell ref="L32:X32"/>
    <mergeCell ref="Y32:AG32"/>
    <mergeCell ref="AH32:AK32"/>
    <mergeCell ref="B33:K33"/>
    <mergeCell ref="L33:X33"/>
    <mergeCell ref="Y33:AG33"/>
    <mergeCell ref="AH33:AK33"/>
    <mergeCell ref="B38:F38"/>
    <mergeCell ref="G38:K38"/>
    <mergeCell ref="L38:P38"/>
    <mergeCell ref="B39:F39"/>
    <mergeCell ref="G39:K39"/>
    <mergeCell ref="L39:P39"/>
    <mergeCell ref="B42:K42"/>
    <mergeCell ref="L42:X42"/>
    <mergeCell ref="Y42:AG42"/>
    <mergeCell ref="AH42:AK42"/>
    <mergeCell ref="B43:K43"/>
    <mergeCell ref="L43:X43"/>
    <mergeCell ref="Y43:AG43"/>
    <mergeCell ref="AH43:AK43"/>
    <mergeCell ref="B44:K44"/>
    <mergeCell ref="L44:X44"/>
    <mergeCell ref="Y44:AG44"/>
    <mergeCell ref="AH44:AK44"/>
    <mergeCell ref="B45:K45"/>
    <mergeCell ref="L45:X45"/>
    <mergeCell ref="Y45:AG45"/>
    <mergeCell ref="AH45:AK45"/>
    <mergeCell ref="B46:K46"/>
    <mergeCell ref="L46:X46"/>
    <mergeCell ref="Y46:AG46"/>
    <mergeCell ref="AH46:AK46"/>
    <mergeCell ref="B47:K47"/>
    <mergeCell ref="L47:X47"/>
    <mergeCell ref="Y47:AG47"/>
    <mergeCell ref="AH47:AK47"/>
    <mergeCell ref="B48:K48"/>
    <mergeCell ref="L48:X48"/>
    <mergeCell ref="Y48:AG48"/>
    <mergeCell ref="AH48:AK48"/>
    <mergeCell ref="B49:K49"/>
    <mergeCell ref="L49:X49"/>
    <mergeCell ref="Y49:AG49"/>
    <mergeCell ref="AH49:AK49"/>
    <mergeCell ref="B50:K50"/>
    <mergeCell ref="L50:X50"/>
    <mergeCell ref="Y50:AG50"/>
    <mergeCell ref="AH50:AK50"/>
    <mergeCell ref="B51:K51"/>
    <mergeCell ref="L51:X51"/>
    <mergeCell ref="Y51:AG51"/>
    <mergeCell ref="AH51:AK51"/>
    <mergeCell ref="B52:K52"/>
    <mergeCell ref="L52:X52"/>
    <mergeCell ref="Y52:AG52"/>
    <mergeCell ref="AH52:AK52"/>
    <mergeCell ref="B53:K53"/>
    <mergeCell ref="L53:X53"/>
    <mergeCell ref="Y53:AG53"/>
    <mergeCell ref="AH53:AK53"/>
    <mergeCell ref="B54:K54"/>
    <mergeCell ref="L54:X54"/>
    <mergeCell ref="Y54:AG54"/>
    <mergeCell ref="AH54:AK54"/>
    <mergeCell ref="B55:K55"/>
    <mergeCell ref="L55:X55"/>
    <mergeCell ref="Y55:AG55"/>
    <mergeCell ref="AH55:AK55"/>
    <mergeCell ref="B56:K56"/>
    <mergeCell ref="L56:X56"/>
    <mergeCell ref="Y56:AG56"/>
    <mergeCell ref="AH56:AK56"/>
    <mergeCell ref="B57:K57"/>
    <mergeCell ref="L57:X57"/>
    <mergeCell ref="Y57:AG57"/>
    <mergeCell ref="AH57:AK57"/>
    <mergeCell ref="B60:K60"/>
    <mergeCell ref="L60:X60"/>
    <mergeCell ref="Y60:AG60"/>
    <mergeCell ref="AH60:AK60"/>
    <mergeCell ref="B61:K61"/>
    <mergeCell ref="L61:X61"/>
    <mergeCell ref="Y61:AG61"/>
    <mergeCell ref="AH61:AK61"/>
    <mergeCell ref="B62:K62"/>
    <mergeCell ref="L62:X62"/>
    <mergeCell ref="Y62:AG62"/>
    <mergeCell ref="AH62:AK62"/>
    <mergeCell ref="B63:K63"/>
    <mergeCell ref="L63:X63"/>
    <mergeCell ref="Y63:AG63"/>
    <mergeCell ref="AH63:AK63"/>
    <mergeCell ref="B64:K64"/>
    <mergeCell ref="L64:X64"/>
    <mergeCell ref="Y64:AG64"/>
    <mergeCell ref="AH64:AK64"/>
    <mergeCell ref="B65:K65"/>
    <mergeCell ref="L65:X65"/>
    <mergeCell ref="Y65:AG65"/>
    <mergeCell ref="AH65:AK65"/>
  </mergeCells>
  <phoneticPr fontId="1" type="Hiragana"/>
  <pageMargins left="0.78740157480314943" right="0.39370078740157483" top="0.75" bottom="0.75" header="0.3" footer="0.3"/>
  <pageSetup paperSize="9" scale="66"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Z51"/>
  <sheetViews>
    <sheetView view="pageBreakPreview" zoomScale="60" workbookViewId="0">
      <selection activeCell="F41" sqref="F41:Z44"/>
    </sheetView>
  </sheetViews>
  <sheetFormatPr defaultRowHeight="17.25" customHeight="1"/>
  <cols>
    <col min="1" max="16384" width="3.125" style="1" customWidth="1"/>
  </cols>
  <sheetData>
    <row r="1" spans="1:26" ht="21" customHeight="1">
      <c r="A1" s="172" t="s">
        <v>131</v>
      </c>
    </row>
    <row r="3" spans="1:26" ht="17.25" customHeight="1">
      <c r="A3" s="1" t="s">
        <v>207</v>
      </c>
    </row>
    <row r="4" spans="1:26" ht="17.25" customHeight="1">
      <c r="P4" s="5" t="s">
        <v>221</v>
      </c>
    </row>
    <row r="5" spans="1:26" ht="17.25" customHeight="1">
      <c r="B5" s="6" t="s">
        <v>153</v>
      </c>
      <c r="C5" s="6"/>
      <c r="D5" s="6"/>
      <c r="E5" s="6"/>
      <c r="F5" s="6"/>
      <c r="G5" s="6" t="s">
        <v>249</v>
      </c>
      <c r="H5" s="6"/>
      <c r="I5" s="6"/>
      <c r="J5" s="6"/>
      <c r="K5" s="6"/>
      <c r="L5" s="6" t="s">
        <v>10</v>
      </c>
      <c r="M5" s="6"/>
      <c r="N5" s="6"/>
      <c r="O5" s="6"/>
      <c r="P5" s="6"/>
    </row>
    <row r="6" spans="1:26" ht="17.25" customHeight="1">
      <c r="B6" s="213">
        <f>'３総括表'!H96</f>
        <v>0</v>
      </c>
      <c r="C6" s="214"/>
      <c r="D6" s="214"/>
      <c r="E6" s="214"/>
      <c r="F6" s="214"/>
      <c r="G6" s="213">
        <f>'３総括表'!I96</f>
        <v>0</v>
      </c>
      <c r="H6" s="214"/>
      <c r="I6" s="214"/>
      <c r="J6" s="214"/>
      <c r="K6" s="214"/>
      <c r="L6" s="213">
        <f>'３総括表'!J96</f>
        <v>0</v>
      </c>
      <c r="M6" s="214"/>
      <c r="N6" s="214"/>
      <c r="O6" s="214"/>
      <c r="P6" s="214"/>
    </row>
    <row r="8" spans="1:26" ht="17.25" customHeight="1">
      <c r="A8" s="1" t="s">
        <v>194</v>
      </c>
    </row>
    <row r="9" spans="1:26" ht="17.25" customHeight="1">
      <c r="A9" s="1" t="s">
        <v>71</v>
      </c>
    </row>
    <row r="10" spans="1:26" ht="17.25" customHeight="1">
      <c r="B10" s="9" t="s">
        <v>296</v>
      </c>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9"/>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9" t="s">
        <v>297</v>
      </c>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7" spans="1:26" ht="17.25" customHeight="1">
      <c r="B17" s="9"/>
      <c r="C17" s="9"/>
      <c r="D17" s="9"/>
      <c r="E17" s="9"/>
      <c r="F17" s="9"/>
      <c r="G17" s="9"/>
      <c r="H17" s="9"/>
      <c r="I17" s="9"/>
      <c r="J17" s="9"/>
      <c r="K17" s="9"/>
      <c r="L17" s="9"/>
      <c r="M17" s="9"/>
      <c r="N17" s="9"/>
      <c r="O17" s="9"/>
      <c r="P17" s="9"/>
      <c r="Q17" s="9"/>
      <c r="R17" s="9"/>
      <c r="S17" s="9"/>
      <c r="T17" s="9"/>
      <c r="U17" s="9"/>
      <c r="V17" s="9"/>
      <c r="W17" s="9"/>
      <c r="X17" s="9"/>
      <c r="Y17" s="9"/>
      <c r="Z17" s="9"/>
    </row>
    <row r="18" spans="1:26" ht="17.25" customHeight="1">
      <c r="B18" s="9" t="s">
        <v>153</v>
      </c>
      <c r="C18" s="9"/>
      <c r="D18" s="9"/>
      <c r="E18" s="9"/>
      <c r="F18" s="9"/>
      <c r="G18" s="9"/>
      <c r="H18" s="9"/>
      <c r="I18" s="9"/>
      <c r="J18" s="9"/>
      <c r="K18" s="9"/>
      <c r="L18" s="9"/>
      <c r="M18" s="9"/>
      <c r="N18" s="9"/>
      <c r="O18" s="9"/>
      <c r="P18" s="9"/>
      <c r="Q18" s="9"/>
      <c r="R18" s="9"/>
      <c r="S18" s="9"/>
      <c r="T18" s="9"/>
      <c r="U18" s="9"/>
      <c r="V18" s="9"/>
      <c r="W18" s="9"/>
      <c r="X18" s="9"/>
      <c r="Y18" s="9"/>
      <c r="Z18" s="9"/>
    </row>
    <row r="20" spans="1:26" ht="17.25" customHeight="1">
      <c r="B20" s="9" t="s">
        <v>296</v>
      </c>
      <c r="C20" s="9"/>
      <c r="D20" s="9"/>
      <c r="E20" s="9"/>
      <c r="F20" s="9"/>
      <c r="G20" s="9"/>
      <c r="H20" s="9"/>
      <c r="I20" s="9"/>
      <c r="J20" s="9"/>
      <c r="K20" s="9"/>
      <c r="L20" s="9"/>
      <c r="M20" s="9"/>
      <c r="N20" s="9"/>
      <c r="O20" s="9"/>
      <c r="P20" s="9"/>
      <c r="Q20" s="9"/>
      <c r="R20" s="9"/>
      <c r="S20" s="9"/>
      <c r="T20" s="9"/>
      <c r="U20" s="9"/>
      <c r="V20" s="9"/>
      <c r="W20" s="9"/>
      <c r="X20" s="9"/>
      <c r="Y20" s="9"/>
      <c r="Z20" s="9"/>
    </row>
    <row r="21" spans="1:26" ht="17.25" customHeight="1">
      <c r="B21" s="9"/>
      <c r="C21" s="9"/>
      <c r="D21" s="9"/>
      <c r="E21" s="9"/>
      <c r="F21" s="9"/>
      <c r="G21" s="9"/>
      <c r="H21" s="9"/>
      <c r="I21" s="9"/>
      <c r="J21" s="9"/>
      <c r="K21" s="9"/>
      <c r="L21" s="9"/>
      <c r="M21" s="9"/>
      <c r="N21" s="9"/>
      <c r="O21" s="9"/>
      <c r="P21" s="9"/>
      <c r="Q21" s="9"/>
      <c r="R21" s="9"/>
      <c r="S21" s="9"/>
      <c r="T21" s="9"/>
      <c r="U21" s="9"/>
      <c r="V21" s="9"/>
      <c r="W21" s="9"/>
      <c r="X21" s="9"/>
      <c r="Y21" s="9"/>
      <c r="Z21" s="9"/>
    </row>
    <row r="22" spans="1:26" ht="17.25" customHeight="1">
      <c r="B22" s="9"/>
      <c r="C22" s="9"/>
      <c r="D22" s="9"/>
      <c r="E22" s="9"/>
      <c r="F22" s="9"/>
      <c r="G22" s="9"/>
      <c r="H22" s="9"/>
      <c r="I22" s="9"/>
      <c r="J22" s="9"/>
      <c r="K22" s="9"/>
      <c r="L22" s="9"/>
      <c r="M22" s="9"/>
      <c r="N22" s="9"/>
      <c r="O22" s="9"/>
      <c r="P22" s="9"/>
      <c r="Q22" s="9"/>
      <c r="R22" s="9"/>
      <c r="S22" s="9"/>
      <c r="T22" s="9"/>
      <c r="U22" s="9"/>
      <c r="V22" s="9"/>
      <c r="W22" s="9"/>
      <c r="X22" s="9"/>
      <c r="Y22" s="9"/>
      <c r="Z22" s="9"/>
    </row>
    <row r="23" spans="1:26" ht="17.25" customHeight="1">
      <c r="B23" s="9"/>
      <c r="C23" s="9"/>
      <c r="D23" s="9"/>
      <c r="E23" s="9"/>
      <c r="F23" s="9"/>
      <c r="G23" s="9"/>
      <c r="H23" s="9"/>
      <c r="I23" s="9"/>
      <c r="J23" s="9"/>
      <c r="K23" s="9"/>
      <c r="L23" s="9"/>
      <c r="M23" s="9"/>
      <c r="N23" s="9"/>
      <c r="O23" s="9"/>
      <c r="P23" s="9"/>
      <c r="Q23" s="9"/>
      <c r="R23" s="9"/>
      <c r="S23" s="9"/>
      <c r="T23" s="9"/>
      <c r="U23" s="9"/>
      <c r="V23" s="9"/>
      <c r="W23" s="9"/>
      <c r="X23" s="9"/>
      <c r="Y23" s="9"/>
      <c r="Z23" s="9"/>
    </row>
    <row r="24" spans="1:26" ht="17.25" customHeight="1">
      <c r="B24" s="9" t="s">
        <v>297</v>
      </c>
      <c r="C24" s="9"/>
      <c r="D24" s="9"/>
      <c r="E24" s="9"/>
      <c r="F24" s="9"/>
      <c r="G24" s="9"/>
      <c r="H24" s="9"/>
      <c r="I24" s="9"/>
      <c r="J24" s="9"/>
      <c r="K24" s="9"/>
      <c r="L24" s="9"/>
      <c r="M24" s="9"/>
      <c r="N24" s="9"/>
      <c r="O24" s="9"/>
      <c r="P24" s="9"/>
      <c r="Q24" s="9"/>
      <c r="R24" s="9"/>
      <c r="S24" s="9"/>
      <c r="T24" s="9"/>
      <c r="U24" s="9"/>
      <c r="V24" s="9"/>
      <c r="W24" s="9"/>
      <c r="X24" s="9"/>
      <c r="Y24" s="9"/>
      <c r="Z24" s="9"/>
    </row>
    <row r="25" spans="1:26" ht="17.25" customHeight="1">
      <c r="B25" s="9"/>
      <c r="C25" s="9"/>
      <c r="D25" s="9"/>
      <c r="E25" s="9"/>
      <c r="F25" s="9"/>
      <c r="G25" s="9"/>
      <c r="H25" s="9"/>
      <c r="I25" s="9"/>
      <c r="J25" s="9"/>
      <c r="K25" s="9"/>
      <c r="L25" s="9"/>
      <c r="M25" s="9"/>
      <c r="N25" s="9"/>
      <c r="O25" s="9"/>
      <c r="P25" s="9"/>
      <c r="Q25" s="9"/>
      <c r="R25" s="9"/>
      <c r="S25" s="9"/>
      <c r="T25" s="9"/>
      <c r="U25" s="9"/>
      <c r="V25" s="9"/>
      <c r="W25" s="9"/>
      <c r="X25" s="9"/>
      <c r="Y25" s="9"/>
      <c r="Z25" s="9"/>
    </row>
    <row r="26" spans="1:26" ht="17.25" customHeight="1">
      <c r="B26" s="9"/>
      <c r="C26" s="9"/>
      <c r="D26" s="9"/>
      <c r="E26" s="9"/>
      <c r="F26" s="9"/>
      <c r="G26" s="9"/>
      <c r="H26" s="9"/>
      <c r="I26" s="9"/>
      <c r="J26" s="9"/>
      <c r="K26" s="9"/>
      <c r="L26" s="9"/>
      <c r="M26" s="9"/>
      <c r="N26" s="9"/>
      <c r="O26" s="9"/>
      <c r="P26" s="9"/>
      <c r="Q26" s="9"/>
      <c r="R26" s="9"/>
      <c r="S26" s="9"/>
      <c r="T26" s="9"/>
      <c r="U26" s="9"/>
      <c r="V26" s="9"/>
      <c r="W26" s="9"/>
      <c r="X26" s="9"/>
      <c r="Y26" s="9"/>
      <c r="Z26" s="9"/>
    </row>
    <row r="27" spans="1:26" ht="17.25" customHeight="1">
      <c r="B27" s="9"/>
      <c r="C27" s="9"/>
      <c r="D27" s="9"/>
      <c r="E27" s="9"/>
      <c r="F27" s="9"/>
      <c r="G27" s="9"/>
      <c r="H27" s="9"/>
      <c r="I27" s="9"/>
      <c r="J27" s="9"/>
      <c r="K27" s="9"/>
      <c r="L27" s="9"/>
      <c r="M27" s="9"/>
      <c r="N27" s="9"/>
      <c r="O27" s="9"/>
      <c r="P27" s="9"/>
      <c r="Q27" s="9"/>
      <c r="R27" s="9"/>
      <c r="S27" s="9"/>
      <c r="T27" s="9"/>
      <c r="U27" s="9"/>
      <c r="V27" s="9"/>
      <c r="W27" s="9"/>
      <c r="X27" s="9"/>
      <c r="Y27" s="9"/>
      <c r="Z27" s="9"/>
    </row>
    <row r="28" spans="1:26" ht="17.25" customHeight="1">
      <c r="B28" s="9" t="s">
        <v>153</v>
      </c>
      <c r="C28" s="9"/>
      <c r="D28" s="9"/>
      <c r="E28" s="9"/>
      <c r="F28" s="9"/>
      <c r="G28" s="9"/>
      <c r="H28" s="9"/>
      <c r="I28" s="9"/>
      <c r="J28" s="9"/>
      <c r="K28" s="9"/>
      <c r="L28" s="9"/>
      <c r="M28" s="9"/>
      <c r="N28" s="9"/>
      <c r="O28" s="9"/>
      <c r="P28" s="9"/>
      <c r="Q28" s="9"/>
      <c r="R28" s="9"/>
      <c r="S28" s="9"/>
      <c r="T28" s="9"/>
      <c r="U28" s="9"/>
      <c r="V28" s="9"/>
      <c r="W28" s="9"/>
      <c r="X28" s="9"/>
      <c r="Y28" s="9"/>
      <c r="Z28" s="9"/>
    </row>
    <row r="30" spans="1:26" ht="17.25" customHeight="1">
      <c r="A30" s="1" t="s">
        <v>81</v>
      </c>
    </row>
    <row r="31" spans="1:26" ht="17.25" customHeight="1">
      <c r="B31" s="9" t="s">
        <v>296</v>
      </c>
      <c r="C31" s="9"/>
      <c r="D31" s="9"/>
      <c r="E31" s="9"/>
      <c r="F31" s="9"/>
      <c r="G31" s="9"/>
      <c r="H31" s="9"/>
      <c r="I31" s="9"/>
      <c r="J31" s="9"/>
      <c r="K31" s="9"/>
      <c r="L31" s="9"/>
      <c r="M31" s="9"/>
      <c r="N31" s="9"/>
      <c r="O31" s="9"/>
      <c r="P31" s="9"/>
      <c r="Q31" s="9"/>
      <c r="R31" s="9"/>
      <c r="S31" s="9"/>
      <c r="T31" s="9"/>
      <c r="U31" s="9"/>
      <c r="V31" s="9"/>
      <c r="W31" s="9"/>
      <c r="X31" s="9"/>
      <c r="Y31" s="9"/>
      <c r="Z31" s="9"/>
    </row>
    <row r="32" spans="1:26" ht="17.25" customHeight="1">
      <c r="B32" s="9"/>
      <c r="C32" s="9"/>
      <c r="D32" s="9"/>
      <c r="E32" s="9"/>
      <c r="F32" s="9"/>
      <c r="G32" s="9"/>
      <c r="H32" s="9"/>
      <c r="I32" s="9"/>
      <c r="J32" s="9"/>
      <c r="K32" s="9"/>
      <c r="L32" s="9"/>
      <c r="M32" s="9"/>
      <c r="N32" s="9"/>
      <c r="O32" s="9"/>
      <c r="P32" s="9"/>
      <c r="Q32" s="9"/>
      <c r="R32" s="9"/>
      <c r="S32" s="9"/>
      <c r="T32" s="9"/>
      <c r="U32" s="9"/>
      <c r="V32" s="9"/>
      <c r="W32" s="9"/>
      <c r="X32" s="9"/>
      <c r="Y32" s="9"/>
      <c r="Z32" s="9"/>
    </row>
    <row r="33" spans="2:26" ht="17.25" customHeight="1">
      <c r="B33" s="9"/>
      <c r="C33" s="9"/>
      <c r="D33" s="9"/>
      <c r="E33" s="9"/>
      <c r="F33" s="9"/>
      <c r="G33" s="9"/>
      <c r="H33" s="9"/>
      <c r="I33" s="9"/>
      <c r="J33" s="9"/>
      <c r="K33" s="9"/>
      <c r="L33" s="9"/>
      <c r="M33" s="9"/>
      <c r="N33" s="9"/>
      <c r="O33" s="9"/>
      <c r="P33" s="9"/>
      <c r="Q33" s="9"/>
      <c r="R33" s="9"/>
      <c r="S33" s="9"/>
      <c r="T33" s="9"/>
      <c r="U33" s="9"/>
      <c r="V33" s="9"/>
      <c r="W33" s="9"/>
      <c r="X33" s="9"/>
      <c r="Y33" s="9"/>
      <c r="Z33" s="9"/>
    </row>
    <row r="34" spans="2:26" ht="17.25" customHeight="1">
      <c r="B34" s="9"/>
      <c r="C34" s="9"/>
      <c r="D34" s="9"/>
      <c r="E34" s="9"/>
      <c r="F34" s="9"/>
      <c r="G34" s="9"/>
      <c r="H34" s="9"/>
      <c r="I34" s="9"/>
      <c r="J34" s="9"/>
      <c r="K34" s="9"/>
      <c r="L34" s="9"/>
      <c r="M34" s="9"/>
      <c r="N34" s="9"/>
      <c r="O34" s="9"/>
      <c r="P34" s="9"/>
      <c r="Q34" s="9"/>
      <c r="R34" s="9"/>
      <c r="S34" s="9"/>
      <c r="T34" s="9"/>
      <c r="U34" s="9"/>
      <c r="V34" s="9"/>
      <c r="W34" s="9"/>
      <c r="X34" s="9"/>
      <c r="Y34" s="9"/>
      <c r="Z34" s="9"/>
    </row>
    <row r="35" spans="2:26" ht="17.25" customHeight="1">
      <c r="B35" s="9" t="s">
        <v>298</v>
      </c>
      <c r="C35" s="9"/>
      <c r="D35" s="9"/>
      <c r="E35" s="9"/>
      <c r="F35" s="9"/>
      <c r="G35" s="9"/>
      <c r="H35" s="9"/>
      <c r="I35" s="9"/>
      <c r="J35" s="9"/>
      <c r="K35" s="9"/>
      <c r="L35" s="9"/>
      <c r="M35" s="9"/>
      <c r="N35" s="9"/>
      <c r="O35" s="9"/>
      <c r="P35" s="9"/>
      <c r="Q35" s="9"/>
      <c r="R35" s="9"/>
      <c r="S35" s="9"/>
      <c r="T35" s="9"/>
      <c r="U35" s="9"/>
      <c r="V35" s="9"/>
      <c r="W35" s="9"/>
      <c r="X35" s="9"/>
      <c r="Y35" s="9"/>
      <c r="Z35" s="9"/>
    </row>
    <row r="36" spans="2:26" ht="17.25" customHeight="1">
      <c r="B36" s="9"/>
      <c r="C36" s="9"/>
      <c r="D36" s="9"/>
      <c r="E36" s="9"/>
      <c r="F36" s="9"/>
      <c r="G36" s="9"/>
      <c r="H36" s="9"/>
      <c r="I36" s="9"/>
      <c r="J36" s="9"/>
      <c r="K36" s="9"/>
      <c r="L36" s="9"/>
      <c r="M36" s="9"/>
      <c r="N36" s="9"/>
      <c r="O36" s="9"/>
      <c r="P36" s="9"/>
      <c r="Q36" s="9"/>
      <c r="R36" s="9"/>
      <c r="S36" s="9"/>
      <c r="T36" s="9"/>
      <c r="U36" s="9"/>
      <c r="V36" s="9"/>
      <c r="W36" s="9"/>
      <c r="X36" s="9"/>
      <c r="Y36" s="9"/>
      <c r="Z36" s="9"/>
    </row>
    <row r="37" spans="2:26" ht="17.25" customHeight="1">
      <c r="B37" s="9"/>
      <c r="C37" s="9"/>
      <c r="D37" s="9"/>
      <c r="E37" s="9"/>
      <c r="F37" s="9"/>
      <c r="G37" s="9"/>
      <c r="H37" s="9"/>
      <c r="I37" s="9"/>
      <c r="J37" s="9"/>
      <c r="K37" s="9"/>
      <c r="L37" s="9"/>
      <c r="M37" s="9"/>
      <c r="N37" s="9"/>
      <c r="O37" s="9"/>
      <c r="P37" s="9"/>
      <c r="Q37" s="9"/>
      <c r="R37" s="9"/>
      <c r="S37" s="9"/>
      <c r="T37" s="9"/>
      <c r="U37" s="9"/>
      <c r="V37" s="9"/>
      <c r="W37" s="9"/>
      <c r="X37" s="9"/>
      <c r="Y37" s="9"/>
      <c r="Z37" s="9"/>
    </row>
    <row r="38" spans="2:26" ht="17.25" customHeight="1">
      <c r="B38" s="9"/>
      <c r="C38" s="9"/>
      <c r="D38" s="9"/>
      <c r="E38" s="9"/>
      <c r="F38" s="9"/>
      <c r="G38" s="9"/>
      <c r="H38" s="9"/>
      <c r="I38" s="9"/>
      <c r="J38" s="9"/>
      <c r="K38" s="9"/>
      <c r="L38" s="9"/>
      <c r="M38" s="9"/>
      <c r="N38" s="9"/>
      <c r="O38" s="9"/>
      <c r="P38" s="9"/>
      <c r="Q38" s="9"/>
      <c r="R38" s="9"/>
      <c r="S38" s="9"/>
      <c r="T38" s="9"/>
      <c r="U38" s="9"/>
      <c r="V38" s="9"/>
      <c r="W38" s="9"/>
      <c r="X38" s="9"/>
      <c r="Y38" s="9"/>
      <c r="Z38" s="9"/>
    </row>
    <row r="39" spans="2:26" ht="17.25" customHeight="1">
      <c r="B39" s="9" t="s">
        <v>153</v>
      </c>
      <c r="C39" s="9"/>
      <c r="D39" s="9"/>
      <c r="E39" s="9"/>
      <c r="F39" s="9"/>
      <c r="G39" s="9"/>
      <c r="H39" s="9"/>
      <c r="I39" s="9"/>
      <c r="J39" s="9"/>
      <c r="K39" s="9"/>
      <c r="L39" s="9"/>
      <c r="M39" s="9"/>
      <c r="N39" s="9"/>
      <c r="O39" s="9"/>
      <c r="P39" s="9"/>
      <c r="Q39" s="9"/>
      <c r="R39" s="9"/>
      <c r="S39" s="9"/>
      <c r="T39" s="9"/>
      <c r="U39" s="9"/>
      <c r="V39" s="9"/>
      <c r="W39" s="9"/>
      <c r="X39" s="9"/>
      <c r="Y39" s="9"/>
      <c r="Z39" s="9"/>
    </row>
    <row r="40" spans="2:26" ht="17.25" customHeight="1"/>
    <row r="41" spans="2:26" ht="17.25" customHeight="1">
      <c r="B41" s="9" t="s">
        <v>296</v>
      </c>
      <c r="C41" s="9"/>
      <c r="D41" s="9"/>
      <c r="E41" s="9"/>
      <c r="F41" s="9"/>
      <c r="G41" s="9"/>
      <c r="H41" s="9"/>
      <c r="I41" s="9"/>
      <c r="J41" s="9"/>
      <c r="K41" s="9"/>
      <c r="L41" s="9"/>
      <c r="M41" s="9"/>
      <c r="N41" s="9"/>
      <c r="O41" s="9"/>
      <c r="P41" s="9"/>
      <c r="Q41" s="9"/>
      <c r="R41" s="9"/>
      <c r="S41" s="9"/>
      <c r="T41" s="9"/>
      <c r="U41" s="9"/>
      <c r="V41" s="9"/>
      <c r="W41" s="9"/>
      <c r="X41" s="9"/>
      <c r="Y41" s="9"/>
      <c r="Z41" s="9"/>
    </row>
    <row r="42" spans="2:26" ht="17.25" customHeight="1">
      <c r="B42" s="9"/>
      <c r="C42" s="9"/>
      <c r="D42" s="9"/>
      <c r="E42" s="9"/>
      <c r="F42" s="9"/>
      <c r="G42" s="9"/>
      <c r="H42" s="9"/>
      <c r="I42" s="9"/>
      <c r="J42" s="9"/>
      <c r="K42" s="9"/>
      <c r="L42" s="9"/>
      <c r="M42" s="9"/>
      <c r="N42" s="9"/>
      <c r="O42" s="9"/>
      <c r="P42" s="9"/>
      <c r="Q42" s="9"/>
      <c r="R42" s="9"/>
      <c r="S42" s="9"/>
      <c r="T42" s="9"/>
      <c r="U42" s="9"/>
      <c r="V42" s="9"/>
      <c r="W42" s="9"/>
      <c r="X42" s="9"/>
      <c r="Y42" s="9"/>
      <c r="Z42" s="9"/>
    </row>
    <row r="43" spans="2:26" ht="17.25" customHeight="1">
      <c r="B43" s="9"/>
      <c r="C43" s="9"/>
      <c r="D43" s="9"/>
      <c r="E43" s="9"/>
      <c r="F43" s="9"/>
      <c r="G43" s="9"/>
      <c r="H43" s="9"/>
      <c r="I43" s="9"/>
      <c r="J43" s="9"/>
      <c r="K43" s="9"/>
      <c r="L43" s="9"/>
      <c r="M43" s="9"/>
      <c r="N43" s="9"/>
      <c r="O43" s="9"/>
      <c r="P43" s="9"/>
      <c r="Q43" s="9"/>
      <c r="R43" s="9"/>
      <c r="S43" s="9"/>
      <c r="T43" s="9"/>
      <c r="U43" s="9"/>
      <c r="V43" s="9"/>
      <c r="W43" s="9"/>
      <c r="X43" s="9"/>
      <c r="Y43" s="9"/>
      <c r="Z43" s="9"/>
    </row>
    <row r="44" spans="2:26" ht="17.25" customHeight="1">
      <c r="B44" s="9"/>
      <c r="C44" s="9"/>
      <c r="D44" s="9"/>
      <c r="E44" s="9"/>
      <c r="F44" s="9"/>
      <c r="G44" s="9"/>
      <c r="H44" s="9"/>
      <c r="I44" s="9"/>
      <c r="J44" s="9"/>
      <c r="K44" s="9"/>
      <c r="L44" s="9"/>
      <c r="M44" s="9"/>
      <c r="N44" s="9"/>
      <c r="O44" s="9"/>
      <c r="P44" s="9"/>
      <c r="Q44" s="9"/>
      <c r="R44" s="9"/>
      <c r="S44" s="9"/>
      <c r="T44" s="9"/>
      <c r="U44" s="9"/>
      <c r="V44" s="9"/>
      <c r="W44" s="9"/>
      <c r="X44" s="9"/>
      <c r="Y44" s="9"/>
      <c r="Z44" s="9"/>
    </row>
    <row r="45" spans="2:26" ht="17.25" customHeight="1">
      <c r="B45" s="9" t="s">
        <v>298</v>
      </c>
      <c r="C45" s="9"/>
      <c r="D45" s="9"/>
      <c r="E45" s="9"/>
      <c r="F45" s="9"/>
      <c r="G45" s="9"/>
      <c r="H45" s="9"/>
      <c r="I45" s="9"/>
      <c r="J45" s="9"/>
      <c r="K45" s="9"/>
      <c r="L45" s="9"/>
      <c r="M45" s="9"/>
      <c r="N45" s="9"/>
      <c r="O45" s="9"/>
      <c r="P45" s="9"/>
      <c r="Q45" s="9"/>
      <c r="R45" s="9"/>
      <c r="S45" s="9"/>
      <c r="T45" s="9"/>
      <c r="U45" s="9"/>
      <c r="V45" s="9"/>
      <c r="W45" s="9"/>
      <c r="X45" s="9"/>
      <c r="Y45" s="9"/>
      <c r="Z45" s="9"/>
    </row>
    <row r="46" spans="2:26" ht="17.25" customHeight="1">
      <c r="B46" s="9"/>
      <c r="C46" s="9"/>
      <c r="D46" s="9"/>
      <c r="E46" s="9"/>
      <c r="F46" s="9"/>
      <c r="G46" s="9"/>
      <c r="H46" s="9"/>
      <c r="I46" s="9"/>
      <c r="J46" s="9"/>
      <c r="K46" s="9"/>
      <c r="L46" s="9"/>
      <c r="M46" s="9"/>
      <c r="N46" s="9"/>
      <c r="O46" s="9"/>
      <c r="P46" s="9"/>
      <c r="Q46" s="9"/>
      <c r="R46" s="9"/>
      <c r="S46" s="9"/>
      <c r="T46" s="9"/>
      <c r="U46" s="9"/>
      <c r="V46" s="9"/>
      <c r="W46" s="9"/>
      <c r="X46" s="9"/>
      <c r="Y46" s="9"/>
      <c r="Z46" s="9"/>
    </row>
    <row r="47" spans="2:26" ht="17.25" customHeight="1">
      <c r="B47" s="9"/>
      <c r="C47" s="9"/>
      <c r="D47" s="9"/>
      <c r="E47" s="9"/>
      <c r="F47" s="9"/>
      <c r="G47" s="9"/>
      <c r="H47" s="9"/>
      <c r="I47" s="9"/>
      <c r="J47" s="9"/>
      <c r="K47" s="9"/>
      <c r="L47" s="9"/>
      <c r="M47" s="9"/>
      <c r="N47" s="9"/>
      <c r="O47" s="9"/>
      <c r="P47" s="9"/>
      <c r="Q47" s="9"/>
      <c r="R47" s="9"/>
      <c r="S47" s="9"/>
      <c r="T47" s="9"/>
      <c r="U47" s="9"/>
      <c r="V47" s="9"/>
      <c r="W47" s="9"/>
      <c r="X47" s="9"/>
      <c r="Y47" s="9"/>
      <c r="Z47" s="9"/>
    </row>
    <row r="48" spans="2:26" ht="17.25" customHeight="1">
      <c r="B48" s="9"/>
      <c r="C48" s="9"/>
      <c r="D48" s="9"/>
      <c r="E48" s="9"/>
      <c r="F48" s="9"/>
      <c r="G48" s="9"/>
      <c r="H48" s="9"/>
      <c r="I48" s="9"/>
      <c r="J48" s="9"/>
      <c r="K48" s="9"/>
      <c r="L48" s="9"/>
      <c r="M48" s="9"/>
      <c r="N48" s="9"/>
      <c r="O48" s="9"/>
      <c r="P48" s="9"/>
      <c r="Q48" s="9"/>
      <c r="R48" s="9"/>
      <c r="S48" s="9"/>
      <c r="T48" s="9"/>
      <c r="U48" s="9"/>
      <c r="V48" s="9"/>
      <c r="W48" s="9"/>
      <c r="X48" s="9"/>
      <c r="Y48" s="9"/>
      <c r="Z48" s="9"/>
    </row>
    <row r="49" spans="1:26" ht="17.25" customHeight="1">
      <c r="B49" s="9" t="s">
        <v>153</v>
      </c>
      <c r="C49" s="9"/>
      <c r="D49" s="9"/>
      <c r="E49" s="9"/>
      <c r="F49" s="9"/>
      <c r="G49" s="9"/>
      <c r="H49" s="9"/>
      <c r="I49" s="9"/>
      <c r="J49" s="9"/>
      <c r="K49" s="9"/>
      <c r="L49" s="9"/>
      <c r="M49" s="9"/>
      <c r="N49" s="9"/>
      <c r="O49" s="9"/>
      <c r="P49" s="9"/>
      <c r="Q49" s="9"/>
      <c r="R49" s="9"/>
      <c r="S49" s="9"/>
      <c r="T49" s="9"/>
      <c r="U49" s="9"/>
      <c r="V49" s="9"/>
      <c r="W49" s="9"/>
      <c r="X49" s="9"/>
      <c r="Y49" s="9"/>
      <c r="Z49" s="9"/>
    </row>
    <row r="51" spans="1:26" ht="17.25" customHeight="1">
      <c r="A51" s="1" t="s">
        <v>302</v>
      </c>
    </row>
    <row r="52" spans="1:26" ht="17.25" customHeight="1"/>
    <row r="53" spans="1:26" ht="17.25" customHeight="1"/>
  </sheetData>
  <mergeCells count="30">
    <mergeCell ref="B5:F5"/>
    <mergeCell ref="G5:K5"/>
    <mergeCell ref="L5:P5"/>
    <mergeCell ref="B6:F6"/>
    <mergeCell ref="G6:K6"/>
    <mergeCell ref="L6:P6"/>
    <mergeCell ref="B18:E18"/>
    <mergeCell ref="F18:Z18"/>
    <mergeCell ref="B28:E28"/>
    <mergeCell ref="F28:Z28"/>
    <mergeCell ref="B39:E39"/>
    <mergeCell ref="F39:Z39"/>
    <mergeCell ref="B49:E49"/>
    <mergeCell ref="F49:Z49"/>
    <mergeCell ref="B10:E13"/>
    <mergeCell ref="F10:Z13"/>
    <mergeCell ref="B14:E17"/>
    <mergeCell ref="F14:Z17"/>
    <mergeCell ref="B20:E23"/>
    <mergeCell ref="F20:Z23"/>
    <mergeCell ref="B24:E27"/>
    <mergeCell ref="F24:Z27"/>
    <mergeCell ref="B31:E34"/>
    <mergeCell ref="F31:Z34"/>
    <mergeCell ref="B35:E38"/>
    <mergeCell ref="F35:Z38"/>
    <mergeCell ref="B41:E44"/>
    <mergeCell ref="F41:Z44"/>
    <mergeCell ref="B45:E48"/>
    <mergeCell ref="F45:Z48"/>
  </mergeCells>
  <phoneticPr fontId="1" type="Hiragana"/>
  <pageMargins left="0.78740157480314943" right="0.39370078740157483" top="0.75" bottom="0.75" header="0.3" footer="0.3"/>
  <pageSetup paperSize="9" scale="84"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Z39"/>
  <sheetViews>
    <sheetView showGridLines="0" view="pageBreakPreview" zoomScale="60" workbookViewId="0">
      <selection activeCell="Z39" sqref="A1:Z39"/>
    </sheetView>
  </sheetViews>
  <sheetFormatPr defaultRowHeight="17.25" customHeight="1"/>
  <cols>
    <col min="1" max="16384" width="3.125" style="1" customWidth="1"/>
  </cols>
  <sheetData>
    <row r="1" spans="1:26" ht="21" customHeight="1">
      <c r="A1" s="172" t="s">
        <v>135</v>
      </c>
    </row>
    <row r="3" spans="1:26" ht="17.25" customHeight="1">
      <c r="A3" s="1" t="s">
        <v>299</v>
      </c>
    </row>
    <row r="4" spans="1:26" ht="17.25" customHeight="1">
      <c r="A4" s="1" t="s">
        <v>248</v>
      </c>
    </row>
    <row r="5" spans="1:26" ht="17.25" customHeight="1">
      <c r="P5" s="5" t="s">
        <v>221</v>
      </c>
    </row>
    <row r="6" spans="1:26" ht="17.25" customHeight="1">
      <c r="B6" s="6" t="s">
        <v>153</v>
      </c>
      <c r="C6" s="6"/>
      <c r="D6" s="6"/>
      <c r="E6" s="6"/>
      <c r="F6" s="6"/>
      <c r="G6" s="6" t="s">
        <v>249</v>
      </c>
      <c r="H6" s="6"/>
      <c r="I6" s="6"/>
      <c r="J6" s="6"/>
      <c r="K6" s="6"/>
      <c r="L6" s="6" t="s">
        <v>10</v>
      </c>
      <c r="M6" s="6"/>
      <c r="N6" s="6"/>
      <c r="O6" s="6"/>
      <c r="P6" s="6"/>
    </row>
    <row r="7" spans="1:26" ht="17.25" customHeight="1">
      <c r="B7" s="213">
        <f>'３総括表'!H98</f>
        <v>0</v>
      </c>
      <c r="C7" s="214"/>
      <c r="D7" s="214"/>
      <c r="E7" s="214"/>
      <c r="F7" s="214"/>
      <c r="G7" s="213">
        <f>'３総括表'!I98</f>
        <v>0</v>
      </c>
      <c r="H7" s="214"/>
      <c r="I7" s="214"/>
      <c r="J7" s="214"/>
      <c r="K7" s="214"/>
      <c r="L7" s="213">
        <f>'３総括表'!J98</f>
        <v>0</v>
      </c>
      <c r="M7" s="214"/>
      <c r="N7" s="214"/>
      <c r="O7" s="214"/>
      <c r="P7" s="214"/>
    </row>
    <row r="9" spans="1:26" ht="17.25" customHeight="1">
      <c r="A9" s="1" t="s">
        <v>300</v>
      </c>
    </row>
    <row r="10" spans="1:26" ht="17.25" customHeight="1">
      <c r="B10" s="9" t="s">
        <v>296</v>
      </c>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9"/>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9" t="s">
        <v>297</v>
      </c>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7" spans="1:26" ht="17.25" customHeight="1">
      <c r="B17" s="9"/>
      <c r="C17" s="9"/>
      <c r="D17" s="9"/>
      <c r="E17" s="9"/>
      <c r="F17" s="9"/>
      <c r="G17" s="9"/>
      <c r="H17" s="9"/>
      <c r="I17" s="9"/>
      <c r="J17" s="9"/>
      <c r="K17" s="9"/>
      <c r="L17" s="9"/>
      <c r="M17" s="9"/>
      <c r="N17" s="9"/>
      <c r="O17" s="9"/>
      <c r="P17" s="9"/>
      <c r="Q17" s="9"/>
      <c r="R17" s="9"/>
      <c r="S17" s="9"/>
      <c r="T17" s="9"/>
      <c r="U17" s="9"/>
      <c r="V17" s="9"/>
      <c r="W17" s="9"/>
      <c r="X17" s="9"/>
      <c r="Y17" s="9"/>
      <c r="Z17" s="9"/>
    </row>
    <row r="18" spans="1:26" ht="17.25" customHeight="1">
      <c r="B18" s="9" t="s">
        <v>153</v>
      </c>
      <c r="C18" s="9"/>
      <c r="D18" s="9"/>
      <c r="E18" s="9"/>
      <c r="F18" s="9"/>
      <c r="G18" s="9"/>
      <c r="H18" s="9"/>
      <c r="I18" s="9"/>
      <c r="J18" s="9"/>
      <c r="K18" s="9"/>
      <c r="L18" s="9"/>
      <c r="M18" s="9"/>
      <c r="N18" s="9"/>
      <c r="O18" s="9"/>
      <c r="P18" s="9"/>
      <c r="Q18" s="9"/>
      <c r="R18" s="9"/>
      <c r="S18" s="9"/>
      <c r="T18" s="9"/>
      <c r="U18" s="9"/>
      <c r="V18" s="9"/>
      <c r="W18" s="9"/>
      <c r="X18" s="9"/>
      <c r="Y18" s="9"/>
      <c r="Z18" s="9"/>
    </row>
    <row r="19" spans="1:26" ht="17.25" customHeight="1">
      <c r="B19" s="7"/>
      <c r="C19" s="7"/>
      <c r="D19" s="7"/>
      <c r="E19" s="7"/>
      <c r="F19" s="7"/>
      <c r="G19" s="7"/>
      <c r="H19" s="7"/>
      <c r="I19" s="7"/>
      <c r="J19" s="7"/>
      <c r="K19" s="7"/>
      <c r="L19" s="7"/>
      <c r="M19" s="7"/>
      <c r="N19" s="7"/>
      <c r="O19" s="7"/>
      <c r="P19" s="7"/>
      <c r="Q19" s="7"/>
      <c r="R19" s="7"/>
      <c r="S19" s="7"/>
      <c r="T19" s="7"/>
      <c r="U19" s="7"/>
      <c r="V19" s="7"/>
      <c r="W19" s="7"/>
      <c r="X19" s="7"/>
      <c r="Y19" s="7"/>
      <c r="Z19" s="7"/>
    </row>
    <row r="20" spans="1:26" ht="17.25" customHeight="1">
      <c r="B20" s="7" t="s">
        <v>301</v>
      </c>
      <c r="C20" s="7"/>
      <c r="D20" s="7"/>
      <c r="E20" s="7"/>
      <c r="F20" s="7"/>
      <c r="G20" s="7"/>
      <c r="H20" s="7"/>
      <c r="I20" s="7"/>
      <c r="J20" s="7"/>
      <c r="K20" s="7"/>
      <c r="L20" s="7"/>
      <c r="M20" s="7"/>
      <c r="N20" s="7"/>
      <c r="O20" s="7"/>
      <c r="P20" s="7"/>
      <c r="Q20" s="7"/>
      <c r="R20" s="7"/>
      <c r="S20" s="7"/>
      <c r="T20" s="7"/>
      <c r="U20" s="7"/>
      <c r="V20" s="7"/>
      <c r="W20" s="7"/>
      <c r="X20" s="7"/>
      <c r="Y20" s="7"/>
      <c r="Z20" s="7"/>
    </row>
    <row r="22" spans="1:26" ht="17.25" customHeight="1">
      <c r="A22" s="1" t="s">
        <v>356</v>
      </c>
    </row>
    <row r="23" spans="1:26" ht="17.25" customHeight="1">
      <c r="A23" s="1" t="s">
        <v>248</v>
      </c>
    </row>
    <row r="24" spans="1:26" ht="17.25" customHeight="1">
      <c r="P24" s="5" t="s">
        <v>221</v>
      </c>
    </row>
    <row r="25" spans="1:26" ht="17.25" customHeight="1">
      <c r="B25" s="6" t="s">
        <v>153</v>
      </c>
      <c r="C25" s="6"/>
      <c r="D25" s="6"/>
      <c r="E25" s="6"/>
      <c r="F25" s="6"/>
      <c r="G25" s="6" t="s">
        <v>249</v>
      </c>
      <c r="H25" s="6"/>
      <c r="I25" s="6"/>
      <c r="J25" s="6"/>
      <c r="K25" s="6"/>
      <c r="L25" s="6" t="s">
        <v>10</v>
      </c>
      <c r="M25" s="6"/>
      <c r="N25" s="6"/>
      <c r="O25" s="6"/>
      <c r="P25" s="6"/>
    </row>
    <row r="26" spans="1:26" ht="17.25" customHeight="1">
      <c r="B26" s="213">
        <f>'３総括表'!H99</f>
        <v>0</v>
      </c>
      <c r="C26" s="214"/>
      <c r="D26" s="214"/>
      <c r="E26" s="214"/>
      <c r="F26" s="214"/>
      <c r="G26" s="213">
        <f>'３総括表'!I99</f>
        <v>0</v>
      </c>
      <c r="H26" s="214"/>
      <c r="I26" s="214"/>
      <c r="J26" s="214"/>
      <c r="K26" s="214"/>
      <c r="L26" s="213">
        <f>'３総括表'!J99</f>
        <v>0</v>
      </c>
      <c r="M26" s="214"/>
      <c r="N26" s="214"/>
      <c r="O26" s="214"/>
      <c r="P26" s="214"/>
    </row>
    <row r="27" spans="1:26" ht="17.25" customHeight="1"/>
    <row r="28" spans="1:26" ht="17.25" customHeight="1">
      <c r="A28" s="1" t="s">
        <v>300</v>
      </c>
    </row>
    <row r="29" spans="1:26" ht="17.25" customHeight="1">
      <c r="B29" s="9" t="s">
        <v>296</v>
      </c>
      <c r="C29" s="9"/>
      <c r="D29" s="9"/>
      <c r="E29" s="9"/>
      <c r="F29" s="9"/>
      <c r="G29" s="9"/>
      <c r="H29" s="9"/>
      <c r="I29" s="9"/>
      <c r="J29" s="9"/>
      <c r="K29" s="9"/>
      <c r="L29" s="9"/>
      <c r="M29" s="9"/>
      <c r="N29" s="9"/>
      <c r="O29" s="9"/>
      <c r="P29" s="9"/>
      <c r="Q29" s="9"/>
      <c r="R29" s="9"/>
      <c r="S29" s="9"/>
      <c r="T29" s="9"/>
      <c r="U29" s="9"/>
      <c r="V29" s="9"/>
      <c r="W29" s="9"/>
      <c r="X29" s="9"/>
      <c r="Y29" s="9"/>
      <c r="Z29" s="9"/>
    </row>
    <row r="30" spans="1:26" ht="17.25" customHeight="1">
      <c r="B30" s="9"/>
      <c r="C30" s="9"/>
      <c r="D30" s="9"/>
      <c r="E30" s="9"/>
      <c r="F30" s="9"/>
      <c r="G30" s="9"/>
      <c r="H30" s="9"/>
      <c r="I30" s="9"/>
      <c r="J30" s="9"/>
      <c r="K30" s="9"/>
      <c r="L30" s="9"/>
      <c r="M30" s="9"/>
      <c r="N30" s="9"/>
      <c r="O30" s="9"/>
      <c r="P30" s="9"/>
      <c r="Q30" s="9"/>
      <c r="R30" s="9"/>
      <c r="S30" s="9"/>
      <c r="T30" s="9"/>
      <c r="U30" s="9"/>
      <c r="V30" s="9"/>
      <c r="W30" s="9"/>
      <c r="X30" s="9"/>
      <c r="Y30" s="9"/>
      <c r="Z30" s="9"/>
    </row>
    <row r="31" spans="1:26" ht="17.25" customHeight="1">
      <c r="B31" s="9"/>
      <c r="C31" s="9"/>
      <c r="D31" s="9"/>
      <c r="E31" s="9"/>
      <c r="F31" s="9"/>
      <c r="G31" s="9"/>
      <c r="H31" s="9"/>
      <c r="I31" s="9"/>
      <c r="J31" s="9"/>
      <c r="K31" s="9"/>
      <c r="L31" s="9"/>
      <c r="M31" s="9"/>
      <c r="N31" s="9"/>
      <c r="O31" s="9"/>
      <c r="P31" s="9"/>
      <c r="Q31" s="9"/>
      <c r="R31" s="9"/>
      <c r="S31" s="9"/>
      <c r="T31" s="9"/>
      <c r="U31" s="9"/>
      <c r="V31" s="9"/>
      <c r="W31" s="9"/>
      <c r="X31" s="9"/>
      <c r="Y31" s="9"/>
      <c r="Z31" s="9"/>
    </row>
    <row r="32" spans="1:26" ht="17.25" customHeight="1">
      <c r="B32" s="9"/>
      <c r="C32" s="9"/>
      <c r="D32" s="9"/>
      <c r="E32" s="9"/>
      <c r="F32" s="9"/>
      <c r="G32" s="9"/>
      <c r="H32" s="9"/>
      <c r="I32" s="9"/>
      <c r="J32" s="9"/>
      <c r="K32" s="9"/>
      <c r="L32" s="9"/>
      <c r="M32" s="9"/>
      <c r="N32" s="9"/>
      <c r="O32" s="9"/>
      <c r="P32" s="9"/>
      <c r="Q32" s="9"/>
      <c r="R32" s="9"/>
      <c r="S32" s="9"/>
      <c r="T32" s="9"/>
      <c r="U32" s="9"/>
      <c r="V32" s="9"/>
      <c r="W32" s="9"/>
      <c r="X32" s="9"/>
      <c r="Y32" s="9"/>
      <c r="Z32" s="9"/>
    </row>
    <row r="33" spans="2:26" ht="17.25" customHeight="1">
      <c r="B33" s="9" t="s">
        <v>297</v>
      </c>
      <c r="C33" s="9"/>
      <c r="D33" s="9"/>
      <c r="E33" s="9"/>
      <c r="F33" s="9"/>
      <c r="G33" s="9"/>
      <c r="H33" s="9"/>
      <c r="I33" s="9"/>
      <c r="J33" s="9"/>
      <c r="K33" s="9"/>
      <c r="L33" s="9"/>
      <c r="M33" s="9"/>
      <c r="N33" s="9"/>
      <c r="O33" s="9"/>
      <c r="P33" s="9"/>
      <c r="Q33" s="9"/>
      <c r="R33" s="9"/>
      <c r="S33" s="9"/>
      <c r="T33" s="9"/>
      <c r="U33" s="9"/>
      <c r="V33" s="9"/>
      <c r="W33" s="9"/>
      <c r="X33" s="9"/>
      <c r="Y33" s="9"/>
      <c r="Z33" s="9"/>
    </row>
    <row r="34" spans="2:26" ht="17.25" customHeight="1">
      <c r="B34" s="9"/>
      <c r="C34" s="9"/>
      <c r="D34" s="9"/>
      <c r="E34" s="9"/>
      <c r="F34" s="9"/>
      <c r="G34" s="9"/>
      <c r="H34" s="9"/>
      <c r="I34" s="9"/>
      <c r="J34" s="9"/>
      <c r="K34" s="9"/>
      <c r="L34" s="9"/>
      <c r="M34" s="9"/>
      <c r="N34" s="9"/>
      <c r="O34" s="9"/>
      <c r="P34" s="9"/>
      <c r="Q34" s="9"/>
      <c r="R34" s="9"/>
      <c r="S34" s="9"/>
      <c r="T34" s="9"/>
      <c r="U34" s="9"/>
      <c r="V34" s="9"/>
      <c r="W34" s="9"/>
      <c r="X34" s="9"/>
      <c r="Y34" s="9"/>
      <c r="Z34" s="9"/>
    </row>
    <row r="35" spans="2:26" ht="17.25" customHeight="1">
      <c r="B35" s="9"/>
      <c r="C35" s="9"/>
      <c r="D35" s="9"/>
      <c r="E35" s="9"/>
      <c r="F35" s="9"/>
      <c r="G35" s="9"/>
      <c r="H35" s="9"/>
      <c r="I35" s="9"/>
      <c r="J35" s="9"/>
      <c r="K35" s="9"/>
      <c r="L35" s="9"/>
      <c r="M35" s="9"/>
      <c r="N35" s="9"/>
      <c r="O35" s="9"/>
      <c r="P35" s="9"/>
      <c r="Q35" s="9"/>
      <c r="R35" s="9"/>
      <c r="S35" s="9"/>
      <c r="T35" s="9"/>
      <c r="U35" s="9"/>
      <c r="V35" s="9"/>
      <c r="W35" s="9"/>
      <c r="X35" s="9"/>
      <c r="Y35" s="9"/>
      <c r="Z35" s="9"/>
    </row>
    <row r="36" spans="2:26" ht="17.25" customHeight="1">
      <c r="B36" s="9"/>
      <c r="C36" s="9"/>
      <c r="D36" s="9"/>
      <c r="E36" s="9"/>
      <c r="F36" s="9"/>
      <c r="G36" s="9"/>
      <c r="H36" s="9"/>
      <c r="I36" s="9"/>
      <c r="J36" s="9"/>
      <c r="K36" s="9"/>
      <c r="L36" s="9"/>
      <c r="M36" s="9"/>
      <c r="N36" s="9"/>
      <c r="O36" s="9"/>
      <c r="P36" s="9"/>
      <c r="Q36" s="9"/>
      <c r="R36" s="9"/>
      <c r="S36" s="9"/>
      <c r="T36" s="9"/>
      <c r="U36" s="9"/>
      <c r="V36" s="9"/>
      <c r="W36" s="9"/>
      <c r="X36" s="9"/>
      <c r="Y36" s="9"/>
      <c r="Z36" s="9"/>
    </row>
    <row r="37" spans="2:26" ht="17.25" customHeight="1">
      <c r="B37" s="9" t="s">
        <v>153</v>
      </c>
      <c r="C37" s="9"/>
      <c r="D37" s="9"/>
      <c r="E37" s="9"/>
      <c r="F37" s="9"/>
      <c r="G37" s="9"/>
      <c r="H37" s="9"/>
      <c r="I37" s="9"/>
      <c r="J37" s="9"/>
      <c r="K37" s="9"/>
      <c r="L37" s="9"/>
      <c r="M37" s="9"/>
      <c r="N37" s="9"/>
      <c r="O37" s="9"/>
      <c r="P37" s="9"/>
      <c r="Q37" s="9"/>
      <c r="R37" s="9"/>
      <c r="S37" s="9"/>
      <c r="T37" s="9"/>
      <c r="U37" s="9"/>
      <c r="V37" s="9"/>
      <c r="W37" s="9"/>
      <c r="X37" s="9"/>
      <c r="Y37" s="9"/>
      <c r="Z37" s="9"/>
    </row>
    <row r="38" spans="2:26" ht="17.25" customHeight="1"/>
    <row r="39" spans="2:26" ht="17.25" customHeight="1">
      <c r="B39" s="1" t="s">
        <v>302</v>
      </c>
    </row>
  </sheetData>
  <mergeCells count="24">
    <mergeCell ref="B6:F6"/>
    <mergeCell ref="G6:K6"/>
    <mergeCell ref="L6:P6"/>
    <mergeCell ref="B7:F7"/>
    <mergeCell ref="G7:K7"/>
    <mergeCell ref="L7:P7"/>
    <mergeCell ref="B18:E18"/>
    <mergeCell ref="F18:Z18"/>
    <mergeCell ref="B25:F25"/>
    <mergeCell ref="G25:K25"/>
    <mergeCell ref="L25:P25"/>
    <mergeCell ref="B26:F26"/>
    <mergeCell ref="G26:K26"/>
    <mergeCell ref="L26:P26"/>
    <mergeCell ref="B37:E37"/>
    <mergeCell ref="F37:Z37"/>
    <mergeCell ref="B10:E13"/>
    <mergeCell ref="F10:Z13"/>
    <mergeCell ref="B14:E17"/>
    <mergeCell ref="F14:Z17"/>
    <mergeCell ref="B29:E32"/>
    <mergeCell ref="F29:Z32"/>
    <mergeCell ref="B33:E36"/>
    <mergeCell ref="F33:Z36"/>
  </mergeCells>
  <phoneticPr fontId="1" type="Hiragana"/>
  <pageMargins left="0.78740157480314943" right="0.39370078740157483" top="0.75" bottom="0.75" header="0.3" footer="0.3"/>
  <pageSetup paperSize="9"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1:Z39"/>
  <sheetViews>
    <sheetView workbookViewId="0">
      <selection activeCell="P44" sqref="P44"/>
    </sheetView>
  </sheetViews>
  <sheetFormatPr defaultRowHeight="17.25" customHeight="1"/>
  <cols>
    <col min="1" max="16384" width="3.125" style="1" customWidth="1"/>
  </cols>
  <sheetData>
    <row r="1" spans="1:26" ht="22.5" customHeight="1">
      <c r="A1" s="172" t="s">
        <v>303</v>
      </c>
    </row>
    <row r="3" spans="1:26" ht="17.25" customHeight="1">
      <c r="A3" s="1" t="s">
        <v>204</v>
      </c>
    </row>
    <row r="4" spans="1:26" ht="17.25" customHeight="1">
      <c r="A4" s="1" t="s">
        <v>248</v>
      </c>
    </row>
    <row r="5" spans="1:26" ht="17.25" customHeight="1">
      <c r="P5" s="5" t="s">
        <v>221</v>
      </c>
    </row>
    <row r="6" spans="1:26" ht="17.25" customHeight="1">
      <c r="B6" s="6" t="s">
        <v>153</v>
      </c>
      <c r="C6" s="6"/>
      <c r="D6" s="6"/>
      <c r="E6" s="6"/>
      <c r="F6" s="6"/>
      <c r="G6" s="6" t="s">
        <v>249</v>
      </c>
      <c r="H6" s="6"/>
      <c r="I6" s="6"/>
      <c r="J6" s="6"/>
      <c r="K6" s="6"/>
      <c r="L6" s="6" t="s">
        <v>10</v>
      </c>
      <c r="M6" s="6"/>
      <c r="N6" s="6"/>
      <c r="O6" s="6"/>
      <c r="P6" s="6"/>
    </row>
    <row r="7" spans="1:26" ht="17.25" customHeight="1">
      <c r="B7" s="213">
        <f>'３総括表'!H101</f>
        <v>0</v>
      </c>
      <c r="C7" s="214"/>
      <c r="D7" s="214"/>
      <c r="E7" s="214"/>
      <c r="F7" s="214"/>
      <c r="G7" s="213">
        <f>'３総括表'!I101</f>
        <v>0</v>
      </c>
      <c r="H7" s="214"/>
      <c r="I7" s="214"/>
      <c r="J7" s="214"/>
      <c r="K7" s="214"/>
      <c r="L7" s="213">
        <f>'３総括表'!J101</f>
        <v>0</v>
      </c>
      <c r="M7" s="214"/>
      <c r="N7" s="214"/>
      <c r="O7" s="214"/>
      <c r="P7" s="214"/>
    </row>
    <row r="9" spans="1:26" ht="17.25" customHeight="1">
      <c r="A9" s="1" t="s">
        <v>300</v>
      </c>
    </row>
    <row r="10" spans="1:26" ht="17.25" customHeight="1">
      <c r="B10" s="9" t="s">
        <v>296</v>
      </c>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9"/>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9" t="s">
        <v>297</v>
      </c>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7" spans="1:26" ht="17.25" customHeight="1">
      <c r="B17" s="9"/>
      <c r="C17" s="9"/>
      <c r="D17" s="9"/>
      <c r="E17" s="9"/>
      <c r="F17" s="9"/>
      <c r="G17" s="9"/>
      <c r="H17" s="9"/>
      <c r="I17" s="9"/>
      <c r="J17" s="9"/>
      <c r="K17" s="9"/>
      <c r="L17" s="9"/>
      <c r="M17" s="9"/>
      <c r="N17" s="9"/>
      <c r="O17" s="9"/>
      <c r="P17" s="9"/>
      <c r="Q17" s="9"/>
      <c r="R17" s="9"/>
      <c r="S17" s="9"/>
      <c r="T17" s="9"/>
      <c r="U17" s="9"/>
      <c r="V17" s="9"/>
      <c r="W17" s="9"/>
      <c r="X17" s="9"/>
      <c r="Y17" s="9"/>
      <c r="Z17" s="9"/>
    </row>
    <row r="18" spans="1:26" ht="17.25" customHeight="1">
      <c r="B18" s="9" t="s">
        <v>153</v>
      </c>
      <c r="C18" s="9"/>
      <c r="D18" s="9"/>
      <c r="E18" s="9"/>
      <c r="F18" s="9"/>
      <c r="G18" s="9"/>
      <c r="H18" s="9"/>
      <c r="I18" s="9"/>
      <c r="J18" s="9"/>
      <c r="K18" s="9"/>
      <c r="L18" s="9"/>
      <c r="M18" s="9"/>
      <c r="N18" s="9"/>
      <c r="O18" s="9"/>
      <c r="P18" s="9"/>
      <c r="Q18" s="9"/>
      <c r="R18" s="9"/>
      <c r="S18" s="9"/>
      <c r="T18" s="9"/>
      <c r="U18" s="9"/>
      <c r="V18" s="9"/>
      <c r="W18" s="9"/>
      <c r="X18" s="9"/>
      <c r="Y18" s="9"/>
      <c r="Z18" s="9"/>
    </row>
    <row r="19" spans="1:26" ht="17.25" customHeight="1"/>
    <row r="20" spans="1:26" ht="17.25" customHeight="1">
      <c r="B20" s="1" t="s">
        <v>302</v>
      </c>
    </row>
    <row r="22" spans="1:26" ht="17.25" customHeight="1">
      <c r="A22" s="1" t="s">
        <v>304</v>
      </c>
    </row>
    <row r="23" spans="1:26" ht="17.25" customHeight="1">
      <c r="A23" s="1" t="s">
        <v>248</v>
      </c>
    </row>
    <row r="24" spans="1:26" ht="17.25" customHeight="1">
      <c r="P24" s="5" t="s">
        <v>221</v>
      </c>
    </row>
    <row r="25" spans="1:26" ht="17.25" customHeight="1">
      <c r="B25" s="6" t="s">
        <v>153</v>
      </c>
      <c r="C25" s="6"/>
      <c r="D25" s="6"/>
      <c r="E25" s="6"/>
      <c r="F25" s="6"/>
      <c r="G25" s="6" t="s">
        <v>249</v>
      </c>
      <c r="H25" s="6"/>
      <c r="I25" s="6"/>
      <c r="J25" s="6"/>
      <c r="K25" s="6"/>
      <c r="L25" s="6" t="s">
        <v>10</v>
      </c>
      <c r="M25" s="6"/>
      <c r="N25" s="6"/>
      <c r="O25" s="6"/>
      <c r="P25" s="6"/>
    </row>
    <row r="26" spans="1:26" ht="17.25" customHeight="1">
      <c r="B26" s="213">
        <f>'３総括表'!H102</f>
        <v>0</v>
      </c>
      <c r="C26" s="214"/>
      <c r="D26" s="214"/>
      <c r="E26" s="214"/>
      <c r="F26" s="214"/>
      <c r="G26" s="213">
        <f>'３総括表'!I102</f>
        <v>0</v>
      </c>
      <c r="H26" s="214"/>
      <c r="I26" s="214"/>
      <c r="J26" s="214"/>
      <c r="K26" s="214"/>
      <c r="L26" s="213">
        <f>'３総括表'!J102</f>
        <v>0</v>
      </c>
      <c r="M26" s="214"/>
      <c r="N26" s="214"/>
      <c r="O26" s="214"/>
      <c r="P26" s="214"/>
    </row>
    <row r="27" spans="1:26" ht="17.25" customHeight="1"/>
    <row r="28" spans="1:26" ht="17.25" customHeight="1">
      <c r="A28" s="1" t="s">
        <v>300</v>
      </c>
    </row>
    <row r="29" spans="1:26" ht="17.25" customHeight="1">
      <c r="B29" s="9" t="s">
        <v>296</v>
      </c>
      <c r="C29" s="9"/>
      <c r="D29" s="9"/>
      <c r="E29" s="9"/>
      <c r="F29" s="9"/>
      <c r="G29" s="9"/>
      <c r="H29" s="9"/>
      <c r="I29" s="9"/>
      <c r="J29" s="9"/>
      <c r="K29" s="9"/>
      <c r="L29" s="9"/>
      <c r="M29" s="9"/>
      <c r="N29" s="9"/>
      <c r="O29" s="9"/>
      <c r="P29" s="9"/>
      <c r="Q29" s="9"/>
      <c r="R29" s="9"/>
      <c r="S29" s="9"/>
      <c r="T29" s="9"/>
      <c r="U29" s="9"/>
      <c r="V29" s="9"/>
      <c r="W29" s="9"/>
      <c r="X29" s="9"/>
      <c r="Y29" s="9"/>
      <c r="Z29" s="9"/>
    </row>
    <row r="30" spans="1:26" ht="17.25" customHeight="1">
      <c r="B30" s="9"/>
      <c r="C30" s="9"/>
      <c r="D30" s="9"/>
      <c r="E30" s="9"/>
      <c r="F30" s="9"/>
      <c r="G30" s="9"/>
      <c r="H30" s="9"/>
      <c r="I30" s="9"/>
      <c r="J30" s="9"/>
      <c r="K30" s="9"/>
      <c r="L30" s="9"/>
      <c r="M30" s="9"/>
      <c r="N30" s="9"/>
      <c r="O30" s="9"/>
      <c r="P30" s="9"/>
      <c r="Q30" s="9"/>
      <c r="R30" s="9"/>
      <c r="S30" s="9"/>
      <c r="T30" s="9"/>
      <c r="U30" s="9"/>
      <c r="V30" s="9"/>
      <c r="W30" s="9"/>
      <c r="X30" s="9"/>
      <c r="Y30" s="9"/>
      <c r="Z30" s="9"/>
    </row>
    <row r="31" spans="1:26" ht="17.25" customHeight="1">
      <c r="B31" s="9"/>
      <c r="C31" s="9"/>
      <c r="D31" s="9"/>
      <c r="E31" s="9"/>
      <c r="F31" s="9"/>
      <c r="G31" s="9"/>
      <c r="H31" s="9"/>
      <c r="I31" s="9"/>
      <c r="J31" s="9"/>
      <c r="K31" s="9"/>
      <c r="L31" s="9"/>
      <c r="M31" s="9"/>
      <c r="N31" s="9"/>
      <c r="O31" s="9"/>
      <c r="P31" s="9"/>
      <c r="Q31" s="9"/>
      <c r="R31" s="9"/>
      <c r="S31" s="9"/>
      <c r="T31" s="9"/>
      <c r="U31" s="9"/>
      <c r="V31" s="9"/>
      <c r="W31" s="9"/>
      <c r="X31" s="9"/>
      <c r="Y31" s="9"/>
      <c r="Z31" s="9"/>
    </row>
    <row r="32" spans="1:26" ht="17.25" customHeight="1">
      <c r="B32" s="9"/>
      <c r="C32" s="9"/>
      <c r="D32" s="9"/>
      <c r="E32" s="9"/>
      <c r="F32" s="9"/>
      <c r="G32" s="9"/>
      <c r="H32" s="9"/>
      <c r="I32" s="9"/>
      <c r="J32" s="9"/>
      <c r="K32" s="9"/>
      <c r="L32" s="9"/>
      <c r="M32" s="9"/>
      <c r="N32" s="9"/>
      <c r="O32" s="9"/>
      <c r="P32" s="9"/>
      <c r="Q32" s="9"/>
      <c r="R32" s="9"/>
      <c r="S32" s="9"/>
      <c r="T32" s="9"/>
      <c r="U32" s="9"/>
      <c r="V32" s="9"/>
      <c r="W32" s="9"/>
      <c r="X32" s="9"/>
      <c r="Y32" s="9"/>
      <c r="Z32" s="9"/>
    </row>
    <row r="33" spans="2:26" ht="17.25" customHeight="1">
      <c r="B33" s="9" t="s">
        <v>297</v>
      </c>
      <c r="C33" s="9"/>
      <c r="D33" s="9"/>
      <c r="E33" s="9"/>
      <c r="F33" s="9"/>
      <c r="G33" s="9"/>
      <c r="H33" s="9"/>
      <c r="I33" s="9"/>
      <c r="J33" s="9"/>
      <c r="K33" s="9"/>
      <c r="L33" s="9"/>
      <c r="M33" s="9"/>
      <c r="N33" s="9"/>
      <c r="O33" s="9"/>
      <c r="P33" s="9"/>
      <c r="Q33" s="9"/>
      <c r="R33" s="9"/>
      <c r="S33" s="9"/>
      <c r="T33" s="9"/>
      <c r="U33" s="9"/>
      <c r="V33" s="9"/>
      <c r="W33" s="9"/>
      <c r="X33" s="9"/>
      <c r="Y33" s="9"/>
      <c r="Z33" s="9"/>
    </row>
    <row r="34" spans="2:26" ht="17.25" customHeight="1">
      <c r="B34" s="9"/>
      <c r="C34" s="9"/>
      <c r="D34" s="9"/>
      <c r="E34" s="9"/>
      <c r="F34" s="9"/>
      <c r="G34" s="9"/>
      <c r="H34" s="9"/>
      <c r="I34" s="9"/>
      <c r="J34" s="9"/>
      <c r="K34" s="9"/>
      <c r="L34" s="9"/>
      <c r="M34" s="9"/>
      <c r="N34" s="9"/>
      <c r="O34" s="9"/>
      <c r="P34" s="9"/>
      <c r="Q34" s="9"/>
      <c r="R34" s="9"/>
      <c r="S34" s="9"/>
      <c r="T34" s="9"/>
      <c r="U34" s="9"/>
      <c r="V34" s="9"/>
      <c r="W34" s="9"/>
      <c r="X34" s="9"/>
      <c r="Y34" s="9"/>
      <c r="Z34" s="9"/>
    </row>
    <row r="35" spans="2:26" ht="17.25" customHeight="1">
      <c r="B35" s="9"/>
      <c r="C35" s="9"/>
      <c r="D35" s="9"/>
      <c r="E35" s="9"/>
      <c r="F35" s="9"/>
      <c r="G35" s="9"/>
      <c r="H35" s="9"/>
      <c r="I35" s="9"/>
      <c r="J35" s="9"/>
      <c r="K35" s="9"/>
      <c r="L35" s="9"/>
      <c r="M35" s="9"/>
      <c r="N35" s="9"/>
      <c r="O35" s="9"/>
      <c r="P35" s="9"/>
      <c r="Q35" s="9"/>
      <c r="R35" s="9"/>
      <c r="S35" s="9"/>
      <c r="T35" s="9"/>
      <c r="U35" s="9"/>
      <c r="V35" s="9"/>
      <c r="W35" s="9"/>
      <c r="X35" s="9"/>
      <c r="Y35" s="9"/>
      <c r="Z35" s="9"/>
    </row>
    <row r="36" spans="2:26" ht="17.25" customHeight="1">
      <c r="B36" s="9"/>
      <c r="C36" s="9"/>
      <c r="D36" s="9"/>
      <c r="E36" s="9"/>
      <c r="F36" s="9"/>
      <c r="G36" s="9"/>
      <c r="H36" s="9"/>
      <c r="I36" s="9"/>
      <c r="J36" s="9"/>
      <c r="K36" s="9"/>
      <c r="L36" s="9"/>
      <c r="M36" s="9"/>
      <c r="N36" s="9"/>
      <c r="O36" s="9"/>
      <c r="P36" s="9"/>
      <c r="Q36" s="9"/>
      <c r="R36" s="9"/>
      <c r="S36" s="9"/>
      <c r="T36" s="9"/>
      <c r="U36" s="9"/>
      <c r="V36" s="9"/>
      <c r="W36" s="9"/>
      <c r="X36" s="9"/>
      <c r="Y36" s="9"/>
      <c r="Z36" s="9"/>
    </row>
    <row r="37" spans="2:26" ht="17.25" customHeight="1">
      <c r="B37" s="9" t="s">
        <v>153</v>
      </c>
      <c r="C37" s="9"/>
      <c r="D37" s="9"/>
      <c r="E37" s="9"/>
      <c r="F37" s="9"/>
      <c r="G37" s="9"/>
      <c r="H37" s="9"/>
      <c r="I37" s="9"/>
      <c r="J37" s="9"/>
      <c r="K37" s="9"/>
      <c r="L37" s="9"/>
      <c r="M37" s="9"/>
      <c r="N37" s="9"/>
      <c r="O37" s="9"/>
      <c r="P37" s="9"/>
      <c r="Q37" s="9"/>
      <c r="R37" s="9"/>
      <c r="S37" s="9"/>
      <c r="T37" s="9"/>
      <c r="U37" s="9"/>
      <c r="V37" s="9"/>
      <c r="W37" s="9"/>
      <c r="X37" s="9"/>
      <c r="Y37" s="9"/>
      <c r="Z37" s="9"/>
    </row>
    <row r="38" spans="2:26" ht="17.25" customHeight="1"/>
    <row r="39" spans="2:26" ht="17.25" customHeight="1">
      <c r="B39" s="1" t="s">
        <v>302</v>
      </c>
    </row>
  </sheetData>
  <mergeCells count="24">
    <mergeCell ref="B6:F6"/>
    <mergeCell ref="G6:K6"/>
    <mergeCell ref="L6:P6"/>
    <mergeCell ref="B7:F7"/>
    <mergeCell ref="G7:K7"/>
    <mergeCell ref="L7:P7"/>
    <mergeCell ref="B18:E18"/>
    <mergeCell ref="F18:Z18"/>
    <mergeCell ref="B25:F25"/>
    <mergeCell ref="G25:K25"/>
    <mergeCell ref="L25:P25"/>
    <mergeCell ref="B26:F26"/>
    <mergeCell ref="G26:K26"/>
    <mergeCell ref="L26:P26"/>
    <mergeCell ref="B37:E37"/>
    <mergeCell ref="F37:Z37"/>
    <mergeCell ref="B10:E13"/>
    <mergeCell ref="F10:Z13"/>
    <mergeCell ref="B14:E17"/>
    <mergeCell ref="F14:Z17"/>
    <mergeCell ref="B29:E32"/>
    <mergeCell ref="F29:Z32"/>
    <mergeCell ref="B33:E36"/>
    <mergeCell ref="F33:Z36"/>
  </mergeCells>
  <phoneticPr fontId="1" type="Hiragana"/>
  <pageMargins left="0.78740157480314943" right="0.39370078740157483" top="0.75" bottom="0.75" header="0.3" footer="0.3"/>
  <pageSetup paperSize="9"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AK32"/>
  <sheetViews>
    <sheetView view="pageBreakPreview" zoomScale="60" workbookViewId="0">
      <selection activeCell="P44" sqref="P44"/>
    </sheetView>
  </sheetViews>
  <sheetFormatPr defaultRowHeight="17.25" customHeight="1"/>
  <cols>
    <col min="1" max="16384" width="3.125" style="1" customWidth="1"/>
  </cols>
  <sheetData>
    <row r="1" spans="1:37" ht="21.75" customHeight="1">
      <c r="A1" s="172" t="s">
        <v>253</v>
      </c>
    </row>
    <row r="3" spans="1:37" ht="17.25" customHeight="1">
      <c r="A3" s="1" t="s">
        <v>155</v>
      </c>
    </row>
    <row r="4" spans="1:37" ht="17.25" customHeight="1">
      <c r="P4" s="5" t="s">
        <v>221</v>
      </c>
    </row>
    <row r="5" spans="1:37" ht="17.25" customHeight="1">
      <c r="B5" s="6" t="s">
        <v>153</v>
      </c>
      <c r="C5" s="6"/>
      <c r="D5" s="6"/>
      <c r="E5" s="6"/>
      <c r="F5" s="6"/>
      <c r="G5" s="6" t="s">
        <v>249</v>
      </c>
      <c r="H5" s="6"/>
      <c r="I5" s="6"/>
      <c r="J5" s="6"/>
      <c r="K5" s="6"/>
      <c r="L5" s="6" t="s">
        <v>10</v>
      </c>
      <c r="M5" s="6"/>
      <c r="N5" s="6"/>
      <c r="O5" s="6"/>
      <c r="P5" s="6"/>
    </row>
    <row r="6" spans="1:37" ht="17.25" customHeight="1">
      <c r="B6" s="213">
        <f>'３総括表'!H103</f>
        <v>0</v>
      </c>
      <c r="C6" s="214"/>
      <c r="D6" s="214"/>
      <c r="E6" s="214"/>
      <c r="F6" s="214"/>
      <c r="G6" s="213">
        <f>'３総括表'!I103</f>
        <v>0</v>
      </c>
      <c r="H6" s="214"/>
      <c r="I6" s="214"/>
      <c r="J6" s="214"/>
      <c r="K6" s="214"/>
      <c r="L6" s="213">
        <f>'３総括表'!J103</f>
        <v>0</v>
      </c>
      <c r="M6" s="214"/>
      <c r="N6" s="214"/>
      <c r="O6" s="214"/>
      <c r="P6" s="214"/>
    </row>
    <row r="7" spans="1:37" ht="17.25" customHeight="1"/>
    <row r="8" spans="1:37" ht="17.25" customHeight="1">
      <c r="A8" s="1" t="s">
        <v>215</v>
      </c>
    </row>
    <row r="9" spans="1:37" ht="17.25" customHeight="1">
      <c r="B9" s="6" t="s">
        <v>122</v>
      </c>
      <c r="C9" s="6"/>
      <c r="D9" s="6"/>
      <c r="E9" s="6"/>
      <c r="F9" s="6"/>
      <c r="G9" s="6"/>
      <c r="H9" s="6"/>
      <c r="I9" s="6"/>
      <c r="J9" s="6"/>
      <c r="K9" s="6"/>
      <c r="L9" s="6" t="s">
        <v>9</v>
      </c>
      <c r="M9" s="6"/>
      <c r="N9" s="6"/>
      <c r="O9" s="6"/>
      <c r="P9" s="6"/>
      <c r="Q9" s="6"/>
      <c r="R9" s="6"/>
      <c r="S9" s="6"/>
      <c r="T9" s="6"/>
      <c r="U9" s="6"/>
      <c r="V9" s="6"/>
      <c r="W9" s="6"/>
      <c r="X9" s="6"/>
      <c r="Y9" s="6" t="s">
        <v>291</v>
      </c>
      <c r="Z9" s="6"/>
      <c r="AA9" s="6"/>
      <c r="AB9" s="6"/>
      <c r="AC9" s="6"/>
      <c r="AD9" s="6"/>
      <c r="AE9" s="6"/>
      <c r="AF9" s="6"/>
      <c r="AG9" s="6"/>
      <c r="AH9" s="6" t="s">
        <v>139</v>
      </c>
      <c r="AI9" s="6"/>
      <c r="AJ9" s="6"/>
      <c r="AK9" s="6"/>
    </row>
    <row r="10" spans="1:37"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row>
    <row r="11" spans="1:37"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row>
    <row r="12" spans="1:37" ht="17.25" customHeight="1">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row>
    <row r="13" spans="1:37" ht="17.25" customHeight="1">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row>
    <row r="14" spans="1:37"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row>
    <row r="15" spans="1:37"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row>
    <row r="16" spans="1:37"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row>
    <row r="17" spans="1:37"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row>
    <row r="18" spans="1:37"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row>
    <row r="19" spans="1:37"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row>
    <row r="20" spans="1:37"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row>
    <row r="21" spans="1:37"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1:37"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row>
    <row r="23" spans="1:37"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row>
    <row r="24" spans="1:37" ht="17.25" customHeight="1">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row>
    <row r="25" spans="1:37" ht="17.25" customHeight="1"/>
    <row r="26" spans="1:37" ht="17.25" customHeight="1">
      <c r="A26" s="1" t="s">
        <v>271</v>
      </c>
    </row>
    <row r="27" spans="1:37" ht="17.25" customHeight="1">
      <c r="B27" s="6" t="s">
        <v>122</v>
      </c>
      <c r="C27" s="6"/>
      <c r="D27" s="6"/>
      <c r="E27" s="6"/>
      <c r="F27" s="6"/>
      <c r="G27" s="6"/>
      <c r="H27" s="6"/>
      <c r="I27" s="6"/>
      <c r="J27" s="6"/>
      <c r="K27" s="6"/>
      <c r="L27" s="6" t="s">
        <v>9</v>
      </c>
      <c r="M27" s="6"/>
      <c r="N27" s="6"/>
      <c r="O27" s="6"/>
      <c r="P27" s="6"/>
      <c r="Q27" s="6"/>
      <c r="R27" s="6"/>
      <c r="S27" s="6"/>
      <c r="T27" s="6"/>
      <c r="U27" s="6"/>
      <c r="V27" s="6"/>
      <c r="W27" s="6"/>
      <c r="X27" s="6"/>
      <c r="Y27" s="6" t="s">
        <v>291</v>
      </c>
      <c r="Z27" s="6"/>
      <c r="AA27" s="6"/>
      <c r="AB27" s="6"/>
      <c r="AC27" s="6"/>
      <c r="AD27" s="6"/>
      <c r="AE27" s="6"/>
      <c r="AF27" s="6"/>
      <c r="AG27" s="6"/>
      <c r="AH27" s="6" t="s">
        <v>139</v>
      </c>
      <c r="AI27" s="6"/>
      <c r="AJ27" s="6"/>
      <c r="AK27" s="6"/>
    </row>
    <row r="28" spans="1:37" ht="17.2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row>
    <row r="29" spans="1:37" ht="17.2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row>
    <row r="30" spans="1:37" ht="17.25" customHeight="1">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row>
    <row r="31" spans="1:37" ht="17.25" customHeight="1">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row>
    <row r="32" spans="1:37" ht="17.25" customHeight="1">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row>
  </sheetData>
  <mergeCells count="94">
    <mergeCell ref="B5:F5"/>
    <mergeCell ref="G5:K5"/>
    <mergeCell ref="L5:P5"/>
    <mergeCell ref="B6:F6"/>
    <mergeCell ref="G6:K6"/>
    <mergeCell ref="L6:P6"/>
    <mergeCell ref="B9:K9"/>
    <mergeCell ref="L9:X9"/>
    <mergeCell ref="Y9:AG9"/>
    <mergeCell ref="AH9:AK9"/>
    <mergeCell ref="B10:K10"/>
    <mergeCell ref="L10:X10"/>
    <mergeCell ref="Y10:AG10"/>
    <mergeCell ref="AH10:AK10"/>
    <mergeCell ref="B11:K11"/>
    <mergeCell ref="L11:X11"/>
    <mergeCell ref="Y11:AG11"/>
    <mergeCell ref="AH11:AK11"/>
    <mergeCell ref="B12:K12"/>
    <mergeCell ref="L12:X12"/>
    <mergeCell ref="Y12:AG12"/>
    <mergeCell ref="AH12:AK12"/>
    <mergeCell ref="B13:K13"/>
    <mergeCell ref="L13:X13"/>
    <mergeCell ref="Y13:AG13"/>
    <mergeCell ref="AH13:AK13"/>
    <mergeCell ref="B14:K14"/>
    <mergeCell ref="L14:X14"/>
    <mergeCell ref="Y14:AG14"/>
    <mergeCell ref="AH14:AK14"/>
    <mergeCell ref="B15:K15"/>
    <mergeCell ref="L15:X15"/>
    <mergeCell ref="Y15:AG15"/>
    <mergeCell ref="AH15:AK15"/>
    <mergeCell ref="B16:K16"/>
    <mergeCell ref="L16:X16"/>
    <mergeCell ref="Y16:AG16"/>
    <mergeCell ref="AH16:AK16"/>
    <mergeCell ref="B17:K17"/>
    <mergeCell ref="L17:X17"/>
    <mergeCell ref="Y17:AG17"/>
    <mergeCell ref="AH17:AK17"/>
    <mergeCell ref="B18:K18"/>
    <mergeCell ref="L18:X18"/>
    <mergeCell ref="Y18:AG18"/>
    <mergeCell ref="AH18:AK18"/>
    <mergeCell ref="B19:K19"/>
    <mergeCell ref="L19:X19"/>
    <mergeCell ref="Y19:AG19"/>
    <mergeCell ref="AH19:AK19"/>
    <mergeCell ref="B20:K20"/>
    <mergeCell ref="L20:X20"/>
    <mergeCell ref="Y20:AG20"/>
    <mergeCell ref="AH20:AK20"/>
    <mergeCell ref="B21:K21"/>
    <mergeCell ref="L21:X21"/>
    <mergeCell ref="Y21:AG21"/>
    <mergeCell ref="AH21:AK21"/>
    <mergeCell ref="B22:K22"/>
    <mergeCell ref="L22:X22"/>
    <mergeCell ref="Y22:AG22"/>
    <mergeCell ref="AH22:AK22"/>
    <mergeCell ref="B23:K23"/>
    <mergeCell ref="L23:X23"/>
    <mergeCell ref="Y23:AG23"/>
    <mergeCell ref="AH23:AK23"/>
    <mergeCell ref="B24:K24"/>
    <mergeCell ref="L24:X24"/>
    <mergeCell ref="Y24:AG24"/>
    <mergeCell ref="AH24:AK24"/>
    <mergeCell ref="B27:K27"/>
    <mergeCell ref="L27:X27"/>
    <mergeCell ref="Y27:AG27"/>
    <mergeCell ref="AH27:AK27"/>
    <mergeCell ref="B28:K28"/>
    <mergeCell ref="L28:X28"/>
    <mergeCell ref="Y28:AG28"/>
    <mergeCell ref="AH28:AK28"/>
    <mergeCell ref="B29:K29"/>
    <mergeCell ref="L29:X29"/>
    <mergeCell ref="Y29:AG29"/>
    <mergeCell ref="AH29:AK29"/>
    <mergeCell ref="B30:K30"/>
    <mergeCell ref="L30:X30"/>
    <mergeCell ref="Y30:AG30"/>
    <mergeCell ref="AH30:AK30"/>
    <mergeCell ref="B31:K31"/>
    <mergeCell ref="L31:X31"/>
    <mergeCell ref="Y31:AG31"/>
    <mergeCell ref="AH31:AK31"/>
    <mergeCell ref="B32:K32"/>
    <mergeCell ref="L32:X32"/>
    <mergeCell ref="Y32:AG32"/>
    <mergeCell ref="AH32:AK32"/>
  </mergeCells>
  <phoneticPr fontId="1" type="Hiragana"/>
  <pageMargins left="0.78740157480314943" right="0.39370078740157483" top="0.75" bottom="0.75" header="0.3" footer="0.3"/>
  <pageSetup paperSize="9" scale="72"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A1:Z18"/>
  <sheetViews>
    <sheetView workbookViewId="0">
      <selection activeCell="P44" sqref="P44"/>
    </sheetView>
  </sheetViews>
  <sheetFormatPr defaultRowHeight="17.25" customHeight="1"/>
  <cols>
    <col min="1" max="16384" width="3.125" style="1" customWidth="1"/>
  </cols>
  <sheetData>
    <row r="1" spans="1:26" ht="21" customHeight="1">
      <c r="A1" s="172" t="s">
        <v>306</v>
      </c>
    </row>
    <row r="3" spans="1:26" ht="17.25" customHeight="1">
      <c r="A3" s="1" t="s">
        <v>155</v>
      </c>
    </row>
    <row r="4" spans="1:26" ht="17.25" customHeight="1">
      <c r="P4" s="5" t="s">
        <v>221</v>
      </c>
    </row>
    <row r="5" spans="1:26" ht="17.25" customHeight="1">
      <c r="B5" s="6" t="s">
        <v>153</v>
      </c>
      <c r="C5" s="6"/>
      <c r="D5" s="6"/>
      <c r="E5" s="6"/>
      <c r="F5" s="6"/>
      <c r="G5" s="6" t="s">
        <v>249</v>
      </c>
      <c r="H5" s="6"/>
      <c r="I5" s="6"/>
      <c r="J5" s="6"/>
      <c r="K5" s="6"/>
      <c r="L5" s="6" t="s">
        <v>10</v>
      </c>
      <c r="M5" s="6"/>
      <c r="N5" s="6"/>
      <c r="O5" s="6"/>
      <c r="P5" s="6"/>
    </row>
    <row r="6" spans="1:26" ht="17.25" customHeight="1">
      <c r="B6" s="213">
        <f>'３総括表'!H104</f>
        <v>0</v>
      </c>
      <c r="C6" s="214"/>
      <c r="D6" s="214"/>
      <c r="E6" s="214"/>
      <c r="F6" s="214"/>
      <c r="G6" s="213">
        <f>'３総括表'!I104</f>
        <v>0</v>
      </c>
      <c r="H6" s="214"/>
      <c r="I6" s="214"/>
      <c r="J6" s="214"/>
      <c r="K6" s="214"/>
      <c r="L6" s="213">
        <f>'３総括表'!J104</f>
        <v>0</v>
      </c>
      <c r="M6" s="214"/>
      <c r="N6" s="214"/>
      <c r="O6" s="214"/>
      <c r="P6" s="214"/>
    </row>
    <row r="8" spans="1:26" ht="17.25" customHeight="1">
      <c r="A8" s="1" t="s">
        <v>229</v>
      </c>
    </row>
    <row r="9" spans="1:26" ht="17.25" customHeight="1">
      <c r="B9" s="9" t="s">
        <v>296</v>
      </c>
      <c r="C9" s="9"/>
      <c r="D9" s="9"/>
      <c r="E9" s="9"/>
      <c r="F9" s="9"/>
      <c r="G9" s="9"/>
      <c r="H9" s="9"/>
      <c r="I9" s="9"/>
      <c r="J9" s="9"/>
      <c r="K9" s="9"/>
      <c r="L9" s="9"/>
      <c r="M9" s="9"/>
      <c r="N9" s="9"/>
      <c r="O9" s="9"/>
      <c r="P9" s="9"/>
      <c r="Q9" s="9"/>
      <c r="R9" s="9"/>
      <c r="S9" s="9"/>
      <c r="T9" s="9"/>
      <c r="U9" s="9"/>
      <c r="V9" s="9"/>
      <c r="W9" s="9"/>
      <c r="X9" s="9"/>
      <c r="Y9" s="9"/>
      <c r="Z9" s="9"/>
    </row>
    <row r="10" spans="1:26" ht="17.25" customHeight="1">
      <c r="B10" s="9"/>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9" t="s">
        <v>297</v>
      </c>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9"/>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8" spans="2:2" ht="17.25" customHeight="1">
      <c r="B18" s="1" t="s">
        <v>301</v>
      </c>
    </row>
  </sheetData>
  <mergeCells count="10">
    <mergeCell ref="B5:F5"/>
    <mergeCell ref="G5:K5"/>
    <mergeCell ref="L5:P5"/>
    <mergeCell ref="B6:F6"/>
    <mergeCell ref="G6:K6"/>
    <mergeCell ref="L6:P6"/>
    <mergeCell ref="B9:E12"/>
    <mergeCell ref="F9:Z12"/>
    <mergeCell ref="B13:E16"/>
    <mergeCell ref="F13:Z16"/>
  </mergeCells>
  <phoneticPr fontId="1" type="Hiragana"/>
  <pageMargins left="0.78740157480314943" right="0.39370078740157483" top="0.75" bottom="0.75" header="0.3" footer="0.3"/>
  <pageSetup paperSize="9"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dimension ref="A1:Z18"/>
  <sheetViews>
    <sheetView workbookViewId="0">
      <selection activeCell="P44" sqref="P44"/>
    </sheetView>
  </sheetViews>
  <sheetFormatPr defaultRowHeight="17.25" customHeight="1"/>
  <cols>
    <col min="1" max="16384" width="3.125" style="1" customWidth="1"/>
  </cols>
  <sheetData>
    <row r="1" spans="1:26" ht="21.75" customHeight="1">
      <c r="A1" s="172" t="s">
        <v>307</v>
      </c>
    </row>
    <row r="3" spans="1:26" ht="17.25" customHeight="1">
      <c r="A3" s="1" t="s">
        <v>155</v>
      </c>
    </row>
    <row r="4" spans="1:26" ht="17.25" customHeight="1">
      <c r="P4" s="5" t="s">
        <v>221</v>
      </c>
    </row>
    <row r="5" spans="1:26" ht="17.25" customHeight="1">
      <c r="B5" s="6" t="s">
        <v>153</v>
      </c>
      <c r="C5" s="6"/>
      <c r="D5" s="6"/>
      <c r="E5" s="6"/>
      <c r="F5" s="6"/>
      <c r="G5" s="6" t="s">
        <v>249</v>
      </c>
      <c r="H5" s="6"/>
      <c r="I5" s="6"/>
      <c r="J5" s="6"/>
      <c r="K5" s="6"/>
      <c r="L5" s="6" t="s">
        <v>10</v>
      </c>
      <c r="M5" s="6"/>
      <c r="N5" s="6"/>
      <c r="O5" s="6"/>
      <c r="P5" s="6"/>
    </row>
    <row r="6" spans="1:26" ht="17.25" customHeight="1">
      <c r="B6" s="213">
        <f>'３総括表'!H105</f>
        <v>0</v>
      </c>
      <c r="C6" s="214"/>
      <c r="D6" s="214"/>
      <c r="E6" s="214"/>
      <c r="F6" s="214"/>
      <c r="G6" s="213">
        <f>'３総括表'!I105</f>
        <v>0</v>
      </c>
      <c r="H6" s="214"/>
      <c r="I6" s="214"/>
      <c r="J6" s="214"/>
      <c r="K6" s="214"/>
      <c r="L6" s="213">
        <f>'３総括表'!J105</f>
        <v>0</v>
      </c>
      <c r="M6" s="214"/>
      <c r="N6" s="214"/>
      <c r="O6" s="214"/>
      <c r="P6" s="214"/>
    </row>
    <row r="7" spans="1:26" ht="17.25" customHeight="1"/>
    <row r="8" spans="1:26" ht="17.25" customHeight="1">
      <c r="A8" s="1" t="s">
        <v>229</v>
      </c>
    </row>
    <row r="9" spans="1:26" ht="17.25" customHeight="1">
      <c r="B9" s="9" t="s">
        <v>296</v>
      </c>
      <c r="C9" s="9"/>
      <c r="D9" s="9"/>
      <c r="E9" s="9"/>
      <c r="F9" s="9"/>
      <c r="G9" s="9"/>
      <c r="H9" s="9"/>
      <c r="I9" s="9"/>
      <c r="J9" s="9"/>
      <c r="K9" s="9"/>
      <c r="L9" s="9"/>
      <c r="M9" s="9"/>
      <c r="N9" s="9"/>
      <c r="O9" s="9"/>
      <c r="P9" s="9"/>
      <c r="Q9" s="9"/>
      <c r="R9" s="9"/>
      <c r="S9" s="9"/>
      <c r="T9" s="9"/>
      <c r="U9" s="9"/>
      <c r="V9" s="9"/>
      <c r="W9" s="9"/>
      <c r="X9" s="9"/>
      <c r="Y9" s="9"/>
      <c r="Z9" s="9"/>
    </row>
    <row r="10" spans="1:26" ht="17.25" customHeight="1">
      <c r="B10" s="9"/>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9" t="s">
        <v>297</v>
      </c>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9"/>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7" spans="2:2" ht="17.25" customHeight="1"/>
    <row r="18" spans="2:2" ht="17.25" customHeight="1">
      <c r="B18" s="1" t="s">
        <v>301</v>
      </c>
    </row>
  </sheetData>
  <mergeCells count="10">
    <mergeCell ref="B5:F5"/>
    <mergeCell ref="G5:K5"/>
    <mergeCell ref="L5:P5"/>
    <mergeCell ref="B6:F6"/>
    <mergeCell ref="G6:K6"/>
    <mergeCell ref="L6:P6"/>
    <mergeCell ref="B9:E12"/>
    <mergeCell ref="F9:Z12"/>
    <mergeCell ref="B13:E16"/>
    <mergeCell ref="F13:Z16"/>
  </mergeCells>
  <phoneticPr fontId="1" type="Hiragana"/>
  <pageMargins left="0.78740157480314943" right="0.39370078740157483" top="0.75" bottom="0.75" header="0.3" footer="0.3"/>
  <pageSetup paperSize="9"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dimension ref="A1:Z25"/>
  <sheetViews>
    <sheetView workbookViewId="0">
      <selection activeCell="P44" sqref="P44"/>
    </sheetView>
  </sheetViews>
  <sheetFormatPr defaultRowHeight="17.25" customHeight="1"/>
  <cols>
    <col min="1" max="16384" width="3.125" style="1" customWidth="1"/>
  </cols>
  <sheetData>
    <row r="1" spans="1:26" ht="21" customHeight="1">
      <c r="A1" s="172" t="s">
        <v>309</v>
      </c>
    </row>
    <row r="3" spans="1:26" ht="17.25" customHeight="1">
      <c r="A3" s="1" t="s">
        <v>155</v>
      </c>
    </row>
    <row r="4" spans="1:26" ht="17.25" customHeight="1">
      <c r="P4" s="5" t="s">
        <v>221</v>
      </c>
    </row>
    <row r="5" spans="1:26" ht="17.25" customHeight="1">
      <c r="B5" s="6" t="s">
        <v>153</v>
      </c>
      <c r="C5" s="6"/>
      <c r="D5" s="6"/>
      <c r="E5" s="6"/>
      <c r="F5" s="6"/>
      <c r="G5" s="6" t="s">
        <v>249</v>
      </c>
      <c r="H5" s="6"/>
      <c r="I5" s="6"/>
      <c r="J5" s="6"/>
      <c r="K5" s="6"/>
      <c r="L5" s="6" t="s">
        <v>10</v>
      </c>
      <c r="M5" s="6"/>
      <c r="N5" s="6"/>
      <c r="O5" s="6"/>
      <c r="P5" s="6"/>
    </row>
    <row r="6" spans="1:26" ht="17.25" customHeight="1">
      <c r="B6" s="213">
        <f>'３総括表'!H106</f>
        <v>0</v>
      </c>
      <c r="C6" s="214"/>
      <c r="D6" s="214"/>
      <c r="E6" s="214"/>
      <c r="F6" s="214"/>
      <c r="G6" s="213">
        <f>'３総括表'!I106</f>
        <v>0</v>
      </c>
      <c r="H6" s="214"/>
      <c r="I6" s="214"/>
      <c r="J6" s="214"/>
      <c r="K6" s="214"/>
      <c r="L6" s="213">
        <f>'３総括表'!J106</f>
        <v>0</v>
      </c>
      <c r="M6" s="214"/>
      <c r="N6" s="214"/>
      <c r="O6" s="214"/>
      <c r="P6" s="214"/>
    </row>
    <row r="7" spans="1:26" ht="17.25" customHeight="1"/>
    <row r="8" spans="1:26" ht="17.25" customHeight="1">
      <c r="A8" s="1" t="s">
        <v>229</v>
      </c>
    </row>
    <row r="9" spans="1:26" ht="17.25" customHeight="1">
      <c r="B9" s="9" t="s">
        <v>296</v>
      </c>
      <c r="C9" s="9"/>
      <c r="D9" s="9"/>
      <c r="E9" s="9"/>
      <c r="F9" s="9"/>
      <c r="G9" s="9"/>
      <c r="H9" s="9"/>
      <c r="I9" s="9"/>
      <c r="J9" s="9"/>
      <c r="K9" s="9"/>
      <c r="L9" s="9"/>
      <c r="M9" s="9"/>
      <c r="N9" s="9"/>
      <c r="O9" s="9"/>
      <c r="P9" s="9"/>
      <c r="Q9" s="9"/>
      <c r="R9" s="9"/>
      <c r="S9" s="9"/>
      <c r="T9" s="9"/>
      <c r="U9" s="9"/>
      <c r="V9" s="9"/>
      <c r="W9" s="9"/>
      <c r="X9" s="9"/>
      <c r="Y9" s="9"/>
      <c r="Z9" s="9"/>
    </row>
    <row r="10" spans="1:26" ht="17.25" customHeight="1">
      <c r="B10" s="9"/>
      <c r="C10" s="9"/>
      <c r="D10" s="9"/>
      <c r="E10" s="9"/>
      <c r="F10" s="9"/>
      <c r="G10" s="9"/>
      <c r="H10" s="9"/>
      <c r="I10" s="9"/>
      <c r="J10" s="9"/>
      <c r="K10" s="9"/>
      <c r="L10" s="9"/>
      <c r="M10" s="9"/>
      <c r="N10" s="9"/>
      <c r="O10" s="9"/>
      <c r="P10" s="9"/>
      <c r="Q10" s="9"/>
      <c r="R10" s="9"/>
      <c r="S10" s="9"/>
      <c r="T10" s="9"/>
      <c r="U10" s="9"/>
      <c r="V10" s="9"/>
      <c r="W10" s="9"/>
      <c r="X10" s="9"/>
      <c r="Y10" s="9"/>
      <c r="Z10" s="9"/>
    </row>
    <row r="11" spans="1:26" ht="17.25" customHeight="1">
      <c r="B11" s="9"/>
      <c r="C11" s="9"/>
      <c r="D11" s="9"/>
      <c r="E11" s="9"/>
      <c r="F11" s="9"/>
      <c r="G11" s="9"/>
      <c r="H11" s="9"/>
      <c r="I11" s="9"/>
      <c r="J11" s="9"/>
      <c r="K11" s="9"/>
      <c r="L11" s="9"/>
      <c r="M11" s="9"/>
      <c r="N11" s="9"/>
      <c r="O11" s="9"/>
      <c r="P11" s="9"/>
      <c r="Q11" s="9"/>
      <c r="R11" s="9"/>
      <c r="S11" s="9"/>
      <c r="T11" s="9"/>
      <c r="U11" s="9"/>
      <c r="V11" s="9"/>
      <c r="W11" s="9"/>
      <c r="X11" s="9"/>
      <c r="Y11" s="9"/>
      <c r="Z11" s="9"/>
    </row>
    <row r="12" spans="1:26" ht="17.2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6" ht="17.25" customHeight="1">
      <c r="B13" s="9" t="s">
        <v>297</v>
      </c>
      <c r="C13" s="9"/>
      <c r="D13" s="9"/>
      <c r="E13" s="9"/>
      <c r="F13" s="9"/>
      <c r="G13" s="9"/>
      <c r="H13" s="9"/>
      <c r="I13" s="9"/>
      <c r="J13" s="9"/>
      <c r="K13" s="9"/>
      <c r="L13" s="9"/>
      <c r="M13" s="9"/>
      <c r="N13" s="9"/>
      <c r="O13" s="9"/>
      <c r="P13" s="9"/>
      <c r="Q13" s="9"/>
      <c r="R13" s="9"/>
      <c r="S13" s="9"/>
      <c r="T13" s="9"/>
      <c r="U13" s="9"/>
      <c r="V13" s="9"/>
      <c r="W13" s="9"/>
      <c r="X13" s="9"/>
      <c r="Y13" s="9"/>
      <c r="Z13" s="9"/>
    </row>
    <row r="14" spans="1:26" ht="17.25" customHeight="1">
      <c r="B14" s="9"/>
      <c r="C14" s="9"/>
      <c r="D14" s="9"/>
      <c r="E14" s="9"/>
      <c r="F14" s="9"/>
      <c r="G14" s="9"/>
      <c r="H14" s="9"/>
      <c r="I14" s="9"/>
      <c r="J14" s="9"/>
      <c r="K14" s="9"/>
      <c r="L14" s="9"/>
      <c r="M14" s="9"/>
      <c r="N14" s="9"/>
      <c r="O14" s="9"/>
      <c r="P14" s="9"/>
      <c r="Q14" s="9"/>
      <c r="R14" s="9"/>
      <c r="S14" s="9"/>
      <c r="T14" s="9"/>
      <c r="U14" s="9"/>
      <c r="V14" s="9"/>
      <c r="W14" s="9"/>
      <c r="X14" s="9"/>
      <c r="Y14" s="9"/>
      <c r="Z14" s="9"/>
    </row>
    <row r="15" spans="1:26" ht="17.25" customHeight="1">
      <c r="B15" s="9"/>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c r="C16" s="9"/>
      <c r="D16" s="9"/>
      <c r="E16" s="9"/>
      <c r="F16" s="9"/>
      <c r="G16" s="9"/>
      <c r="H16" s="9"/>
      <c r="I16" s="9"/>
      <c r="J16" s="9"/>
      <c r="K16" s="9"/>
      <c r="L16" s="9"/>
      <c r="M16" s="9"/>
      <c r="N16" s="9"/>
      <c r="O16" s="9"/>
      <c r="P16" s="9"/>
      <c r="Q16" s="9"/>
      <c r="R16" s="9"/>
      <c r="S16" s="9"/>
      <c r="T16" s="9"/>
      <c r="U16" s="9"/>
      <c r="V16" s="9"/>
      <c r="W16" s="9"/>
      <c r="X16" s="9"/>
      <c r="Y16" s="9"/>
      <c r="Z16" s="9"/>
    </row>
    <row r="17" spans="2:26" ht="17.25" customHeight="1">
      <c r="B17" s="44" t="s">
        <v>311</v>
      </c>
      <c r="C17" s="6"/>
      <c r="D17" s="6"/>
      <c r="E17" s="6"/>
      <c r="F17" s="6"/>
      <c r="G17" s="6"/>
      <c r="H17" s="6"/>
      <c r="I17" s="6"/>
      <c r="J17" s="6"/>
      <c r="K17" s="6"/>
      <c r="L17" s="6"/>
      <c r="M17" s="6"/>
      <c r="N17" s="6"/>
      <c r="O17" s="6"/>
      <c r="P17" s="6"/>
      <c r="Q17" s="6"/>
      <c r="R17" s="6"/>
      <c r="S17" s="6"/>
      <c r="T17" s="6"/>
      <c r="U17" s="6"/>
      <c r="V17" s="6"/>
      <c r="W17" s="6"/>
      <c r="X17" s="6"/>
      <c r="Y17" s="6"/>
      <c r="Z17" s="6"/>
    </row>
    <row r="18" spans="2:26" ht="17.25" customHeight="1">
      <c r="B18" s="6"/>
      <c r="C18" s="6"/>
      <c r="D18" s="6"/>
      <c r="E18" s="6"/>
      <c r="F18" s="6"/>
      <c r="G18" s="6"/>
      <c r="H18" s="6"/>
      <c r="I18" s="6"/>
      <c r="J18" s="6"/>
      <c r="K18" s="6"/>
      <c r="L18" s="6"/>
      <c r="M18" s="6"/>
      <c r="N18" s="6"/>
      <c r="O18" s="6"/>
      <c r="P18" s="6"/>
      <c r="Q18" s="6"/>
      <c r="R18" s="6"/>
      <c r="S18" s="6"/>
      <c r="T18" s="6"/>
      <c r="U18" s="6"/>
      <c r="V18" s="6"/>
      <c r="W18" s="6"/>
      <c r="X18" s="6"/>
      <c r="Y18" s="6"/>
      <c r="Z18" s="6"/>
    </row>
    <row r="19" spans="2:26" ht="17.25" customHeight="1">
      <c r="B19" s="6"/>
      <c r="C19" s="6"/>
      <c r="D19" s="6"/>
      <c r="E19" s="6"/>
      <c r="F19" s="6"/>
      <c r="G19" s="6"/>
      <c r="H19" s="6"/>
      <c r="I19" s="6"/>
      <c r="J19" s="6"/>
      <c r="K19" s="6"/>
      <c r="L19" s="6"/>
      <c r="M19" s="6"/>
      <c r="N19" s="6"/>
      <c r="O19" s="6"/>
      <c r="P19" s="6"/>
      <c r="Q19" s="6"/>
      <c r="R19" s="6"/>
      <c r="S19" s="6"/>
      <c r="T19" s="6"/>
      <c r="U19" s="6"/>
      <c r="V19" s="6"/>
      <c r="W19" s="6"/>
      <c r="X19" s="6"/>
      <c r="Y19" s="6"/>
      <c r="Z19" s="6"/>
    </row>
    <row r="20" spans="2:26" ht="17.25" customHeight="1">
      <c r="B20" s="6"/>
      <c r="C20" s="6"/>
      <c r="D20" s="6"/>
      <c r="E20" s="6"/>
      <c r="F20" s="6"/>
      <c r="G20" s="6"/>
      <c r="H20" s="6"/>
      <c r="I20" s="6"/>
      <c r="J20" s="6"/>
      <c r="K20" s="6"/>
      <c r="L20" s="6"/>
      <c r="M20" s="6"/>
      <c r="N20" s="6"/>
      <c r="O20" s="6"/>
      <c r="P20" s="6"/>
      <c r="Q20" s="6"/>
      <c r="R20" s="6"/>
      <c r="S20" s="6"/>
      <c r="T20" s="6"/>
      <c r="U20" s="6"/>
      <c r="V20" s="6"/>
      <c r="W20" s="6"/>
      <c r="X20" s="6"/>
      <c r="Y20" s="6"/>
      <c r="Z20" s="6"/>
    </row>
    <row r="21" spans="2:26" ht="17.25" customHeight="1">
      <c r="B21" s="6"/>
      <c r="C21" s="6"/>
      <c r="D21" s="6"/>
      <c r="E21" s="6"/>
      <c r="F21" s="6"/>
      <c r="G21" s="6"/>
      <c r="H21" s="6"/>
      <c r="I21" s="6"/>
      <c r="J21" s="6"/>
      <c r="K21" s="6"/>
      <c r="L21" s="6"/>
      <c r="M21" s="6"/>
      <c r="N21" s="6"/>
      <c r="O21" s="6"/>
      <c r="P21" s="6"/>
      <c r="Q21" s="6"/>
      <c r="R21" s="6"/>
      <c r="S21" s="6"/>
      <c r="T21" s="6"/>
      <c r="U21" s="6"/>
      <c r="V21" s="6"/>
      <c r="W21" s="6"/>
      <c r="X21" s="6"/>
      <c r="Y21" s="6"/>
      <c r="Z21" s="6"/>
    </row>
    <row r="22" spans="2:26" ht="17.25" customHeight="1"/>
    <row r="23" spans="2:26" ht="17.25" customHeight="1">
      <c r="B23" s="1" t="s">
        <v>106</v>
      </c>
    </row>
    <row r="24" spans="2:26" ht="17.25" customHeight="1">
      <c r="C24" s="1" t="s">
        <v>287</v>
      </c>
    </row>
    <row r="25" spans="2:26" ht="17.25" customHeight="1">
      <c r="C25" s="1" t="s">
        <v>310</v>
      </c>
    </row>
  </sheetData>
  <mergeCells count="12">
    <mergeCell ref="B5:F5"/>
    <mergeCell ref="G5:K5"/>
    <mergeCell ref="L5:P5"/>
    <mergeCell ref="B6:F6"/>
    <mergeCell ref="G6:K6"/>
    <mergeCell ref="L6:P6"/>
    <mergeCell ref="B9:E12"/>
    <mergeCell ref="F9:Z12"/>
    <mergeCell ref="B13:E16"/>
    <mergeCell ref="F13:Z16"/>
    <mergeCell ref="B17:E21"/>
    <mergeCell ref="F17:Z21"/>
  </mergeCells>
  <phoneticPr fontId="1" type="Hiragana"/>
  <pageMargins left="0.78740157480314943" right="0.39370078740157483"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H161"/>
  <sheetViews>
    <sheetView view="pageBreakPreview" zoomScale="60" workbookViewId="0">
      <selection activeCell="N43" sqref="N43:P44"/>
    </sheetView>
  </sheetViews>
  <sheetFormatPr defaultRowHeight="17.25" customHeight="1"/>
  <cols>
    <col min="1" max="16368" width="3.125" style="1" customWidth="1"/>
    <col min="16369" max="16384" width="9" style="1" customWidth="1"/>
  </cols>
  <sheetData>
    <row r="1" spans="1:32" ht="17.25" customHeight="1">
      <c r="A1" s="12" t="s">
        <v>16</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row>
    <row r="2" spans="1:32" ht="17.25" customHeigh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row>
    <row r="3" spans="1:32" ht="17.25" customHeight="1">
      <c r="A3" s="1" t="s">
        <v>158</v>
      </c>
    </row>
    <row r="4" spans="1:32" ht="17.25" customHeight="1">
      <c r="A4" s="6" t="s">
        <v>100</v>
      </c>
      <c r="B4" s="6"/>
      <c r="C4" s="6"/>
      <c r="D4" s="6" t="s">
        <v>48</v>
      </c>
      <c r="E4" s="6"/>
      <c r="F4" s="6"/>
      <c r="G4" s="6"/>
      <c r="H4" s="6"/>
      <c r="I4" s="6" t="s">
        <v>12</v>
      </c>
      <c r="J4" s="6"/>
      <c r="K4" s="6"/>
      <c r="L4" s="6"/>
      <c r="M4" s="6" t="s">
        <v>154</v>
      </c>
      <c r="N4" s="6"/>
      <c r="O4" s="6"/>
      <c r="P4" s="6"/>
      <c r="Q4" s="6"/>
      <c r="R4" s="6"/>
      <c r="S4" s="6"/>
      <c r="T4" s="6"/>
      <c r="U4" s="65" t="s">
        <v>157</v>
      </c>
      <c r="V4" s="67"/>
      <c r="W4" s="67"/>
      <c r="X4" s="67"/>
      <c r="Y4" s="75"/>
      <c r="Z4" s="6" t="s">
        <v>156</v>
      </c>
      <c r="AA4" s="6"/>
      <c r="AB4" s="6"/>
      <c r="AC4" s="6"/>
      <c r="AD4" s="6"/>
      <c r="AE4" s="6"/>
      <c r="AF4" s="6"/>
    </row>
    <row r="5" spans="1:32" ht="17.25" customHeight="1">
      <c r="A5" s="13"/>
      <c r="B5" s="13"/>
      <c r="C5" s="13"/>
      <c r="D5" s="13"/>
      <c r="E5" s="13"/>
      <c r="F5" s="13"/>
      <c r="G5" s="13"/>
      <c r="H5" s="13"/>
      <c r="I5" s="49"/>
      <c r="J5" s="13"/>
      <c r="K5" s="13"/>
      <c r="L5" s="13"/>
      <c r="M5" s="13"/>
      <c r="N5" s="13"/>
      <c r="O5" s="13"/>
      <c r="P5" s="13"/>
      <c r="Q5" s="13"/>
      <c r="R5" s="13"/>
      <c r="S5" s="13"/>
      <c r="T5" s="13"/>
      <c r="U5" s="13"/>
      <c r="V5" s="13"/>
      <c r="W5" s="13"/>
      <c r="X5" s="13"/>
      <c r="Y5" s="13"/>
      <c r="Z5" s="13"/>
      <c r="AA5" s="13"/>
      <c r="AB5" s="13"/>
      <c r="AC5" s="13"/>
      <c r="AD5" s="13"/>
      <c r="AE5" s="13"/>
      <c r="AF5" s="13"/>
    </row>
    <row r="6" spans="1:32" ht="17.25" customHeight="1">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17.25" customHeight="1">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row>
    <row r="8" spans="1:32" ht="17.25" customHeight="1">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row>
    <row r="9" spans="1:32" ht="17.25" customHeight="1">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row>
    <row r="10" spans="1:32" ht="17.25" customHeight="1">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row>
    <row r="11" spans="1:32" ht="17.25" customHeight="1">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row>
    <row r="12" spans="1:32" ht="17.25" customHeight="1">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row>
    <row r="13" spans="1:32" ht="17.25" customHeight="1">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row>
    <row r="14" spans="1:32" ht="17.25" customHeight="1">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row>
    <row r="15" spans="1:32" ht="17.25" customHeight="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row>
    <row r="16" spans="1:32" ht="17.25" customHeight="1">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row>
    <row r="17" spans="1:32" ht="17.25" customHeight="1">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row>
    <row r="18" spans="1:32" ht="17.25" customHeight="1">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row>
    <row r="19" spans="1:32" ht="17.25" customHeight="1">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row>
    <row r="21" spans="1:32" ht="17.25" customHeight="1">
      <c r="A21" s="1" t="s">
        <v>117</v>
      </c>
    </row>
    <row r="22" spans="1:32" ht="17.25" customHeight="1">
      <c r="A22" s="6" t="s">
        <v>159</v>
      </c>
      <c r="B22" s="6"/>
      <c r="C22" s="6"/>
      <c r="D22" s="6"/>
      <c r="E22" s="6"/>
      <c r="F22" s="6"/>
      <c r="G22" s="40" t="s">
        <v>48</v>
      </c>
      <c r="H22" s="42"/>
      <c r="I22" s="42"/>
      <c r="J22" s="42"/>
      <c r="K22" s="54"/>
      <c r="L22" s="40" t="s">
        <v>12</v>
      </c>
      <c r="M22" s="42"/>
      <c r="N22" s="42"/>
      <c r="O22" s="54"/>
      <c r="P22" s="65" t="s">
        <v>86</v>
      </c>
      <c r="Q22" s="67"/>
      <c r="R22" s="67"/>
      <c r="S22" s="67"/>
      <c r="T22" s="67"/>
      <c r="U22" s="75"/>
      <c r="V22" s="53"/>
      <c r="W22" s="53"/>
      <c r="X22" s="53"/>
      <c r="Y22" s="53"/>
      <c r="Z22" s="53"/>
      <c r="AA22" s="53"/>
      <c r="AB22" s="53"/>
      <c r="AC22" s="53"/>
      <c r="AD22" s="53"/>
      <c r="AE22" s="53"/>
      <c r="AF22" s="53"/>
    </row>
    <row r="23" spans="1:32" ht="17.25" customHeight="1">
      <c r="A23" s="6"/>
      <c r="B23" s="6"/>
      <c r="C23" s="6"/>
      <c r="D23" s="6"/>
      <c r="E23" s="6"/>
      <c r="F23" s="6"/>
      <c r="G23" s="41"/>
      <c r="H23" s="43"/>
      <c r="I23" s="43"/>
      <c r="J23" s="43"/>
      <c r="K23" s="55"/>
      <c r="L23" s="41"/>
      <c r="M23" s="43"/>
      <c r="N23" s="43"/>
      <c r="O23" s="55"/>
      <c r="P23" s="6" t="s">
        <v>145</v>
      </c>
      <c r="Q23" s="6"/>
      <c r="R23" s="6"/>
      <c r="S23" s="65" t="s">
        <v>133</v>
      </c>
      <c r="T23" s="67"/>
      <c r="U23" s="75"/>
    </row>
    <row r="24" spans="1:32" ht="17.25" customHeight="1">
      <c r="A24" s="13"/>
      <c r="B24" s="13"/>
      <c r="C24" s="13"/>
      <c r="D24" s="13"/>
      <c r="E24" s="13"/>
      <c r="F24" s="13"/>
      <c r="G24" s="13"/>
      <c r="H24" s="13"/>
      <c r="I24" s="13"/>
      <c r="J24" s="13"/>
      <c r="K24" s="13"/>
      <c r="L24" s="13"/>
      <c r="M24" s="13"/>
      <c r="N24" s="13"/>
      <c r="O24" s="13"/>
      <c r="P24" s="13"/>
      <c r="Q24" s="13"/>
      <c r="R24" s="13"/>
      <c r="S24" s="13"/>
      <c r="T24" s="13"/>
      <c r="U24" s="13"/>
    </row>
    <row r="25" spans="1:32" ht="17.25" customHeight="1">
      <c r="A25" s="14"/>
      <c r="B25" s="14"/>
      <c r="C25" s="14"/>
      <c r="D25" s="14"/>
      <c r="E25" s="14"/>
      <c r="F25" s="14"/>
      <c r="G25" s="14"/>
      <c r="H25" s="14"/>
      <c r="I25" s="14"/>
      <c r="J25" s="14"/>
      <c r="K25" s="14"/>
      <c r="L25" s="14"/>
      <c r="M25" s="14"/>
      <c r="N25" s="14"/>
      <c r="O25" s="14"/>
      <c r="P25" s="14"/>
      <c r="Q25" s="14"/>
      <c r="R25" s="14"/>
      <c r="S25" s="14"/>
      <c r="T25" s="14"/>
      <c r="U25" s="14"/>
    </row>
    <row r="26" spans="1:32" ht="17.25" customHeight="1">
      <c r="A26" s="14"/>
      <c r="B26" s="14"/>
      <c r="C26" s="14"/>
      <c r="D26" s="14"/>
      <c r="E26" s="14"/>
      <c r="F26" s="14"/>
      <c r="G26" s="14"/>
      <c r="H26" s="14"/>
      <c r="I26" s="14"/>
      <c r="J26" s="14"/>
      <c r="K26" s="14"/>
      <c r="L26" s="14"/>
      <c r="M26" s="14"/>
      <c r="N26" s="14"/>
      <c r="O26" s="14"/>
      <c r="P26" s="14"/>
      <c r="Q26" s="14"/>
      <c r="R26" s="14"/>
      <c r="S26" s="14"/>
      <c r="T26" s="14"/>
      <c r="U26" s="14"/>
    </row>
    <row r="27" spans="1:32" ht="17.25" customHeight="1">
      <c r="A27" s="14"/>
      <c r="B27" s="14"/>
      <c r="C27" s="14"/>
      <c r="D27" s="14"/>
      <c r="E27" s="14"/>
      <c r="F27" s="14"/>
      <c r="G27" s="14"/>
      <c r="H27" s="14"/>
      <c r="I27" s="14"/>
      <c r="J27" s="14"/>
      <c r="K27" s="14"/>
      <c r="L27" s="14"/>
      <c r="M27" s="14"/>
      <c r="N27" s="14"/>
      <c r="O27" s="14"/>
      <c r="P27" s="14"/>
      <c r="Q27" s="14"/>
      <c r="R27" s="14"/>
      <c r="S27" s="14"/>
      <c r="T27" s="14"/>
      <c r="U27" s="14"/>
    </row>
    <row r="28" spans="1:32" ht="17.25" customHeight="1">
      <c r="A28" s="14"/>
      <c r="B28" s="14"/>
      <c r="C28" s="14"/>
      <c r="D28" s="14"/>
      <c r="E28" s="14"/>
      <c r="F28" s="14"/>
      <c r="G28" s="14"/>
      <c r="H28" s="14"/>
      <c r="I28" s="14"/>
      <c r="J28" s="14"/>
      <c r="K28" s="14"/>
      <c r="L28" s="14"/>
      <c r="M28" s="14"/>
      <c r="N28" s="14"/>
      <c r="O28" s="14"/>
      <c r="P28" s="14"/>
      <c r="Q28" s="14"/>
      <c r="R28" s="14"/>
      <c r="S28" s="14"/>
      <c r="T28" s="14"/>
      <c r="U28" s="14"/>
    </row>
    <row r="29" spans="1:32" ht="17.25" customHeight="1">
      <c r="A29" s="14"/>
      <c r="B29" s="14"/>
      <c r="C29" s="14"/>
      <c r="D29" s="14"/>
      <c r="E29" s="14"/>
      <c r="F29" s="14"/>
      <c r="G29" s="14"/>
      <c r="H29" s="14"/>
      <c r="I29" s="14"/>
      <c r="J29" s="14"/>
      <c r="K29" s="14"/>
      <c r="L29" s="14"/>
      <c r="M29" s="14"/>
      <c r="N29" s="14"/>
      <c r="O29" s="14"/>
      <c r="P29" s="14"/>
      <c r="Q29" s="14"/>
      <c r="R29" s="14"/>
      <c r="S29" s="14"/>
      <c r="T29" s="14"/>
      <c r="U29" s="14"/>
    </row>
    <row r="30" spans="1:32" ht="17.25" customHeight="1">
      <c r="A30" s="14"/>
      <c r="B30" s="14"/>
      <c r="C30" s="14"/>
      <c r="D30" s="14"/>
      <c r="E30" s="14"/>
      <c r="F30" s="14"/>
      <c r="G30" s="14"/>
      <c r="H30" s="14"/>
      <c r="I30" s="14"/>
      <c r="J30" s="14"/>
      <c r="K30" s="14"/>
      <c r="L30" s="14"/>
      <c r="M30" s="14"/>
      <c r="N30" s="14"/>
      <c r="O30" s="14"/>
      <c r="P30" s="14"/>
      <c r="Q30" s="14"/>
      <c r="R30" s="14"/>
      <c r="S30" s="14"/>
      <c r="T30" s="14"/>
      <c r="U30" s="14"/>
    </row>
    <row r="31" spans="1:32" ht="17.25" customHeight="1">
      <c r="A31" s="14"/>
      <c r="B31" s="14"/>
      <c r="C31" s="14"/>
      <c r="D31" s="14"/>
      <c r="E31" s="14"/>
      <c r="F31" s="14"/>
      <c r="G31" s="14"/>
      <c r="H31" s="14"/>
      <c r="I31" s="14"/>
      <c r="J31" s="14"/>
      <c r="K31" s="14"/>
      <c r="L31" s="14"/>
      <c r="M31" s="14"/>
      <c r="N31" s="14"/>
      <c r="O31" s="14"/>
      <c r="P31" s="14"/>
      <c r="Q31" s="14"/>
      <c r="R31" s="14"/>
      <c r="S31" s="14"/>
      <c r="T31" s="14"/>
      <c r="U31" s="14"/>
    </row>
    <row r="32" spans="1:32" ht="17.25" customHeight="1">
      <c r="A32" s="14"/>
      <c r="B32" s="14"/>
      <c r="C32" s="14"/>
      <c r="D32" s="14"/>
      <c r="E32" s="14"/>
      <c r="F32" s="14"/>
      <c r="G32" s="14"/>
      <c r="H32" s="14"/>
      <c r="I32" s="14"/>
      <c r="J32" s="14"/>
      <c r="K32" s="14"/>
      <c r="L32" s="14"/>
      <c r="M32" s="14"/>
      <c r="N32" s="14"/>
      <c r="O32" s="14"/>
      <c r="P32" s="14"/>
      <c r="Q32" s="14"/>
      <c r="R32" s="14"/>
      <c r="S32" s="14"/>
      <c r="T32" s="14"/>
      <c r="U32" s="14"/>
    </row>
    <row r="33" spans="1:34" ht="17.25" customHeight="1">
      <c r="A33" s="14"/>
      <c r="B33" s="14"/>
      <c r="C33" s="14"/>
      <c r="D33" s="14"/>
      <c r="E33" s="14"/>
      <c r="F33" s="14"/>
      <c r="G33" s="14"/>
      <c r="H33" s="14"/>
      <c r="I33" s="14"/>
      <c r="J33" s="14"/>
      <c r="K33" s="14"/>
      <c r="L33" s="14"/>
      <c r="M33" s="14"/>
      <c r="N33" s="14"/>
      <c r="O33" s="14"/>
      <c r="P33" s="14"/>
      <c r="Q33" s="14"/>
      <c r="R33" s="14"/>
      <c r="S33" s="14"/>
      <c r="T33" s="14"/>
      <c r="U33" s="14"/>
    </row>
    <row r="34" spans="1:34" ht="17.25" customHeight="1">
      <c r="A34" s="14"/>
      <c r="B34" s="14"/>
      <c r="C34" s="14"/>
      <c r="D34" s="14"/>
      <c r="E34" s="14"/>
      <c r="F34" s="14"/>
      <c r="G34" s="14"/>
      <c r="H34" s="14"/>
      <c r="I34" s="14"/>
      <c r="J34" s="14"/>
      <c r="K34" s="14"/>
      <c r="L34" s="14"/>
      <c r="M34" s="14"/>
      <c r="N34" s="14"/>
      <c r="O34" s="14"/>
      <c r="P34" s="14"/>
      <c r="Q34" s="14"/>
      <c r="R34" s="14"/>
      <c r="S34" s="14"/>
      <c r="T34" s="14"/>
      <c r="U34" s="14"/>
    </row>
    <row r="35" spans="1:34" ht="17.25" customHeight="1">
      <c r="A35" s="14"/>
      <c r="B35" s="14"/>
      <c r="C35" s="14"/>
      <c r="D35" s="14"/>
      <c r="E35" s="14"/>
      <c r="F35" s="14"/>
      <c r="G35" s="14"/>
      <c r="H35" s="14"/>
      <c r="I35" s="14"/>
      <c r="J35" s="14"/>
      <c r="K35" s="14"/>
      <c r="L35" s="14"/>
      <c r="M35" s="14"/>
      <c r="N35" s="14"/>
      <c r="O35" s="14"/>
      <c r="P35" s="14"/>
      <c r="Q35" s="14"/>
      <c r="R35" s="14"/>
      <c r="S35" s="14"/>
      <c r="T35" s="14"/>
      <c r="U35" s="14"/>
    </row>
    <row r="36" spans="1:34" ht="17.25" customHeight="1">
      <c r="A36" s="14"/>
      <c r="B36" s="14"/>
      <c r="C36" s="14"/>
      <c r="D36" s="14"/>
      <c r="E36" s="14"/>
      <c r="F36" s="14"/>
      <c r="G36" s="14"/>
      <c r="H36" s="14"/>
      <c r="I36" s="14"/>
      <c r="J36" s="14"/>
      <c r="K36" s="14"/>
      <c r="L36" s="14"/>
      <c r="M36" s="14"/>
      <c r="N36" s="14"/>
      <c r="O36" s="14"/>
      <c r="P36" s="14"/>
      <c r="Q36" s="14"/>
      <c r="R36" s="14"/>
      <c r="S36" s="14"/>
      <c r="T36" s="14"/>
      <c r="U36" s="14"/>
    </row>
    <row r="37" spans="1:34" ht="17.25" customHeight="1">
      <c r="A37" s="14"/>
      <c r="B37" s="14"/>
      <c r="C37" s="14"/>
      <c r="D37" s="14"/>
      <c r="E37" s="14"/>
      <c r="F37" s="14"/>
      <c r="G37" s="14"/>
      <c r="H37" s="14"/>
      <c r="I37" s="14"/>
      <c r="J37" s="14"/>
      <c r="K37" s="14"/>
      <c r="L37" s="14"/>
      <c r="M37" s="14"/>
      <c r="N37" s="14"/>
      <c r="O37" s="14"/>
      <c r="P37" s="14"/>
      <c r="Q37" s="14"/>
      <c r="R37" s="14"/>
      <c r="S37" s="14"/>
      <c r="T37" s="14"/>
      <c r="U37" s="14"/>
    </row>
    <row r="38" spans="1:34" ht="17.25" customHeight="1">
      <c r="A38" s="15"/>
      <c r="B38" s="15"/>
      <c r="C38" s="15"/>
      <c r="D38" s="15"/>
      <c r="E38" s="15"/>
      <c r="F38" s="15"/>
      <c r="G38" s="15"/>
      <c r="H38" s="15"/>
      <c r="I38" s="15"/>
      <c r="J38" s="15"/>
      <c r="K38" s="15"/>
      <c r="L38" s="15"/>
      <c r="M38" s="15"/>
      <c r="N38" s="15"/>
      <c r="O38" s="15"/>
      <c r="P38" s="15"/>
      <c r="Q38" s="15"/>
      <c r="R38" s="15"/>
      <c r="S38" s="15"/>
      <c r="T38" s="15"/>
      <c r="U38" s="15"/>
      <c r="W38" s="1" t="s">
        <v>346</v>
      </c>
    </row>
    <row r="40" spans="1:34" ht="17.25" customHeight="1">
      <c r="A40" s="1" t="s">
        <v>205</v>
      </c>
    </row>
    <row r="41" spans="1:34" ht="17.25" customHeight="1">
      <c r="A41" s="6" t="s">
        <v>156</v>
      </c>
      <c r="B41" s="6"/>
      <c r="C41" s="6"/>
      <c r="D41" s="6"/>
      <c r="E41" s="6"/>
      <c r="F41" s="6"/>
      <c r="G41" s="6"/>
      <c r="H41" s="44" t="s">
        <v>201</v>
      </c>
      <c r="I41" s="6"/>
      <c r="J41" s="6"/>
      <c r="K41" s="6" t="s">
        <v>181</v>
      </c>
      <c r="L41" s="6"/>
      <c r="M41" s="6"/>
      <c r="N41" s="6"/>
      <c r="O41" s="6"/>
      <c r="P41" s="6"/>
      <c r="Q41" s="6"/>
      <c r="R41" s="6"/>
      <c r="S41" s="6"/>
      <c r="T41" s="6" t="s">
        <v>25</v>
      </c>
      <c r="U41" s="6"/>
      <c r="V41" s="6"/>
      <c r="W41" s="6"/>
      <c r="X41" s="6"/>
      <c r="Y41" s="6"/>
      <c r="Z41" s="6"/>
      <c r="AA41" s="6"/>
      <c r="AB41" s="6"/>
      <c r="AC41" s="6"/>
      <c r="AD41" s="6"/>
      <c r="AE41" s="6"/>
      <c r="AF41" s="6"/>
      <c r="AG41" s="6"/>
      <c r="AH41" s="6"/>
    </row>
    <row r="42" spans="1:34" ht="17.25" customHeight="1">
      <c r="A42" s="6"/>
      <c r="B42" s="6"/>
      <c r="C42" s="6"/>
      <c r="D42" s="6"/>
      <c r="E42" s="6"/>
      <c r="F42" s="6"/>
      <c r="G42" s="6"/>
      <c r="H42" s="6"/>
      <c r="I42" s="6"/>
      <c r="J42" s="6"/>
      <c r="K42" s="6" t="s">
        <v>53</v>
      </c>
      <c r="L42" s="6"/>
      <c r="M42" s="6"/>
      <c r="N42" s="6" t="s">
        <v>202</v>
      </c>
      <c r="O42" s="6"/>
      <c r="P42" s="6"/>
      <c r="Q42" s="6" t="s">
        <v>108</v>
      </c>
      <c r="R42" s="6"/>
      <c r="S42" s="6"/>
      <c r="T42" s="6" t="s">
        <v>53</v>
      </c>
      <c r="U42" s="6"/>
      <c r="V42" s="6"/>
      <c r="W42" s="6" t="s">
        <v>203</v>
      </c>
      <c r="X42" s="6"/>
      <c r="Y42" s="6"/>
      <c r="Z42" s="6" t="s">
        <v>202</v>
      </c>
      <c r="AA42" s="6"/>
      <c r="AB42" s="6"/>
      <c r="AC42" s="6" t="s">
        <v>36</v>
      </c>
      <c r="AD42" s="6"/>
      <c r="AE42" s="6"/>
      <c r="AF42" s="6" t="s">
        <v>108</v>
      </c>
      <c r="AG42" s="6"/>
      <c r="AH42" s="6"/>
    </row>
    <row r="43" spans="1:34" ht="17.25" customHeight="1">
      <c r="A43" s="16" t="s">
        <v>160</v>
      </c>
      <c r="B43" s="9" t="s">
        <v>19</v>
      </c>
      <c r="C43" s="9"/>
      <c r="D43" s="9"/>
      <c r="E43" s="9"/>
      <c r="F43" s="9"/>
      <c r="G43" s="9"/>
      <c r="H43" s="45"/>
      <c r="I43" s="45"/>
      <c r="J43" s="45"/>
      <c r="K43" s="56"/>
      <c r="L43" s="56"/>
      <c r="M43" s="56"/>
      <c r="N43" s="45"/>
      <c r="O43" s="45"/>
      <c r="P43" s="45"/>
      <c r="Q43" s="45">
        <f>SUM(K43:P44)</f>
        <v>0</v>
      </c>
      <c r="R43" s="45"/>
      <c r="S43" s="45"/>
      <c r="T43" s="56"/>
      <c r="U43" s="56"/>
      <c r="V43" s="56"/>
      <c r="W43" s="56"/>
      <c r="X43" s="56"/>
      <c r="Y43" s="56"/>
      <c r="Z43" s="45"/>
      <c r="AA43" s="45"/>
      <c r="AB43" s="45"/>
      <c r="AC43" s="45"/>
      <c r="AD43" s="45"/>
      <c r="AE43" s="45"/>
      <c r="AF43" s="45">
        <f>SUM(T43:AE44)</f>
        <v>0</v>
      </c>
      <c r="AG43" s="45"/>
      <c r="AH43" s="45"/>
    </row>
    <row r="44" spans="1:34" ht="17.25" customHeight="1">
      <c r="A44" s="17" t="s">
        <v>162</v>
      </c>
      <c r="B44" s="9"/>
      <c r="C44" s="9"/>
      <c r="D44" s="9"/>
      <c r="E44" s="9"/>
      <c r="F44" s="9"/>
      <c r="G44" s="9"/>
      <c r="H44" s="45"/>
      <c r="I44" s="45"/>
      <c r="J44" s="45"/>
      <c r="K44" s="56"/>
      <c r="L44" s="56"/>
      <c r="M44" s="56"/>
      <c r="N44" s="45"/>
      <c r="O44" s="45"/>
      <c r="P44" s="45"/>
      <c r="Q44" s="45"/>
      <c r="R44" s="45"/>
      <c r="S44" s="45"/>
      <c r="T44" s="56"/>
      <c r="U44" s="56"/>
      <c r="V44" s="56"/>
      <c r="W44" s="56"/>
      <c r="X44" s="56"/>
      <c r="Y44" s="56"/>
      <c r="Z44" s="45"/>
      <c r="AA44" s="45"/>
      <c r="AB44" s="45"/>
      <c r="AC44" s="45"/>
      <c r="AD44" s="45"/>
      <c r="AE44" s="45"/>
      <c r="AF44" s="45"/>
      <c r="AG44" s="45"/>
      <c r="AH44" s="45"/>
    </row>
    <row r="45" spans="1:34" ht="17.25" customHeight="1">
      <c r="A45" s="6" t="s">
        <v>143</v>
      </c>
      <c r="B45" s="22" t="s">
        <v>165</v>
      </c>
      <c r="C45" s="22"/>
      <c r="D45" s="22"/>
      <c r="E45" s="22"/>
      <c r="F45" s="22"/>
      <c r="G45" s="22"/>
      <c r="H45" s="45"/>
      <c r="I45" s="45"/>
      <c r="J45" s="45"/>
      <c r="K45" s="56"/>
      <c r="L45" s="56"/>
      <c r="M45" s="56"/>
      <c r="N45" s="45"/>
      <c r="O45" s="45"/>
      <c r="P45" s="45"/>
      <c r="Q45" s="45">
        <f>SUM(K45:P46)</f>
        <v>0</v>
      </c>
      <c r="R45" s="45"/>
      <c r="S45" s="45"/>
      <c r="T45" s="56"/>
      <c r="U45" s="56"/>
      <c r="V45" s="56"/>
      <c r="W45" s="56"/>
      <c r="X45" s="56"/>
      <c r="Y45" s="56"/>
      <c r="Z45" s="45"/>
      <c r="AA45" s="45"/>
      <c r="AB45" s="45"/>
      <c r="AC45" s="45"/>
      <c r="AD45" s="45"/>
      <c r="AE45" s="45"/>
      <c r="AF45" s="45">
        <f>SUM(T45:AE46)</f>
        <v>0</v>
      </c>
      <c r="AG45" s="45"/>
      <c r="AH45" s="45"/>
    </row>
    <row r="46" spans="1:34" ht="17.25" customHeight="1">
      <c r="A46" s="6"/>
      <c r="B46" s="22"/>
      <c r="C46" s="22"/>
      <c r="D46" s="22"/>
      <c r="E46" s="22"/>
      <c r="F46" s="22"/>
      <c r="G46" s="22"/>
      <c r="H46" s="45"/>
      <c r="I46" s="45"/>
      <c r="J46" s="45"/>
      <c r="K46" s="56"/>
      <c r="L46" s="56"/>
      <c r="M46" s="56"/>
      <c r="N46" s="45"/>
      <c r="O46" s="45"/>
      <c r="P46" s="45"/>
      <c r="Q46" s="45"/>
      <c r="R46" s="45"/>
      <c r="S46" s="45"/>
      <c r="T46" s="56"/>
      <c r="U46" s="56"/>
      <c r="V46" s="56"/>
      <c r="W46" s="56"/>
      <c r="X46" s="56"/>
      <c r="Y46" s="56"/>
      <c r="Z46" s="45"/>
      <c r="AA46" s="45"/>
      <c r="AB46" s="45"/>
      <c r="AC46" s="45"/>
      <c r="AD46" s="45"/>
      <c r="AE46" s="45"/>
      <c r="AF46" s="45"/>
      <c r="AG46" s="45"/>
      <c r="AH46" s="45"/>
    </row>
    <row r="47" spans="1:34" ht="17.25" customHeight="1">
      <c r="A47" s="6" t="s">
        <v>167</v>
      </c>
      <c r="B47" s="22" t="s">
        <v>169</v>
      </c>
      <c r="C47" s="22"/>
      <c r="D47" s="22"/>
      <c r="E47" s="22"/>
      <c r="F47" s="22"/>
      <c r="G47" s="22"/>
      <c r="H47" s="45"/>
      <c r="I47" s="45"/>
      <c r="J47" s="45"/>
      <c r="K47" s="56"/>
      <c r="L47" s="56"/>
      <c r="M47" s="56"/>
      <c r="N47" s="45"/>
      <c r="O47" s="45"/>
      <c r="P47" s="45"/>
      <c r="Q47" s="45">
        <f>SUM(K47:P48)</f>
        <v>0</v>
      </c>
      <c r="R47" s="45"/>
      <c r="S47" s="45"/>
      <c r="T47" s="56"/>
      <c r="U47" s="56"/>
      <c r="V47" s="56"/>
      <c r="W47" s="56"/>
      <c r="X47" s="56"/>
      <c r="Y47" s="56"/>
      <c r="Z47" s="45"/>
      <c r="AA47" s="45"/>
      <c r="AB47" s="45"/>
      <c r="AC47" s="45"/>
      <c r="AD47" s="45"/>
      <c r="AE47" s="45"/>
      <c r="AF47" s="45">
        <f>SUM(T47:AE48)</f>
        <v>0</v>
      </c>
      <c r="AG47" s="45"/>
      <c r="AH47" s="45"/>
    </row>
    <row r="48" spans="1:34" ht="17.25" customHeight="1">
      <c r="A48" s="6"/>
      <c r="B48" s="22"/>
      <c r="C48" s="22"/>
      <c r="D48" s="22"/>
      <c r="E48" s="22"/>
      <c r="F48" s="22"/>
      <c r="G48" s="22"/>
      <c r="H48" s="45"/>
      <c r="I48" s="45"/>
      <c r="J48" s="45"/>
      <c r="K48" s="56"/>
      <c r="L48" s="56"/>
      <c r="M48" s="56"/>
      <c r="N48" s="45"/>
      <c r="O48" s="45"/>
      <c r="P48" s="45"/>
      <c r="Q48" s="45"/>
      <c r="R48" s="45"/>
      <c r="S48" s="45"/>
      <c r="T48" s="56"/>
      <c r="U48" s="56"/>
      <c r="V48" s="56"/>
      <c r="W48" s="56"/>
      <c r="X48" s="56"/>
      <c r="Y48" s="56"/>
      <c r="Z48" s="45"/>
      <c r="AA48" s="45"/>
      <c r="AB48" s="45"/>
      <c r="AC48" s="45"/>
      <c r="AD48" s="45"/>
      <c r="AE48" s="45"/>
      <c r="AF48" s="45"/>
      <c r="AG48" s="45"/>
      <c r="AH48" s="45"/>
    </row>
    <row r="49" spans="1:34" ht="17.25" customHeight="1">
      <c r="A49" s="6" t="s">
        <v>161</v>
      </c>
      <c r="B49" s="22" t="s">
        <v>171</v>
      </c>
      <c r="C49" s="22"/>
      <c r="D49" s="22"/>
      <c r="E49" s="22"/>
      <c r="F49" s="22"/>
      <c r="G49" s="22"/>
      <c r="H49" s="45"/>
      <c r="I49" s="45"/>
      <c r="J49" s="45"/>
      <c r="K49" s="56"/>
      <c r="L49" s="56"/>
      <c r="M49" s="56"/>
      <c r="N49" s="45"/>
      <c r="O49" s="45"/>
      <c r="P49" s="45"/>
      <c r="Q49" s="45">
        <f>SUM(K49:P50)</f>
        <v>0</v>
      </c>
      <c r="R49" s="45"/>
      <c r="S49" s="45"/>
      <c r="T49" s="56"/>
      <c r="U49" s="56"/>
      <c r="V49" s="56"/>
      <c r="W49" s="56"/>
      <c r="X49" s="56"/>
      <c r="Y49" s="56"/>
      <c r="Z49" s="45"/>
      <c r="AA49" s="45"/>
      <c r="AB49" s="45"/>
      <c r="AC49" s="45"/>
      <c r="AD49" s="45"/>
      <c r="AE49" s="45"/>
      <c r="AF49" s="45">
        <f>SUM(T49:AE50)</f>
        <v>0</v>
      </c>
      <c r="AG49" s="45"/>
      <c r="AH49" s="45"/>
    </row>
    <row r="50" spans="1:34" ht="17.25" customHeight="1">
      <c r="A50" s="6"/>
      <c r="B50" s="22"/>
      <c r="C50" s="22"/>
      <c r="D50" s="22"/>
      <c r="E50" s="22"/>
      <c r="F50" s="22"/>
      <c r="G50" s="22"/>
      <c r="H50" s="45"/>
      <c r="I50" s="45"/>
      <c r="J50" s="45"/>
      <c r="K50" s="56"/>
      <c r="L50" s="56"/>
      <c r="M50" s="56"/>
      <c r="N50" s="45"/>
      <c r="O50" s="45"/>
      <c r="P50" s="45"/>
      <c r="Q50" s="45"/>
      <c r="R50" s="45"/>
      <c r="S50" s="45"/>
      <c r="T50" s="56"/>
      <c r="U50" s="56"/>
      <c r="V50" s="56"/>
      <c r="W50" s="56"/>
      <c r="X50" s="56"/>
      <c r="Y50" s="56"/>
      <c r="Z50" s="45"/>
      <c r="AA50" s="45"/>
      <c r="AB50" s="45"/>
      <c r="AC50" s="45"/>
      <c r="AD50" s="45"/>
      <c r="AE50" s="45"/>
      <c r="AF50" s="45"/>
      <c r="AG50" s="45"/>
      <c r="AH50" s="45"/>
    </row>
    <row r="51" spans="1:34" ht="17.25" customHeight="1">
      <c r="A51" s="6" t="s">
        <v>80</v>
      </c>
      <c r="B51" s="22" t="s">
        <v>50</v>
      </c>
      <c r="C51" s="22"/>
      <c r="D51" s="22"/>
      <c r="E51" s="22"/>
      <c r="F51" s="22"/>
      <c r="G51" s="22"/>
      <c r="H51" s="45"/>
      <c r="I51" s="45"/>
      <c r="J51" s="45"/>
      <c r="K51" s="56"/>
      <c r="L51" s="56"/>
      <c r="M51" s="56"/>
      <c r="N51" s="45"/>
      <c r="O51" s="45"/>
      <c r="P51" s="45"/>
      <c r="Q51" s="45">
        <f>SUM(K51:P52)</f>
        <v>0</v>
      </c>
      <c r="R51" s="45"/>
      <c r="S51" s="45"/>
      <c r="T51" s="56"/>
      <c r="U51" s="56"/>
      <c r="V51" s="56"/>
      <c r="W51" s="56"/>
      <c r="X51" s="56"/>
      <c r="Y51" s="56"/>
      <c r="Z51" s="45"/>
      <c r="AA51" s="45"/>
      <c r="AB51" s="45"/>
      <c r="AC51" s="45"/>
      <c r="AD51" s="45"/>
      <c r="AE51" s="45"/>
      <c r="AF51" s="45">
        <f>SUM(T51:AE52)</f>
        <v>0</v>
      </c>
      <c r="AG51" s="45"/>
      <c r="AH51" s="45"/>
    </row>
    <row r="52" spans="1:34" ht="17.25" customHeight="1">
      <c r="A52" s="6"/>
      <c r="B52" s="22"/>
      <c r="C52" s="22"/>
      <c r="D52" s="22"/>
      <c r="E52" s="22"/>
      <c r="F52" s="22"/>
      <c r="G52" s="22"/>
      <c r="H52" s="45"/>
      <c r="I52" s="45"/>
      <c r="J52" s="45"/>
      <c r="K52" s="56"/>
      <c r="L52" s="56"/>
      <c r="M52" s="56"/>
      <c r="N52" s="45"/>
      <c r="O52" s="45"/>
      <c r="P52" s="45"/>
      <c r="Q52" s="45"/>
      <c r="R52" s="45"/>
      <c r="S52" s="45"/>
      <c r="T52" s="56"/>
      <c r="U52" s="56"/>
      <c r="V52" s="56"/>
      <c r="W52" s="56"/>
      <c r="X52" s="56"/>
      <c r="Y52" s="56"/>
      <c r="Z52" s="45"/>
      <c r="AA52" s="45"/>
      <c r="AB52" s="45"/>
      <c r="AC52" s="45"/>
      <c r="AD52" s="45"/>
      <c r="AE52" s="45"/>
      <c r="AF52" s="45"/>
      <c r="AG52" s="45"/>
      <c r="AH52" s="45"/>
    </row>
    <row r="53" spans="1:34" ht="17.25" customHeight="1">
      <c r="A53" s="6" t="s">
        <v>173</v>
      </c>
      <c r="B53" s="22" t="s">
        <v>187</v>
      </c>
      <c r="C53" s="22"/>
      <c r="D53" s="22"/>
      <c r="E53" s="22"/>
      <c r="F53" s="22"/>
      <c r="G53" s="22"/>
      <c r="H53" s="45"/>
      <c r="I53" s="45"/>
      <c r="J53" s="45"/>
      <c r="K53" s="45"/>
      <c r="L53" s="45"/>
      <c r="M53" s="45"/>
      <c r="N53" s="45"/>
      <c r="O53" s="45"/>
      <c r="P53" s="45"/>
      <c r="Q53" s="45">
        <f>SUM(K53:P54)</f>
        <v>0</v>
      </c>
      <c r="R53" s="45"/>
      <c r="S53" s="45"/>
      <c r="T53" s="45"/>
      <c r="U53" s="45"/>
      <c r="V53" s="45"/>
      <c r="W53" s="45"/>
      <c r="X53" s="45"/>
      <c r="Y53" s="45"/>
      <c r="Z53" s="45"/>
      <c r="AA53" s="45"/>
      <c r="AB53" s="45"/>
      <c r="AC53" s="45"/>
      <c r="AD53" s="45"/>
      <c r="AE53" s="45"/>
      <c r="AF53" s="45">
        <f>SUM(T53:AE54)</f>
        <v>0</v>
      </c>
      <c r="AG53" s="45"/>
      <c r="AH53" s="45"/>
    </row>
    <row r="54" spans="1:34" ht="17.25" customHeight="1">
      <c r="A54" s="6"/>
      <c r="B54" s="22"/>
      <c r="C54" s="22"/>
      <c r="D54" s="22"/>
      <c r="E54" s="22"/>
      <c r="F54" s="22"/>
      <c r="G54" s="22"/>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row>
    <row r="55" spans="1:34" ht="17.25" customHeight="1">
      <c r="A55" s="6" t="s">
        <v>174</v>
      </c>
      <c r="B55" s="22" t="s">
        <v>188</v>
      </c>
      <c r="C55" s="22"/>
      <c r="D55" s="22"/>
      <c r="E55" s="22"/>
      <c r="F55" s="22"/>
      <c r="G55" s="22"/>
      <c r="H55" s="45"/>
      <c r="I55" s="45"/>
      <c r="J55" s="45"/>
      <c r="K55" s="56"/>
      <c r="L55" s="56"/>
      <c r="M55" s="56"/>
      <c r="N55" s="45"/>
      <c r="O55" s="45"/>
      <c r="P55" s="45"/>
      <c r="Q55" s="45">
        <f>SUM(K55:P56)</f>
        <v>0</v>
      </c>
      <c r="R55" s="45"/>
      <c r="S55" s="45"/>
      <c r="T55" s="56"/>
      <c r="U55" s="56"/>
      <c r="V55" s="56"/>
      <c r="W55" s="56"/>
      <c r="X55" s="56"/>
      <c r="Y55" s="56"/>
      <c r="Z55" s="45"/>
      <c r="AA55" s="45"/>
      <c r="AB55" s="45"/>
      <c r="AC55" s="45"/>
      <c r="AD55" s="45"/>
      <c r="AE55" s="45"/>
      <c r="AF55" s="45">
        <f>SUM(T55:AE56)</f>
        <v>0</v>
      </c>
      <c r="AG55" s="45"/>
      <c r="AH55" s="45"/>
    </row>
    <row r="56" spans="1:34" ht="17.25" customHeight="1">
      <c r="A56" s="6"/>
      <c r="B56" s="22"/>
      <c r="C56" s="22"/>
      <c r="D56" s="22"/>
      <c r="E56" s="22"/>
      <c r="F56" s="22"/>
      <c r="G56" s="22"/>
      <c r="H56" s="45"/>
      <c r="I56" s="45"/>
      <c r="J56" s="45"/>
      <c r="K56" s="56"/>
      <c r="L56" s="56"/>
      <c r="M56" s="56"/>
      <c r="N56" s="45"/>
      <c r="O56" s="45"/>
      <c r="P56" s="45"/>
      <c r="Q56" s="45"/>
      <c r="R56" s="45"/>
      <c r="S56" s="45"/>
      <c r="T56" s="56"/>
      <c r="U56" s="56"/>
      <c r="V56" s="56"/>
      <c r="W56" s="56"/>
      <c r="X56" s="56"/>
      <c r="Y56" s="56"/>
      <c r="Z56" s="45"/>
      <c r="AA56" s="45"/>
      <c r="AB56" s="45"/>
      <c r="AC56" s="45"/>
      <c r="AD56" s="45"/>
      <c r="AE56" s="45"/>
      <c r="AF56" s="45"/>
      <c r="AG56" s="45"/>
      <c r="AH56" s="45"/>
    </row>
    <row r="57" spans="1:34" ht="17.25" customHeight="1">
      <c r="A57" s="6" t="s">
        <v>175</v>
      </c>
      <c r="B57" s="22" t="s">
        <v>192</v>
      </c>
      <c r="C57" s="22"/>
      <c r="D57" s="22"/>
      <c r="E57" s="22"/>
      <c r="F57" s="22"/>
      <c r="G57" s="22"/>
      <c r="H57" s="45"/>
      <c r="I57" s="45"/>
      <c r="J57" s="45"/>
      <c r="K57" s="45"/>
      <c r="L57" s="45"/>
      <c r="M57" s="45"/>
      <c r="N57" s="56"/>
      <c r="O57" s="56"/>
      <c r="P57" s="56"/>
      <c r="Q57" s="45">
        <f>SUM(K57:P58)</f>
        <v>0</v>
      </c>
      <c r="R57" s="45"/>
      <c r="S57" s="45"/>
      <c r="T57" s="45"/>
      <c r="U57" s="45"/>
      <c r="V57" s="45"/>
      <c r="W57" s="45"/>
      <c r="X57" s="45"/>
      <c r="Y57" s="45"/>
      <c r="Z57" s="56"/>
      <c r="AA57" s="56"/>
      <c r="AB57" s="56"/>
      <c r="AC57" s="56"/>
      <c r="AD57" s="56"/>
      <c r="AE57" s="56"/>
      <c r="AF57" s="45">
        <f>SUM(T57:AE58)</f>
        <v>0</v>
      </c>
      <c r="AG57" s="45"/>
      <c r="AH57" s="45"/>
    </row>
    <row r="58" spans="1:34" ht="17.25" customHeight="1">
      <c r="A58" s="6"/>
      <c r="B58" s="22"/>
      <c r="C58" s="22"/>
      <c r="D58" s="22"/>
      <c r="E58" s="22"/>
      <c r="F58" s="22"/>
      <c r="G58" s="22"/>
      <c r="H58" s="45"/>
      <c r="I58" s="45"/>
      <c r="J58" s="45"/>
      <c r="K58" s="45"/>
      <c r="L58" s="45"/>
      <c r="M58" s="45"/>
      <c r="N58" s="56"/>
      <c r="O58" s="56"/>
      <c r="P58" s="56"/>
      <c r="Q58" s="45"/>
      <c r="R58" s="45"/>
      <c r="S58" s="45"/>
      <c r="T58" s="45"/>
      <c r="U58" s="45"/>
      <c r="V58" s="45"/>
      <c r="W58" s="45"/>
      <c r="X58" s="45"/>
      <c r="Y58" s="45"/>
      <c r="Z58" s="56"/>
      <c r="AA58" s="56"/>
      <c r="AB58" s="56"/>
      <c r="AC58" s="56"/>
      <c r="AD58" s="56"/>
      <c r="AE58" s="56"/>
      <c r="AF58" s="45"/>
      <c r="AG58" s="45"/>
      <c r="AH58" s="45"/>
    </row>
    <row r="59" spans="1:34" ht="17.25" customHeight="1">
      <c r="A59" s="6" t="s">
        <v>176</v>
      </c>
      <c r="B59" s="22" t="s">
        <v>193</v>
      </c>
      <c r="C59" s="22"/>
      <c r="D59" s="22"/>
      <c r="E59" s="22"/>
      <c r="F59" s="22"/>
      <c r="G59" s="22"/>
      <c r="H59" s="45"/>
      <c r="I59" s="45"/>
      <c r="J59" s="45"/>
      <c r="K59" s="56"/>
      <c r="L59" s="56"/>
      <c r="M59" s="56"/>
      <c r="N59" s="45"/>
      <c r="O59" s="45"/>
      <c r="P59" s="45"/>
      <c r="Q59" s="45">
        <f>SUM(K59:P60)</f>
        <v>0</v>
      </c>
      <c r="R59" s="45"/>
      <c r="S59" s="45"/>
      <c r="T59" s="56"/>
      <c r="U59" s="56"/>
      <c r="V59" s="56"/>
      <c r="W59" s="56"/>
      <c r="X59" s="56"/>
      <c r="Y59" s="56"/>
      <c r="Z59" s="45"/>
      <c r="AA59" s="45"/>
      <c r="AB59" s="45"/>
      <c r="AC59" s="45"/>
      <c r="AD59" s="45"/>
      <c r="AE59" s="45"/>
      <c r="AF59" s="45">
        <f>SUM(T59:AE60)</f>
        <v>0</v>
      </c>
      <c r="AG59" s="45"/>
      <c r="AH59" s="45"/>
    </row>
    <row r="60" spans="1:34" ht="17.25" customHeight="1">
      <c r="A60" s="6"/>
      <c r="B60" s="22"/>
      <c r="C60" s="22"/>
      <c r="D60" s="22"/>
      <c r="E60" s="22"/>
      <c r="F60" s="22"/>
      <c r="G60" s="22"/>
      <c r="H60" s="45"/>
      <c r="I60" s="45"/>
      <c r="J60" s="45"/>
      <c r="K60" s="56"/>
      <c r="L60" s="56"/>
      <c r="M60" s="56"/>
      <c r="N60" s="45"/>
      <c r="O60" s="45"/>
      <c r="P60" s="45"/>
      <c r="Q60" s="45"/>
      <c r="R60" s="45"/>
      <c r="S60" s="45"/>
      <c r="T60" s="56"/>
      <c r="U60" s="56"/>
      <c r="V60" s="56"/>
      <c r="W60" s="56"/>
      <c r="X60" s="56"/>
      <c r="Y60" s="56"/>
      <c r="Z60" s="45"/>
      <c r="AA60" s="45"/>
      <c r="AB60" s="45"/>
      <c r="AC60" s="45"/>
      <c r="AD60" s="45"/>
      <c r="AE60" s="45"/>
      <c r="AF60" s="45"/>
      <c r="AG60" s="45"/>
      <c r="AH60" s="45"/>
    </row>
    <row r="61" spans="1:34" ht="17.25" customHeight="1">
      <c r="A61" s="6" t="s">
        <v>179</v>
      </c>
      <c r="B61" s="22" t="s">
        <v>195</v>
      </c>
      <c r="C61" s="22"/>
      <c r="D61" s="22"/>
      <c r="E61" s="22"/>
      <c r="F61" s="22"/>
      <c r="G61" s="22"/>
      <c r="H61" s="45"/>
      <c r="I61" s="45"/>
      <c r="J61" s="45"/>
      <c r="K61" s="56"/>
      <c r="L61" s="56"/>
      <c r="M61" s="56"/>
      <c r="N61" s="45"/>
      <c r="O61" s="45"/>
      <c r="P61" s="45"/>
      <c r="Q61" s="45">
        <f>SUM(K61:P62)</f>
        <v>0</v>
      </c>
      <c r="R61" s="45"/>
      <c r="S61" s="45"/>
      <c r="T61" s="56"/>
      <c r="U61" s="56"/>
      <c r="V61" s="56"/>
      <c r="W61" s="56"/>
      <c r="X61" s="56"/>
      <c r="Y61" s="56"/>
      <c r="Z61" s="45"/>
      <c r="AA61" s="45"/>
      <c r="AB61" s="45"/>
      <c r="AC61" s="45"/>
      <c r="AD61" s="45"/>
      <c r="AE61" s="45"/>
      <c r="AF61" s="45">
        <f>SUM(T61:AE62)</f>
        <v>0</v>
      </c>
      <c r="AG61" s="45"/>
      <c r="AH61" s="45"/>
    </row>
    <row r="62" spans="1:34" ht="17.25" customHeight="1">
      <c r="A62" s="6"/>
      <c r="B62" s="22"/>
      <c r="C62" s="22"/>
      <c r="D62" s="22"/>
      <c r="E62" s="22"/>
      <c r="F62" s="22"/>
      <c r="G62" s="22"/>
      <c r="H62" s="45"/>
      <c r="I62" s="45"/>
      <c r="J62" s="45"/>
      <c r="K62" s="56"/>
      <c r="L62" s="56"/>
      <c r="M62" s="56"/>
      <c r="N62" s="45"/>
      <c r="O62" s="45"/>
      <c r="P62" s="45"/>
      <c r="Q62" s="45"/>
      <c r="R62" s="45"/>
      <c r="S62" s="45"/>
      <c r="T62" s="56"/>
      <c r="U62" s="56"/>
      <c r="V62" s="56"/>
      <c r="W62" s="56"/>
      <c r="X62" s="56"/>
      <c r="Y62" s="56"/>
      <c r="Z62" s="45"/>
      <c r="AA62" s="45"/>
      <c r="AB62" s="45"/>
      <c r="AC62" s="45"/>
      <c r="AD62" s="45"/>
      <c r="AE62" s="45"/>
      <c r="AF62" s="45"/>
      <c r="AG62" s="45"/>
      <c r="AH62" s="45"/>
    </row>
    <row r="63" spans="1:34" ht="17.25" customHeight="1">
      <c r="A63" s="6" t="s">
        <v>180</v>
      </c>
      <c r="B63" s="22" t="s">
        <v>196</v>
      </c>
      <c r="C63" s="22"/>
      <c r="D63" s="22"/>
      <c r="E63" s="22"/>
      <c r="F63" s="22"/>
      <c r="G63" s="22"/>
      <c r="H63" s="45"/>
      <c r="I63" s="45"/>
      <c r="J63" s="45"/>
      <c r="K63" s="45"/>
      <c r="L63" s="45"/>
      <c r="M63" s="45"/>
      <c r="N63" s="56"/>
      <c r="O63" s="56"/>
      <c r="P63" s="56"/>
      <c r="Q63" s="45">
        <f>SUM(K63:P64)</f>
        <v>0</v>
      </c>
      <c r="R63" s="45"/>
      <c r="S63" s="45"/>
      <c r="T63" s="45"/>
      <c r="U63" s="45"/>
      <c r="V63" s="45"/>
      <c r="W63" s="45"/>
      <c r="X63" s="45"/>
      <c r="Y63" s="45"/>
      <c r="Z63" s="56"/>
      <c r="AA63" s="56"/>
      <c r="AB63" s="56"/>
      <c r="AC63" s="56"/>
      <c r="AD63" s="56"/>
      <c r="AE63" s="56"/>
      <c r="AF63" s="45">
        <f>SUM(T63:AE64)</f>
        <v>0</v>
      </c>
      <c r="AG63" s="45"/>
      <c r="AH63" s="45"/>
    </row>
    <row r="64" spans="1:34" ht="17.25" customHeight="1">
      <c r="A64" s="6"/>
      <c r="B64" s="22"/>
      <c r="C64" s="22"/>
      <c r="D64" s="22"/>
      <c r="E64" s="22"/>
      <c r="F64" s="22"/>
      <c r="G64" s="22"/>
      <c r="H64" s="45"/>
      <c r="I64" s="45"/>
      <c r="J64" s="45"/>
      <c r="K64" s="45"/>
      <c r="L64" s="45"/>
      <c r="M64" s="45"/>
      <c r="N64" s="56"/>
      <c r="O64" s="56"/>
      <c r="P64" s="56"/>
      <c r="Q64" s="45"/>
      <c r="R64" s="45"/>
      <c r="S64" s="45"/>
      <c r="T64" s="45"/>
      <c r="U64" s="45"/>
      <c r="V64" s="45"/>
      <c r="W64" s="45"/>
      <c r="X64" s="45"/>
      <c r="Y64" s="45"/>
      <c r="Z64" s="56"/>
      <c r="AA64" s="56"/>
      <c r="AB64" s="56"/>
      <c r="AC64" s="56"/>
      <c r="AD64" s="56"/>
      <c r="AE64" s="56"/>
      <c r="AF64" s="45"/>
      <c r="AG64" s="45"/>
      <c r="AH64" s="45"/>
    </row>
    <row r="65" spans="1:34" ht="17.25" customHeight="1">
      <c r="A65" s="6" t="s">
        <v>182</v>
      </c>
      <c r="B65" s="22" t="s">
        <v>197</v>
      </c>
      <c r="C65" s="22"/>
      <c r="D65" s="22"/>
      <c r="E65" s="22"/>
      <c r="F65" s="22"/>
      <c r="G65" s="22"/>
      <c r="H65" s="45"/>
      <c r="I65" s="45"/>
      <c r="J65" s="45"/>
      <c r="K65" s="45"/>
      <c r="L65" s="45"/>
      <c r="M65" s="45"/>
      <c r="N65" s="45"/>
      <c r="O65" s="45"/>
      <c r="P65" s="45"/>
      <c r="Q65" s="45">
        <f>SUM(K65:P66)</f>
        <v>0</v>
      </c>
      <c r="R65" s="45"/>
      <c r="S65" s="45"/>
      <c r="T65" s="45"/>
      <c r="U65" s="45"/>
      <c r="V65" s="45"/>
      <c r="W65" s="45"/>
      <c r="X65" s="45"/>
      <c r="Y65" s="45"/>
      <c r="Z65" s="45"/>
      <c r="AA65" s="45"/>
      <c r="AB65" s="45"/>
      <c r="AC65" s="45"/>
      <c r="AD65" s="45"/>
      <c r="AE65" s="45"/>
      <c r="AF65" s="45">
        <f>SUM(T65:AE66)</f>
        <v>0</v>
      </c>
      <c r="AG65" s="45"/>
      <c r="AH65" s="45"/>
    </row>
    <row r="66" spans="1:34" ht="17.25" customHeight="1">
      <c r="A66" s="6"/>
      <c r="B66" s="22"/>
      <c r="C66" s="22"/>
      <c r="D66" s="22"/>
      <c r="E66" s="22"/>
      <c r="F66" s="22"/>
      <c r="G66" s="22"/>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row>
    <row r="67" spans="1:34" ht="17.25" customHeight="1">
      <c r="A67" s="6" t="s">
        <v>13</v>
      </c>
      <c r="B67" s="22" t="s">
        <v>198</v>
      </c>
      <c r="C67" s="22"/>
      <c r="D67" s="22"/>
      <c r="E67" s="22"/>
      <c r="F67" s="22"/>
      <c r="G67" s="22"/>
      <c r="H67" s="45"/>
      <c r="I67" s="45"/>
      <c r="J67" s="45"/>
      <c r="K67" s="45"/>
      <c r="L67" s="45"/>
      <c r="M67" s="45"/>
      <c r="N67" s="45"/>
      <c r="O67" s="45"/>
      <c r="P67" s="45"/>
      <c r="Q67" s="45">
        <f>SUM(K67:P68)</f>
        <v>0</v>
      </c>
      <c r="R67" s="45"/>
      <c r="S67" s="45"/>
      <c r="T67" s="45"/>
      <c r="U67" s="45"/>
      <c r="V67" s="45"/>
      <c r="W67" s="45"/>
      <c r="X67" s="45"/>
      <c r="Y67" s="45"/>
      <c r="Z67" s="45"/>
      <c r="AA67" s="45"/>
      <c r="AB67" s="45"/>
      <c r="AC67" s="45"/>
      <c r="AD67" s="45"/>
      <c r="AE67" s="45"/>
      <c r="AF67" s="45">
        <f>SUM(T67:AE68)</f>
        <v>0</v>
      </c>
      <c r="AG67" s="45"/>
      <c r="AH67" s="45"/>
    </row>
    <row r="68" spans="1:34" ht="17.25" customHeight="1">
      <c r="A68" s="6"/>
      <c r="B68" s="22"/>
      <c r="C68" s="22"/>
      <c r="D68" s="22"/>
      <c r="E68" s="22"/>
      <c r="F68" s="22"/>
      <c r="G68" s="22"/>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row>
    <row r="69" spans="1:34" ht="17.25" customHeight="1">
      <c r="A69" s="6" t="s">
        <v>87</v>
      </c>
      <c r="B69" s="22" t="s">
        <v>199</v>
      </c>
      <c r="C69" s="22"/>
      <c r="D69" s="22"/>
      <c r="E69" s="22"/>
      <c r="F69" s="22"/>
      <c r="G69" s="22"/>
      <c r="H69" s="45"/>
      <c r="I69" s="45"/>
      <c r="J69" s="45"/>
      <c r="K69" s="45"/>
      <c r="L69" s="45"/>
      <c r="M69" s="45"/>
      <c r="N69" s="56"/>
      <c r="O69" s="56"/>
      <c r="P69" s="56"/>
      <c r="Q69" s="45">
        <f>SUM(K69:P70)</f>
        <v>0</v>
      </c>
      <c r="R69" s="45"/>
      <c r="S69" s="45"/>
      <c r="T69" s="45"/>
      <c r="U69" s="45"/>
      <c r="V69" s="45"/>
      <c r="W69" s="45"/>
      <c r="X69" s="45"/>
      <c r="Y69" s="45"/>
      <c r="Z69" s="56"/>
      <c r="AA69" s="56"/>
      <c r="AB69" s="56"/>
      <c r="AC69" s="56"/>
      <c r="AD69" s="56"/>
      <c r="AE69" s="56"/>
      <c r="AF69" s="45">
        <f>SUM(T69:AE70)</f>
        <v>0</v>
      </c>
      <c r="AG69" s="45"/>
      <c r="AH69" s="45"/>
    </row>
    <row r="70" spans="1:34" ht="17.25" customHeight="1">
      <c r="A70" s="6"/>
      <c r="B70" s="22"/>
      <c r="C70" s="22"/>
      <c r="D70" s="22"/>
      <c r="E70" s="22"/>
      <c r="F70" s="22"/>
      <c r="G70" s="22"/>
      <c r="H70" s="45"/>
      <c r="I70" s="45"/>
      <c r="J70" s="45"/>
      <c r="K70" s="45"/>
      <c r="L70" s="45"/>
      <c r="M70" s="45"/>
      <c r="N70" s="56"/>
      <c r="O70" s="56"/>
      <c r="P70" s="56"/>
      <c r="Q70" s="45"/>
      <c r="R70" s="45"/>
      <c r="S70" s="45"/>
      <c r="T70" s="45"/>
      <c r="U70" s="45"/>
      <c r="V70" s="45"/>
      <c r="W70" s="45"/>
      <c r="X70" s="45"/>
      <c r="Y70" s="45"/>
      <c r="Z70" s="56"/>
      <c r="AA70" s="56"/>
      <c r="AB70" s="56"/>
      <c r="AC70" s="56"/>
      <c r="AD70" s="56"/>
      <c r="AE70" s="56"/>
      <c r="AF70" s="45"/>
      <c r="AG70" s="45"/>
      <c r="AH70" s="45"/>
    </row>
    <row r="71" spans="1:34" ht="17.25" customHeight="1">
      <c r="A71" s="6" t="s">
        <v>183</v>
      </c>
      <c r="B71" s="22" t="s">
        <v>200</v>
      </c>
      <c r="C71" s="22"/>
      <c r="D71" s="22"/>
      <c r="E71" s="22"/>
      <c r="F71" s="22"/>
      <c r="G71" s="22"/>
      <c r="H71" s="45"/>
      <c r="I71" s="45"/>
      <c r="J71" s="45"/>
      <c r="K71" s="45"/>
      <c r="L71" s="45"/>
      <c r="M71" s="45"/>
      <c r="N71" s="56"/>
      <c r="O71" s="56"/>
      <c r="P71" s="56"/>
      <c r="Q71" s="45">
        <f>SUM(K71:P72)</f>
        <v>0</v>
      </c>
      <c r="R71" s="45"/>
      <c r="S71" s="45"/>
      <c r="T71" s="45"/>
      <c r="U71" s="45"/>
      <c r="V71" s="45"/>
      <c r="W71" s="45"/>
      <c r="X71" s="45"/>
      <c r="Y71" s="45"/>
      <c r="Z71" s="56"/>
      <c r="AA71" s="56"/>
      <c r="AB71" s="56"/>
      <c r="AC71" s="56"/>
      <c r="AD71" s="56"/>
      <c r="AE71" s="56"/>
      <c r="AF71" s="45">
        <f>SUM(T71:AE72)</f>
        <v>0</v>
      </c>
      <c r="AG71" s="45"/>
      <c r="AH71" s="45"/>
    </row>
    <row r="72" spans="1:34" ht="17.25" customHeight="1">
      <c r="A72" s="6"/>
      <c r="B72" s="22"/>
      <c r="C72" s="22"/>
      <c r="D72" s="22"/>
      <c r="E72" s="22"/>
      <c r="F72" s="22"/>
      <c r="G72" s="22"/>
      <c r="H72" s="45"/>
      <c r="I72" s="45"/>
      <c r="J72" s="45"/>
      <c r="K72" s="45"/>
      <c r="L72" s="45"/>
      <c r="M72" s="45"/>
      <c r="N72" s="56"/>
      <c r="O72" s="56"/>
      <c r="P72" s="56"/>
      <c r="Q72" s="45"/>
      <c r="R72" s="45"/>
      <c r="S72" s="45"/>
      <c r="T72" s="45"/>
      <c r="U72" s="45"/>
      <c r="V72" s="45"/>
      <c r="W72" s="45"/>
      <c r="X72" s="45"/>
      <c r="Y72" s="45"/>
      <c r="Z72" s="56"/>
      <c r="AA72" s="56"/>
      <c r="AB72" s="56"/>
      <c r="AC72" s="56"/>
      <c r="AD72" s="56"/>
      <c r="AE72" s="56"/>
      <c r="AF72" s="45"/>
      <c r="AG72" s="45"/>
      <c r="AH72" s="45"/>
    </row>
    <row r="73" spans="1:34" ht="17.25" customHeight="1">
      <c r="A73" s="18" t="s">
        <v>121</v>
      </c>
      <c r="B73" s="23" t="s">
        <v>94</v>
      </c>
      <c r="C73" s="23"/>
      <c r="D73" s="23"/>
      <c r="E73" s="23"/>
      <c r="F73" s="23"/>
      <c r="G73" s="23"/>
      <c r="H73" s="45"/>
      <c r="I73" s="45"/>
      <c r="J73" s="45"/>
      <c r="K73" s="45"/>
      <c r="L73" s="45"/>
      <c r="M73" s="45"/>
      <c r="N73" s="56"/>
      <c r="O73" s="56"/>
      <c r="P73" s="56"/>
      <c r="Q73" s="45">
        <f>SUM(K73:P74)</f>
        <v>0</v>
      </c>
      <c r="R73" s="45"/>
      <c r="S73" s="45"/>
      <c r="T73" s="45"/>
      <c r="U73" s="45"/>
      <c r="V73" s="45"/>
      <c r="W73" s="45"/>
      <c r="X73" s="45"/>
      <c r="Y73" s="45"/>
      <c r="Z73" s="56"/>
      <c r="AA73" s="56"/>
      <c r="AB73" s="56"/>
      <c r="AC73" s="56"/>
      <c r="AD73" s="56"/>
      <c r="AE73" s="56"/>
      <c r="AF73" s="45">
        <f>SUM(T73:AE74)</f>
        <v>0</v>
      </c>
      <c r="AG73" s="45"/>
      <c r="AH73" s="45"/>
    </row>
    <row r="74" spans="1:34" ht="17.25" customHeight="1">
      <c r="A74" s="19" t="s">
        <v>185</v>
      </c>
      <c r="B74" s="24"/>
      <c r="C74" s="24"/>
      <c r="D74" s="24"/>
      <c r="E74" s="24"/>
      <c r="F74" s="24"/>
      <c r="G74" s="24"/>
      <c r="H74" s="46"/>
      <c r="I74" s="46"/>
      <c r="J74" s="46"/>
      <c r="K74" s="46"/>
      <c r="L74" s="46"/>
      <c r="M74" s="46"/>
      <c r="N74" s="58"/>
      <c r="O74" s="58"/>
      <c r="P74" s="58"/>
      <c r="Q74" s="46"/>
      <c r="R74" s="46"/>
      <c r="S74" s="46"/>
      <c r="T74" s="46"/>
      <c r="U74" s="46"/>
      <c r="V74" s="46"/>
      <c r="W74" s="46"/>
      <c r="X74" s="46"/>
      <c r="Y74" s="46"/>
      <c r="Z74" s="58"/>
      <c r="AA74" s="58"/>
      <c r="AB74" s="58"/>
      <c r="AC74" s="58"/>
      <c r="AD74" s="58"/>
      <c r="AE74" s="58"/>
      <c r="AF74" s="46"/>
      <c r="AG74" s="46"/>
      <c r="AH74" s="46"/>
    </row>
    <row r="75" spans="1:34" ht="17.25" customHeight="1">
      <c r="A75" s="20" t="s">
        <v>41</v>
      </c>
      <c r="B75" s="20"/>
      <c r="C75" s="20"/>
      <c r="D75" s="20"/>
      <c r="E75" s="20"/>
      <c r="F75" s="20"/>
      <c r="G75" s="20"/>
      <c r="H75" s="47">
        <f>SUM(H43:J74)</f>
        <v>0</v>
      </c>
      <c r="I75" s="47"/>
      <c r="J75" s="47"/>
      <c r="K75" s="47">
        <f>SUM(K43:M74)</f>
        <v>0</v>
      </c>
      <c r="L75" s="47"/>
      <c r="M75" s="47"/>
      <c r="N75" s="47">
        <f>SUM(N43:P74)</f>
        <v>0</v>
      </c>
      <c r="O75" s="47"/>
      <c r="P75" s="47"/>
      <c r="Q75" s="47">
        <f>SUM(Q43:S74)</f>
        <v>0</v>
      </c>
      <c r="R75" s="47"/>
      <c r="S75" s="47"/>
      <c r="T75" s="47">
        <f>SUM(T43:V74)</f>
        <v>0</v>
      </c>
      <c r="U75" s="47"/>
      <c r="V75" s="47"/>
      <c r="W75" s="47">
        <f>SUM(W43:Y74)</f>
        <v>0</v>
      </c>
      <c r="X75" s="47"/>
      <c r="Y75" s="47"/>
      <c r="Z75" s="47">
        <f>SUM(Z43:AB74)</f>
        <v>0</v>
      </c>
      <c r="AA75" s="47"/>
      <c r="AB75" s="47"/>
      <c r="AC75" s="47">
        <f>SUM(AC43:AE74)</f>
        <v>0</v>
      </c>
      <c r="AD75" s="47"/>
      <c r="AE75" s="47"/>
      <c r="AF75" s="47">
        <f>SUM(AF43:AH74)</f>
        <v>0</v>
      </c>
      <c r="AG75" s="47"/>
      <c r="AH75" s="47"/>
    </row>
    <row r="76" spans="1:34" ht="17.25" customHeight="1">
      <c r="A76" s="21"/>
      <c r="B76" s="21"/>
      <c r="C76" s="21"/>
      <c r="D76" s="21"/>
      <c r="E76" s="21"/>
      <c r="F76" s="21"/>
      <c r="G76" s="21"/>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row>
    <row r="77" spans="1:34" ht="17.25" customHeight="1">
      <c r="B77" s="1" t="s">
        <v>127</v>
      </c>
    </row>
    <row r="78" spans="1:34" ht="17.25" customHeight="1">
      <c r="B78" s="1" t="s">
        <v>184</v>
      </c>
    </row>
    <row r="79" spans="1:34" ht="17.25" customHeight="1"/>
    <row r="80" spans="1:34" ht="17.25" customHeight="1">
      <c r="A80" s="1" t="s">
        <v>293</v>
      </c>
    </row>
    <row r="81" spans="1:34" ht="17.25" customHeight="1">
      <c r="B81" s="9" t="s">
        <v>294</v>
      </c>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row>
    <row r="82" spans="1:34" ht="17.25" customHeight="1">
      <c r="B82" s="9" t="s">
        <v>295</v>
      </c>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row>
    <row r="83" spans="1:34" ht="17.25" customHeight="1">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row>
    <row r="84" spans="1:34" ht="17.25" customHeight="1">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row>
    <row r="86" spans="1:34" ht="17.25" customHeight="1">
      <c r="A86" s="1" t="s">
        <v>331</v>
      </c>
    </row>
    <row r="87" spans="1:34" ht="17.25" customHeight="1">
      <c r="B87" s="6" t="s">
        <v>208</v>
      </c>
      <c r="C87" s="6"/>
      <c r="D87" s="6"/>
      <c r="E87" s="6"/>
      <c r="F87" s="6"/>
      <c r="G87" s="6"/>
      <c r="H87" s="6" t="s">
        <v>210</v>
      </c>
      <c r="I87" s="6"/>
      <c r="J87" s="6"/>
      <c r="K87" s="6"/>
      <c r="L87" s="6" t="s">
        <v>112</v>
      </c>
      <c r="M87" s="6"/>
      <c r="N87" s="6"/>
      <c r="O87" s="6"/>
      <c r="P87" s="6"/>
      <c r="Q87" s="6"/>
      <c r="R87" s="6"/>
      <c r="S87" s="6"/>
      <c r="T87" s="6"/>
    </row>
    <row r="88" spans="1:34" ht="17.25" customHeight="1">
      <c r="B88" s="9" t="s">
        <v>232</v>
      </c>
      <c r="C88" s="9"/>
      <c r="D88" s="9"/>
      <c r="E88" s="9"/>
      <c r="F88" s="9"/>
      <c r="G88" s="9"/>
      <c r="H88" s="48"/>
      <c r="I88" s="50"/>
      <c r="J88" s="50"/>
      <c r="K88" s="57" t="s">
        <v>212</v>
      </c>
      <c r="L88" s="48"/>
      <c r="M88" s="50"/>
      <c r="N88" s="50"/>
      <c r="O88" s="50"/>
      <c r="P88" s="50"/>
      <c r="Q88" s="50"/>
      <c r="R88" s="50"/>
      <c r="S88" s="73" t="s">
        <v>102</v>
      </c>
      <c r="T88" s="74"/>
    </row>
    <row r="89" spans="1:34" ht="17.25" customHeight="1">
      <c r="B89" s="9" t="s">
        <v>266</v>
      </c>
      <c r="C89" s="9"/>
      <c r="D89" s="9"/>
      <c r="E89" s="9"/>
      <c r="F89" s="9"/>
      <c r="G89" s="9"/>
      <c r="H89" s="48"/>
      <c r="I89" s="50"/>
      <c r="J89" s="50"/>
      <c r="K89" s="57" t="s">
        <v>212</v>
      </c>
      <c r="L89" s="48"/>
      <c r="M89" s="50"/>
      <c r="N89" s="50"/>
      <c r="O89" s="50"/>
      <c r="P89" s="50"/>
      <c r="Q89" s="50"/>
      <c r="R89" s="50"/>
      <c r="S89" s="73" t="s">
        <v>102</v>
      </c>
      <c r="T89" s="74"/>
    </row>
    <row r="90" spans="1:34" ht="17.25" customHeight="1">
      <c r="B90" s="9" t="s">
        <v>267</v>
      </c>
      <c r="C90" s="9"/>
      <c r="D90" s="9"/>
      <c r="E90" s="9"/>
      <c r="F90" s="9"/>
      <c r="G90" s="9"/>
      <c r="H90" s="48"/>
      <c r="I90" s="50"/>
      <c r="J90" s="50"/>
      <c r="K90" s="57" t="s">
        <v>212</v>
      </c>
      <c r="L90" s="48"/>
      <c r="M90" s="50"/>
      <c r="N90" s="50"/>
      <c r="O90" s="50"/>
      <c r="P90" s="50"/>
      <c r="Q90" s="50"/>
      <c r="R90" s="50"/>
      <c r="S90" s="73" t="s">
        <v>102</v>
      </c>
      <c r="T90" s="74"/>
    </row>
    <row r="91" spans="1:34" ht="17.25" customHeight="1">
      <c r="B91" s="9" t="s">
        <v>31</v>
      </c>
      <c r="C91" s="9"/>
      <c r="D91" s="9"/>
      <c r="E91" s="9"/>
      <c r="F91" s="9"/>
      <c r="G91" s="9"/>
      <c r="H91" s="48">
        <f>SUM(H88:J90)</f>
        <v>0</v>
      </c>
      <c r="I91" s="50"/>
      <c r="J91" s="50"/>
      <c r="K91" s="57" t="s">
        <v>212</v>
      </c>
      <c r="L91" s="48">
        <f>SUM(L88:R90)</f>
        <v>0</v>
      </c>
      <c r="M91" s="50"/>
      <c r="N91" s="50"/>
      <c r="O91" s="50"/>
      <c r="P91" s="50"/>
      <c r="Q91" s="50"/>
      <c r="R91" s="50"/>
      <c r="S91" s="73" t="s">
        <v>102</v>
      </c>
      <c r="T91" s="74"/>
    </row>
    <row r="92" spans="1:34" ht="17.25" customHeight="1">
      <c r="B92" s="22" t="s">
        <v>315</v>
      </c>
      <c r="C92" s="9"/>
      <c r="D92" s="9"/>
      <c r="E92" s="9"/>
      <c r="F92" s="9"/>
      <c r="G92" s="9"/>
      <c r="H92" s="9"/>
      <c r="I92" s="9"/>
      <c r="J92" s="9"/>
      <c r="K92" s="9"/>
      <c r="L92" s="48" t="e">
        <f>L91/H91</f>
        <v>#DIV/0!</v>
      </c>
      <c r="M92" s="50"/>
      <c r="N92" s="50"/>
      <c r="O92" s="50"/>
      <c r="P92" s="50"/>
      <c r="Q92" s="50"/>
      <c r="R92" s="50"/>
      <c r="S92" s="67" t="s">
        <v>134</v>
      </c>
      <c r="T92" s="75"/>
    </row>
    <row r="93" spans="1:34" ht="17.25" customHeight="1">
      <c r="B93" s="9"/>
      <c r="C93" s="9"/>
      <c r="D93" s="9"/>
      <c r="E93" s="9"/>
      <c r="F93" s="9"/>
      <c r="G93" s="9"/>
      <c r="H93" s="9"/>
      <c r="I93" s="9"/>
      <c r="J93" s="9"/>
      <c r="K93" s="9"/>
      <c r="L93" s="48"/>
      <c r="M93" s="50"/>
      <c r="N93" s="50"/>
      <c r="O93" s="50"/>
      <c r="P93" s="50"/>
      <c r="Q93" s="50"/>
      <c r="R93" s="50"/>
      <c r="S93" s="67"/>
      <c r="T93" s="75"/>
    </row>
    <row r="95" spans="1:34" ht="17.25" customHeight="1">
      <c r="A95" s="1" t="s">
        <v>324</v>
      </c>
    </row>
    <row r="96" spans="1:34" ht="17.25" customHeight="1">
      <c r="A96" s="1" t="s">
        <v>214</v>
      </c>
    </row>
    <row r="97" spans="1:34" ht="17.25" customHeight="1">
      <c r="B97" s="25"/>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86"/>
    </row>
    <row r="98" spans="1:34" ht="17.25" customHeight="1">
      <c r="B98" s="26"/>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87"/>
    </row>
    <row r="99" spans="1:34" ht="17.25" customHeight="1">
      <c r="B99" s="26"/>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87"/>
    </row>
    <row r="100" spans="1:34" ht="17.25" customHeight="1">
      <c r="B100" s="26"/>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87"/>
    </row>
    <row r="101" spans="1:34" ht="17.25" customHeight="1">
      <c r="B101" s="26"/>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87"/>
    </row>
    <row r="102" spans="1:34" ht="17.25" customHeight="1">
      <c r="B102" s="27"/>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88"/>
    </row>
    <row r="104" spans="1:34" ht="17.25" customHeight="1">
      <c r="A104" s="1" t="s">
        <v>216</v>
      </c>
    </row>
    <row r="105" spans="1:34" ht="17.25" customHeight="1">
      <c r="B105" s="25"/>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86"/>
    </row>
    <row r="106" spans="1:34" ht="17.25" customHeight="1">
      <c r="B106" s="26"/>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87"/>
    </row>
    <row r="107" spans="1:34" ht="17.25" customHeight="1">
      <c r="B107" s="26"/>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87"/>
    </row>
    <row r="108" spans="1:34" ht="17.25" customHeight="1">
      <c r="B108" s="26"/>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87"/>
    </row>
    <row r="109" spans="1:34" ht="17.25" customHeight="1">
      <c r="B109" s="26"/>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87"/>
    </row>
    <row r="110" spans="1:34" ht="17.25" customHeight="1">
      <c r="B110" s="27"/>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88"/>
    </row>
    <row r="112" spans="1:34" ht="17.25" customHeight="1">
      <c r="A112" s="1" t="s">
        <v>347</v>
      </c>
    </row>
    <row r="113" spans="1:34" ht="17.25" customHeight="1">
      <c r="B113" s="25"/>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86"/>
    </row>
    <row r="114" spans="1:34" ht="17.25" customHeight="1">
      <c r="B114" s="26"/>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87"/>
    </row>
    <row r="115" spans="1:34" ht="17.25" customHeight="1">
      <c r="B115" s="26"/>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87"/>
    </row>
    <row r="116" spans="1:34" ht="17.25" customHeight="1">
      <c r="B116" s="26"/>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87"/>
    </row>
    <row r="117" spans="1:34" ht="17.25" customHeight="1">
      <c r="B117" s="26"/>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87"/>
    </row>
    <row r="118" spans="1:34" ht="17.25" customHeight="1">
      <c r="B118" s="27"/>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88"/>
    </row>
    <row r="120" spans="1:34" ht="17.25" customHeight="1">
      <c r="A120" s="1" t="s">
        <v>335</v>
      </c>
    </row>
    <row r="121" spans="1:34" ht="17.25" customHeight="1">
      <c r="B121" s="6" t="s">
        <v>64</v>
      </c>
      <c r="C121" s="6"/>
      <c r="D121" s="6"/>
      <c r="E121" s="6"/>
      <c r="F121" s="6"/>
      <c r="G121" s="6"/>
      <c r="H121" s="6"/>
      <c r="I121" s="6"/>
      <c r="J121" s="6"/>
      <c r="K121" s="6"/>
      <c r="L121" s="6"/>
      <c r="M121" s="6"/>
      <c r="N121" s="6" t="s">
        <v>209</v>
      </c>
      <c r="O121" s="6"/>
      <c r="P121" s="6"/>
      <c r="Q121" s="6"/>
      <c r="R121" s="6"/>
      <c r="S121" s="6"/>
      <c r="T121" s="6"/>
      <c r="U121" s="6"/>
      <c r="V121" s="6"/>
      <c r="W121" s="6"/>
      <c r="X121" s="6"/>
      <c r="Y121" s="6"/>
      <c r="Z121" s="6" t="s">
        <v>333</v>
      </c>
      <c r="AA121" s="6"/>
      <c r="AB121" s="6"/>
      <c r="AC121" s="6"/>
      <c r="AD121" s="6"/>
      <c r="AE121" s="6"/>
      <c r="AF121" s="6"/>
    </row>
    <row r="122" spans="1:34" ht="17.25" customHeight="1">
      <c r="B122" s="6"/>
      <c r="C122" s="6"/>
      <c r="D122" s="6"/>
      <c r="E122" s="6"/>
      <c r="F122" s="6"/>
      <c r="G122" s="6"/>
      <c r="H122" s="6"/>
      <c r="I122" s="6"/>
      <c r="J122" s="6"/>
      <c r="K122" s="6"/>
      <c r="L122" s="6"/>
      <c r="M122" s="6"/>
      <c r="N122" s="40" t="s">
        <v>334</v>
      </c>
      <c r="O122" s="42"/>
      <c r="P122" s="42"/>
      <c r="Q122" s="42"/>
      <c r="R122" s="42"/>
      <c r="S122" s="54"/>
      <c r="T122" s="40" t="s">
        <v>24</v>
      </c>
      <c r="U122" s="42"/>
      <c r="V122" s="42"/>
      <c r="W122" s="42"/>
      <c r="X122" s="42"/>
      <c r="Y122" s="54"/>
      <c r="Z122" s="40" t="s">
        <v>308</v>
      </c>
      <c r="AA122" s="42"/>
      <c r="AB122" s="42"/>
      <c r="AC122" s="54"/>
      <c r="AD122" s="40" t="s">
        <v>24</v>
      </c>
      <c r="AE122" s="42"/>
      <c r="AF122" s="54"/>
    </row>
    <row r="123" spans="1:34" ht="17.25" customHeight="1">
      <c r="B123" s="6"/>
      <c r="C123" s="6"/>
      <c r="D123" s="6"/>
      <c r="E123" s="6"/>
      <c r="F123" s="6"/>
      <c r="G123" s="6"/>
      <c r="H123" s="6"/>
      <c r="I123" s="6"/>
      <c r="J123" s="6"/>
      <c r="K123" s="6"/>
      <c r="L123" s="6"/>
      <c r="M123" s="6"/>
      <c r="N123" s="59"/>
      <c r="O123" s="64"/>
      <c r="P123" s="66"/>
      <c r="Q123" s="68" t="s">
        <v>337</v>
      </c>
      <c r="R123" s="68"/>
      <c r="S123" s="68"/>
      <c r="T123" s="76"/>
      <c r="U123" s="52"/>
      <c r="V123" s="81"/>
      <c r="W123" s="68" t="s">
        <v>337</v>
      </c>
      <c r="X123" s="68"/>
      <c r="Y123" s="68"/>
      <c r="Z123" s="41"/>
      <c r="AA123" s="43"/>
      <c r="AB123" s="43"/>
      <c r="AC123" s="55"/>
      <c r="AD123" s="41"/>
      <c r="AE123" s="43"/>
      <c r="AF123" s="55"/>
    </row>
    <row r="124" spans="1:34" ht="17.25" customHeight="1">
      <c r="B124" s="28" t="s">
        <v>336</v>
      </c>
      <c r="C124" s="28"/>
      <c r="D124" s="28"/>
      <c r="E124" s="28"/>
      <c r="F124" s="28"/>
      <c r="G124" s="28"/>
      <c r="H124" s="28"/>
      <c r="I124" s="28"/>
      <c r="J124" s="28"/>
      <c r="K124" s="28"/>
      <c r="L124" s="28"/>
      <c r="M124" s="28"/>
      <c r="N124" s="60"/>
      <c r="O124" s="60"/>
      <c r="P124" s="60"/>
      <c r="Q124" s="69">
        <f>N124-Z124</f>
        <v>0</v>
      </c>
      <c r="R124" s="69"/>
      <c r="S124" s="69"/>
      <c r="T124" s="77" t="e">
        <f>N124/N127</f>
        <v>#DIV/0!</v>
      </c>
      <c r="U124" s="77"/>
      <c r="V124" s="77"/>
      <c r="W124" s="82" t="e">
        <f>T124-AD124</f>
        <v>#DIV/0!</v>
      </c>
      <c r="X124" s="82"/>
      <c r="Y124" s="82"/>
      <c r="Z124" s="60"/>
      <c r="AA124" s="60"/>
      <c r="AB124" s="60"/>
      <c r="AC124" s="60"/>
      <c r="AD124" s="77" t="e">
        <f>Z124/Z127</f>
        <v>#DIV/0!</v>
      </c>
      <c r="AE124" s="77"/>
      <c r="AF124" s="77"/>
    </row>
    <row r="125" spans="1:34" ht="17.25" customHeight="1">
      <c r="B125" s="29" t="s">
        <v>355</v>
      </c>
      <c r="C125" s="29"/>
      <c r="D125" s="29"/>
      <c r="E125" s="29"/>
      <c r="F125" s="29"/>
      <c r="G125" s="29"/>
      <c r="H125" s="29"/>
      <c r="I125" s="29"/>
      <c r="J125" s="29"/>
      <c r="K125" s="29"/>
      <c r="L125" s="29"/>
      <c r="M125" s="29"/>
      <c r="N125" s="61"/>
      <c r="O125" s="61"/>
      <c r="P125" s="61"/>
      <c r="Q125" s="70">
        <f>N125-Z125</f>
        <v>0</v>
      </c>
      <c r="R125" s="70"/>
      <c r="S125" s="70"/>
      <c r="T125" s="78" t="e">
        <f>N125/N127</f>
        <v>#DIV/0!</v>
      </c>
      <c r="U125" s="78"/>
      <c r="V125" s="78"/>
      <c r="W125" s="83" t="e">
        <f>T125-AD125</f>
        <v>#DIV/0!</v>
      </c>
      <c r="X125" s="83"/>
      <c r="Y125" s="83"/>
      <c r="Z125" s="61"/>
      <c r="AA125" s="61"/>
      <c r="AB125" s="61"/>
      <c r="AC125" s="61"/>
      <c r="AD125" s="78" t="e">
        <f>Z125/Z127</f>
        <v>#DIV/0!</v>
      </c>
      <c r="AE125" s="78"/>
      <c r="AF125" s="78"/>
    </row>
    <row r="126" spans="1:34" ht="17.25" customHeight="1">
      <c r="B126" s="30" t="s">
        <v>338</v>
      </c>
      <c r="C126" s="30"/>
      <c r="D126" s="30"/>
      <c r="E126" s="30"/>
      <c r="F126" s="30"/>
      <c r="G126" s="30"/>
      <c r="H126" s="30"/>
      <c r="I126" s="30"/>
      <c r="J126" s="30"/>
      <c r="K126" s="30"/>
      <c r="L126" s="30"/>
      <c r="M126" s="30"/>
      <c r="N126" s="62"/>
      <c r="O126" s="62"/>
      <c r="P126" s="62"/>
      <c r="Q126" s="71">
        <f>N126-Z126</f>
        <v>0</v>
      </c>
      <c r="R126" s="71"/>
      <c r="S126" s="71"/>
      <c r="T126" s="79" t="e">
        <f>N126/N127</f>
        <v>#DIV/0!</v>
      </c>
      <c r="U126" s="79"/>
      <c r="V126" s="79"/>
      <c r="W126" s="84" t="e">
        <f>T126-AD126</f>
        <v>#DIV/0!</v>
      </c>
      <c r="X126" s="84"/>
      <c r="Y126" s="84"/>
      <c r="Z126" s="62"/>
      <c r="AA126" s="62"/>
      <c r="AB126" s="62"/>
      <c r="AC126" s="62"/>
      <c r="AD126" s="79" t="e">
        <f>Z126/Z127</f>
        <v>#DIV/0!</v>
      </c>
      <c r="AE126" s="79"/>
      <c r="AF126" s="79"/>
    </row>
    <row r="127" spans="1:34" ht="17.25" customHeight="1">
      <c r="B127" s="31" t="s">
        <v>41</v>
      </c>
      <c r="C127" s="31"/>
      <c r="D127" s="31"/>
      <c r="E127" s="31"/>
      <c r="F127" s="31"/>
      <c r="G127" s="31"/>
      <c r="H127" s="31"/>
      <c r="I127" s="31"/>
      <c r="J127" s="31"/>
      <c r="K127" s="31"/>
      <c r="L127" s="31"/>
      <c r="M127" s="31"/>
      <c r="N127" s="63">
        <f>SUM(N124:P126)</f>
        <v>0</v>
      </c>
      <c r="O127" s="63"/>
      <c r="P127" s="63"/>
      <c r="Q127" s="72">
        <f>N127-Z127</f>
        <v>0</v>
      </c>
      <c r="R127" s="72"/>
      <c r="S127" s="72"/>
      <c r="T127" s="80" t="e">
        <f>SUM(T124:V126)</f>
        <v>#DIV/0!</v>
      </c>
      <c r="U127" s="80"/>
      <c r="V127" s="80"/>
      <c r="W127" s="85"/>
      <c r="X127" s="85"/>
      <c r="Y127" s="85"/>
      <c r="Z127" s="63">
        <f>SUM(Z124:AC126)</f>
        <v>0</v>
      </c>
      <c r="AA127" s="63"/>
      <c r="AB127" s="63"/>
      <c r="AC127" s="63"/>
      <c r="AD127" s="80" t="e">
        <f>SUM(AD124:AF126)</f>
        <v>#DIV/0!</v>
      </c>
      <c r="AE127" s="80"/>
      <c r="AF127" s="80"/>
    </row>
    <row r="128" spans="1:34" ht="17.25" customHeight="1">
      <c r="B128" s="10"/>
      <c r="C128" s="7" t="s">
        <v>348</v>
      </c>
      <c r="D128" s="10"/>
      <c r="E128" s="10"/>
      <c r="F128" s="10"/>
      <c r="G128" s="10"/>
      <c r="H128" s="10"/>
      <c r="I128" s="10"/>
      <c r="J128" s="10"/>
      <c r="K128" s="10"/>
      <c r="L128" s="10"/>
      <c r="M128" s="10"/>
      <c r="N128" s="10"/>
      <c r="O128" s="10"/>
      <c r="P128" s="10"/>
      <c r="Q128" s="10"/>
      <c r="R128" s="10"/>
      <c r="S128" s="10"/>
      <c r="T128" s="10"/>
      <c r="U128" s="10"/>
      <c r="V128" s="10"/>
      <c r="W128" s="10"/>
      <c r="X128" s="10"/>
      <c r="Y128" s="10"/>
    </row>
    <row r="130" spans="1:34" ht="17.25" customHeight="1">
      <c r="A130" s="1" t="s">
        <v>332</v>
      </c>
    </row>
    <row r="131" spans="1:34" ht="17.25" customHeight="1">
      <c r="A131" s="1" t="s">
        <v>312</v>
      </c>
    </row>
    <row r="132" spans="1:34" ht="17.25" customHeight="1">
      <c r="B132" s="25"/>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86"/>
    </row>
    <row r="133" spans="1:34" ht="17.25" customHeight="1">
      <c r="B133" s="26"/>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87"/>
    </row>
    <row r="134" spans="1:34" ht="17.25" customHeight="1">
      <c r="B134" s="26"/>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87"/>
    </row>
    <row r="135" spans="1:34" ht="17.25" customHeight="1">
      <c r="B135" s="26"/>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87"/>
    </row>
    <row r="136" spans="1:34" ht="17.25" customHeight="1">
      <c r="B136" s="26"/>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87"/>
    </row>
    <row r="137" spans="1:34" ht="17.25" customHeight="1">
      <c r="B137" s="27"/>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88"/>
    </row>
    <row r="139" spans="1:34" ht="17.25" customHeight="1">
      <c r="A139" s="1" t="s">
        <v>349</v>
      </c>
    </row>
    <row r="140" spans="1:34" ht="17.25" customHeight="1">
      <c r="B140" s="25"/>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86"/>
    </row>
    <row r="141" spans="1:34" ht="17.25" customHeight="1">
      <c r="B141" s="26"/>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87"/>
    </row>
    <row r="142" spans="1:34" ht="17.25" customHeight="1">
      <c r="B142" s="26"/>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87"/>
    </row>
    <row r="143" spans="1:34" ht="17.25" customHeight="1">
      <c r="B143" s="26"/>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87"/>
    </row>
    <row r="144" spans="1:34" ht="17.25" customHeight="1">
      <c r="B144" s="26"/>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87"/>
    </row>
    <row r="145" spans="1:34" ht="17.25" customHeight="1">
      <c r="B145" s="27"/>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88"/>
    </row>
    <row r="147" spans="1:34" ht="17.25" customHeight="1">
      <c r="A147" s="1" t="s">
        <v>170</v>
      </c>
    </row>
    <row r="148" spans="1:34" ht="17.25" customHeight="1">
      <c r="A148" s="1" t="s">
        <v>218</v>
      </c>
    </row>
    <row r="149" spans="1:34" ht="17.25" customHeight="1">
      <c r="E149" s="1" t="s">
        <v>313</v>
      </c>
      <c r="J149" s="53"/>
      <c r="K149" s="53"/>
      <c r="L149" s="53"/>
      <c r="M149" s="53"/>
      <c r="N149" s="53"/>
      <c r="O149" s="53"/>
    </row>
    <row r="150" spans="1:34" ht="17.25" customHeight="1">
      <c r="E150" s="35" t="s">
        <v>305</v>
      </c>
      <c r="F150" s="37"/>
      <c r="G150" s="37"/>
      <c r="H150" s="37"/>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89"/>
    </row>
    <row r="151" spans="1:34" ht="17.25" customHeight="1">
      <c r="E151" s="36" t="s">
        <v>314</v>
      </c>
      <c r="F151" s="38"/>
      <c r="G151" s="38"/>
      <c r="H151" s="38"/>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81"/>
    </row>
    <row r="152" spans="1:34" ht="17.25" customHeight="1">
      <c r="E152" s="1" t="s">
        <v>219</v>
      </c>
      <c r="J152" s="53"/>
      <c r="K152" s="53"/>
      <c r="L152" s="53"/>
      <c r="M152" s="53"/>
      <c r="N152" s="53"/>
      <c r="O152" s="53"/>
    </row>
    <row r="154" spans="1:34" ht="17.25" customHeight="1">
      <c r="A154" s="1" t="s">
        <v>220</v>
      </c>
    </row>
    <row r="155" spans="1:34" ht="17.25" customHeight="1">
      <c r="E155" s="1" t="s">
        <v>350</v>
      </c>
    </row>
    <row r="156" spans="1:34" ht="17.25" customHeight="1">
      <c r="E156" s="25"/>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86"/>
    </row>
    <row r="157" spans="1:34" ht="17.25" customHeight="1">
      <c r="E157" s="26"/>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87"/>
    </row>
    <row r="158" spans="1:34" ht="17.25" customHeight="1">
      <c r="E158" s="26"/>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87"/>
    </row>
    <row r="159" spans="1:34" ht="17.25" customHeight="1">
      <c r="E159" s="26"/>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87"/>
    </row>
    <row r="160" spans="1:34" ht="17.25" customHeight="1">
      <c r="E160" s="27"/>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88"/>
    </row>
    <row r="161" spans="5:5" ht="17.25" customHeight="1">
      <c r="E161" s="1" t="s">
        <v>219</v>
      </c>
    </row>
  </sheetData>
  <mergeCells count="443">
    <mergeCell ref="A4:C4"/>
    <mergeCell ref="D4:H4"/>
    <mergeCell ref="I4:L4"/>
    <mergeCell ref="M4:T4"/>
    <mergeCell ref="U4:Y4"/>
    <mergeCell ref="Z4:AF4"/>
    <mergeCell ref="A5:C5"/>
    <mergeCell ref="D5:H5"/>
    <mergeCell ref="I5:L5"/>
    <mergeCell ref="M5:T5"/>
    <mergeCell ref="U5:Y5"/>
    <mergeCell ref="Z5:AF5"/>
    <mergeCell ref="A6:C6"/>
    <mergeCell ref="D6:H6"/>
    <mergeCell ref="I6:L6"/>
    <mergeCell ref="M6:T6"/>
    <mergeCell ref="U6:Y6"/>
    <mergeCell ref="Z6:AF6"/>
    <mergeCell ref="A7:C7"/>
    <mergeCell ref="D7:H7"/>
    <mergeCell ref="I7:L7"/>
    <mergeCell ref="M7:T7"/>
    <mergeCell ref="U7:Y7"/>
    <mergeCell ref="Z7:AF7"/>
    <mergeCell ref="A8:C8"/>
    <mergeCell ref="D8:H8"/>
    <mergeCell ref="I8:L8"/>
    <mergeCell ref="M8:T8"/>
    <mergeCell ref="U8:Y8"/>
    <mergeCell ref="Z8:AF8"/>
    <mergeCell ref="A9:C9"/>
    <mergeCell ref="D9:H9"/>
    <mergeCell ref="I9:L9"/>
    <mergeCell ref="M9:T9"/>
    <mergeCell ref="U9:Y9"/>
    <mergeCell ref="Z9:AF9"/>
    <mergeCell ref="A10:C10"/>
    <mergeCell ref="D10:H10"/>
    <mergeCell ref="I10:L10"/>
    <mergeCell ref="M10:T10"/>
    <mergeCell ref="U10:Y10"/>
    <mergeCell ref="Z10:AF10"/>
    <mergeCell ref="A11:C11"/>
    <mergeCell ref="D11:H11"/>
    <mergeCell ref="I11:L11"/>
    <mergeCell ref="M11:T11"/>
    <mergeCell ref="U11:Y11"/>
    <mergeCell ref="Z11:AF11"/>
    <mergeCell ref="A12:C12"/>
    <mergeCell ref="D12:H12"/>
    <mergeCell ref="I12:L12"/>
    <mergeCell ref="M12:T12"/>
    <mergeCell ref="U12:Y12"/>
    <mergeCell ref="Z12:AF12"/>
    <mergeCell ref="A13:C13"/>
    <mergeCell ref="D13:H13"/>
    <mergeCell ref="I13:L13"/>
    <mergeCell ref="M13:T13"/>
    <mergeCell ref="U13:Y13"/>
    <mergeCell ref="Z13:AF13"/>
    <mergeCell ref="A14:C14"/>
    <mergeCell ref="D14:H14"/>
    <mergeCell ref="I14:L14"/>
    <mergeCell ref="M14:T14"/>
    <mergeCell ref="U14:Y14"/>
    <mergeCell ref="Z14:AF14"/>
    <mergeCell ref="A15:C15"/>
    <mergeCell ref="D15:H15"/>
    <mergeCell ref="I15:L15"/>
    <mergeCell ref="M15:T15"/>
    <mergeCell ref="U15:Y15"/>
    <mergeCell ref="Z15:AF15"/>
    <mergeCell ref="A16:C16"/>
    <mergeCell ref="D16:H16"/>
    <mergeCell ref="I16:L16"/>
    <mergeCell ref="M16:T16"/>
    <mergeCell ref="U16:Y16"/>
    <mergeCell ref="Z16:AF16"/>
    <mergeCell ref="A17:C17"/>
    <mergeCell ref="D17:H17"/>
    <mergeCell ref="I17:L17"/>
    <mergeCell ref="M17:T17"/>
    <mergeCell ref="U17:Y17"/>
    <mergeCell ref="Z17:AF17"/>
    <mergeCell ref="A18:C18"/>
    <mergeCell ref="D18:H18"/>
    <mergeCell ref="I18:L18"/>
    <mergeCell ref="M18:T18"/>
    <mergeCell ref="U18:Y18"/>
    <mergeCell ref="Z18:AF18"/>
    <mergeCell ref="A19:C19"/>
    <mergeCell ref="D19:H19"/>
    <mergeCell ref="I19:L19"/>
    <mergeCell ref="M19:T19"/>
    <mergeCell ref="U19:Y19"/>
    <mergeCell ref="Z19:AF19"/>
    <mergeCell ref="P22:U22"/>
    <mergeCell ref="P23:R23"/>
    <mergeCell ref="S23:U23"/>
    <mergeCell ref="A24:F24"/>
    <mergeCell ref="G24:K24"/>
    <mergeCell ref="L24:O24"/>
    <mergeCell ref="P24:R24"/>
    <mergeCell ref="S24:U24"/>
    <mergeCell ref="A25:F25"/>
    <mergeCell ref="G25:K25"/>
    <mergeCell ref="L25:O25"/>
    <mergeCell ref="P25:R25"/>
    <mergeCell ref="S25:U25"/>
    <mergeCell ref="A26:F26"/>
    <mergeCell ref="G26:K26"/>
    <mergeCell ref="L26:O26"/>
    <mergeCell ref="P26:R26"/>
    <mergeCell ref="S26:U26"/>
    <mergeCell ref="A27:F27"/>
    <mergeCell ref="G27:K27"/>
    <mergeCell ref="L27:O27"/>
    <mergeCell ref="P27:R27"/>
    <mergeCell ref="S27:U27"/>
    <mergeCell ref="A28:F28"/>
    <mergeCell ref="G28:K28"/>
    <mergeCell ref="L28:O28"/>
    <mergeCell ref="P28:R28"/>
    <mergeCell ref="S28:U28"/>
    <mergeCell ref="A29:F29"/>
    <mergeCell ref="G29:K29"/>
    <mergeCell ref="L29:O29"/>
    <mergeCell ref="P29:R29"/>
    <mergeCell ref="S29:U29"/>
    <mergeCell ref="A30:F30"/>
    <mergeCell ref="G30:K30"/>
    <mergeCell ref="L30:O30"/>
    <mergeCell ref="P30:R30"/>
    <mergeCell ref="S30:U30"/>
    <mergeCell ref="A31:F31"/>
    <mergeCell ref="G31:K31"/>
    <mergeCell ref="L31:O31"/>
    <mergeCell ref="P31:R31"/>
    <mergeCell ref="S31:U31"/>
    <mergeCell ref="A32:F32"/>
    <mergeCell ref="G32:K32"/>
    <mergeCell ref="L32:O32"/>
    <mergeCell ref="P32:R32"/>
    <mergeCell ref="S32:U32"/>
    <mergeCell ref="A33:F33"/>
    <mergeCell ref="G33:K33"/>
    <mergeCell ref="L33:O33"/>
    <mergeCell ref="P33:R33"/>
    <mergeCell ref="S33:U33"/>
    <mergeCell ref="A34:F34"/>
    <mergeCell ref="G34:K34"/>
    <mergeCell ref="L34:O34"/>
    <mergeCell ref="P34:R34"/>
    <mergeCell ref="S34:U34"/>
    <mergeCell ref="A35:F35"/>
    <mergeCell ref="G35:K35"/>
    <mergeCell ref="L35:O35"/>
    <mergeCell ref="P35:R35"/>
    <mergeCell ref="S35:U35"/>
    <mergeCell ref="A36:F36"/>
    <mergeCell ref="G36:K36"/>
    <mergeCell ref="L36:O36"/>
    <mergeCell ref="P36:R36"/>
    <mergeCell ref="S36:U36"/>
    <mergeCell ref="A37:F37"/>
    <mergeCell ref="G37:K37"/>
    <mergeCell ref="L37:O37"/>
    <mergeCell ref="P37:R37"/>
    <mergeCell ref="S37:U37"/>
    <mergeCell ref="A38:F38"/>
    <mergeCell ref="G38:K38"/>
    <mergeCell ref="L38:O38"/>
    <mergeCell ref="P38:R38"/>
    <mergeCell ref="S38:U38"/>
    <mergeCell ref="K41:S41"/>
    <mergeCell ref="T41:AH41"/>
    <mergeCell ref="K42:M42"/>
    <mergeCell ref="N42:P42"/>
    <mergeCell ref="Q42:S42"/>
    <mergeCell ref="T42:V42"/>
    <mergeCell ref="W42:Y42"/>
    <mergeCell ref="Z42:AB42"/>
    <mergeCell ref="AC42:AE42"/>
    <mergeCell ref="AF42:AH42"/>
    <mergeCell ref="B81:H81"/>
    <mergeCell ref="I81:AH81"/>
    <mergeCell ref="B87:G87"/>
    <mergeCell ref="H87:K87"/>
    <mergeCell ref="L87:T87"/>
    <mergeCell ref="B88:G88"/>
    <mergeCell ref="H88:J88"/>
    <mergeCell ref="L88:R88"/>
    <mergeCell ref="B89:G89"/>
    <mergeCell ref="H89:J89"/>
    <mergeCell ref="L89:R89"/>
    <mergeCell ref="B90:G90"/>
    <mergeCell ref="H90:J90"/>
    <mergeCell ref="L90:R90"/>
    <mergeCell ref="B91:G91"/>
    <mergeCell ref="H91:J91"/>
    <mergeCell ref="L91:R91"/>
    <mergeCell ref="N121:Y121"/>
    <mergeCell ref="Z121:AF121"/>
    <mergeCell ref="N122:S122"/>
    <mergeCell ref="T122:Y122"/>
    <mergeCell ref="Q123:S123"/>
    <mergeCell ref="W123:Y123"/>
    <mergeCell ref="B124:M124"/>
    <mergeCell ref="N124:P124"/>
    <mergeCell ref="Q124:S124"/>
    <mergeCell ref="T124:V124"/>
    <mergeCell ref="W124:Y124"/>
    <mergeCell ref="Z124:AC124"/>
    <mergeCell ref="AD124:AF124"/>
    <mergeCell ref="B125:M125"/>
    <mergeCell ref="N125:P125"/>
    <mergeCell ref="Q125:S125"/>
    <mergeCell ref="T125:V125"/>
    <mergeCell ref="W125:Y125"/>
    <mergeCell ref="Z125:AC125"/>
    <mergeCell ref="AD125:AF125"/>
    <mergeCell ref="B126:M126"/>
    <mergeCell ref="N126:P126"/>
    <mergeCell ref="Q126:S126"/>
    <mergeCell ref="T126:V126"/>
    <mergeCell ref="W126:Y126"/>
    <mergeCell ref="Z126:AC126"/>
    <mergeCell ref="AD126:AF126"/>
    <mergeCell ref="B127:M127"/>
    <mergeCell ref="N127:P127"/>
    <mergeCell ref="Q127:S127"/>
    <mergeCell ref="T127:V127"/>
    <mergeCell ref="W127:Y127"/>
    <mergeCell ref="Z127:AC127"/>
    <mergeCell ref="AD127:AF127"/>
    <mergeCell ref="E150:H150"/>
    <mergeCell ref="I150:AH150"/>
    <mergeCell ref="E151:H151"/>
    <mergeCell ref="I151:AH151"/>
    <mergeCell ref="A1:AF2"/>
    <mergeCell ref="A22:F23"/>
    <mergeCell ref="G22:K23"/>
    <mergeCell ref="L22:O23"/>
    <mergeCell ref="A41:G42"/>
    <mergeCell ref="H41:J42"/>
    <mergeCell ref="B43:G44"/>
    <mergeCell ref="H43:J44"/>
    <mergeCell ref="K43:M44"/>
    <mergeCell ref="N43:P44"/>
    <mergeCell ref="Q43:S44"/>
    <mergeCell ref="T43:V44"/>
    <mergeCell ref="W43:Y44"/>
    <mergeCell ref="Z43:AB44"/>
    <mergeCell ref="AC43:AE44"/>
    <mergeCell ref="AF43:AH44"/>
    <mergeCell ref="A45:A46"/>
    <mergeCell ref="B45:G46"/>
    <mergeCell ref="H45:J46"/>
    <mergeCell ref="K45:M46"/>
    <mergeCell ref="N45:P46"/>
    <mergeCell ref="Q45:S46"/>
    <mergeCell ref="T45:V46"/>
    <mergeCell ref="W45:Y46"/>
    <mergeCell ref="Z45:AB46"/>
    <mergeCell ref="AC45:AE46"/>
    <mergeCell ref="AF45:AH46"/>
    <mergeCell ref="A47:A48"/>
    <mergeCell ref="B47:G48"/>
    <mergeCell ref="H47:J48"/>
    <mergeCell ref="K47:M48"/>
    <mergeCell ref="N47:P48"/>
    <mergeCell ref="Q47:S48"/>
    <mergeCell ref="T47:V48"/>
    <mergeCell ref="W47:Y48"/>
    <mergeCell ref="Z47:AB48"/>
    <mergeCell ref="AC47:AE48"/>
    <mergeCell ref="AF47:AH48"/>
    <mergeCell ref="A49:A50"/>
    <mergeCell ref="B49:G50"/>
    <mergeCell ref="H49:J50"/>
    <mergeCell ref="K49:M50"/>
    <mergeCell ref="N49:P50"/>
    <mergeCell ref="Q49:S50"/>
    <mergeCell ref="T49:V50"/>
    <mergeCell ref="W49:Y50"/>
    <mergeCell ref="Z49:AB50"/>
    <mergeCell ref="AC49:AE50"/>
    <mergeCell ref="AF49:AH50"/>
    <mergeCell ref="A51:A52"/>
    <mergeCell ref="B51:G52"/>
    <mergeCell ref="H51:J52"/>
    <mergeCell ref="K51:M52"/>
    <mergeCell ref="N51:P52"/>
    <mergeCell ref="Q51:S52"/>
    <mergeCell ref="T51:V52"/>
    <mergeCell ref="W51:Y52"/>
    <mergeCell ref="Z51:AB52"/>
    <mergeCell ref="AC51:AE52"/>
    <mergeCell ref="AF51:AH52"/>
    <mergeCell ref="A53:A54"/>
    <mergeCell ref="B53:G54"/>
    <mergeCell ref="H53:J54"/>
    <mergeCell ref="K53:M54"/>
    <mergeCell ref="N53:P54"/>
    <mergeCell ref="Q53:S54"/>
    <mergeCell ref="T53:V54"/>
    <mergeCell ref="W53:Y54"/>
    <mergeCell ref="Z53:AB54"/>
    <mergeCell ref="AC53:AE54"/>
    <mergeCell ref="AF53:AH54"/>
    <mergeCell ref="A55:A56"/>
    <mergeCell ref="B55:G56"/>
    <mergeCell ref="H55:J56"/>
    <mergeCell ref="K55:M56"/>
    <mergeCell ref="N55:P56"/>
    <mergeCell ref="Q55:S56"/>
    <mergeCell ref="T55:V56"/>
    <mergeCell ref="W55:Y56"/>
    <mergeCell ref="Z55:AB56"/>
    <mergeCell ref="AC55:AE56"/>
    <mergeCell ref="AF55:AH56"/>
    <mergeCell ref="A57:A58"/>
    <mergeCell ref="B57:G58"/>
    <mergeCell ref="H57:J58"/>
    <mergeCell ref="K57:M58"/>
    <mergeCell ref="N57:P58"/>
    <mergeCell ref="Q57:S58"/>
    <mergeCell ref="T57:V58"/>
    <mergeCell ref="W57:Y58"/>
    <mergeCell ref="Z57:AB58"/>
    <mergeCell ref="AC57:AE58"/>
    <mergeCell ref="AF57:AH58"/>
    <mergeCell ref="A59:A60"/>
    <mergeCell ref="B59:G60"/>
    <mergeCell ref="H59:J60"/>
    <mergeCell ref="K59:M60"/>
    <mergeCell ref="N59:P60"/>
    <mergeCell ref="Q59:S60"/>
    <mergeCell ref="T59:V60"/>
    <mergeCell ref="W59:Y60"/>
    <mergeCell ref="Z59:AB60"/>
    <mergeCell ref="AC59:AE60"/>
    <mergeCell ref="AF59:AH60"/>
    <mergeCell ref="A61:A62"/>
    <mergeCell ref="B61:G62"/>
    <mergeCell ref="H61:J62"/>
    <mergeCell ref="K61:M62"/>
    <mergeCell ref="N61:P62"/>
    <mergeCell ref="Q61:S62"/>
    <mergeCell ref="T61:V62"/>
    <mergeCell ref="W61:Y62"/>
    <mergeCell ref="Z61:AB62"/>
    <mergeCell ref="AC61:AE62"/>
    <mergeCell ref="AF61:AH62"/>
    <mergeCell ref="A63:A64"/>
    <mergeCell ref="B63:G64"/>
    <mergeCell ref="H63:J64"/>
    <mergeCell ref="K63:M64"/>
    <mergeCell ref="N63:P64"/>
    <mergeCell ref="Q63:S64"/>
    <mergeCell ref="T63:V64"/>
    <mergeCell ref="W63:Y64"/>
    <mergeCell ref="Z63:AB64"/>
    <mergeCell ref="AC63:AE64"/>
    <mergeCell ref="AF63:AH64"/>
    <mergeCell ref="A65:A66"/>
    <mergeCell ref="B65:G66"/>
    <mergeCell ref="H65:J66"/>
    <mergeCell ref="K65:M66"/>
    <mergeCell ref="N65:P66"/>
    <mergeCell ref="Q65:S66"/>
    <mergeCell ref="T65:V66"/>
    <mergeCell ref="W65:Y66"/>
    <mergeCell ref="Z65:AB66"/>
    <mergeCell ref="AC65:AE66"/>
    <mergeCell ref="AF65:AH66"/>
    <mergeCell ref="A67:A68"/>
    <mergeCell ref="B67:G68"/>
    <mergeCell ref="H67:J68"/>
    <mergeCell ref="K67:M68"/>
    <mergeCell ref="N67:P68"/>
    <mergeCell ref="Q67:S68"/>
    <mergeCell ref="T67:V68"/>
    <mergeCell ref="W67:Y68"/>
    <mergeCell ref="Z67:AB68"/>
    <mergeCell ref="AC67:AE68"/>
    <mergeCell ref="AF67:AH68"/>
    <mergeCell ref="A69:A70"/>
    <mergeCell ref="B69:G70"/>
    <mergeCell ref="H69:J70"/>
    <mergeCell ref="K69:M70"/>
    <mergeCell ref="N69:P70"/>
    <mergeCell ref="Q69:S70"/>
    <mergeCell ref="T69:V70"/>
    <mergeCell ref="W69:Y70"/>
    <mergeCell ref="Z69:AB70"/>
    <mergeCell ref="AC69:AE70"/>
    <mergeCell ref="AF69:AH70"/>
    <mergeCell ref="A71:A72"/>
    <mergeCell ref="B71:G72"/>
    <mergeCell ref="H71:J72"/>
    <mergeCell ref="K71:M72"/>
    <mergeCell ref="N71:P72"/>
    <mergeCell ref="Q71:S72"/>
    <mergeCell ref="T71:V72"/>
    <mergeCell ref="W71:Y72"/>
    <mergeCell ref="Z71:AB72"/>
    <mergeCell ref="AC71:AE72"/>
    <mergeCell ref="AF71:AH72"/>
    <mergeCell ref="B73:G74"/>
    <mergeCell ref="H73:J74"/>
    <mergeCell ref="K73:M74"/>
    <mergeCell ref="N73:P74"/>
    <mergeCell ref="Q73:S74"/>
    <mergeCell ref="T73:V74"/>
    <mergeCell ref="W73:Y74"/>
    <mergeCell ref="Z73:AB74"/>
    <mergeCell ref="AC73:AE74"/>
    <mergeCell ref="AF73:AH74"/>
    <mergeCell ref="A75:G76"/>
    <mergeCell ref="H75:J76"/>
    <mergeCell ref="K75:M76"/>
    <mergeCell ref="N75:P76"/>
    <mergeCell ref="Q75:S76"/>
    <mergeCell ref="T75:V76"/>
    <mergeCell ref="W75:Y76"/>
    <mergeCell ref="Z75:AB76"/>
    <mergeCell ref="AC75:AE76"/>
    <mergeCell ref="AF75:AH76"/>
    <mergeCell ref="B82:H84"/>
    <mergeCell ref="I82:AH84"/>
    <mergeCell ref="B92:K93"/>
    <mergeCell ref="L92:R93"/>
    <mergeCell ref="S92:T93"/>
    <mergeCell ref="B97:AH102"/>
    <mergeCell ref="B105:AH110"/>
    <mergeCell ref="B113:AH118"/>
    <mergeCell ref="B121:M123"/>
    <mergeCell ref="Z122:AC123"/>
    <mergeCell ref="AD122:AF123"/>
    <mergeCell ref="B132:AH137"/>
    <mergeCell ref="B140:AH145"/>
    <mergeCell ref="E156:AH160"/>
  </mergeCells>
  <phoneticPr fontId="1" type="Hiragana"/>
  <pageMargins left="0.78740157480314943" right="0.39370078740157483" top="0.75" bottom="0.75" header="0.3" footer="0.3"/>
  <pageSetup paperSize="9" scale="68" fitToWidth="1" fitToHeight="0" orientation="portrait" usePrinterDefaults="1" r:id="rId1"/>
  <rowBreaks count="3" manualBreakCount="3">
    <brk id="39" max="38" man="1"/>
    <brk id="94" max="16383" man="1"/>
    <brk id="146" max="38" man="1"/>
  </rowBreaks>
  <drawing r:id="rId2"/>
  <legacyDrawing r:id="rId3"/>
  <mc:AlternateContent>
    <mc:Choice xmlns:x14="http://schemas.microsoft.com/office/spreadsheetml/2009/9/main" Requires="x14">
      <controls>
        <mc:AlternateContent>
          <mc:Choice Requires="x14">
            <control shapeId="3074" r:id="rId4" name="チェック 2">
              <controlPr defaultSize="0" autoPict="0">
                <anchor moveWithCells="1">
                  <from xmlns:xdr="http://schemas.openxmlformats.org/drawingml/2006/spreadsheetDrawing">
                    <xdr:col>16</xdr:col>
                    <xdr:colOff>19050</xdr:colOff>
                    <xdr:row>22</xdr:row>
                    <xdr:rowOff>208915</xdr:rowOff>
                  </from>
                  <to xmlns:xdr="http://schemas.openxmlformats.org/drawingml/2006/spreadsheetDrawing">
                    <xdr:col>17</xdr:col>
                    <xdr:colOff>85725</xdr:colOff>
                    <xdr:row>23</xdr:row>
                    <xdr:rowOff>217170</xdr:rowOff>
                  </to>
                </anchor>
              </controlPr>
            </control>
          </mc:Choice>
        </mc:AlternateContent>
        <mc:AlternateContent>
          <mc:Choice Requires="x14">
            <control shapeId="3075" r:id="rId5" name="チェック 3">
              <controlPr defaultSize="0" autoPict="0">
                <anchor moveWithCells="1">
                  <from xmlns:xdr="http://schemas.openxmlformats.org/drawingml/2006/spreadsheetDrawing">
                    <xdr:col>19</xdr:col>
                    <xdr:colOff>10160</xdr:colOff>
                    <xdr:row>22</xdr:row>
                    <xdr:rowOff>208915</xdr:rowOff>
                  </from>
                  <to xmlns:xdr="http://schemas.openxmlformats.org/drawingml/2006/spreadsheetDrawing">
                    <xdr:col>20</xdr:col>
                    <xdr:colOff>76835</xdr:colOff>
                    <xdr:row>23</xdr:row>
                    <xdr:rowOff>217170</xdr:rowOff>
                  </to>
                </anchor>
              </controlPr>
            </control>
          </mc:Choice>
        </mc:AlternateContent>
        <mc:AlternateContent>
          <mc:Choice Requires="x14">
            <control shapeId="3076" r:id="rId6" name="チェック 4">
              <controlPr defaultSize="0" autoPict="0">
                <anchor moveWithCells="1">
                  <from xmlns:xdr="http://schemas.openxmlformats.org/drawingml/2006/spreadsheetDrawing">
                    <xdr:col>16</xdr:col>
                    <xdr:colOff>19050</xdr:colOff>
                    <xdr:row>23</xdr:row>
                    <xdr:rowOff>208915</xdr:rowOff>
                  </from>
                  <to xmlns:xdr="http://schemas.openxmlformats.org/drawingml/2006/spreadsheetDrawing">
                    <xdr:col>17</xdr:col>
                    <xdr:colOff>85725</xdr:colOff>
                    <xdr:row>24</xdr:row>
                    <xdr:rowOff>217170</xdr:rowOff>
                  </to>
                </anchor>
              </controlPr>
            </control>
          </mc:Choice>
        </mc:AlternateContent>
        <mc:AlternateContent>
          <mc:Choice Requires="x14">
            <control shapeId="3077" r:id="rId7" name="チェック 5">
              <controlPr defaultSize="0" autoPict="0">
                <anchor moveWithCells="1">
                  <from xmlns:xdr="http://schemas.openxmlformats.org/drawingml/2006/spreadsheetDrawing">
                    <xdr:col>19</xdr:col>
                    <xdr:colOff>10160</xdr:colOff>
                    <xdr:row>23</xdr:row>
                    <xdr:rowOff>208915</xdr:rowOff>
                  </from>
                  <to xmlns:xdr="http://schemas.openxmlformats.org/drawingml/2006/spreadsheetDrawing">
                    <xdr:col>20</xdr:col>
                    <xdr:colOff>76835</xdr:colOff>
                    <xdr:row>24</xdr:row>
                    <xdr:rowOff>217170</xdr:rowOff>
                  </to>
                </anchor>
              </controlPr>
            </control>
          </mc:Choice>
        </mc:AlternateContent>
        <mc:AlternateContent>
          <mc:Choice Requires="x14">
            <control shapeId="3078" r:id="rId8" name="チェック 6">
              <controlPr defaultSize="0" autoPict="0">
                <anchor moveWithCells="1">
                  <from xmlns:xdr="http://schemas.openxmlformats.org/drawingml/2006/spreadsheetDrawing">
                    <xdr:col>16</xdr:col>
                    <xdr:colOff>19050</xdr:colOff>
                    <xdr:row>24</xdr:row>
                    <xdr:rowOff>208915</xdr:rowOff>
                  </from>
                  <to xmlns:xdr="http://schemas.openxmlformats.org/drawingml/2006/spreadsheetDrawing">
                    <xdr:col>17</xdr:col>
                    <xdr:colOff>85725</xdr:colOff>
                    <xdr:row>25</xdr:row>
                    <xdr:rowOff>217170</xdr:rowOff>
                  </to>
                </anchor>
              </controlPr>
            </control>
          </mc:Choice>
        </mc:AlternateContent>
        <mc:AlternateContent>
          <mc:Choice Requires="x14">
            <control shapeId="3079" r:id="rId9" name="チェック 7">
              <controlPr defaultSize="0" autoPict="0">
                <anchor moveWithCells="1">
                  <from xmlns:xdr="http://schemas.openxmlformats.org/drawingml/2006/spreadsheetDrawing">
                    <xdr:col>19</xdr:col>
                    <xdr:colOff>10160</xdr:colOff>
                    <xdr:row>24</xdr:row>
                    <xdr:rowOff>208915</xdr:rowOff>
                  </from>
                  <to xmlns:xdr="http://schemas.openxmlformats.org/drawingml/2006/spreadsheetDrawing">
                    <xdr:col>20</xdr:col>
                    <xdr:colOff>76835</xdr:colOff>
                    <xdr:row>25</xdr:row>
                    <xdr:rowOff>217170</xdr:rowOff>
                  </to>
                </anchor>
              </controlPr>
            </control>
          </mc:Choice>
        </mc:AlternateContent>
        <mc:AlternateContent>
          <mc:Choice Requires="x14">
            <control shapeId="3080" r:id="rId10" name="チェック 8">
              <controlPr defaultSize="0" autoPict="0">
                <anchor moveWithCells="1">
                  <from xmlns:xdr="http://schemas.openxmlformats.org/drawingml/2006/spreadsheetDrawing">
                    <xdr:col>16</xdr:col>
                    <xdr:colOff>19050</xdr:colOff>
                    <xdr:row>25</xdr:row>
                    <xdr:rowOff>208915</xdr:rowOff>
                  </from>
                  <to xmlns:xdr="http://schemas.openxmlformats.org/drawingml/2006/spreadsheetDrawing">
                    <xdr:col>17</xdr:col>
                    <xdr:colOff>85725</xdr:colOff>
                    <xdr:row>26</xdr:row>
                    <xdr:rowOff>217170</xdr:rowOff>
                  </to>
                </anchor>
              </controlPr>
            </control>
          </mc:Choice>
        </mc:AlternateContent>
        <mc:AlternateContent>
          <mc:Choice Requires="x14">
            <control shapeId="3081" r:id="rId11" name="チェック 9">
              <controlPr defaultSize="0" autoPict="0">
                <anchor moveWithCells="1">
                  <from xmlns:xdr="http://schemas.openxmlformats.org/drawingml/2006/spreadsheetDrawing">
                    <xdr:col>19</xdr:col>
                    <xdr:colOff>10160</xdr:colOff>
                    <xdr:row>25</xdr:row>
                    <xdr:rowOff>208915</xdr:rowOff>
                  </from>
                  <to xmlns:xdr="http://schemas.openxmlformats.org/drawingml/2006/spreadsheetDrawing">
                    <xdr:col>20</xdr:col>
                    <xdr:colOff>76835</xdr:colOff>
                    <xdr:row>26</xdr:row>
                    <xdr:rowOff>217170</xdr:rowOff>
                  </to>
                </anchor>
              </controlPr>
            </control>
          </mc:Choice>
        </mc:AlternateContent>
        <mc:AlternateContent>
          <mc:Choice Requires="x14">
            <control shapeId="3082" r:id="rId12" name="チェック 10">
              <controlPr defaultSize="0" autoPict="0">
                <anchor moveWithCells="1">
                  <from xmlns:xdr="http://schemas.openxmlformats.org/drawingml/2006/spreadsheetDrawing">
                    <xdr:col>16</xdr:col>
                    <xdr:colOff>19050</xdr:colOff>
                    <xdr:row>25</xdr:row>
                    <xdr:rowOff>208915</xdr:rowOff>
                  </from>
                  <to xmlns:xdr="http://schemas.openxmlformats.org/drawingml/2006/spreadsheetDrawing">
                    <xdr:col>17</xdr:col>
                    <xdr:colOff>85725</xdr:colOff>
                    <xdr:row>26</xdr:row>
                    <xdr:rowOff>217170</xdr:rowOff>
                  </to>
                </anchor>
              </controlPr>
            </control>
          </mc:Choice>
        </mc:AlternateContent>
        <mc:AlternateContent>
          <mc:Choice Requires="x14">
            <control shapeId="3083" r:id="rId13" name="チェック 11">
              <controlPr defaultSize="0" autoPict="0">
                <anchor moveWithCells="1">
                  <from xmlns:xdr="http://schemas.openxmlformats.org/drawingml/2006/spreadsheetDrawing">
                    <xdr:col>19</xdr:col>
                    <xdr:colOff>10160</xdr:colOff>
                    <xdr:row>25</xdr:row>
                    <xdr:rowOff>208915</xdr:rowOff>
                  </from>
                  <to xmlns:xdr="http://schemas.openxmlformats.org/drawingml/2006/spreadsheetDrawing">
                    <xdr:col>20</xdr:col>
                    <xdr:colOff>76835</xdr:colOff>
                    <xdr:row>26</xdr:row>
                    <xdr:rowOff>217170</xdr:rowOff>
                  </to>
                </anchor>
              </controlPr>
            </control>
          </mc:Choice>
        </mc:AlternateContent>
        <mc:AlternateContent>
          <mc:Choice Requires="x14">
            <control shapeId="3084" r:id="rId14" name="チェック 12">
              <controlPr defaultSize="0" autoPict="0">
                <anchor moveWithCells="1">
                  <from xmlns:xdr="http://schemas.openxmlformats.org/drawingml/2006/spreadsheetDrawing">
                    <xdr:col>16</xdr:col>
                    <xdr:colOff>19050</xdr:colOff>
                    <xdr:row>26</xdr:row>
                    <xdr:rowOff>208915</xdr:rowOff>
                  </from>
                  <to xmlns:xdr="http://schemas.openxmlformats.org/drawingml/2006/spreadsheetDrawing">
                    <xdr:col>17</xdr:col>
                    <xdr:colOff>85725</xdr:colOff>
                    <xdr:row>27</xdr:row>
                    <xdr:rowOff>217170</xdr:rowOff>
                  </to>
                </anchor>
              </controlPr>
            </control>
          </mc:Choice>
        </mc:AlternateContent>
        <mc:AlternateContent>
          <mc:Choice Requires="x14">
            <control shapeId="3085" r:id="rId15" name="チェック 13">
              <controlPr defaultSize="0" autoPict="0">
                <anchor moveWithCells="1">
                  <from xmlns:xdr="http://schemas.openxmlformats.org/drawingml/2006/spreadsheetDrawing">
                    <xdr:col>19</xdr:col>
                    <xdr:colOff>10160</xdr:colOff>
                    <xdr:row>26</xdr:row>
                    <xdr:rowOff>208915</xdr:rowOff>
                  </from>
                  <to xmlns:xdr="http://schemas.openxmlformats.org/drawingml/2006/spreadsheetDrawing">
                    <xdr:col>20</xdr:col>
                    <xdr:colOff>76835</xdr:colOff>
                    <xdr:row>27</xdr:row>
                    <xdr:rowOff>217170</xdr:rowOff>
                  </to>
                </anchor>
              </controlPr>
            </control>
          </mc:Choice>
        </mc:AlternateContent>
        <mc:AlternateContent>
          <mc:Choice Requires="x14">
            <control shapeId="3086" r:id="rId16" name="チェック 14">
              <controlPr defaultSize="0" autoPict="0">
                <anchor moveWithCells="1">
                  <from xmlns:xdr="http://schemas.openxmlformats.org/drawingml/2006/spreadsheetDrawing">
                    <xdr:col>16</xdr:col>
                    <xdr:colOff>19050</xdr:colOff>
                    <xdr:row>26</xdr:row>
                    <xdr:rowOff>208915</xdr:rowOff>
                  </from>
                  <to xmlns:xdr="http://schemas.openxmlformats.org/drawingml/2006/spreadsheetDrawing">
                    <xdr:col>17</xdr:col>
                    <xdr:colOff>85725</xdr:colOff>
                    <xdr:row>27</xdr:row>
                    <xdr:rowOff>217170</xdr:rowOff>
                  </to>
                </anchor>
              </controlPr>
            </control>
          </mc:Choice>
        </mc:AlternateContent>
        <mc:AlternateContent>
          <mc:Choice Requires="x14">
            <control shapeId="3087" r:id="rId17" name="チェック 15">
              <controlPr defaultSize="0" autoPict="0">
                <anchor moveWithCells="1">
                  <from xmlns:xdr="http://schemas.openxmlformats.org/drawingml/2006/spreadsheetDrawing">
                    <xdr:col>19</xdr:col>
                    <xdr:colOff>10160</xdr:colOff>
                    <xdr:row>26</xdr:row>
                    <xdr:rowOff>208915</xdr:rowOff>
                  </from>
                  <to xmlns:xdr="http://schemas.openxmlformats.org/drawingml/2006/spreadsheetDrawing">
                    <xdr:col>20</xdr:col>
                    <xdr:colOff>76835</xdr:colOff>
                    <xdr:row>27</xdr:row>
                    <xdr:rowOff>217170</xdr:rowOff>
                  </to>
                </anchor>
              </controlPr>
            </control>
          </mc:Choice>
        </mc:AlternateContent>
        <mc:AlternateContent>
          <mc:Choice Requires="x14">
            <control shapeId="3088" r:id="rId18" name="チェック 16">
              <controlPr defaultSize="0" autoPict="0">
                <anchor moveWithCells="1">
                  <from xmlns:xdr="http://schemas.openxmlformats.org/drawingml/2006/spreadsheetDrawing">
                    <xdr:col>16</xdr:col>
                    <xdr:colOff>19050</xdr:colOff>
                    <xdr:row>27</xdr:row>
                    <xdr:rowOff>208915</xdr:rowOff>
                  </from>
                  <to xmlns:xdr="http://schemas.openxmlformats.org/drawingml/2006/spreadsheetDrawing">
                    <xdr:col>17</xdr:col>
                    <xdr:colOff>85725</xdr:colOff>
                    <xdr:row>28</xdr:row>
                    <xdr:rowOff>217170</xdr:rowOff>
                  </to>
                </anchor>
              </controlPr>
            </control>
          </mc:Choice>
        </mc:AlternateContent>
        <mc:AlternateContent>
          <mc:Choice Requires="x14">
            <control shapeId="3089" r:id="rId19" name="チェック 17">
              <controlPr defaultSize="0" autoPict="0">
                <anchor moveWithCells="1">
                  <from xmlns:xdr="http://schemas.openxmlformats.org/drawingml/2006/spreadsheetDrawing">
                    <xdr:col>19</xdr:col>
                    <xdr:colOff>10160</xdr:colOff>
                    <xdr:row>27</xdr:row>
                    <xdr:rowOff>208915</xdr:rowOff>
                  </from>
                  <to xmlns:xdr="http://schemas.openxmlformats.org/drawingml/2006/spreadsheetDrawing">
                    <xdr:col>20</xdr:col>
                    <xdr:colOff>76835</xdr:colOff>
                    <xdr:row>28</xdr:row>
                    <xdr:rowOff>217170</xdr:rowOff>
                  </to>
                </anchor>
              </controlPr>
            </control>
          </mc:Choice>
        </mc:AlternateContent>
        <mc:AlternateContent>
          <mc:Choice Requires="x14">
            <control shapeId="3090" r:id="rId20" name="チェック 18">
              <controlPr defaultSize="0" autoPict="0">
                <anchor moveWithCells="1">
                  <from xmlns:xdr="http://schemas.openxmlformats.org/drawingml/2006/spreadsheetDrawing">
                    <xdr:col>16</xdr:col>
                    <xdr:colOff>19050</xdr:colOff>
                    <xdr:row>27</xdr:row>
                    <xdr:rowOff>208915</xdr:rowOff>
                  </from>
                  <to xmlns:xdr="http://schemas.openxmlformats.org/drawingml/2006/spreadsheetDrawing">
                    <xdr:col>17</xdr:col>
                    <xdr:colOff>85725</xdr:colOff>
                    <xdr:row>28</xdr:row>
                    <xdr:rowOff>217170</xdr:rowOff>
                  </to>
                </anchor>
              </controlPr>
            </control>
          </mc:Choice>
        </mc:AlternateContent>
        <mc:AlternateContent>
          <mc:Choice Requires="x14">
            <control shapeId="3091" r:id="rId21" name="チェック 19">
              <controlPr defaultSize="0" autoPict="0">
                <anchor moveWithCells="1">
                  <from xmlns:xdr="http://schemas.openxmlformats.org/drawingml/2006/spreadsheetDrawing">
                    <xdr:col>19</xdr:col>
                    <xdr:colOff>10160</xdr:colOff>
                    <xdr:row>27</xdr:row>
                    <xdr:rowOff>208915</xdr:rowOff>
                  </from>
                  <to xmlns:xdr="http://schemas.openxmlformats.org/drawingml/2006/spreadsheetDrawing">
                    <xdr:col>20</xdr:col>
                    <xdr:colOff>76835</xdr:colOff>
                    <xdr:row>28</xdr:row>
                    <xdr:rowOff>217170</xdr:rowOff>
                  </to>
                </anchor>
              </controlPr>
            </control>
          </mc:Choice>
        </mc:AlternateContent>
        <mc:AlternateContent>
          <mc:Choice Requires="x14">
            <control shapeId="3092" r:id="rId22" name="チェック 20">
              <controlPr defaultSize="0" autoPict="0">
                <anchor moveWithCells="1">
                  <from xmlns:xdr="http://schemas.openxmlformats.org/drawingml/2006/spreadsheetDrawing">
                    <xdr:col>16</xdr:col>
                    <xdr:colOff>19050</xdr:colOff>
                    <xdr:row>28</xdr:row>
                    <xdr:rowOff>208915</xdr:rowOff>
                  </from>
                  <to xmlns:xdr="http://schemas.openxmlformats.org/drawingml/2006/spreadsheetDrawing">
                    <xdr:col>17</xdr:col>
                    <xdr:colOff>85725</xdr:colOff>
                    <xdr:row>29</xdr:row>
                    <xdr:rowOff>217170</xdr:rowOff>
                  </to>
                </anchor>
              </controlPr>
            </control>
          </mc:Choice>
        </mc:AlternateContent>
        <mc:AlternateContent>
          <mc:Choice Requires="x14">
            <control shapeId="3093" r:id="rId23" name="チェック 21">
              <controlPr defaultSize="0" autoPict="0">
                <anchor moveWithCells="1">
                  <from xmlns:xdr="http://schemas.openxmlformats.org/drawingml/2006/spreadsheetDrawing">
                    <xdr:col>19</xdr:col>
                    <xdr:colOff>10160</xdr:colOff>
                    <xdr:row>28</xdr:row>
                    <xdr:rowOff>208915</xdr:rowOff>
                  </from>
                  <to xmlns:xdr="http://schemas.openxmlformats.org/drawingml/2006/spreadsheetDrawing">
                    <xdr:col>20</xdr:col>
                    <xdr:colOff>76835</xdr:colOff>
                    <xdr:row>29</xdr:row>
                    <xdr:rowOff>217170</xdr:rowOff>
                  </to>
                </anchor>
              </controlPr>
            </control>
          </mc:Choice>
        </mc:AlternateContent>
        <mc:AlternateContent>
          <mc:Choice Requires="x14">
            <control shapeId="3094" r:id="rId24" name="チェック 22">
              <controlPr defaultSize="0" autoPict="0">
                <anchor moveWithCells="1">
                  <from xmlns:xdr="http://schemas.openxmlformats.org/drawingml/2006/spreadsheetDrawing">
                    <xdr:col>16</xdr:col>
                    <xdr:colOff>19050</xdr:colOff>
                    <xdr:row>28</xdr:row>
                    <xdr:rowOff>208915</xdr:rowOff>
                  </from>
                  <to xmlns:xdr="http://schemas.openxmlformats.org/drawingml/2006/spreadsheetDrawing">
                    <xdr:col>17</xdr:col>
                    <xdr:colOff>85725</xdr:colOff>
                    <xdr:row>29</xdr:row>
                    <xdr:rowOff>217170</xdr:rowOff>
                  </to>
                </anchor>
              </controlPr>
            </control>
          </mc:Choice>
        </mc:AlternateContent>
        <mc:AlternateContent>
          <mc:Choice Requires="x14">
            <control shapeId="3095" r:id="rId25" name="チェック 23">
              <controlPr defaultSize="0" autoPict="0">
                <anchor moveWithCells="1">
                  <from xmlns:xdr="http://schemas.openxmlformats.org/drawingml/2006/spreadsheetDrawing">
                    <xdr:col>19</xdr:col>
                    <xdr:colOff>10160</xdr:colOff>
                    <xdr:row>28</xdr:row>
                    <xdr:rowOff>208915</xdr:rowOff>
                  </from>
                  <to xmlns:xdr="http://schemas.openxmlformats.org/drawingml/2006/spreadsheetDrawing">
                    <xdr:col>20</xdr:col>
                    <xdr:colOff>76835</xdr:colOff>
                    <xdr:row>29</xdr:row>
                    <xdr:rowOff>217170</xdr:rowOff>
                  </to>
                </anchor>
              </controlPr>
            </control>
          </mc:Choice>
        </mc:AlternateContent>
        <mc:AlternateContent>
          <mc:Choice Requires="x14">
            <control shapeId="3096" r:id="rId26" name="チェック 24">
              <controlPr defaultSize="0" autoPict="0">
                <anchor moveWithCells="1">
                  <from xmlns:xdr="http://schemas.openxmlformats.org/drawingml/2006/spreadsheetDrawing">
                    <xdr:col>16</xdr:col>
                    <xdr:colOff>19050</xdr:colOff>
                    <xdr:row>29</xdr:row>
                    <xdr:rowOff>208915</xdr:rowOff>
                  </from>
                  <to xmlns:xdr="http://schemas.openxmlformats.org/drawingml/2006/spreadsheetDrawing">
                    <xdr:col>17</xdr:col>
                    <xdr:colOff>85725</xdr:colOff>
                    <xdr:row>30</xdr:row>
                    <xdr:rowOff>217170</xdr:rowOff>
                  </to>
                </anchor>
              </controlPr>
            </control>
          </mc:Choice>
        </mc:AlternateContent>
        <mc:AlternateContent>
          <mc:Choice Requires="x14">
            <control shapeId="3097" r:id="rId27" name="チェック 25">
              <controlPr defaultSize="0" autoPict="0">
                <anchor moveWithCells="1">
                  <from xmlns:xdr="http://schemas.openxmlformats.org/drawingml/2006/spreadsheetDrawing">
                    <xdr:col>19</xdr:col>
                    <xdr:colOff>10160</xdr:colOff>
                    <xdr:row>29</xdr:row>
                    <xdr:rowOff>208915</xdr:rowOff>
                  </from>
                  <to xmlns:xdr="http://schemas.openxmlformats.org/drawingml/2006/spreadsheetDrawing">
                    <xdr:col>20</xdr:col>
                    <xdr:colOff>76835</xdr:colOff>
                    <xdr:row>30</xdr:row>
                    <xdr:rowOff>217170</xdr:rowOff>
                  </to>
                </anchor>
              </controlPr>
            </control>
          </mc:Choice>
        </mc:AlternateContent>
        <mc:AlternateContent>
          <mc:Choice Requires="x14">
            <control shapeId="3098" r:id="rId28" name="チェック 26">
              <controlPr defaultSize="0" autoPict="0">
                <anchor moveWithCells="1">
                  <from xmlns:xdr="http://schemas.openxmlformats.org/drawingml/2006/spreadsheetDrawing">
                    <xdr:col>16</xdr:col>
                    <xdr:colOff>19050</xdr:colOff>
                    <xdr:row>29</xdr:row>
                    <xdr:rowOff>208915</xdr:rowOff>
                  </from>
                  <to xmlns:xdr="http://schemas.openxmlformats.org/drawingml/2006/spreadsheetDrawing">
                    <xdr:col>17</xdr:col>
                    <xdr:colOff>85725</xdr:colOff>
                    <xdr:row>30</xdr:row>
                    <xdr:rowOff>217170</xdr:rowOff>
                  </to>
                </anchor>
              </controlPr>
            </control>
          </mc:Choice>
        </mc:AlternateContent>
        <mc:AlternateContent>
          <mc:Choice Requires="x14">
            <control shapeId="3099" r:id="rId29" name="チェック 27">
              <controlPr defaultSize="0" autoPict="0">
                <anchor moveWithCells="1">
                  <from xmlns:xdr="http://schemas.openxmlformats.org/drawingml/2006/spreadsheetDrawing">
                    <xdr:col>19</xdr:col>
                    <xdr:colOff>10160</xdr:colOff>
                    <xdr:row>29</xdr:row>
                    <xdr:rowOff>208915</xdr:rowOff>
                  </from>
                  <to xmlns:xdr="http://schemas.openxmlformats.org/drawingml/2006/spreadsheetDrawing">
                    <xdr:col>20</xdr:col>
                    <xdr:colOff>76835</xdr:colOff>
                    <xdr:row>30</xdr:row>
                    <xdr:rowOff>217170</xdr:rowOff>
                  </to>
                </anchor>
              </controlPr>
            </control>
          </mc:Choice>
        </mc:AlternateContent>
        <mc:AlternateContent>
          <mc:Choice Requires="x14">
            <control shapeId="3100" r:id="rId30" name="チェック 28">
              <controlPr defaultSize="0" autoPict="0">
                <anchor moveWithCells="1">
                  <from xmlns:xdr="http://schemas.openxmlformats.org/drawingml/2006/spreadsheetDrawing">
                    <xdr:col>16</xdr:col>
                    <xdr:colOff>19050</xdr:colOff>
                    <xdr:row>30</xdr:row>
                    <xdr:rowOff>208915</xdr:rowOff>
                  </from>
                  <to xmlns:xdr="http://schemas.openxmlformats.org/drawingml/2006/spreadsheetDrawing">
                    <xdr:col>17</xdr:col>
                    <xdr:colOff>85725</xdr:colOff>
                    <xdr:row>31</xdr:row>
                    <xdr:rowOff>217170</xdr:rowOff>
                  </to>
                </anchor>
              </controlPr>
            </control>
          </mc:Choice>
        </mc:AlternateContent>
        <mc:AlternateContent>
          <mc:Choice Requires="x14">
            <control shapeId="3101" r:id="rId31" name="チェック 29">
              <controlPr defaultSize="0" autoPict="0">
                <anchor moveWithCells="1">
                  <from xmlns:xdr="http://schemas.openxmlformats.org/drawingml/2006/spreadsheetDrawing">
                    <xdr:col>19</xdr:col>
                    <xdr:colOff>10160</xdr:colOff>
                    <xdr:row>30</xdr:row>
                    <xdr:rowOff>208915</xdr:rowOff>
                  </from>
                  <to xmlns:xdr="http://schemas.openxmlformats.org/drawingml/2006/spreadsheetDrawing">
                    <xdr:col>20</xdr:col>
                    <xdr:colOff>76835</xdr:colOff>
                    <xdr:row>31</xdr:row>
                    <xdr:rowOff>217170</xdr:rowOff>
                  </to>
                </anchor>
              </controlPr>
            </control>
          </mc:Choice>
        </mc:AlternateContent>
        <mc:AlternateContent>
          <mc:Choice Requires="x14">
            <control shapeId="3102" r:id="rId32" name="チェック 30">
              <controlPr defaultSize="0" autoPict="0">
                <anchor moveWithCells="1">
                  <from xmlns:xdr="http://schemas.openxmlformats.org/drawingml/2006/spreadsheetDrawing">
                    <xdr:col>16</xdr:col>
                    <xdr:colOff>19050</xdr:colOff>
                    <xdr:row>30</xdr:row>
                    <xdr:rowOff>208915</xdr:rowOff>
                  </from>
                  <to xmlns:xdr="http://schemas.openxmlformats.org/drawingml/2006/spreadsheetDrawing">
                    <xdr:col>17</xdr:col>
                    <xdr:colOff>85725</xdr:colOff>
                    <xdr:row>31</xdr:row>
                    <xdr:rowOff>217170</xdr:rowOff>
                  </to>
                </anchor>
              </controlPr>
            </control>
          </mc:Choice>
        </mc:AlternateContent>
        <mc:AlternateContent>
          <mc:Choice Requires="x14">
            <control shapeId="3103" r:id="rId33" name="チェック 31">
              <controlPr defaultSize="0" autoPict="0">
                <anchor moveWithCells="1">
                  <from xmlns:xdr="http://schemas.openxmlformats.org/drawingml/2006/spreadsheetDrawing">
                    <xdr:col>19</xdr:col>
                    <xdr:colOff>10160</xdr:colOff>
                    <xdr:row>30</xdr:row>
                    <xdr:rowOff>208915</xdr:rowOff>
                  </from>
                  <to xmlns:xdr="http://schemas.openxmlformats.org/drawingml/2006/spreadsheetDrawing">
                    <xdr:col>20</xdr:col>
                    <xdr:colOff>76835</xdr:colOff>
                    <xdr:row>31</xdr:row>
                    <xdr:rowOff>217170</xdr:rowOff>
                  </to>
                </anchor>
              </controlPr>
            </control>
          </mc:Choice>
        </mc:AlternateContent>
        <mc:AlternateContent>
          <mc:Choice Requires="x14">
            <control shapeId="3104" r:id="rId34" name="チェック 32">
              <controlPr defaultSize="0" autoPict="0">
                <anchor moveWithCells="1">
                  <from xmlns:xdr="http://schemas.openxmlformats.org/drawingml/2006/spreadsheetDrawing">
                    <xdr:col>16</xdr:col>
                    <xdr:colOff>19050</xdr:colOff>
                    <xdr:row>31</xdr:row>
                    <xdr:rowOff>208915</xdr:rowOff>
                  </from>
                  <to xmlns:xdr="http://schemas.openxmlformats.org/drawingml/2006/spreadsheetDrawing">
                    <xdr:col>17</xdr:col>
                    <xdr:colOff>85725</xdr:colOff>
                    <xdr:row>32</xdr:row>
                    <xdr:rowOff>217170</xdr:rowOff>
                  </to>
                </anchor>
              </controlPr>
            </control>
          </mc:Choice>
        </mc:AlternateContent>
        <mc:AlternateContent>
          <mc:Choice Requires="x14">
            <control shapeId="3105" r:id="rId35" name="チェック 33">
              <controlPr defaultSize="0" autoPict="0">
                <anchor moveWithCells="1">
                  <from xmlns:xdr="http://schemas.openxmlformats.org/drawingml/2006/spreadsheetDrawing">
                    <xdr:col>19</xdr:col>
                    <xdr:colOff>10160</xdr:colOff>
                    <xdr:row>31</xdr:row>
                    <xdr:rowOff>208915</xdr:rowOff>
                  </from>
                  <to xmlns:xdr="http://schemas.openxmlformats.org/drawingml/2006/spreadsheetDrawing">
                    <xdr:col>20</xdr:col>
                    <xdr:colOff>76835</xdr:colOff>
                    <xdr:row>32</xdr:row>
                    <xdr:rowOff>217170</xdr:rowOff>
                  </to>
                </anchor>
              </controlPr>
            </control>
          </mc:Choice>
        </mc:AlternateContent>
        <mc:AlternateContent>
          <mc:Choice Requires="x14">
            <control shapeId="3106" r:id="rId36" name="チェック 34">
              <controlPr defaultSize="0" autoPict="0">
                <anchor moveWithCells="1">
                  <from xmlns:xdr="http://schemas.openxmlformats.org/drawingml/2006/spreadsheetDrawing">
                    <xdr:col>16</xdr:col>
                    <xdr:colOff>19050</xdr:colOff>
                    <xdr:row>31</xdr:row>
                    <xdr:rowOff>208915</xdr:rowOff>
                  </from>
                  <to xmlns:xdr="http://schemas.openxmlformats.org/drawingml/2006/spreadsheetDrawing">
                    <xdr:col>17</xdr:col>
                    <xdr:colOff>85725</xdr:colOff>
                    <xdr:row>32</xdr:row>
                    <xdr:rowOff>217170</xdr:rowOff>
                  </to>
                </anchor>
              </controlPr>
            </control>
          </mc:Choice>
        </mc:AlternateContent>
        <mc:AlternateContent>
          <mc:Choice Requires="x14">
            <control shapeId="3107" r:id="rId37" name="チェック 35">
              <controlPr defaultSize="0" autoPict="0">
                <anchor moveWithCells="1">
                  <from xmlns:xdr="http://schemas.openxmlformats.org/drawingml/2006/spreadsheetDrawing">
                    <xdr:col>19</xdr:col>
                    <xdr:colOff>10160</xdr:colOff>
                    <xdr:row>31</xdr:row>
                    <xdr:rowOff>208915</xdr:rowOff>
                  </from>
                  <to xmlns:xdr="http://schemas.openxmlformats.org/drawingml/2006/spreadsheetDrawing">
                    <xdr:col>20</xdr:col>
                    <xdr:colOff>76835</xdr:colOff>
                    <xdr:row>32</xdr:row>
                    <xdr:rowOff>217170</xdr:rowOff>
                  </to>
                </anchor>
              </controlPr>
            </control>
          </mc:Choice>
        </mc:AlternateContent>
        <mc:AlternateContent>
          <mc:Choice Requires="x14">
            <control shapeId="3108" r:id="rId38" name="チェック 36">
              <controlPr defaultSize="0" autoPict="0">
                <anchor moveWithCells="1">
                  <from xmlns:xdr="http://schemas.openxmlformats.org/drawingml/2006/spreadsheetDrawing">
                    <xdr:col>16</xdr:col>
                    <xdr:colOff>19050</xdr:colOff>
                    <xdr:row>32</xdr:row>
                    <xdr:rowOff>208915</xdr:rowOff>
                  </from>
                  <to xmlns:xdr="http://schemas.openxmlformats.org/drawingml/2006/spreadsheetDrawing">
                    <xdr:col>17</xdr:col>
                    <xdr:colOff>85725</xdr:colOff>
                    <xdr:row>33</xdr:row>
                    <xdr:rowOff>217170</xdr:rowOff>
                  </to>
                </anchor>
              </controlPr>
            </control>
          </mc:Choice>
        </mc:AlternateContent>
        <mc:AlternateContent>
          <mc:Choice Requires="x14">
            <control shapeId="3109" r:id="rId39" name="チェック 37">
              <controlPr defaultSize="0" autoPict="0">
                <anchor moveWithCells="1">
                  <from xmlns:xdr="http://schemas.openxmlformats.org/drawingml/2006/spreadsheetDrawing">
                    <xdr:col>19</xdr:col>
                    <xdr:colOff>10160</xdr:colOff>
                    <xdr:row>32</xdr:row>
                    <xdr:rowOff>208915</xdr:rowOff>
                  </from>
                  <to xmlns:xdr="http://schemas.openxmlformats.org/drawingml/2006/spreadsheetDrawing">
                    <xdr:col>20</xdr:col>
                    <xdr:colOff>76835</xdr:colOff>
                    <xdr:row>33</xdr:row>
                    <xdr:rowOff>217170</xdr:rowOff>
                  </to>
                </anchor>
              </controlPr>
            </control>
          </mc:Choice>
        </mc:AlternateContent>
        <mc:AlternateContent>
          <mc:Choice Requires="x14">
            <control shapeId="3110" r:id="rId40" name="チェック 38">
              <controlPr defaultSize="0" autoPict="0">
                <anchor moveWithCells="1">
                  <from xmlns:xdr="http://schemas.openxmlformats.org/drawingml/2006/spreadsheetDrawing">
                    <xdr:col>16</xdr:col>
                    <xdr:colOff>19050</xdr:colOff>
                    <xdr:row>32</xdr:row>
                    <xdr:rowOff>208915</xdr:rowOff>
                  </from>
                  <to xmlns:xdr="http://schemas.openxmlformats.org/drawingml/2006/spreadsheetDrawing">
                    <xdr:col>17</xdr:col>
                    <xdr:colOff>85725</xdr:colOff>
                    <xdr:row>33</xdr:row>
                    <xdr:rowOff>217170</xdr:rowOff>
                  </to>
                </anchor>
              </controlPr>
            </control>
          </mc:Choice>
        </mc:AlternateContent>
        <mc:AlternateContent>
          <mc:Choice Requires="x14">
            <control shapeId="3111" r:id="rId41" name="チェック 39">
              <controlPr defaultSize="0" autoPict="0">
                <anchor moveWithCells="1">
                  <from xmlns:xdr="http://schemas.openxmlformats.org/drawingml/2006/spreadsheetDrawing">
                    <xdr:col>19</xdr:col>
                    <xdr:colOff>10160</xdr:colOff>
                    <xdr:row>32</xdr:row>
                    <xdr:rowOff>208915</xdr:rowOff>
                  </from>
                  <to xmlns:xdr="http://schemas.openxmlformats.org/drawingml/2006/spreadsheetDrawing">
                    <xdr:col>20</xdr:col>
                    <xdr:colOff>76835</xdr:colOff>
                    <xdr:row>33</xdr:row>
                    <xdr:rowOff>217170</xdr:rowOff>
                  </to>
                </anchor>
              </controlPr>
            </control>
          </mc:Choice>
        </mc:AlternateContent>
        <mc:AlternateContent>
          <mc:Choice Requires="x14">
            <control shapeId="3112" r:id="rId42" name="チェック 40">
              <controlPr defaultSize="0" autoPict="0">
                <anchor moveWithCells="1">
                  <from xmlns:xdr="http://schemas.openxmlformats.org/drawingml/2006/spreadsheetDrawing">
                    <xdr:col>16</xdr:col>
                    <xdr:colOff>19050</xdr:colOff>
                    <xdr:row>33</xdr:row>
                    <xdr:rowOff>208915</xdr:rowOff>
                  </from>
                  <to xmlns:xdr="http://schemas.openxmlformats.org/drawingml/2006/spreadsheetDrawing">
                    <xdr:col>17</xdr:col>
                    <xdr:colOff>85725</xdr:colOff>
                    <xdr:row>34</xdr:row>
                    <xdr:rowOff>217170</xdr:rowOff>
                  </to>
                </anchor>
              </controlPr>
            </control>
          </mc:Choice>
        </mc:AlternateContent>
        <mc:AlternateContent>
          <mc:Choice Requires="x14">
            <control shapeId="3113" r:id="rId43" name="チェック 41">
              <controlPr defaultSize="0" autoPict="0">
                <anchor moveWithCells="1">
                  <from xmlns:xdr="http://schemas.openxmlformats.org/drawingml/2006/spreadsheetDrawing">
                    <xdr:col>19</xdr:col>
                    <xdr:colOff>10160</xdr:colOff>
                    <xdr:row>33</xdr:row>
                    <xdr:rowOff>208915</xdr:rowOff>
                  </from>
                  <to xmlns:xdr="http://schemas.openxmlformats.org/drawingml/2006/spreadsheetDrawing">
                    <xdr:col>20</xdr:col>
                    <xdr:colOff>76835</xdr:colOff>
                    <xdr:row>34</xdr:row>
                    <xdr:rowOff>217170</xdr:rowOff>
                  </to>
                </anchor>
              </controlPr>
            </control>
          </mc:Choice>
        </mc:AlternateContent>
        <mc:AlternateContent>
          <mc:Choice Requires="x14">
            <control shapeId="3114" r:id="rId44" name="チェック 42">
              <controlPr defaultSize="0" autoPict="0">
                <anchor moveWithCells="1">
                  <from xmlns:xdr="http://schemas.openxmlformats.org/drawingml/2006/spreadsheetDrawing">
                    <xdr:col>16</xdr:col>
                    <xdr:colOff>19050</xdr:colOff>
                    <xdr:row>33</xdr:row>
                    <xdr:rowOff>208915</xdr:rowOff>
                  </from>
                  <to xmlns:xdr="http://schemas.openxmlformats.org/drawingml/2006/spreadsheetDrawing">
                    <xdr:col>17</xdr:col>
                    <xdr:colOff>85725</xdr:colOff>
                    <xdr:row>34</xdr:row>
                    <xdr:rowOff>217170</xdr:rowOff>
                  </to>
                </anchor>
              </controlPr>
            </control>
          </mc:Choice>
        </mc:AlternateContent>
        <mc:AlternateContent>
          <mc:Choice Requires="x14">
            <control shapeId="3115" r:id="rId45" name="チェック 43">
              <controlPr defaultSize="0" autoPict="0">
                <anchor moveWithCells="1">
                  <from xmlns:xdr="http://schemas.openxmlformats.org/drawingml/2006/spreadsheetDrawing">
                    <xdr:col>19</xdr:col>
                    <xdr:colOff>10160</xdr:colOff>
                    <xdr:row>33</xdr:row>
                    <xdr:rowOff>208915</xdr:rowOff>
                  </from>
                  <to xmlns:xdr="http://schemas.openxmlformats.org/drawingml/2006/spreadsheetDrawing">
                    <xdr:col>20</xdr:col>
                    <xdr:colOff>76835</xdr:colOff>
                    <xdr:row>34</xdr:row>
                    <xdr:rowOff>217170</xdr:rowOff>
                  </to>
                </anchor>
              </controlPr>
            </control>
          </mc:Choice>
        </mc:AlternateContent>
        <mc:AlternateContent>
          <mc:Choice Requires="x14">
            <control shapeId="3116" r:id="rId46" name="チェック 44">
              <controlPr defaultSize="0" autoPict="0">
                <anchor moveWithCells="1">
                  <from xmlns:xdr="http://schemas.openxmlformats.org/drawingml/2006/spreadsheetDrawing">
                    <xdr:col>16</xdr:col>
                    <xdr:colOff>19050</xdr:colOff>
                    <xdr:row>34</xdr:row>
                    <xdr:rowOff>208915</xdr:rowOff>
                  </from>
                  <to xmlns:xdr="http://schemas.openxmlformats.org/drawingml/2006/spreadsheetDrawing">
                    <xdr:col>17</xdr:col>
                    <xdr:colOff>85725</xdr:colOff>
                    <xdr:row>35</xdr:row>
                    <xdr:rowOff>217170</xdr:rowOff>
                  </to>
                </anchor>
              </controlPr>
            </control>
          </mc:Choice>
        </mc:AlternateContent>
        <mc:AlternateContent>
          <mc:Choice Requires="x14">
            <control shapeId="3117" r:id="rId47" name="チェック 45">
              <controlPr defaultSize="0" autoPict="0">
                <anchor moveWithCells="1">
                  <from xmlns:xdr="http://schemas.openxmlformats.org/drawingml/2006/spreadsheetDrawing">
                    <xdr:col>19</xdr:col>
                    <xdr:colOff>10160</xdr:colOff>
                    <xdr:row>34</xdr:row>
                    <xdr:rowOff>208915</xdr:rowOff>
                  </from>
                  <to xmlns:xdr="http://schemas.openxmlformats.org/drawingml/2006/spreadsheetDrawing">
                    <xdr:col>20</xdr:col>
                    <xdr:colOff>76835</xdr:colOff>
                    <xdr:row>35</xdr:row>
                    <xdr:rowOff>217170</xdr:rowOff>
                  </to>
                </anchor>
              </controlPr>
            </control>
          </mc:Choice>
        </mc:AlternateContent>
        <mc:AlternateContent>
          <mc:Choice Requires="x14">
            <control shapeId="3118" r:id="rId48" name="チェック 46">
              <controlPr defaultSize="0" autoPict="0">
                <anchor moveWithCells="1">
                  <from xmlns:xdr="http://schemas.openxmlformats.org/drawingml/2006/spreadsheetDrawing">
                    <xdr:col>16</xdr:col>
                    <xdr:colOff>19050</xdr:colOff>
                    <xdr:row>34</xdr:row>
                    <xdr:rowOff>208915</xdr:rowOff>
                  </from>
                  <to xmlns:xdr="http://schemas.openxmlformats.org/drawingml/2006/spreadsheetDrawing">
                    <xdr:col>17</xdr:col>
                    <xdr:colOff>85725</xdr:colOff>
                    <xdr:row>35</xdr:row>
                    <xdr:rowOff>217170</xdr:rowOff>
                  </to>
                </anchor>
              </controlPr>
            </control>
          </mc:Choice>
        </mc:AlternateContent>
        <mc:AlternateContent>
          <mc:Choice Requires="x14">
            <control shapeId="3119" r:id="rId49" name="チェック 47">
              <controlPr defaultSize="0" autoPict="0">
                <anchor moveWithCells="1">
                  <from xmlns:xdr="http://schemas.openxmlformats.org/drawingml/2006/spreadsheetDrawing">
                    <xdr:col>19</xdr:col>
                    <xdr:colOff>10160</xdr:colOff>
                    <xdr:row>34</xdr:row>
                    <xdr:rowOff>208915</xdr:rowOff>
                  </from>
                  <to xmlns:xdr="http://schemas.openxmlformats.org/drawingml/2006/spreadsheetDrawing">
                    <xdr:col>20</xdr:col>
                    <xdr:colOff>76835</xdr:colOff>
                    <xdr:row>35</xdr:row>
                    <xdr:rowOff>217170</xdr:rowOff>
                  </to>
                </anchor>
              </controlPr>
            </control>
          </mc:Choice>
        </mc:AlternateContent>
        <mc:AlternateContent>
          <mc:Choice Requires="x14">
            <control shapeId="3120" r:id="rId50" name="チェック 48">
              <controlPr defaultSize="0" autoPict="0">
                <anchor moveWithCells="1">
                  <from xmlns:xdr="http://schemas.openxmlformats.org/drawingml/2006/spreadsheetDrawing">
                    <xdr:col>16</xdr:col>
                    <xdr:colOff>19050</xdr:colOff>
                    <xdr:row>35</xdr:row>
                    <xdr:rowOff>208915</xdr:rowOff>
                  </from>
                  <to xmlns:xdr="http://schemas.openxmlformats.org/drawingml/2006/spreadsheetDrawing">
                    <xdr:col>17</xdr:col>
                    <xdr:colOff>85725</xdr:colOff>
                    <xdr:row>36</xdr:row>
                    <xdr:rowOff>217170</xdr:rowOff>
                  </to>
                </anchor>
              </controlPr>
            </control>
          </mc:Choice>
        </mc:AlternateContent>
        <mc:AlternateContent>
          <mc:Choice Requires="x14">
            <control shapeId="3121" r:id="rId51" name="チェック 49">
              <controlPr defaultSize="0" autoPict="0">
                <anchor moveWithCells="1">
                  <from xmlns:xdr="http://schemas.openxmlformats.org/drawingml/2006/spreadsheetDrawing">
                    <xdr:col>19</xdr:col>
                    <xdr:colOff>10160</xdr:colOff>
                    <xdr:row>35</xdr:row>
                    <xdr:rowOff>208915</xdr:rowOff>
                  </from>
                  <to xmlns:xdr="http://schemas.openxmlformats.org/drawingml/2006/spreadsheetDrawing">
                    <xdr:col>20</xdr:col>
                    <xdr:colOff>76835</xdr:colOff>
                    <xdr:row>36</xdr:row>
                    <xdr:rowOff>217170</xdr:rowOff>
                  </to>
                </anchor>
              </controlPr>
            </control>
          </mc:Choice>
        </mc:AlternateContent>
        <mc:AlternateContent>
          <mc:Choice Requires="x14">
            <control shapeId="3122" r:id="rId52" name="チェック 50">
              <controlPr defaultSize="0" autoPict="0">
                <anchor moveWithCells="1">
                  <from xmlns:xdr="http://schemas.openxmlformats.org/drawingml/2006/spreadsheetDrawing">
                    <xdr:col>16</xdr:col>
                    <xdr:colOff>19050</xdr:colOff>
                    <xdr:row>35</xdr:row>
                    <xdr:rowOff>208915</xdr:rowOff>
                  </from>
                  <to xmlns:xdr="http://schemas.openxmlformats.org/drawingml/2006/spreadsheetDrawing">
                    <xdr:col>17</xdr:col>
                    <xdr:colOff>85725</xdr:colOff>
                    <xdr:row>36</xdr:row>
                    <xdr:rowOff>217170</xdr:rowOff>
                  </to>
                </anchor>
              </controlPr>
            </control>
          </mc:Choice>
        </mc:AlternateContent>
        <mc:AlternateContent>
          <mc:Choice Requires="x14">
            <control shapeId="3123" r:id="rId53" name="チェック 51">
              <controlPr defaultSize="0" autoPict="0">
                <anchor moveWithCells="1">
                  <from xmlns:xdr="http://schemas.openxmlformats.org/drawingml/2006/spreadsheetDrawing">
                    <xdr:col>19</xdr:col>
                    <xdr:colOff>10160</xdr:colOff>
                    <xdr:row>35</xdr:row>
                    <xdr:rowOff>208915</xdr:rowOff>
                  </from>
                  <to xmlns:xdr="http://schemas.openxmlformats.org/drawingml/2006/spreadsheetDrawing">
                    <xdr:col>20</xdr:col>
                    <xdr:colOff>76835</xdr:colOff>
                    <xdr:row>36</xdr:row>
                    <xdr:rowOff>217170</xdr:rowOff>
                  </to>
                </anchor>
              </controlPr>
            </control>
          </mc:Choice>
        </mc:AlternateContent>
        <mc:AlternateContent>
          <mc:Choice Requires="x14">
            <control shapeId="3124" r:id="rId54" name="チェック 52">
              <controlPr defaultSize="0" autoPict="0">
                <anchor moveWithCells="1">
                  <from xmlns:xdr="http://schemas.openxmlformats.org/drawingml/2006/spreadsheetDrawing">
                    <xdr:col>16</xdr:col>
                    <xdr:colOff>19050</xdr:colOff>
                    <xdr:row>36</xdr:row>
                    <xdr:rowOff>208915</xdr:rowOff>
                  </from>
                  <to xmlns:xdr="http://schemas.openxmlformats.org/drawingml/2006/spreadsheetDrawing">
                    <xdr:col>17</xdr:col>
                    <xdr:colOff>85725</xdr:colOff>
                    <xdr:row>37</xdr:row>
                    <xdr:rowOff>217170</xdr:rowOff>
                  </to>
                </anchor>
              </controlPr>
            </control>
          </mc:Choice>
        </mc:AlternateContent>
        <mc:AlternateContent>
          <mc:Choice Requires="x14">
            <control shapeId="3125" r:id="rId55" name="チェック 53">
              <controlPr defaultSize="0" autoPict="0">
                <anchor moveWithCells="1">
                  <from xmlns:xdr="http://schemas.openxmlformats.org/drawingml/2006/spreadsheetDrawing">
                    <xdr:col>19</xdr:col>
                    <xdr:colOff>10160</xdr:colOff>
                    <xdr:row>36</xdr:row>
                    <xdr:rowOff>208915</xdr:rowOff>
                  </from>
                  <to xmlns:xdr="http://schemas.openxmlformats.org/drawingml/2006/spreadsheetDrawing">
                    <xdr:col>20</xdr:col>
                    <xdr:colOff>76835</xdr:colOff>
                    <xdr:row>37</xdr:row>
                    <xdr:rowOff>217170</xdr:rowOff>
                  </to>
                </anchor>
              </controlPr>
            </control>
          </mc:Choice>
        </mc:AlternateContent>
        <mc:AlternateContent>
          <mc:Choice Requires="x14">
            <control shapeId="3126" r:id="rId56" name="チェック 54">
              <controlPr defaultSize="0" autoPict="0">
                <anchor moveWithCells="1">
                  <from xmlns:xdr="http://schemas.openxmlformats.org/drawingml/2006/spreadsheetDrawing">
                    <xdr:col>16</xdr:col>
                    <xdr:colOff>19050</xdr:colOff>
                    <xdr:row>36</xdr:row>
                    <xdr:rowOff>208915</xdr:rowOff>
                  </from>
                  <to xmlns:xdr="http://schemas.openxmlformats.org/drawingml/2006/spreadsheetDrawing">
                    <xdr:col>17</xdr:col>
                    <xdr:colOff>85725</xdr:colOff>
                    <xdr:row>37</xdr:row>
                    <xdr:rowOff>217170</xdr:rowOff>
                  </to>
                </anchor>
              </controlPr>
            </control>
          </mc:Choice>
        </mc:AlternateContent>
        <mc:AlternateContent>
          <mc:Choice Requires="x14">
            <control shapeId="3127" r:id="rId57" name="チェック 55">
              <controlPr defaultSize="0" autoPict="0">
                <anchor moveWithCells="1">
                  <from xmlns:xdr="http://schemas.openxmlformats.org/drawingml/2006/spreadsheetDrawing">
                    <xdr:col>19</xdr:col>
                    <xdr:colOff>10160</xdr:colOff>
                    <xdr:row>36</xdr:row>
                    <xdr:rowOff>208915</xdr:rowOff>
                  </from>
                  <to xmlns:xdr="http://schemas.openxmlformats.org/drawingml/2006/spreadsheetDrawing">
                    <xdr:col>20</xdr:col>
                    <xdr:colOff>76835</xdr:colOff>
                    <xdr:row>37</xdr:row>
                    <xdr:rowOff>217170</xdr:rowOff>
                  </to>
                </anchor>
              </controlPr>
            </control>
          </mc:Choice>
        </mc:AlternateContent>
        <mc:AlternateContent>
          <mc:Choice Requires="x14">
            <control shapeId="3132" r:id="rId58" name="チェック 60">
              <controlPr defaultSize="0" autoPict="0">
                <anchor moveWithCells="1">
                  <from xmlns:xdr="http://schemas.openxmlformats.org/drawingml/2006/spreadsheetDrawing">
                    <xdr:col>3</xdr:col>
                    <xdr:colOff>0</xdr:colOff>
                    <xdr:row>148</xdr:row>
                    <xdr:rowOff>0</xdr:rowOff>
                  </from>
                  <to xmlns:xdr="http://schemas.openxmlformats.org/drawingml/2006/spreadsheetDrawing">
                    <xdr:col>4</xdr:col>
                    <xdr:colOff>66675</xdr:colOff>
                    <xdr:row>149</xdr:row>
                    <xdr:rowOff>8890</xdr:rowOff>
                  </to>
                </anchor>
              </controlPr>
            </control>
          </mc:Choice>
        </mc:AlternateContent>
        <mc:AlternateContent>
          <mc:Choice Requires="x14">
            <control shapeId="3133" r:id="rId59" name="チェック 61">
              <controlPr defaultSize="0" autoPict="0">
                <anchor moveWithCells="1">
                  <from xmlns:xdr="http://schemas.openxmlformats.org/drawingml/2006/spreadsheetDrawing">
                    <xdr:col>3</xdr:col>
                    <xdr:colOff>0</xdr:colOff>
                    <xdr:row>151</xdr:row>
                    <xdr:rowOff>0</xdr:rowOff>
                  </from>
                  <to xmlns:xdr="http://schemas.openxmlformats.org/drawingml/2006/spreadsheetDrawing">
                    <xdr:col>4</xdr:col>
                    <xdr:colOff>66675</xdr:colOff>
                    <xdr:row>152</xdr:row>
                    <xdr:rowOff>8890</xdr:rowOff>
                  </to>
                </anchor>
              </controlPr>
            </control>
          </mc:Choice>
        </mc:AlternateContent>
        <mc:AlternateContent>
          <mc:Choice Requires="x14">
            <control shapeId="3134" r:id="rId60" name="チェック 62">
              <controlPr defaultSize="0" autoPict="0">
                <anchor moveWithCells="1">
                  <from xmlns:xdr="http://schemas.openxmlformats.org/drawingml/2006/spreadsheetDrawing">
                    <xdr:col>3</xdr:col>
                    <xdr:colOff>0</xdr:colOff>
                    <xdr:row>154</xdr:row>
                    <xdr:rowOff>0</xdr:rowOff>
                  </from>
                  <to xmlns:xdr="http://schemas.openxmlformats.org/drawingml/2006/spreadsheetDrawing">
                    <xdr:col>4</xdr:col>
                    <xdr:colOff>66675</xdr:colOff>
                    <xdr:row>155</xdr:row>
                    <xdr:rowOff>8890</xdr:rowOff>
                  </to>
                </anchor>
              </controlPr>
            </control>
          </mc:Choice>
        </mc:AlternateContent>
        <mc:AlternateContent>
          <mc:Choice Requires="x14">
            <control shapeId="3136" r:id="rId61" name="チェック 64">
              <controlPr defaultSize="0" autoPict="0">
                <anchor moveWithCells="1">
                  <from xmlns:xdr="http://schemas.openxmlformats.org/drawingml/2006/spreadsheetDrawing">
                    <xdr:col>3</xdr:col>
                    <xdr:colOff>0</xdr:colOff>
                    <xdr:row>160</xdr:row>
                    <xdr:rowOff>0</xdr:rowOff>
                  </from>
                  <to xmlns:xdr="http://schemas.openxmlformats.org/drawingml/2006/spreadsheetDrawing">
                    <xdr:col>4</xdr:col>
                    <xdr:colOff>66675</xdr:colOff>
                    <xdr:row>161</xdr:row>
                    <xdr:rowOff>8890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K108"/>
  <sheetViews>
    <sheetView showGridLines="0" view="pageBreakPreview" zoomScale="60" zoomScaleNormal="70" workbookViewId="0">
      <pane ySplit="5" topLeftCell="A6" activePane="bottomLeft" state="frozen"/>
      <selection pane="bottomLeft" activeCell="D96" sqref="D96"/>
    </sheetView>
  </sheetViews>
  <sheetFormatPr defaultRowHeight="17.25" customHeight="1"/>
  <cols>
    <col min="1" max="1" width="35.375" style="1" customWidth="1"/>
    <col min="2" max="2" width="3.75" style="1" customWidth="1"/>
    <col min="3" max="3" width="36.75" style="1" customWidth="1"/>
    <col min="4" max="10" width="16.125" style="1" customWidth="1"/>
    <col min="11" max="16374" width="13.625" style="1" customWidth="1"/>
    <col min="16375" max="16384" width="9" style="1" customWidth="1"/>
  </cols>
  <sheetData>
    <row r="1" spans="1:11" ht="24">
      <c r="A1" s="90" t="s">
        <v>111</v>
      </c>
      <c r="B1" s="90"/>
      <c r="C1" s="90"/>
      <c r="D1" s="90"/>
      <c r="E1" s="90"/>
      <c r="F1" s="90"/>
      <c r="G1" s="90"/>
      <c r="H1" s="90"/>
      <c r="I1" s="90"/>
      <c r="J1" s="90"/>
    </row>
    <row r="2" spans="1:11" ht="24.75" customHeight="1">
      <c r="A2" s="10"/>
      <c r="B2" s="10"/>
      <c r="C2" s="10"/>
      <c r="D2" s="10"/>
      <c r="E2" s="10"/>
      <c r="F2" s="10"/>
      <c r="H2" s="155" t="s">
        <v>238</v>
      </c>
      <c r="I2" s="155"/>
      <c r="J2" s="155"/>
    </row>
    <row r="3" spans="1:11" ht="17.25" customHeight="1">
      <c r="J3" s="156" t="s">
        <v>101</v>
      </c>
    </row>
    <row r="4" spans="1:11" ht="17.25" customHeight="1">
      <c r="A4" s="91" t="s">
        <v>110</v>
      </c>
      <c r="B4" s="106" t="s">
        <v>114</v>
      </c>
      <c r="C4" s="106"/>
      <c r="D4" s="106" t="s">
        <v>123</v>
      </c>
      <c r="E4" s="106"/>
      <c r="F4" s="106"/>
      <c r="G4" s="106"/>
      <c r="H4" s="106"/>
      <c r="I4" s="106" t="s">
        <v>65</v>
      </c>
      <c r="J4" s="157"/>
    </row>
    <row r="5" spans="1:11" ht="17.25" customHeight="1">
      <c r="A5" s="92"/>
      <c r="B5" s="107"/>
      <c r="C5" s="107"/>
      <c r="D5" s="107" t="s">
        <v>62</v>
      </c>
      <c r="E5" s="107" t="s">
        <v>63</v>
      </c>
      <c r="F5" s="107" t="s">
        <v>66</v>
      </c>
      <c r="G5" s="107" t="s">
        <v>68</v>
      </c>
      <c r="H5" s="107" t="s">
        <v>108</v>
      </c>
      <c r="I5" s="107" t="s">
        <v>57</v>
      </c>
      <c r="J5" s="158" t="s">
        <v>10</v>
      </c>
      <c r="K5" s="1" t="s">
        <v>128</v>
      </c>
    </row>
    <row r="6" spans="1:11" ht="17.25" customHeight="1">
      <c r="A6" s="93" t="s">
        <v>72</v>
      </c>
      <c r="B6" s="108"/>
      <c r="C6" s="129" t="s">
        <v>108</v>
      </c>
      <c r="D6" s="142">
        <f>SUM(D7,D13,D19,D25,D31,D37,D43,D49,D55,D59,D63,D64,D72)</f>
        <v>0</v>
      </c>
      <c r="E6" s="142">
        <f>SUM(E7,E13,E19,E25,E31,E37,E43,E49,E55,E59,E63,E64,E72)</f>
        <v>0</v>
      </c>
      <c r="F6" s="142">
        <f>SUM(F7,F13,F19,F25,F31,F37,F43,F49,F55,F59,F63,F64,F72)</f>
        <v>0</v>
      </c>
      <c r="G6" s="142">
        <f>SUM(G7,G13,G19,G25,G31,G37,G43,G49,G55,G59,G63,G64,G72)</f>
        <v>0</v>
      </c>
      <c r="H6" s="142">
        <f t="shared" ref="H6:H69" si="0">SUM(D6:G6)</f>
        <v>0</v>
      </c>
      <c r="I6" s="142">
        <f>SUM(I7,I13,I19,I25,I31,I37,I43,I49,I55,I59,I63,I64,I72)</f>
        <v>0</v>
      </c>
      <c r="J6" s="159">
        <f>SUM(J7,J13,J19,J25,J31,J37,J43,J49,J55,J59,J63,J64,J72)</f>
        <v>0</v>
      </c>
    </row>
    <row r="7" spans="1:11" ht="17.25" customHeight="1">
      <c r="A7" s="94"/>
      <c r="B7" s="109" t="s">
        <v>17</v>
      </c>
      <c r="C7" s="130"/>
      <c r="D7" s="143">
        <f>SUM(D8:D12)</f>
        <v>0</v>
      </c>
      <c r="E7" s="143">
        <f>SUM(E8:E12)</f>
        <v>0</v>
      </c>
      <c r="F7" s="143">
        <f>SUM(F8:F12)</f>
        <v>0</v>
      </c>
      <c r="G7" s="143">
        <f>SUM(G8:G12)</f>
        <v>0</v>
      </c>
      <c r="H7" s="143">
        <f t="shared" si="0"/>
        <v>0</v>
      </c>
      <c r="I7" s="143">
        <f>SUM(I8:I12)</f>
        <v>0</v>
      </c>
      <c r="J7" s="160">
        <f t="shared" ref="J7:J70" si="1">H7-I7</f>
        <v>0</v>
      </c>
      <c r="K7" s="1" t="str">
        <f t="shared" ref="K7:K42" si="2">IF(H7&gt;=I7,"ok","10/10超過")</f>
        <v>ok</v>
      </c>
    </row>
    <row r="8" spans="1:11" ht="17.25" customHeight="1">
      <c r="A8" s="95"/>
      <c r="B8" s="110"/>
      <c r="C8" s="28"/>
      <c r="D8" s="144"/>
      <c r="E8" s="144"/>
      <c r="F8" s="144"/>
      <c r="G8" s="144"/>
      <c r="H8" s="144">
        <f t="shared" si="0"/>
        <v>0</v>
      </c>
      <c r="I8" s="144"/>
      <c r="J8" s="161">
        <f t="shared" si="1"/>
        <v>0</v>
      </c>
      <c r="K8" s="1" t="str">
        <f t="shared" si="2"/>
        <v>ok</v>
      </c>
    </row>
    <row r="9" spans="1:11" ht="17.25" customHeight="1">
      <c r="A9" s="95"/>
      <c r="B9" s="110"/>
      <c r="C9" s="29"/>
      <c r="D9" s="145"/>
      <c r="E9" s="145"/>
      <c r="F9" s="145"/>
      <c r="G9" s="145"/>
      <c r="H9" s="145">
        <f t="shared" si="0"/>
        <v>0</v>
      </c>
      <c r="I9" s="145"/>
      <c r="J9" s="162">
        <f t="shared" si="1"/>
        <v>0</v>
      </c>
      <c r="K9" s="1" t="str">
        <f t="shared" si="2"/>
        <v>ok</v>
      </c>
    </row>
    <row r="10" spans="1:11" ht="17.25" customHeight="1">
      <c r="A10" s="95"/>
      <c r="B10" s="110"/>
      <c r="C10" s="29"/>
      <c r="D10" s="145"/>
      <c r="E10" s="145"/>
      <c r="F10" s="145"/>
      <c r="G10" s="145"/>
      <c r="H10" s="145">
        <f t="shared" si="0"/>
        <v>0</v>
      </c>
      <c r="I10" s="145"/>
      <c r="J10" s="162">
        <f t="shared" si="1"/>
        <v>0</v>
      </c>
      <c r="K10" s="1" t="str">
        <f t="shared" si="2"/>
        <v>ok</v>
      </c>
    </row>
    <row r="11" spans="1:11" ht="17.25" customHeight="1">
      <c r="A11" s="95"/>
      <c r="B11" s="110"/>
      <c r="C11" s="29"/>
      <c r="D11" s="145"/>
      <c r="E11" s="145"/>
      <c r="F11" s="145"/>
      <c r="G11" s="145"/>
      <c r="H11" s="145">
        <f t="shared" si="0"/>
        <v>0</v>
      </c>
      <c r="I11" s="145"/>
      <c r="J11" s="162">
        <f t="shared" si="1"/>
        <v>0</v>
      </c>
      <c r="K11" s="1" t="str">
        <f t="shared" si="2"/>
        <v>ok</v>
      </c>
    </row>
    <row r="12" spans="1:11" ht="17.25" customHeight="1">
      <c r="A12" s="95"/>
      <c r="B12" s="111"/>
      <c r="C12" s="131"/>
      <c r="D12" s="146"/>
      <c r="E12" s="146"/>
      <c r="F12" s="146"/>
      <c r="G12" s="146"/>
      <c r="H12" s="146">
        <f t="shared" si="0"/>
        <v>0</v>
      </c>
      <c r="I12" s="146"/>
      <c r="J12" s="163">
        <f t="shared" si="1"/>
        <v>0</v>
      </c>
      <c r="K12" s="1" t="str">
        <f t="shared" si="2"/>
        <v>ok</v>
      </c>
    </row>
    <row r="13" spans="1:11" ht="17.25" customHeight="1">
      <c r="A13" s="95"/>
      <c r="B13" s="110" t="s">
        <v>52</v>
      </c>
      <c r="C13" s="126"/>
      <c r="D13" s="143">
        <f>SUM(D14:D18)</f>
        <v>0</v>
      </c>
      <c r="E13" s="143">
        <f>SUM(E14:E18)</f>
        <v>0</v>
      </c>
      <c r="F13" s="143">
        <f>SUM(F14:F18)</f>
        <v>0</v>
      </c>
      <c r="G13" s="143">
        <f>SUM(G14:G18)</f>
        <v>0</v>
      </c>
      <c r="H13" s="143">
        <f t="shared" si="0"/>
        <v>0</v>
      </c>
      <c r="I13" s="143">
        <f>SUM(I14:I18)</f>
        <v>0</v>
      </c>
      <c r="J13" s="160">
        <f t="shared" si="1"/>
        <v>0</v>
      </c>
      <c r="K13" s="1" t="str">
        <f t="shared" si="2"/>
        <v>ok</v>
      </c>
    </row>
    <row r="14" spans="1:11" ht="17.25" customHeight="1">
      <c r="A14" s="95"/>
      <c r="B14" s="110"/>
      <c r="C14" s="28"/>
      <c r="D14" s="144"/>
      <c r="E14" s="144"/>
      <c r="F14" s="144"/>
      <c r="G14" s="144"/>
      <c r="H14" s="144">
        <f t="shared" si="0"/>
        <v>0</v>
      </c>
      <c r="I14" s="144"/>
      <c r="J14" s="161">
        <f t="shared" si="1"/>
        <v>0</v>
      </c>
      <c r="K14" s="1" t="str">
        <f t="shared" si="2"/>
        <v>ok</v>
      </c>
    </row>
    <row r="15" spans="1:11" ht="17.25" customHeight="1">
      <c r="A15" s="95"/>
      <c r="B15" s="110"/>
      <c r="C15" s="29"/>
      <c r="D15" s="145"/>
      <c r="E15" s="145"/>
      <c r="F15" s="145"/>
      <c r="G15" s="145"/>
      <c r="H15" s="145">
        <f t="shared" si="0"/>
        <v>0</v>
      </c>
      <c r="I15" s="145"/>
      <c r="J15" s="162">
        <f t="shared" si="1"/>
        <v>0</v>
      </c>
      <c r="K15" s="1" t="str">
        <f t="shared" si="2"/>
        <v>ok</v>
      </c>
    </row>
    <row r="16" spans="1:11" ht="17.25" customHeight="1">
      <c r="A16" s="95"/>
      <c r="B16" s="110"/>
      <c r="C16" s="29"/>
      <c r="D16" s="145"/>
      <c r="E16" s="145"/>
      <c r="F16" s="145"/>
      <c r="G16" s="145"/>
      <c r="H16" s="145">
        <f t="shared" si="0"/>
        <v>0</v>
      </c>
      <c r="I16" s="145"/>
      <c r="J16" s="162">
        <f t="shared" si="1"/>
        <v>0</v>
      </c>
      <c r="K16" s="1" t="str">
        <f t="shared" si="2"/>
        <v>ok</v>
      </c>
    </row>
    <row r="17" spans="1:11" ht="17.25" customHeight="1">
      <c r="A17" s="95"/>
      <c r="B17" s="110"/>
      <c r="C17" s="29"/>
      <c r="D17" s="145"/>
      <c r="E17" s="145"/>
      <c r="F17" s="145"/>
      <c r="G17" s="145"/>
      <c r="H17" s="145">
        <f t="shared" si="0"/>
        <v>0</v>
      </c>
      <c r="I17" s="145"/>
      <c r="J17" s="162">
        <f t="shared" si="1"/>
        <v>0</v>
      </c>
      <c r="K17" s="1" t="str">
        <f t="shared" si="2"/>
        <v>ok</v>
      </c>
    </row>
    <row r="18" spans="1:11" ht="17.25" customHeight="1">
      <c r="A18" s="95"/>
      <c r="B18" s="111"/>
      <c r="C18" s="131"/>
      <c r="D18" s="146"/>
      <c r="E18" s="146"/>
      <c r="F18" s="146"/>
      <c r="G18" s="146"/>
      <c r="H18" s="146">
        <f t="shared" si="0"/>
        <v>0</v>
      </c>
      <c r="I18" s="146"/>
      <c r="J18" s="163">
        <f t="shared" si="1"/>
        <v>0</v>
      </c>
      <c r="K18" s="1" t="str">
        <f t="shared" si="2"/>
        <v>ok</v>
      </c>
    </row>
    <row r="19" spans="1:11" ht="17.25" customHeight="1">
      <c r="A19" s="95"/>
      <c r="B19" s="110" t="s">
        <v>56</v>
      </c>
      <c r="C19" s="126"/>
      <c r="D19" s="143">
        <f>SUM(D20:D24)</f>
        <v>0</v>
      </c>
      <c r="E19" s="143">
        <f>SUM(E20:E24)</f>
        <v>0</v>
      </c>
      <c r="F19" s="143">
        <f>SUM(F20:F24)</f>
        <v>0</v>
      </c>
      <c r="G19" s="143">
        <f>SUM(G20:G24)</f>
        <v>0</v>
      </c>
      <c r="H19" s="143">
        <f t="shared" si="0"/>
        <v>0</v>
      </c>
      <c r="I19" s="143">
        <f>SUM(I20:I24)</f>
        <v>0</v>
      </c>
      <c r="J19" s="160">
        <f t="shared" si="1"/>
        <v>0</v>
      </c>
      <c r="K19" s="1" t="str">
        <f t="shared" si="2"/>
        <v>ok</v>
      </c>
    </row>
    <row r="20" spans="1:11" ht="17.25" customHeight="1">
      <c r="A20" s="95"/>
      <c r="B20" s="110"/>
      <c r="C20" s="28"/>
      <c r="D20" s="144"/>
      <c r="E20" s="144"/>
      <c r="F20" s="144"/>
      <c r="G20" s="144"/>
      <c r="H20" s="144">
        <f t="shared" si="0"/>
        <v>0</v>
      </c>
      <c r="I20" s="144"/>
      <c r="J20" s="161">
        <f t="shared" si="1"/>
        <v>0</v>
      </c>
      <c r="K20" s="1" t="str">
        <f t="shared" si="2"/>
        <v>ok</v>
      </c>
    </row>
    <row r="21" spans="1:11" ht="17.25" customHeight="1">
      <c r="A21" s="95"/>
      <c r="B21" s="110"/>
      <c r="C21" s="29"/>
      <c r="D21" s="145"/>
      <c r="E21" s="145"/>
      <c r="F21" s="145"/>
      <c r="G21" s="145"/>
      <c r="H21" s="145">
        <f t="shared" si="0"/>
        <v>0</v>
      </c>
      <c r="I21" s="145"/>
      <c r="J21" s="162">
        <f t="shared" si="1"/>
        <v>0</v>
      </c>
      <c r="K21" s="1" t="str">
        <f t="shared" si="2"/>
        <v>ok</v>
      </c>
    </row>
    <row r="22" spans="1:11" ht="17.25" customHeight="1">
      <c r="A22" s="95"/>
      <c r="B22" s="110"/>
      <c r="C22" s="29"/>
      <c r="D22" s="145"/>
      <c r="E22" s="145"/>
      <c r="F22" s="145"/>
      <c r="G22" s="145"/>
      <c r="H22" s="145">
        <f t="shared" si="0"/>
        <v>0</v>
      </c>
      <c r="I22" s="145"/>
      <c r="J22" s="162">
        <f t="shared" si="1"/>
        <v>0</v>
      </c>
      <c r="K22" s="1" t="str">
        <f t="shared" si="2"/>
        <v>ok</v>
      </c>
    </row>
    <row r="23" spans="1:11" ht="17.25" customHeight="1">
      <c r="A23" s="95"/>
      <c r="B23" s="110"/>
      <c r="C23" s="29"/>
      <c r="D23" s="145"/>
      <c r="E23" s="145"/>
      <c r="F23" s="145"/>
      <c r="G23" s="145"/>
      <c r="H23" s="145">
        <f t="shared" si="0"/>
        <v>0</v>
      </c>
      <c r="I23" s="145"/>
      <c r="J23" s="162">
        <f t="shared" si="1"/>
        <v>0</v>
      </c>
      <c r="K23" s="1" t="str">
        <f t="shared" si="2"/>
        <v>ok</v>
      </c>
    </row>
    <row r="24" spans="1:11" ht="17.25" customHeight="1">
      <c r="A24" s="95"/>
      <c r="B24" s="111"/>
      <c r="C24" s="131"/>
      <c r="D24" s="146"/>
      <c r="E24" s="146"/>
      <c r="F24" s="146"/>
      <c r="G24" s="146"/>
      <c r="H24" s="146">
        <f t="shared" si="0"/>
        <v>0</v>
      </c>
      <c r="I24" s="146"/>
      <c r="J24" s="163">
        <f t="shared" si="1"/>
        <v>0</v>
      </c>
      <c r="K24" s="1" t="str">
        <f t="shared" si="2"/>
        <v>ok</v>
      </c>
    </row>
    <row r="25" spans="1:11" ht="17.25" customHeight="1">
      <c r="A25" s="95"/>
      <c r="B25" s="110" t="s">
        <v>29</v>
      </c>
      <c r="C25" s="126"/>
      <c r="D25" s="143">
        <f>SUM(D26:D30)</f>
        <v>0</v>
      </c>
      <c r="E25" s="143">
        <f>SUM(E26:E30)</f>
        <v>0</v>
      </c>
      <c r="F25" s="143">
        <f>SUM(F26:F30)</f>
        <v>0</v>
      </c>
      <c r="G25" s="143">
        <f>SUM(G26:G30)</f>
        <v>0</v>
      </c>
      <c r="H25" s="143">
        <f t="shared" si="0"/>
        <v>0</v>
      </c>
      <c r="I25" s="143">
        <f>SUM(I26:I30)</f>
        <v>0</v>
      </c>
      <c r="J25" s="160">
        <f t="shared" si="1"/>
        <v>0</v>
      </c>
      <c r="K25" s="1" t="str">
        <f t="shared" si="2"/>
        <v>ok</v>
      </c>
    </row>
    <row r="26" spans="1:11" ht="17.25" customHeight="1">
      <c r="A26" s="95"/>
      <c r="B26" s="110"/>
      <c r="C26" s="28"/>
      <c r="D26" s="144"/>
      <c r="E26" s="144"/>
      <c r="F26" s="144"/>
      <c r="G26" s="144"/>
      <c r="H26" s="144">
        <f t="shared" si="0"/>
        <v>0</v>
      </c>
      <c r="I26" s="144"/>
      <c r="J26" s="161">
        <f t="shared" si="1"/>
        <v>0</v>
      </c>
      <c r="K26" s="1" t="str">
        <f t="shared" si="2"/>
        <v>ok</v>
      </c>
    </row>
    <row r="27" spans="1:11" ht="17.25" customHeight="1">
      <c r="A27" s="95"/>
      <c r="B27" s="110"/>
      <c r="C27" s="29"/>
      <c r="D27" s="145"/>
      <c r="E27" s="145"/>
      <c r="F27" s="145"/>
      <c r="G27" s="145"/>
      <c r="H27" s="145">
        <f t="shared" si="0"/>
        <v>0</v>
      </c>
      <c r="I27" s="145"/>
      <c r="J27" s="162">
        <f t="shared" si="1"/>
        <v>0</v>
      </c>
      <c r="K27" s="1" t="str">
        <f t="shared" si="2"/>
        <v>ok</v>
      </c>
    </row>
    <row r="28" spans="1:11" ht="17.25" customHeight="1">
      <c r="A28" s="95"/>
      <c r="B28" s="110"/>
      <c r="C28" s="29"/>
      <c r="D28" s="145"/>
      <c r="E28" s="145"/>
      <c r="F28" s="145"/>
      <c r="G28" s="145"/>
      <c r="H28" s="145">
        <f t="shared" si="0"/>
        <v>0</v>
      </c>
      <c r="I28" s="145"/>
      <c r="J28" s="162">
        <f t="shared" si="1"/>
        <v>0</v>
      </c>
      <c r="K28" s="1" t="str">
        <f t="shared" si="2"/>
        <v>ok</v>
      </c>
    </row>
    <row r="29" spans="1:11" ht="17.25" customHeight="1">
      <c r="A29" s="95"/>
      <c r="B29" s="110"/>
      <c r="C29" s="29"/>
      <c r="D29" s="145"/>
      <c r="E29" s="145"/>
      <c r="F29" s="145"/>
      <c r="G29" s="145"/>
      <c r="H29" s="145">
        <f t="shared" si="0"/>
        <v>0</v>
      </c>
      <c r="I29" s="145"/>
      <c r="J29" s="162">
        <f t="shared" si="1"/>
        <v>0</v>
      </c>
      <c r="K29" s="1" t="str">
        <f t="shared" si="2"/>
        <v>ok</v>
      </c>
    </row>
    <row r="30" spans="1:11" ht="17.25" customHeight="1">
      <c r="A30" s="95"/>
      <c r="B30" s="110"/>
      <c r="C30" s="131"/>
      <c r="D30" s="146"/>
      <c r="E30" s="146"/>
      <c r="F30" s="146"/>
      <c r="G30" s="146"/>
      <c r="H30" s="146">
        <f t="shared" si="0"/>
        <v>0</v>
      </c>
      <c r="I30" s="146"/>
      <c r="J30" s="163">
        <f t="shared" si="1"/>
        <v>0</v>
      </c>
      <c r="K30" s="1" t="str">
        <f t="shared" si="2"/>
        <v>ok</v>
      </c>
    </row>
    <row r="31" spans="1:11" ht="17.25" customHeight="1">
      <c r="A31" s="95"/>
      <c r="B31" s="112" t="s">
        <v>58</v>
      </c>
      <c r="C31" s="126"/>
      <c r="D31" s="143">
        <f>SUM(D32:D36)</f>
        <v>0</v>
      </c>
      <c r="E31" s="143">
        <f>SUM(E32:E36)</f>
        <v>0</v>
      </c>
      <c r="F31" s="143">
        <f>SUM(F32:F36)</f>
        <v>0</v>
      </c>
      <c r="G31" s="143">
        <f>SUM(G32:G36)</f>
        <v>0</v>
      </c>
      <c r="H31" s="143">
        <f t="shared" si="0"/>
        <v>0</v>
      </c>
      <c r="I31" s="143">
        <f>SUM(I32:I36)</f>
        <v>0</v>
      </c>
      <c r="J31" s="160">
        <f t="shared" si="1"/>
        <v>0</v>
      </c>
      <c r="K31" s="1" t="str">
        <f t="shared" si="2"/>
        <v>ok</v>
      </c>
    </row>
    <row r="32" spans="1:11" ht="17.25" customHeight="1">
      <c r="A32" s="95"/>
      <c r="B32" s="110"/>
      <c r="C32" s="28"/>
      <c r="D32" s="144"/>
      <c r="E32" s="144"/>
      <c r="F32" s="144"/>
      <c r="G32" s="144"/>
      <c r="H32" s="144">
        <f t="shared" si="0"/>
        <v>0</v>
      </c>
      <c r="I32" s="144"/>
      <c r="J32" s="161">
        <f t="shared" si="1"/>
        <v>0</v>
      </c>
      <c r="K32" s="1" t="str">
        <f t="shared" si="2"/>
        <v>ok</v>
      </c>
    </row>
    <row r="33" spans="1:11" ht="17.25" customHeight="1">
      <c r="A33" s="95"/>
      <c r="B33" s="110"/>
      <c r="C33" s="29"/>
      <c r="D33" s="145"/>
      <c r="E33" s="145"/>
      <c r="F33" s="145"/>
      <c r="G33" s="145"/>
      <c r="H33" s="145">
        <f t="shared" si="0"/>
        <v>0</v>
      </c>
      <c r="I33" s="145"/>
      <c r="J33" s="162">
        <f t="shared" si="1"/>
        <v>0</v>
      </c>
      <c r="K33" s="1" t="str">
        <f t="shared" si="2"/>
        <v>ok</v>
      </c>
    </row>
    <row r="34" spans="1:11" ht="17.25" customHeight="1">
      <c r="A34" s="95"/>
      <c r="B34" s="110"/>
      <c r="C34" s="29"/>
      <c r="D34" s="145"/>
      <c r="E34" s="145"/>
      <c r="F34" s="145"/>
      <c r="G34" s="145"/>
      <c r="H34" s="145">
        <f t="shared" si="0"/>
        <v>0</v>
      </c>
      <c r="I34" s="145"/>
      <c r="J34" s="162">
        <f t="shared" si="1"/>
        <v>0</v>
      </c>
      <c r="K34" s="1" t="str">
        <f t="shared" si="2"/>
        <v>ok</v>
      </c>
    </row>
    <row r="35" spans="1:11" ht="17.25" customHeight="1">
      <c r="A35" s="95"/>
      <c r="B35" s="110"/>
      <c r="C35" s="29"/>
      <c r="D35" s="145"/>
      <c r="E35" s="145"/>
      <c r="F35" s="145"/>
      <c r="G35" s="145"/>
      <c r="H35" s="145">
        <f t="shared" si="0"/>
        <v>0</v>
      </c>
      <c r="I35" s="145"/>
      <c r="J35" s="162">
        <f t="shared" si="1"/>
        <v>0</v>
      </c>
      <c r="K35" s="1" t="str">
        <f t="shared" si="2"/>
        <v>ok</v>
      </c>
    </row>
    <row r="36" spans="1:11" ht="17.25" customHeight="1">
      <c r="A36" s="95"/>
      <c r="B36" s="110"/>
      <c r="C36" s="132"/>
      <c r="D36" s="146"/>
      <c r="E36" s="146"/>
      <c r="F36" s="146"/>
      <c r="G36" s="146"/>
      <c r="H36" s="146">
        <f t="shared" si="0"/>
        <v>0</v>
      </c>
      <c r="I36" s="146"/>
      <c r="J36" s="163">
        <f t="shared" si="1"/>
        <v>0</v>
      </c>
      <c r="K36" s="1" t="str">
        <f t="shared" si="2"/>
        <v>ok</v>
      </c>
    </row>
    <row r="37" spans="1:11" ht="17.25" customHeight="1">
      <c r="A37" s="95"/>
      <c r="B37" s="112" t="s">
        <v>73</v>
      </c>
      <c r="C37" s="133"/>
      <c r="D37" s="143">
        <f>SUM(D38:D42)</f>
        <v>0</v>
      </c>
      <c r="E37" s="143">
        <f>SUM(E38:E42)</f>
        <v>0</v>
      </c>
      <c r="F37" s="143">
        <f>SUM(F38:F42)</f>
        <v>0</v>
      </c>
      <c r="G37" s="143">
        <f>SUM(G38:G42)</f>
        <v>0</v>
      </c>
      <c r="H37" s="143">
        <f t="shared" si="0"/>
        <v>0</v>
      </c>
      <c r="I37" s="143">
        <f>SUM(I38:I42)</f>
        <v>0</v>
      </c>
      <c r="J37" s="160">
        <f t="shared" si="1"/>
        <v>0</v>
      </c>
      <c r="K37" s="1" t="str">
        <f t="shared" si="2"/>
        <v>ok</v>
      </c>
    </row>
    <row r="38" spans="1:11" ht="17.25" customHeight="1">
      <c r="A38" s="95"/>
      <c r="B38" s="110"/>
      <c r="C38" s="28"/>
      <c r="D38" s="144"/>
      <c r="E38" s="144"/>
      <c r="F38" s="144"/>
      <c r="G38" s="144"/>
      <c r="H38" s="144">
        <f t="shared" si="0"/>
        <v>0</v>
      </c>
      <c r="I38" s="144"/>
      <c r="J38" s="161">
        <f t="shared" si="1"/>
        <v>0</v>
      </c>
      <c r="K38" s="1" t="str">
        <f t="shared" si="2"/>
        <v>ok</v>
      </c>
    </row>
    <row r="39" spans="1:11" ht="17.25" customHeight="1">
      <c r="A39" s="95"/>
      <c r="B39" s="110"/>
      <c r="C39" s="29"/>
      <c r="D39" s="145"/>
      <c r="E39" s="145"/>
      <c r="F39" s="145"/>
      <c r="G39" s="145"/>
      <c r="H39" s="145">
        <f t="shared" si="0"/>
        <v>0</v>
      </c>
      <c r="I39" s="145"/>
      <c r="J39" s="162">
        <f t="shared" si="1"/>
        <v>0</v>
      </c>
      <c r="K39" s="1" t="str">
        <f t="shared" si="2"/>
        <v>ok</v>
      </c>
    </row>
    <row r="40" spans="1:11" ht="17.25" customHeight="1">
      <c r="A40" s="95"/>
      <c r="B40" s="110"/>
      <c r="C40" s="29"/>
      <c r="D40" s="145"/>
      <c r="E40" s="145"/>
      <c r="F40" s="145"/>
      <c r="G40" s="145"/>
      <c r="H40" s="145">
        <f t="shared" si="0"/>
        <v>0</v>
      </c>
      <c r="I40" s="145"/>
      <c r="J40" s="162">
        <f t="shared" si="1"/>
        <v>0</v>
      </c>
      <c r="K40" s="1" t="str">
        <f t="shared" si="2"/>
        <v>ok</v>
      </c>
    </row>
    <row r="41" spans="1:11" ht="17.25" customHeight="1">
      <c r="A41" s="95"/>
      <c r="B41" s="110"/>
      <c r="C41" s="29"/>
      <c r="D41" s="145"/>
      <c r="E41" s="145"/>
      <c r="F41" s="145"/>
      <c r="G41" s="145"/>
      <c r="H41" s="145">
        <f t="shared" si="0"/>
        <v>0</v>
      </c>
      <c r="I41" s="145"/>
      <c r="J41" s="162">
        <f t="shared" si="1"/>
        <v>0</v>
      </c>
      <c r="K41" s="1" t="str">
        <f t="shared" si="2"/>
        <v>ok</v>
      </c>
    </row>
    <row r="42" spans="1:11" ht="17.25" customHeight="1">
      <c r="A42" s="95"/>
      <c r="B42" s="111"/>
      <c r="C42" s="131"/>
      <c r="D42" s="146"/>
      <c r="E42" s="146"/>
      <c r="F42" s="146"/>
      <c r="G42" s="146"/>
      <c r="H42" s="146">
        <f t="shared" si="0"/>
        <v>0</v>
      </c>
      <c r="I42" s="146"/>
      <c r="J42" s="163">
        <f t="shared" si="1"/>
        <v>0</v>
      </c>
      <c r="K42" s="1" t="str">
        <f t="shared" si="2"/>
        <v>ok</v>
      </c>
    </row>
    <row r="43" spans="1:11" ht="17.25" customHeight="1">
      <c r="A43" s="95"/>
      <c r="B43" s="110" t="s">
        <v>236</v>
      </c>
      <c r="C43" s="126"/>
      <c r="D43" s="143">
        <f>SUM(D44:D48)</f>
        <v>0</v>
      </c>
      <c r="E43" s="143">
        <f>SUM(E44:E48)</f>
        <v>0</v>
      </c>
      <c r="F43" s="143">
        <f>SUM(F44:F48)</f>
        <v>0</v>
      </c>
      <c r="G43" s="143">
        <f>SUM(G44:G48)</f>
        <v>0</v>
      </c>
      <c r="H43" s="143">
        <f t="shared" si="0"/>
        <v>0</v>
      </c>
      <c r="I43" s="143">
        <f>SUM(I44:I48)</f>
        <v>0</v>
      </c>
      <c r="J43" s="160">
        <f t="shared" si="1"/>
        <v>0</v>
      </c>
      <c r="K43" s="1" t="str">
        <f t="shared" ref="K43:K48" si="3">IF(J43&gt;=I43,"1/2以内ok","1/2超過")</f>
        <v>1/2以内ok</v>
      </c>
    </row>
    <row r="44" spans="1:11" ht="17.25" customHeight="1">
      <c r="A44" s="95"/>
      <c r="B44" s="110"/>
      <c r="C44" s="28"/>
      <c r="D44" s="144"/>
      <c r="E44" s="144"/>
      <c r="F44" s="144"/>
      <c r="G44" s="144"/>
      <c r="H44" s="144">
        <f t="shared" si="0"/>
        <v>0</v>
      </c>
      <c r="I44" s="144"/>
      <c r="J44" s="161">
        <f t="shared" si="1"/>
        <v>0</v>
      </c>
      <c r="K44" s="1" t="str">
        <f t="shared" si="3"/>
        <v>1/2以内ok</v>
      </c>
    </row>
    <row r="45" spans="1:11" ht="17.25" customHeight="1">
      <c r="A45" s="95"/>
      <c r="B45" s="110"/>
      <c r="C45" s="29"/>
      <c r="D45" s="145"/>
      <c r="E45" s="145"/>
      <c r="F45" s="145"/>
      <c r="G45" s="145"/>
      <c r="H45" s="145">
        <f t="shared" si="0"/>
        <v>0</v>
      </c>
      <c r="I45" s="145"/>
      <c r="J45" s="162">
        <f t="shared" si="1"/>
        <v>0</v>
      </c>
      <c r="K45" s="1" t="str">
        <f t="shared" si="3"/>
        <v>1/2以内ok</v>
      </c>
    </row>
    <row r="46" spans="1:11" ht="17.25" customHeight="1">
      <c r="A46" s="95"/>
      <c r="B46" s="110"/>
      <c r="C46" s="29"/>
      <c r="D46" s="145"/>
      <c r="E46" s="145"/>
      <c r="F46" s="145"/>
      <c r="G46" s="145"/>
      <c r="H46" s="145">
        <f t="shared" si="0"/>
        <v>0</v>
      </c>
      <c r="I46" s="145"/>
      <c r="J46" s="162">
        <f t="shared" si="1"/>
        <v>0</v>
      </c>
      <c r="K46" s="1" t="str">
        <f t="shared" si="3"/>
        <v>1/2以内ok</v>
      </c>
    </row>
    <row r="47" spans="1:11" ht="17.25" customHeight="1">
      <c r="A47" s="95"/>
      <c r="B47" s="110"/>
      <c r="C47" s="29"/>
      <c r="D47" s="145"/>
      <c r="E47" s="145"/>
      <c r="F47" s="145"/>
      <c r="G47" s="145"/>
      <c r="H47" s="145">
        <f t="shared" si="0"/>
        <v>0</v>
      </c>
      <c r="I47" s="145"/>
      <c r="J47" s="162">
        <f t="shared" si="1"/>
        <v>0</v>
      </c>
      <c r="K47" s="1" t="str">
        <f t="shared" si="3"/>
        <v>1/2以内ok</v>
      </c>
    </row>
    <row r="48" spans="1:11" ht="17.25" customHeight="1">
      <c r="A48" s="95"/>
      <c r="B48" s="110"/>
      <c r="C48" s="132"/>
      <c r="D48" s="146"/>
      <c r="E48" s="146"/>
      <c r="F48" s="146"/>
      <c r="G48" s="146"/>
      <c r="H48" s="146">
        <f t="shared" si="0"/>
        <v>0</v>
      </c>
      <c r="I48" s="146"/>
      <c r="J48" s="163">
        <f t="shared" si="1"/>
        <v>0</v>
      </c>
      <c r="K48" s="1" t="str">
        <f t="shared" si="3"/>
        <v>1/2以内ok</v>
      </c>
    </row>
    <row r="49" spans="1:11" ht="17.25" customHeight="1">
      <c r="A49" s="95"/>
      <c r="B49" s="112" t="s">
        <v>15</v>
      </c>
      <c r="C49" s="133"/>
      <c r="D49" s="143">
        <f>SUM(D50:D54)</f>
        <v>0</v>
      </c>
      <c r="E49" s="143">
        <f>SUM(E50:E54)</f>
        <v>0</v>
      </c>
      <c r="F49" s="143">
        <f>SUM(F50:F54)</f>
        <v>0</v>
      </c>
      <c r="G49" s="143">
        <f>SUM(G50:G54)</f>
        <v>0</v>
      </c>
      <c r="H49" s="143">
        <f t="shared" si="0"/>
        <v>0</v>
      </c>
      <c r="I49" s="143">
        <f>SUM(I50:I54)</f>
        <v>0</v>
      </c>
      <c r="J49" s="160">
        <f t="shared" si="1"/>
        <v>0</v>
      </c>
      <c r="K49" s="1" t="str">
        <f t="shared" ref="K49:K82" si="4">IF(H49&gt;=I49,"ok","10/10超過")</f>
        <v>ok</v>
      </c>
    </row>
    <row r="50" spans="1:11" ht="17.25" customHeight="1">
      <c r="A50" s="95"/>
      <c r="B50" s="110"/>
      <c r="C50" s="28"/>
      <c r="D50" s="144"/>
      <c r="E50" s="144"/>
      <c r="F50" s="144"/>
      <c r="G50" s="144"/>
      <c r="H50" s="144">
        <f t="shared" si="0"/>
        <v>0</v>
      </c>
      <c r="I50" s="144"/>
      <c r="J50" s="161">
        <f t="shared" si="1"/>
        <v>0</v>
      </c>
      <c r="K50" s="1" t="str">
        <f t="shared" si="4"/>
        <v>ok</v>
      </c>
    </row>
    <row r="51" spans="1:11" ht="17.25" customHeight="1">
      <c r="A51" s="95"/>
      <c r="B51" s="110"/>
      <c r="C51" s="29"/>
      <c r="D51" s="145"/>
      <c r="E51" s="145"/>
      <c r="F51" s="145"/>
      <c r="G51" s="145"/>
      <c r="H51" s="145">
        <f t="shared" si="0"/>
        <v>0</v>
      </c>
      <c r="I51" s="145"/>
      <c r="J51" s="162">
        <f t="shared" si="1"/>
        <v>0</v>
      </c>
      <c r="K51" s="1" t="str">
        <f t="shared" si="4"/>
        <v>ok</v>
      </c>
    </row>
    <row r="52" spans="1:11" ht="17.25" customHeight="1">
      <c r="A52" s="95"/>
      <c r="B52" s="110"/>
      <c r="C52" s="29"/>
      <c r="D52" s="145"/>
      <c r="E52" s="145"/>
      <c r="F52" s="145"/>
      <c r="G52" s="145"/>
      <c r="H52" s="145">
        <f t="shared" si="0"/>
        <v>0</v>
      </c>
      <c r="I52" s="145"/>
      <c r="J52" s="162">
        <f t="shared" si="1"/>
        <v>0</v>
      </c>
      <c r="K52" s="1" t="str">
        <f t="shared" si="4"/>
        <v>ok</v>
      </c>
    </row>
    <row r="53" spans="1:11" ht="17.25" customHeight="1">
      <c r="A53" s="95"/>
      <c r="B53" s="110"/>
      <c r="C53" s="29"/>
      <c r="D53" s="145"/>
      <c r="E53" s="145"/>
      <c r="F53" s="145"/>
      <c r="G53" s="145"/>
      <c r="H53" s="145">
        <f t="shared" si="0"/>
        <v>0</v>
      </c>
      <c r="I53" s="145"/>
      <c r="J53" s="162">
        <f t="shared" si="1"/>
        <v>0</v>
      </c>
      <c r="K53" s="1" t="str">
        <f t="shared" si="4"/>
        <v>ok</v>
      </c>
    </row>
    <row r="54" spans="1:11" ht="17.25" customHeight="1">
      <c r="A54" s="95"/>
      <c r="B54" s="110"/>
      <c r="C54" s="132"/>
      <c r="D54" s="146"/>
      <c r="E54" s="146"/>
      <c r="F54" s="146"/>
      <c r="G54" s="146"/>
      <c r="H54" s="146">
        <f t="shared" si="0"/>
        <v>0</v>
      </c>
      <c r="I54" s="146"/>
      <c r="J54" s="163">
        <f t="shared" si="1"/>
        <v>0</v>
      </c>
      <c r="K54" s="1" t="str">
        <f t="shared" si="4"/>
        <v>ok</v>
      </c>
    </row>
    <row r="55" spans="1:11" ht="17.25" customHeight="1">
      <c r="A55" s="95"/>
      <c r="B55" s="112" t="s">
        <v>11</v>
      </c>
      <c r="C55" s="133"/>
      <c r="D55" s="143">
        <f>SUM(D56:D58)</f>
        <v>0</v>
      </c>
      <c r="E55" s="143">
        <f>SUM(E56:E58)</f>
        <v>0</v>
      </c>
      <c r="F55" s="143">
        <f>SUM(F56:F58)</f>
        <v>0</v>
      </c>
      <c r="G55" s="143">
        <f>SUM(G56:G58)</f>
        <v>0</v>
      </c>
      <c r="H55" s="143">
        <f t="shared" si="0"/>
        <v>0</v>
      </c>
      <c r="I55" s="143">
        <f>SUM(I56:I58)</f>
        <v>0</v>
      </c>
      <c r="J55" s="160">
        <f t="shared" si="1"/>
        <v>0</v>
      </c>
      <c r="K55" s="1" t="str">
        <f t="shared" si="4"/>
        <v>ok</v>
      </c>
    </row>
    <row r="56" spans="1:11" ht="17.25" customHeight="1">
      <c r="A56" s="95"/>
      <c r="B56" s="110"/>
      <c r="C56" s="28"/>
      <c r="D56" s="144"/>
      <c r="E56" s="144"/>
      <c r="F56" s="144"/>
      <c r="G56" s="144"/>
      <c r="H56" s="144">
        <f t="shared" si="0"/>
        <v>0</v>
      </c>
      <c r="I56" s="144"/>
      <c r="J56" s="161">
        <f t="shared" si="1"/>
        <v>0</v>
      </c>
      <c r="K56" s="1" t="str">
        <f t="shared" si="4"/>
        <v>ok</v>
      </c>
    </row>
    <row r="57" spans="1:11" ht="17.25" customHeight="1">
      <c r="A57" s="95"/>
      <c r="B57" s="110"/>
      <c r="C57" s="29"/>
      <c r="D57" s="145"/>
      <c r="E57" s="145"/>
      <c r="F57" s="145"/>
      <c r="G57" s="145"/>
      <c r="H57" s="145">
        <f t="shared" si="0"/>
        <v>0</v>
      </c>
      <c r="I57" s="145"/>
      <c r="J57" s="162">
        <f t="shared" si="1"/>
        <v>0</v>
      </c>
      <c r="K57" s="1" t="str">
        <f t="shared" si="4"/>
        <v>ok</v>
      </c>
    </row>
    <row r="58" spans="1:11" ht="17.25" customHeight="1">
      <c r="A58" s="95"/>
      <c r="B58" s="113"/>
      <c r="C58" s="131"/>
      <c r="D58" s="145"/>
      <c r="E58" s="145"/>
      <c r="F58" s="145"/>
      <c r="G58" s="145"/>
      <c r="H58" s="145">
        <f t="shared" si="0"/>
        <v>0</v>
      </c>
      <c r="I58" s="145"/>
      <c r="J58" s="162">
        <f t="shared" si="1"/>
        <v>0</v>
      </c>
      <c r="K58" s="1" t="str">
        <f t="shared" si="4"/>
        <v>ok</v>
      </c>
    </row>
    <row r="59" spans="1:11" ht="17.25" customHeight="1">
      <c r="A59" s="95"/>
      <c r="B59" s="110" t="s">
        <v>0</v>
      </c>
      <c r="C59" s="113"/>
      <c r="D59" s="143">
        <f>SUM(D60:D62)</f>
        <v>0</v>
      </c>
      <c r="E59" s="143">
        <f>SUM(E60:E62)</f>
        <v>0</v>
      </c>
      <c r="F59" s="143">
        <f>SUM(F60:F62)</f>
        <v>0</v>
      </c>
      <c r="G59" s="143">
        <f>SUM(G60:G62)</f>
        <v>0</v>
      </c>
      <c r="H59" s="143">
        <f t="shared" si="0"/>
        <v>0</v>
      </c>
      <c r="I59" s="143">
        <f>SUM(I60:I62)</f>
        <v>0</v>
      </c>
      <c r="J59" s="160">
        <f t="shared" si="1"/>
        <v>0</v>
      </c>
      <c r="K59" s="1" t="str">
        <f t="shared" si="4"/>
        <v>ok</v>
      </c>
    </row>
    <row r="60" spans="1:11" ht="17.25" customHeight="1">
      <c r="A60" s="95"/>
      <c r="B60" s="110"/>
      <c r="C60" s="28"/>
      <c r="D60" s="144"/>
      <c r="E60" s="144"/>
      <c r="F60" s="144"/>
      <c r="G60" s="144"/>
      <c r="H60" s="144">
        <f t="shared" si="0"/>
        <v>0</v>
      </c>
      <c r="I60" s="144"/>
      <c r="J60" s="161">
        <f t="shared" si="1"/>
        <v>0</v>
      </c>
      <c r="K60" s="1" t="str">
        <f t="shared" si="4"/>
        <v>ok</v>
      </c>
    </row>
    <row r="61" spans="1:11" ht="17.25" customHeight="1">
      <c r="A61" s="95"/>
      <c r="B61" s="110"/>
      <c r="C61" s="29"/>
      <c r="D61" s="145"/>
      <c r="E61" s="145"/>
      <c r="F61" s="145"/>
      <c r="G61" s="145"/>
      <c r="H61" s="145">
        <f t="shared" si="0"/>
        <v>0</v>
      </c>
      <c r="I61" s="145"/>
      <c r="J61" s="162">
        <f t="shared" si="1"/>
        <v>0</v>
      </c>
      <c r="K61" s="1" t="str">
        <f t="shared" si="4"/>
        <v>ok</v>
      </c>
    </row>
    <row r="62" spans="1:11" ht="17.25" customHeight="1">
      <c r="A62" s="95"/>
      <c r="B62" s="111"/>
      <c r="C62" s="131"/>
      <c r="D62" s="146"/>
      <c r="E62" s="146"/>
      <c r="F62" s="146"/>
      <c r="G62" s="146"/>
      <c r="H62" s="146">
        <f t="shared" si="0"/>
        <v>0</v>
      </c>
      <c r="I62" s="146"/>
      <c r="J62" s="163">
        <f t="shared" si="1"/>
        <v>0</v>
      </c>
      <c r="K62" s="1" t="str">
        <f t="shared" si="4"/>
        <v>ok</v>
      </c>
    </row>
    <row r="63" spans="1:11" ht="17.25" customHeight="1">
      <c r="A63" s="95"/>
      <c r="B63" s="113" t="s">
        <v>54</v>
      </c>
      <c r="C63" s="126"/>
      <c r="D63" s="143"/>
      <c r="E63" s="143"/>
      <c r="F63" s="143"/>
      <c r="G63" s="143"/>
      <c r="H63" s="143">
        <f t="shared" si="0"/>
        <v>0</v>
      </c>
      <c r="I63" s="143"/>
      <c r="J63" s="160">
        <f t="shared" si="1"/>
        <v>0</v>
      </c>
      <c r="K63" s="1" t="str">
        <f t="shared" si="4"/>
        <v>ok</v>
      </c>
    </row>
    <row r="64" spans="1:11" ht="17.25" customHeight="1">
      <c r="A64" s="95"/>
      <c r="B64" s="110" t="s">
        <v>60</v>
      </c>
      <c r="C64" s="126"/>
      <c r="D64" s="143">
        <f>SUM(D65:D71)</f>
        <v>0</v>
      </c>
      <c r="E64" s="143">
        <f>SUM(E65:E71)</f>
        <v>0</v>
      </c>
      <c r="F64" s="143">
        <f>SUM(F65:F71)</f>
        <v>0</v>
      </c>
      <c r="G64" s="143">
        <f>SUM(G65:G71)</f>
        <v>0</v>
      </c>
      <c r="H64" s="143">
        <f t="shared" si="0"/>
        <v>0</v>
      </c>
      <c r="I64" s="143">
        <f>SUM(I65:I71)</f>
        <v>0</v>
      </c>
      <c r="J64" s="160">
        <f t="shared" si="1"/>
        <v>0</v>
      </c>
      <c r="K64" s="1" t="str">
        <f t="shared" si="4"/>
        <v>ok</v>
      </c>
    </row>
    <row r="65" spans="1:11" ht="17.25" customHeight="1">
      <c r="A65" s="95"/>
      <c r="B65" s="110"/>
      <c r="C65" s="28"/>
      <c r="D65" s="144"/>
      <c r="E65" s="144"/>
      <c r="F65" s="144"/>
      <c r="G65" s="144"/>
      <c r="H65" s="144">
        <f t="shared" si="0"/>
        <v>0</v>
      </c>
      <c r="I65" s="144"/>
      <c r="J65" s="161">
        <f t="shared" si="1"/>
        <v>0</v>
      </c>
      <c r="K65" s="1" t="str">
        <f t="shared" si="4"/>
        <v>ok</v>
      </c>
    </row>
    <row r="66" spans="1:11" ht="17.25" customHeight="1">
      <c r="A66" s="95"/>
      <c r="B66" s="110"/>
      <c r="C66" s="29"/>
      <c r="D66" s="145"/>
      <c r="E66" s="145"/>
      <c r="F66" s="145"/>
      <c r="G66" s="145"/>
      <c r="H66" s="145">
        <f t="shared" si="0"/>
        <v>0</v>
      </c>
      <c r="I66" s="145"/>
      <c r="J66" s="162">
        <f t="shared" si="1"/>
        <v>0</v>
      </c>
      <c r="K66" s="1" t="str">
        <f t="shared" si="4"/>
        <v>ok</v>
      </c>
    </row>
    <row r="67" spans="1:11" ht="17.25" customHeight="1">
      <c r="A67" s="95"/>
      <c r="B67" s="110"/>
      <c r="C67" s="29"/>
      <c r="D67" s="145"/>
      <c r="E67" s="145"/>
      <c r="F67" s="145"/>
      <c r="G67" s="145"/>
      <c r="H67" s="145">
        <f t="shared" si="0"/>
        <v>0</v>
      </c>
      <c r="I67" s="145"/>
      <c r="J67" s="162">
        <f t="shared" si="1"/>
        <v>0</v>
      </c>
      <c r="K67" s="1" t="str">
        <f t="shared" si="4"/>
        <v>ok</v>
      </c>
    </row>
    <row r="68" spans="1:11" ht="17.25" customHeight="1">
      <c r="A68" s="95"/>
      <c r="B68" s="110"/>
      <c r="C68" s="29"/>
      <c r="D68" s="145"/>
      <c r="E68" s="145"/>
      <c r="F68" s="145"/>
      <c r="G68" s="145"/>
      <c r="H68" s="145">
        <f t="shared" si="0"/>
        <v>0</v>
      </c>
      <c r="I68" s="145"/>
      <c r="J68" s="162">
        <f t="shared" si="1"/>
        <v>0</v>
      </c>
      <c r="K68" s="1" t="str">
        <f t="shared" si="4"/>
        <v>ok</v>
      </c>
    </row>
    <row r="69" spans="1:11" ht="17.25" customHeight="1">
      <c r="A69" s="95"/>
      <c r="B69" s="110"/>
      <c r="C69" s="29"/>
      <c r="D69" s="145"/>
      <c r="E69" s="145"/>
      <c r="F69" s="145"/>
      <c r="G69" s="145"/>
      <c r="H69" s="145">
        <f t="shared" si="0"/>
        <v>0</v>
      </c>
      <c r="I69" s="145"/>
      <c r="J69" s="162">
        <f t="shared" si="1"/>
        <v>0</v>
      </c>
      <c r="K69" s="1" t="str">
        <f t="shared" si="4"/>
        <v>ok</v>
      </c>
    </row>
    <row r="70" spans="1:11" ht="17.25" customHeight="1">
      <c r="A70" s="95"/>
      <c r="B70" s="110"/>
      <c r="C70" s="29"/>
      <c r="D70" s="145"/>
      <c r="E70" s="145"/>
      <c r="F70" s="145"/>
      <c r="G70" s="145"/>
      <c r="H70" s="145">
        <f t="shared" ref="H70:H108" si="5">SUM(D70:G70)</f>
        <v>0</v>
      </c>
      <c r="I70" s="145"/>
      <c r="J70" s="162">
        <f t="shared" si="1"/>
        <v>0</v>
      </c>
      <c r="K70" s="1" t="str">
        <f t="shared" si="4"/>
        <v>ok</v>
      </c>
    </row>
    <row r="71" spans="1:11" ht="17.25" customHeight="1">
      <c r="A71" s="95"/>
      <c r="B71" s="111"/>
      <c r="C71" s="131"/>
      <c r="D71" s="146"/>
      <c r="E71" s="146"/>
      <c r="F71" s="146"/>
      <c r="G71" s="146"/>
      <c r="H71" s="146">
        <f t="shared" si="5"/>
        <v>0</v>
      </c>
      <c r="I71" s="146"/>
      <c r="J71" s="163">
        <f>H71-I71</f>
        <v>0</v>
      </c>
      <c r="K71" s="1" t="str">
        <f t="shared" si="4"/>
        <v>ok</v>
      </c>
    </row>
    <row r="72" spans="1:11" ht="17.25" customHeight="1">
      <c r="A72" s="95"/>
      <c r="B72" s="110" t="s">
        <v>59</v>
      </c>
      <c r="C72" s="126"/>
      <c r="D72" s="143">
        <f>SUM(D73:D75)</f>
        <v>0</v>
      </c>
      <c r="E72" s="143">
        <f>SUM(E73:E75)</f>
        <v>0</v>
      </c>
      <c r="F72" s="143">
        <f>SUM(F73:F75)</f>
        <v>0</v>
      </c>
      <c r="G72" s="143">
        <f>SUM(G73:G75)</f>
        <v>0</v>
      </c>
      <c r="H72" s="143">
        <f t="shared" si="5"/>
        <v>0</v>
      </c>
      <c r="I72" s="143">
        <f>SUM(I73:I75)</f>
        <v>0</v>
      </c>
      <c r="J72" s="160">
        <f>H72-I72</f>
        <v>0</v>
      </c>
      <c r="K72" s="1" t="str">
        <f t="shared" si="4"/>
        <v>ok</v>
      </c>
    </row>
    <row r="73" spans="1:11" ht="17.25" customHeight="1">
      <c r="A73" s="96"/>
      <c r="B73" s="110"/>
      <c r="C73" s="28"/>
      <c r="D73" s="144"/>
      <c r="E73" s="144"/>
      <c r="F73" s="144"/>
      <c r="G73" s="144"/>
      <c r="H73" s="144">
        <f t="shared" si="5"/>
        <v>0</v>
      </c>
      <c r="I73" s="144"/>
      <c r="J73" s="161">
        <f>H73-I73</f>
        <v>0</v>
      </c>
      <c r="K73" s="1" t="str">
        <f t="shared" si="4"/>
        <v>ok</v>
      </c>
    </row>
    <row r="74" spans="1:11" ht="17.25" customHeight="1">
      <c r="A74" s="96"/>
      <c r="B74" s="110"/>
      <c r="C74" s="29"/>
      <c r="D74" s="145"/>
      <c r="E74" s="145"/>
      <c r="F74" s="145"/>
      <c r="G74" s="145"/>
      <c r="H74" s="145">
        <f t="shared" si="5"/>
        <v>0</v>
      </c>
      <c r="I74" s="145"/>
      <c r="J74" s="162">
        <f>H74-I74</f>
        <v>0</v>
      </c>
      <c r="K74" s="1" t="str">
        <f t="shared" si="4"/>
        <v>ok</v>
      </c>
    </row>
    <row r="75" spans="1:11" ht="17.25" customHeight="1">
      <c r="A75" s="97"/>
      <c r="B75" s="113"/>
      <c r="C75" s="131"/>
      <c r="D75" s="146"/>
      <c r="E75" s="146"/>
      <c r="F75" s="146"/>
      <c r="G75" s="146"/>
      <c r="H75" s="146">
        <f t="shared" si="5"/>
        <v>0</v>
      </c>
      <c r="I75" s="146"/>
      <c r="J75" s="163">
        <f>H75-I75</f>
        <v>0</v>
      </c>
      <c r="K75" s="1" t="str">
        <f t="shared" si="4"/>
        <v>ok</v>
      </c>
    </row>
    <row r="76" spans="1:11" ht="17.25" customHeight="1">
      <c r="A76" s="98" t="s">
        <v>69</v>
      </c>
      <c r="B76" s="114"/>
      <c r="C76" s="134" t="s">
        <v>108</v>
      </c>
      <c r="D76" s="147">
        <f>SUM(D77:D82)</f>
        <v>0</v>
      </c>
      <c r="E76" s="147">
        <f>SUM(E77:E82)</f>
        <v>0</v>
      </c>
      <c r="F76" s="147">
        <f>SUM(F77:F82)</f>
        <v>0</v>
      </c>
      <c r="G76" s="147">
        <f>SUM(G77:G82)</f>
        <v>0</v>
      </c>
      <c r="H76" s="147">
        <f t="shared" si="5"/>
        <v>0</v>
      </c>
      <c r="I76" s="147">
        <f>SUM(I77:I82)</f>
        <v>0</v>
      </c>
      <c r="J76" s="164">
        <f>SUM(J77:J82)</f>
        <v>0</v>
      </c>
      <c r="K76" s="1" t="str">
        <f t="shared" si="4"/>
        <v>ok</v>
      </c>
    </row>
    <row r="77" spans="1:11" ht="17.25" customHeight="1">
      <c r="A77" s="99"/>
      <c r="B77" s="115" t="s">
        <v>49</v>
      </c>
      <c r="C77" s="115"/>
      <c r="D77" s="148"/>
      <c r="E77" s="148"/>
      <c r="F77" s="148"/>
      <c r="G77" s="148"/>
      <c r="H77" s="148">
        <f t="shared" si="5"/>
        <v>0</v>
      </c>
      <c r="I77" s="148"/>
      <c r="J77" s="165">
        <f t="shared" ref="J77:J82" si="6">H77-I77</f>
        <v>0</v>
      </c>
      <c r="K77" s="1" t="str">
        <f t="shared" si="4"/>
        <v>ok</v>
      </c>
    </row>
    <row r="78" spans="1:11" ht="17.25" customHeight="1">
      <c r="A78" s="95"/>
      <c r="B78" s="116" t="s">
        <v>23</v>
      </c>
      <c r="C78" s="116"/>
      <c r="D78" s="149"/>
      <c r="E78" s="149"/>
      <c r="F78" s="149"/>
      <c r="G78" s="149"/>
      <c r="H78" s="149">
        <f t="shared" si="5"/>
        <v>0</v>
      </c>
      <c r="I78" s="149"/>
      <c r="J78" s="166">
        <f t="shared" si="6"/>
        <v>0</v>
      </c>
      <c r="K78" s="1" t="str">
        <f t="shared" si="4"/>
        <v>ok</v>
      </c>
    </row>
    <row r="79" spans="1:11" ht="17.25" customHeight="1">
      <c r="A79" s="95"/>
      <c r="B79" s="116" t="s">
        <v>43</v>
      </c>
      <c r="C79" s="116"/>
      <c r="D79" s="149"/>
      <c r="E79" s="149"/>
      <c r="F79" s="149"/>
      <c r="G79" s="149"/>
      <c r="H79" s="149">
        <f t="shared" si="5"/>
        <v>0</v>
      </c>
      <c r="I79" s="149"/>
      <c r="J79" s="166">
        <f t="shared" si="6"/>
        <v>0</v>
      </c>
      <c r="K79" s="1" t="str">
        <f t="shared" si="4"/>
        <v>ok</v>
      </c>
    </row>
    <row r="80" spans="1:11" ht="17.25" customHeight="1">
      <c r="A80" s="95"/>
      <c r="B80" s="116" t="s">
        <v>270</v>
      </c>
      <c r="C80" s="116"/>
      <c r="D80" s="149"/>
      <c r="E80" s="149"/>
      <c r="F80" s="149"/>
      <c r="G80" s="149"/>
      <c r="H80" s="149">
        <f t="shared" si="5"/>
        <v>0</v>
      </c>
      <c r="I80" s="149"/>
      <c r="J80" s="166">
        <f t="shared" si="6"/>
        <v>0</v>
      </c>
      <c r="K80" s="1" t="str">
        <f t="shared" si="4"/>
        <v>ok</v>
      </c>
    </row>
    <row r="81" spans="1:11" ht="17.25" customHeight="1">
      <c r="A81" s="95"/>
      <c r="B81" s="116" t="s">
        <v>70</v>
      </c>
      <c r="C81" s="116"/>
      <c r="D81" s="149"/>
      <c r="E81" s="149"/>
      <c r="F81" s="149"/>
      <c r="G81" s="149"/>
      <c r="H81" s="149">
        <f t="shared" si="5"/>
        <v>0</v>
      </c>
      <c r="I81" s="149"/>
      <c r="J81" s="166">
        <f t="shared" si="6"/>
        <v>0</v>
      </c>
      <c r="K81" s="1" t="str">
        <f t="shared" si="4"/>
        <v>ok</v>
      </c>
    </row>
    <row r="82" spans="1:11" ht="17.25" customHeight="1">
      <c r="A82" s="100"/>
      <c r="B82" s="117" t="s">
        <v>51</v>
      </c>
      <c r="C82" s="117"/>
      <c r="D82" s="150"/>
      <c r="E82" s="150"/>
      <c r="F82" s="150"/>
      <c r="G82" s="150"/>
      <c r="H82" s="150">
        <f t="shared" si="5"/>
        <v>0</v>
      </c>
      <c r="I82" s="150"/>
      <c r="J82" s="167">
        <f t="shared" si="6"/>
        <v>0</v>
      </c>
      <c r="K82" s="1" t="str">
        <f t="shared" si="4"/>
        <v>ok</v>
      </c>
    </row>
    <row r="83" spans="1:11" ht="27" customHeight="1">
      <c r="A83" s="101" t="s">
        <v>22</v>
      </c>
      <c r="B83" s="118"/>
      <c r="C83" s="135"/>
      <c r="D83" s="151">
        <f>SUM(D6,D76)</f>
        <v>0</v>
      </c>
      <c r="E83" s="151">
        <f>SUM(E6,E76)</f>
        <v>0</v>
      </c>
      <c r="F83" s="151">
        <f>SUM(F6,F76)</f>
        <v>0</v>
      </c>
      <c r="G83" s="151">
        <f>SUM(G6,G76)</f>
        <v>0</v>
      </c>
      <c r="H83" s="151">
        <f t="shared" si="5"/>
        <v>0</v>
      </c>
      <c r="I83" s="151">
        <f>SUM(I6,I76)</f>
        <v>0</v>
      </c>
      <c r="J83" s="168">
        <f>SUM(J6,J76)</f>
        <v>0</v>
      </c>
    </row>
    <row r="84" spans="1:11" ht="17.25" customHeight="1">
      <c r="A84" s="93" t="s">
        <v>113</v>
      </c>
      <c r="B84" s="119"/>
      <c r="C84" s="136" t="s">
        <v>263</v>
      </c>
      <c r="D84" s="152">
        <f>SUM(D85:D86)</f>
        <v>0</v>
      </c>
      <c r="E84" s="152">
        <f>SUM(E85:E86)</f>
        <v>0</v>
      </c>
      <c r="F84" s="152">
        <f>SUM(F85:F86)</f>
        <v>0</v>
      </c>
      <c r="G84" s="152">
        <f>SUM(G85:G86)</f>
        <v>0</v>
      </c>
      <c r="H84" s="152">
        <f t="shared" si="5"/>
        <v>0</v>
      </c>
      <c r="I84" s="152">
        <f>SUM(I85:I86)</f>
        <v>0</v>
      </c>
      <c r="J84" s="169">
        <f>SUM(J85:J86)</f>
        <v>0</v>
      </c>
      <c r="K84" s="1" t="str">
        <f>IF(H84&gt;=I84,"ok","10/10超過")</f>
        <v>ok</v>
      </c>
    </row>
    <row r="85" spans="1:11" ht="17.25" customHeight="1">
      <c r="A85" s="99"/>
      <c r="B85" s="120" t="s">
        <v>317</v>
      </c>
      <c r="C85" s="137"/>
      <c r="D85" s="148"/>
      <c r="E85" s="148"/>
      <c r="F85" s="148"/>
      <c r="G85" s="148"/>
      <c r="H85" s="148">
        <f t="shared" si="5"/>
        <v>0</v>
      </c>
      <c r="I85" s="148"/>
      <c r="J85" s="165">
        <f>H85-I85</f>
        <v>0</v>
      </c>
      <c r="K85" s="1" t="str">
        <f>IF(H85&gt;=I85,"ok","10/10超過")</f>
        <v>ok</v>
      </c>
    </row>
    <row r="86" spans="1:11" ht="17.25" customHeight="1">
      <c r="A86" s="102"/>
      <c r="B86" s="121" t="s">
        <v>125</v>
      </c>
      <c r="C86" s="138"/>
      <c r="D86" s="153"/>
      <c r="E86" s="153"/>
      <c r="F86" s="153"/>
      <c r="G86" s="153"/>
      <c r="H86" s="153">
        <f t="shared" si="5"/>
        <v>0</v>
      </c>
      <c r="I86" s="153"/>
      <c r="J86" s="170">
        <f>H86-I86</f>
        <v>0</v>
      </c>
      <c r="K86" s="1" t="str">
        <f>IF(H86&gt;=I86,"ok","10/10超過")</f>
        <v>ok</v>
      </c>
    </row>
    <row r="87" spans="1:11" ht="17.25" customHeight="1">
      <c r="A87" s="98" t="s">
        <v>20</v>
      </c>
      <c r="B87" s="122"/>
      <c r="C87" s="139" t="s">
        <v>108</v>
      </c>
      <c r="D87" s="143">
        <f>SUM(D88,D92)</f>
        <v>0</v>
      </c>
      <c r="E87" s="143">
        <f>SUM(E88,E92)</f>
        <v>0</v>
      </c>
      <c r="F87" s="143">
        <f>SUM(F88,F92)</f>
        <v>0</v>
      </c>
      <c r="G87" s="143">
        <f>SUM(G88,G92)</f>
        <v>0</v>
      </c>
      <c r="H87" s="143">
        <f t="shared" si="5"/>
        <v>0</v>
      </c>
      <c r="I87" s="143">
        <f>SUM(I88,I92)</f>
        <v>0</v>
      </c>
      <c r="J87" s="160">
        <f>SUM(J88,J92)</f>
        <v>0</v>
      </c>
    </row>
    <row r="88" spans="1:11" ht="17.25" customHeight="1">
      <c r="A88" s="99"/>
      <c r="B88" s="123" t="s">
        <v>319</v>
      </c>
      <c r="C88" s="140"/>
      <c r="D88" s="143">
        <f>SUM(D89:D91)</f>
        <v>0</v>
      </c>
      <c r="E88" s="143">
        <f>SUM(E89:E91)</f>
        <v>0</v>
      </c>
      <c r="F88" s="143">
        <f>SUM(F89:F91)</f>
        <v>0</v>
      </c>
      <c r="G88" s="143">
        <f>SUM(G89:G91)</f>
        <v>0</v>
      </c>
      <c r="H88" s="143">
        <f t="shared" si="5"/>
        <v>0</v>
      </c>
      <c r="I88" s="143">
        <f>SUM(I89:I91)</f>
        <v>0</v>
      </c>
      <c r="J88" s="160">
        <f>SUM(J89:J91)</f>
        <v>0</v>
      </c>
    </row>
    <row r="89" spans="1:11" ht="17.25" customHeight="1">
      <c r="A89" s="99"/>
      <c r="B89" s="110"/>
      <c r="C89" s="115" t="s">
        <v>318</v>
      </c>
      <c r="D89" s="148"/>
      <c r="E89" s="148"/>
      <c r="F89" s="148"/>
      <c r="G89" s="148"/>
      <c r="H89" s="148">
        <f t="shared" si="5"/>
        <v>0</v>
      </c>
      <c r="I89" s="148"/>
      <c r="J89" s="165">
        <f>H89-I89</f>
        <v>0</v>
      </c>
    </row>
    <row r="90" spans="1:11" ht="17.25" customHeight="1">
      <c r="A90" s="99"/>
      <c r="B90" s="110"/>
      <c r="C90" s="116" t="s">
        <v>166</v>
      </c>
      <c r="D90" s="149"/>
      <c r="E90" s="149"/>
      <c r="F90" s="149"/>
      <c r="G90" s="149"/>
      <c r="H90" s="149">
        <f t="shared" si="5"/>
        <v>0</v>
      </c>
      <c r="I90" s="149"/>
      <c r="J90" s="166">
        <f>H90-I90</f>
        <v>0</v>
      </c>
      <c r="K90" s="1" t="str">
        <f>IF(H90&gt;=I90,"ok","10/10超過")</f>
        <v>ok</v>
      </c>
    </row>
    <row r="91" spans="1:11" ht="17.25" customHeight="1">
      <c r="A91" s="99"/>
      <c r="B91" s="113"/>
      <c r="C91" s="125" t="s">
        <v>74</v>
      </c>
      <c r="D91" s="153"/>
      <c r="E91" s="153"/>
      <c r="F91" s="153"/>
      <c r="G91" s="153"/>
      <c r="H91" s="153">
        <f t="shared" si="5"/>
        <v>0</v>
      </c>
      <c r="I91" s="153"/>
      <c r="J91" s="170">
        <f>H91-I91</f>
        <v>0</v>
      </c>
      <c r="K91" s="1" t="str">
        <f>IF(H91&gt;=I91,"ok","10/10超過")</f>
        <v>ok</v>
      </c>
    </row>
    <row r="92" spans="1:11" ht="17.25" customHeight="1">
      <c r="A92" s="102"/>
      <c r="B92" s="124" t="s">
        <v>320</v>
      </c>
      <c r="C92" s="141"/>
      <c r="D92" s="147"/>
      <c r="E92" s="147"/>
      <c r="F92" s="147"/>
      <c r="G92" s="147"/>
      <c r="H92" s="147">
        <f t="shared" si="5"/>
        <v>0</v>
      </c>
      <c r="I92" s="147"/>
      <c r="J92" s="164">
        <f>H92-I92</f>
        <v>0</v>
      </c>
      <c r="K92" s="1" t="str">
        <f>IF(H92&gt;=I92,"ok","10/10超過")</f>
        <v>ok</v>
      </c>
    </row>
    <row r="93" spans="1:11" ht="17.25" customHeight="1">
      <c r="A93" s="98" t="s">
        <v>67</v>
      </c>
      <c r="B93" s="73"/>
      <c r="C93" s="139" t="s">
        <v>108</v>
      </c>
      <c r="D93" s="143">
        <f>SUM(D94:D95)</f>
        <v>0</v>
      </c>
      <c r="E93" s="143">
        <f>SUM(E94:E95)</f>
        <v>0</v>
      </c>
      <c r="F93" s="143">
        <f>SUM(F94:F95)</f>
        <v>0</v>
      </c>
      <c r="G93" s="143">
        <f>SUM(G94:G95)</f>
        <v>0</v>
      </c>
      <c r="H93" s="143">
        <f t="shared" si="5"/>
        <v>0</v>
      </c>
      <c r="I93" s="143">
        <f>SUM(I94:I95)</f>
        <v>0</v>
      </c>
      <c r="J93" s="160">
        <f>SUM(J94:J95)</f>
        <v>0</v>
      </c>
    </row>
    <row r="94" spans="1:11" ht="17.25" customHeight="1">
      <c r="A94" s="99"/>
      <c r="B94" s="115" t="s">
        <v>79</v>
      </c>
      <c r="C94" s="115"/>
      <c r="D94" s="148"/>
      <c r="E94" s="148"/>
      <c r="F94" s="148"/>
      <c r="G94" s="148"/>
      <c r="H94" s="148">
        <f t="shared" si="5"/>
        <v>0</v>
      </c>
      <c r="I94" s="148"/>
      <c r="J94" s="165">
        <f>H94-I94</f>
        <v>0</v>
      </c>
      <c r="K94" s="1" t="str">
        <f>IF(H94&gt;=I94,"ok","10/10超過")</f>
        <v>ok</v>
      </c>
    </row>
    <row r="95" spans="1:11" ht="17.25" customHeight="1">
      <c r="A95" s="102"/>
      <c r="B95" s="125" t="s">
        <v>234</v>
      </c>
      <c r="C95" s="125"/>
      <c r="D95" s="153"/>
      <c r="E95" s="153"/>
      <c r="F95" s="153"/>
      <c r="G95" s="153"/>
      <c r="H95" s="153">
        <f t="shared" si="5"/>
        <v>0</v>
      </c>
      <c r="I95" s="153"/>
      <c r="J95" s="170">
        <f>H95-I95</f>
        <v>0</v>
      </c>
      <c r="K95" s="1" t="str">
        <f>IF(J95&gt;=I95,"1/2以内ok","1/2超過")</f>
        <v>1/2以内ok</v>
      </c>
    </row>
    <row r="96" spans="1:11" ht="17.25" customHeight="1">
      <c r="A96" s="103" t="s">
        <v>82</v>
      </c>
      <c r="B96" s="126" t="s">
        <v>83</v>
      </c>
      <c r="C96" s="126"/>
      <c r="D96" s="143"/>
      <c r="E96" s="143"/>
      <c r="F96" s="143"/>
      <c r="G96" s="143"/>
      <c r="H96" s="143">
        <f t="shared" si="5"/>
        <v>0</v>
      </c>
      <c r="I96" s="143"/>
      <c r="J96" s="160">
        <f>H96-I96</f>
        <v>0</v>
      </c>
      <c r="K96" s="1" t="str">
        <f t="shared" ref="K96:K102" si="7">IF(H96&gt;=I96,"ok","10/10超過")</f>
        <v>ok</v>
      </c>
    </row>
    <row r="97" spans="1:11" ht="17.25" customHeight="1">
      <c r="A97" s="98" t="s">
        <v>84</v>
      </c>
      <c r="B97" s="73"/>
      <c r="C97" s="139" t="s">
        <v>108</v>
      </c>
      <c r="D97" s="143">
        <f>SUM(D98:D99)</f>
        <v>0</v>
      </c>
      <c r="E97" s="143">
        <f>SUM(E98:E99)</f>
        <v>0</v>
      </c>
      <c r="F97" s="143">
        <f>SUM(F98:F99)</f>
        <v>0</v>
      </c>
      <c r="G97" s="143">
        <f>SUM(G98:G99)</f>
        <v>0</v>
      </c>
      <c r="H97" s="143">
        <f t="shared" si="5"/>
        <v>0</v>
      </c>
      <c r="I97" s="143">
        <f>SUM(I98:I99)</f>
        <v>0</v>
      </c>
      <c r="J97" s="160">
        <f>SUM(J98:J99)</f>
        <v>0</v>
      </c>
      <c r="K97" s="1" t="str">
        <f t="shared" si="7"/>
        <v>ok</v>
      </c>
    </row>
    <row r="98" spans="1:11" ht="17.25" customHeight="1">
      <c r="A98" s="99"/>
      <c r="B98" s="115" t="s">
        <v>85</v>
      </c>
      <c r="C98" s="115"/>
      <c r="D98" s="148"/>
      <c r="E98" s="148"/>
      <c r="F98" s="148"/>
      <c r="G98" s="148"/>
      <c r="H98" s="148">
        <f t="shared" si="5"/>
        <v>0</v>
      </c>
      <c r="I98" s="148"/>
      <c r="J98" s="165">
        <f>H98-I98</f>
        <v>0</v>
      </c>
      <c r="K98" s="1" t="str">
        <f t="shared" si="7"/>
        <v>ok</v>
      </c>
    </row>
    <row r="99" spans="1:11" ht="17.25" customHeight="1">
      <c r="A99" s="102"/>
      <c r="B99" s="125" t="s">
        <v>89</v>
      </c>
      <c r="C99" s="125"/>
      <c r="D99" s="153"/>
      <c r="E99" s="153"/>
      <c r="F99" s="153"/>
      <c r="G99" s="153"/>
      <c r="H99" s="153">
        <f t="shared" si="5"/>
        <v>0</v>
      </c>
      <c r="I99" s="153"/>
      <c r="J99" s="170">
        <f>H99-I99</f>
        <v>0</v>
      </c>
      <c r="K99" s="1" t="str">
        <f t="shared" si="7"/>
        <v>ok</v>
      </c>
    </row>
    <row r="100" spans="1:11" ht="17.25" customHeight="1">
      <c r="A100" s="98" t="s">
        <v>90</v>
      </c>
      <c r="B100" s="73"/>
      <c r="C100" s="139" t="s">
        <v>108</v>
      </c>
      <c r="D100" s="143">
        <f>SUM(D101:D102)</f>
        <v>0</v>
      </c>
      <c r="E100" s="143">
        <f>SUM(E101:E102)</f>
        <v>0</v>
      </c>
      <c r="F100" s="143">
        <f>SUM(F101:F102)</f>
        <v>0</v>
      </c>
      <c r="G100" s="143">
        <f>SUM(G101:G102)</f>
        <v>0</v>
      </c>
      <c r="H100" s="143">
        <f t="shared" si="5"/>
        <v>0</v>
      </c>
      <c r="I100" s="143">
        <f>SUM(I101:I102)</f>
        <v>0</v>
      </c>
      <c r="J100" s="160">
        <f>SUM(J101:J102)</f>
        <v>0</v>
      </c>
      <c r="K100" s="1" t="str">
        <f t="shared" si="7"/>
        <v>ok</v>
      </c>
    </row>
    <row r="101" spans="1:11" ht="17.25" customHeight="1">
      <c r="A101" s="99"/>
      <c r="B101" s="115" t="s">
        <v>91</v>
      </c>
      <c r="C101" s="115"/>
      <c r="D101" s="148"/>
      <c r="E101" s="148"/>
      <c r="F101" s="148"/>
      <c r="G101" s="148"/>
      <c r="H101" s="148">
        <f t="shared" si="5"/>
        <v>0</v>
      </c>
      <c r="I101" s="148"/>
      <c r="J101" s="165">
        <f t="shared" ref="J101:J106" si="8">H101-I101</f>
        <v>0</v>
      </c>
      <c r="K101" s="1" t="str">
        <f t="shared" si="7"/>
        <v>ok</v>
      </c>
    </row>
    <row r="102" spans="1:11" ht="17.25" customHeight="1">
      <c r="A102" s="102"/>
      <c r="B102" s="125" t="s">
        <v>93</v>
      </c>
      <c r="C102" s="125"/>
      <c r="D102" s="153"/>
      <c r="E102" s="153"/>
      <c r="F102" s="153"/>
      <c r="G102" s="153"/>
      <c r="H102" s="153">
        <f t="shared" si="5"/>
        <v>0</v>
      </c>
      <c r="I102" s="153"/>
      <c r="J102" s="170">
        <f t="shared" si="8"/>
        <v>0</v>
      </c>
      <c r="K102" s="1" t="str">
        <f t="shared" si="7"/>
        <v>ok</v>
      </c>
    </row>
    <row r="103" spans="1:11" ht="17.25" customHeight="1">
      <c r="A103" s="103" t="s">
        <v>96</v>
      </c>
      <c r="B103" s="126" t="s">
        <v>115</v>
      </c>
      <c r="C103" s="126"/>
      <c r="D103" s="143"/>
      <c r="E103" s="143"/>
      <c r="F103" s="143"/>
      <c r="G103" s="143"/>
      <c r="H103" s="143">
        <f t="shared" si="5"/>
        <v>0</v>
      </c>
      <c r="I103" s="143"/>
      <c r="J103" s="160">
        <f t="shared" si="8"/>
        <v>0</v>
      </c>
      <c r="K103" s="1" t="str">
        <f>IF(J103&gt;=I103,"1/2以内ok","1/2超過")</f>
        <v>1/2以内ok</v>
      </c>
    </row>
    <row r="104" spans="1:11" ht="17.25" customHeight="1">
      <c r="A104" s="103" t="s">
        <v>42</v>
      </c>
      <c r="B104" s="126" t="s">
        <v>77</v>
      </c>
      <c r="C104" s="126"/>
      <c r="D104" s="143"/>
      <c r="E104" s="143"/>
      <c r="F104" s="143"/>
      <c r="G104" s="143"/>
      <c r="H104" s="143">
        <f t="shared" si="5"/>
        <v>0</v>
      </c>
      <c r="I104" s="143"/>
      <c r="J104" s="160">
        <f t="shared" si="8"/>
        <v>0</v>
      </c>
      <c r="K104" s="1" t="str">
        <f>IF(H104&gt;=I104,"ok","10/10超過")</f>
        <v>ok</v>
      </c>
    </row>
    <row r="105" spans="1:11" ht="17.25" customHeight="1">
      <c r="A105" s="103" t="s">
        <v>44</v>
      </c>
      <c r="B105" s="126" t="s">
        <v>99</v>
      </c>
      <c r="C105" s="126"/>
      <c r="D105" s="143"/>
      <c r="E105" s="143"/>
      <c r="F105" s="143"/>
      <c r="G105" s="143"/>
      <c r="H105" s="143">
        <f t="shared" si="5"/>
        <v>0</v>
      </c>
      <c r="I105" s="143"/>
      <c r="J105" s="160">
        <f t="shared" si="8"/>
        <v>0</v>
      </c>
      <c r="K105" s="1" t="str">
        <f>IF(H105&gt;=I105,"ok","10/10超過")</f>
        <v>ok</v>
      </c>
    </row>
    <row r="106" spans="1:11" ht="17.25" customHeight="1">
      <c r="A106" s="104" t="s">
        <v>45</v>
      </c>
      <c r="B106" s="127" t="s">
        <v>97</v>
      </c>
      <c r="C106" s="127"/>
      <c r="D106" s="154"/>
      <c r="E106" s="154"/>
      <c r="F106" s="154"/>
      <c r="G106" s="154"/>
      <c r="H106" s="154">
        <f t="shared" si="5"/>
        <v>0</v>
      </c>
      <c r="I106" s="154"/>
      <c r="J106" s="171">
        <f t="shared" si="8"/>
        <v>0</v>
      </c>
      <c r="K106" s="1" t="str">
        <f>IF(H106&gt;=I106,"ok","10/10超過")</f>
        <v>ok</v>
      </c>
    </row>
    <row r="107" spans="1:11" ht="27" customHeight="1">
      <c r="A107" s="105" t="s">
        <v>126</v>
      </c>
      <c r="B107" s="128"/>
      <c r="C107" s="128"/>
      <c r="D107" s="151">
        <f>SUM(D84,D87,D93,D96,D97,D100,D103,D104,D105,D106)</f>
        <v>0</v>
      </c>
      <c r="E107" s="151">
        <f>SUM(E84,E87,E93,E96,E97,E100,E103,E104,E105,E106)</f>
        <v>0</v>
      </c>
      <c r="F107" s="151">
        <f>SUM(F84,F87,F93,F96,F97,F100,F103,F104,F105,F106)</f>
        <v>0</v>
      </c>
      <c r="G107" s="151">
        <f>SUM(G84,G87,G93,G96,G97,G100,G103,G104,G105,G106)</f>
        <v>0</v>
      </c>
      <c r="H107" s="151">
        <f t="shared" si="5"/>
        <v>0</v>
      </c>
      <c r="I107" s="151">
        <f>SUM(I84,I87,I93,I96,I97,I100,I103,I104,I105,I106)</f>
        <v>0</v>
      </c>
      <c r="J107" s="168">
        <f>SUM(J84,J87,J93,J96,J97,J100,J103,J104,J105,J106)</f>
        <v>0</v>
      </c>
    </row>
    <row r="108" spans="1:11" ht="27" customHeight="1">
      <c r="A108" s="105" t="s">
        <v>233</v>
      </c>
      <c r="B108" s="128"/>
      <c r="C108" s="128"/>
      <c r="D108" s="151">
        <f>SUM(D83,D107)</f>
        <v>0</v>
      </c>
      <c r="E108" s="151">
        <f>SUM(E83,E107)</f>
        <v>0</v>
      </c>
      <c r="F108" s="151">
        <f>SUM(F83,F107)</f>
        <v>0</v>
      </c>
      <c r="G108" s="151">
        <f>SUM(G83,G107)</f>
        <v>0</v>
      </c>
      <c r="H108" s="151">
        <f t="shared" si="5"/>
        <v>0</v>
      </c>
      <c r="I108" s="151">
        <f>SUM(I83,I107)</f>
        <v>0</v>
      </c>
      <c r="J108" s="168">
        <f>SUM(J83,J107)</f>
        <v>0</v>
      </c>
    </row>
  </sheetData>
  <mergeCells count="9">
    <mergeCell ref="A1:J1"/>
    <mergeCell ref="I2:J2"/>
    <mergeCell ref="D4:H4"/>
    <mergeCell ref="I4:J4"/>
    <mergeCell ref="A83:C83"/>
    <mergeCell ref="A107:C107"/>
    <mergeCell ref="A108:C108"/>
    <mergeCell ref="A4:A5"/>
    <mergeCell ref="B4:C5"/>
  </mergeCells>
  <phoneticPr fontId="1" type="Hiragana"/>
  <dataValidations count="5">
    <dataValidation type="list" allowBlank="1" showDropDown="0" showInputMessage="0" showErrorMessage="0" sqref="C56:C58">
      <formula1>"主席Ａ,主席Ｂ,主任"</formula1>
    </dataValidation>
    <dataValidation type="list" allowBlank="1" showDropDown="0" showInputMessage="0" showErrorMessage="0" sqref="C60:C62">
      <formula1>"専門経営指導員,経営指導員,補助員"</formula1>
    </dataValidation>
    <dataValidation type="list" allowBlank="1" showDropDown="0" showInputMessage="0" showErrorMessage="0" sqref="C65:C71">
      <formula1>"県連合会 事務局長,県連合会 部長,商工会 事務局長,県連合会 課長,上席職員,主任Ａ,主任Ｂ"</formula1>
    </dataValidation>
    <dataValidation type="list" allowBlank="1" showDropDown="0" showInputMessage="0" showErrorMessage="0" sqref="C73:C75">
      <formula1>"県連合会 事務局長,県連合会 部長,商工会 事務局長,県連合会 課長"</formula1>
    </dataValidation>
    <dataValidation type="list" allowBlank="1" showDropDown="0" showInputMessage="1" showErrorMessage="1" sqref="C50:C54 C44:C48 C38:C42 C32:C36 C26:C30 C20:C24 C14:C18 C8:C12">
      <formula1>"統括経営指導員,商工会指導員,専門経営指導員,経営指導員,経営支援員,補助員,記帳専任職員"</formula1>
    </dataValidation>
  </dataValidations>
  <printOptions horizontalCentered="1"/>
  <pageMargins left="0.78740157480314943" right="0.39370078740157483" top="0.75" bottom="0.55314960629921262" header="0.3" footer="0.3"/>
  <pageSetup paperSize="8" scale="58"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T50"/>
  <sheetViews>
    <sheetView view="pageBreakPreview" zoomScale="60" zoomScaleNormal="60" workbookViewId="0">
      <selection activeCell="T41" sqref="T41:U41"/>
    </sheetView>
  </sheetViews>
  <sheetFormatPr defaultRowHeight="17.25" customHeight="1"/>
  <cols>
    <col min="1" max="1" width="4.125" style="1" customWidth="1"/>
    <col min="2" max="2" width="16.25" style="1" bestFit="1" customWidth="1"/>
    <col min="3" max="3" width="5.5" style="1" customWidth="1"/>
    <col min="4" max="4" width="16.25" style="1" bestFit="1" customWidth="1"/>
    <col min="5" max="5" width="5.625" style="1" bestFit="1" customWidth="1"/>
    <col min="6" max="14" width="9" style="1" customWidth="1"/>
    <col min="15" max="15" width="18.5" style="1" bestFit="1" customWidth="1"/>
    <col min="16" max="16" width="9" style="1" customWidth="1"/>
    <col min="17" max="17" width="18.5" style="1" bestFit="1" customWidth="1"/>
    <col min="18" max="18" width="9" style="1" customWidth="1"/>
    <col min="19" max="19" width="22.875" style="1" bestFit="1" customWidth="1"/>
    <col min="20" max="20" width="31.75" style="1" bestFit="1" customWidth="1"/>
    <col min="21" max="16384" width="9" style="1" customWidth="1"/>
  </cols>
  <sheetData>
    <row r="1" spans="1:20" ht="19.5" customHeight="1">
      <c r="A1" s="172" t="s">
        <v>231</v>
      </c>
    </row>
    <row r="2" spans="1:20" ht="17.25" customHeight="1">
      <c r="E2" s="189" t="s">
        <v>101</v>
      </c>
      <c r="F2" s="189"/>
    </row>
    <row r="3" spans="1:20" ht="17.25" customHeight="1">
      <c r="B3" s="6" t="s">
        <v>153</v>
      </c>
      <c r="C3" s="6"/>
      <c r="D3" s="6" t="s">
        <v>57</v>
      </c>
      <c r="E3" s="6" t="s">
        <v>10</v>
      </c>
      <c r="F3" s="6"/>
    </row>
    <row r="4" spans="1:20" ht="17.25" customHeight="1">
      <c r="B4" s="178">
        <f>'３総括表'!H6</f>
        <v>0</v>
      </c>
      <c r="C4" s="186"/>
      <c r="D4" s="178">
        <f>'３総括表'!I6</f>
        <v>0</v>
      </c>
      <c r="E4" s="178">
        <f>'３総括表'!J6</f>
        <v>0</v>
      </c>
      <c r="F4" s="186"/>
    </row>
    <row r="5" spans="1:20" ht="17.25" customHeight="1">
      <c r="B5" s="179"/>
      <c r="C5" s="5"/>
      <c r="D5" s="179"/>
      <c r="E5" s="179"/>
      <c r="F5" s="5"/>
    </row>
    <row r="6" spans="1:20" ht="17.25" customHeight="1">
      <c r="A6" s="1" t="s">
        <v>222</v>
      </c>
      <c r="T6" s="5" t="s">
        <v>221</v>
      </c>
    </row>
    <row r="7" spans="1:20" ht="17.25" customHeight="1">
      <c r="A7" s="173" t="s">
        <v>47</v>
      </c>
      <c r="B7" s="180" t="s">
        <v>48</v>
      </c>
      <c r="C7" s="180" t="s">
        <v>38</v>
      </c>
      <c r="D7" s="180" t="s">
        <v>142</v>
      </c>
      <c r="E7" s="190" t="s">
        <v>137</v>
      </c>
      <c r="F7" s="180" t="s">
        <v>26</v>
      </c>
      <c r="G7" s="180"/>
      <c r="H7" s="180"/>
      <c r="I7" s="190" t="s">
        <v>138</v>
      </c>
      <c r="J7" s="190" t="s">
        <v>140</v>
      </c>
      <c r="K7" s="190" t="s">
        <v>118</v>
      </c>
      <c r="L7" s="180" t="s">
        <v>11</v>
      </c>
      <c r="M7" s="180"/>
      <c r="N7" s="190" t="s">
        <v>136</v>
      </c>
      <c r="O7" s="190" t="s">
        <v>60</v>
      </c>
      <c r="P7" s="190"/>
      <c r="Q7" s="190" t="s">
        <v>59</v>
      </c>
      <c r="R7" s="190"/>
      <c r="S7" s="180" t="s">
        <v>213</v>
      </c>
      <c r="T7" s="198"/>
    </row>
    <row r="8" spans="1:20" ht="17.25" customHeight="1">
      <c r="A8" s="174"/>
      <c r="B8" s="181"/>
      <c r="C8" s="181"/>
      <c r="D8" s="181"/>
      <c r="E8" s="181"/>
      <c r="F8" s="181" t="s">
        <v>129</v>
      </c>
      <c r="G8" s="181" t="s">
        <v>109</v>
      </c>
      <c r="H8" s="181" t="s">
        <v>98</v>
      </c>
      <c r="I8" s="181"/>
      <c r="J8" s="181"/>
      <c r="K8" s="181"/>
      <c r="L8" s="181" t="s">
        <v>130</v>
      </c>
      <c r="M8" s="181" t="s">
        <v>132</v>
      </c>
      <c r="N8" s="181"/>
      <c r="O8" s="181" t="s">
        <v>130</v>
      </c>
      <c r="P8" s="181" t="s">
        <v>132</v>
      </c>
      <c r="Q8" s="181" t="s">
        <v>130</v>
      </c>
      <c r="R8" s="181" t="s">
        <v>132</v>
      </c>
      <c r="S8" s="181" t="s">
        <v>120</v>
      </c>
      <c r="T8" s="199" t="s">
        <v>189</v>
      </c>
    </row>
    <row r="9" spans="1:20" ht="17.25" customHeight="1">
      <c r="A9" s="175"/>
      <c r="B9" s="182"/>
      <c r="C9" s="187"/>
      <c r="D9" s="182"/>
      <c r="E9" s="187"/>
      <c r="F9" s="191"/>
      <c r="G9" s="191"/>
      <c r="H9" s="191">
        <f t="shared" ref="H9:H27" si="0">F9-G9</f>
        <v>0</v>
      </c>
      <c r="I9" s="191"/>
      <c r="J9" s="191"/>
      <c r="K9" s="191"/>
      <c r="L9" s="182"/>
      <c r="M9" s="191"/>
      <c r="N9" s="191"/>
      <c r="O9" s="182"/>
      <c r="P9" s="191"/>
      <c r="Q9" s="182"/>
      <c r="R9" s="195"/>
      <c r="S9" s="182"/>
      <c r="T9" s="200"/>
    </row>
    <row r="10" spans="1:20" ht="17.25" customHeight="1">
      <c r="A10" s="176"/>
      <c r="B10" s="183"/>
      <c r="C10" s="14"/>
      <c r="D10" s="183"/>
      <c r="E10" s="14"/>
      <c r="F10" s="192"/>
      <c r="G10" s="192"/>
      <c r="H10" s="192">
        <f t="shared" si="0"/>
        <v>0</v>
      </c>
      <c r="I10" s="192"/>
      <c r="J10" s="192"/>
      <c r="K10" s="192"/>
      <c r="L10" s="183"/>
      <c r="M10" s="192"/>
      <c r="N10" s="192"/>
      <c r="O10" s="183"/>
      <c r="P10" s="192"/>
      <c r="Q10" s="183"/>
      <c r="R10" s="196"/>
      <c r="S10" s="183"/>
      <c r="T10" s="201"/>
    </row>
    <row r="11" spans="1:20" ht="17.25" customHeight="1">
      <c r="A11" s="176"/>
      <c r="B11" s="183"/>
      <c r="C11" s="14"/>
      <c r="D11" s="183"/>
      <c r="E11" s="14"/>
      <c r="F11" s="192"/>
      <c r="G11" s="192"/>
      <c r="H11" s="192">
        <f t="shared" si="0"/>
        <v>0</v>
      </c>
      <c r="I11" s="192"/>
      <c r="J11" s="192"/>
      <c r="K11" s="192"/>
      <c r="L11" s="183"/>
      <c r="M11" s="192"/>
      <c r="N11" s="192"/>
      <c r="O11" s="183"/>
      <c r="P11" s="192"/>
      <c r="Q11" s="183"/>
      <c r="R11" s="196"/>
      <c r="S11" s="183"/>
      <c r="T11" s="201"/>
    </row>
    <row r="12" spans="1:20" ht="17.25" customHeight="1">
      <c r="A12" s="176"/>
      <c r="B12" s="183"/>
      <c r="C12" s="14"/>
      <c r="D12" s="183"/>
      <c r="E12" s="14"/>
      <c r="F12" s="192"/>
      <c r="G12" s="192"/>
      <c r="H12" s="192">
        <f t="shared" si="0"/>
        <v>0</v>
      </c>
      <c r="I12" s="192"/>
      <c r="J12" s="192"/>
      <c r="K12" s="192"/>
      <c r="L12" s="183"/>
      <c r="M12" s="192"/>
      <c r="N12" s="192"/>
      <c r="O12" s="183"/>
      <c r="P12" s="192"/>
      <c r="Q12" s="183"/>
      <c r="R12" s="196"/>
      <c r="S12" s="183"/>
      <c r="T12" s="201"/>
    </row>
    <row r="13" spans="1:20" ht="17.25" customHeight="1">
      <c r="A13" s="176"/>
      <c r="B13" s="183"/>
      <c r="C13" s="14"/>
      <c r="D13" s="183"/>
      <c r="E13" s="14"/>
      <c r="F13" s="192"/>
      <c r="G13" s="192"/>
      <c r="H13" s="192">
        <f t="shared" si="0"/>
        <v>0</v>
      </c>
      <c r="I13" s="192"/>
      <c r="J13" s="192"/>
      <c r="K13" s="192"/>
      <c r="L13" s="183"/>
      <c r="M13" s="192"/>
      <c r="N13" s="192"/>
      <c r="O13" s="183"/>
      <c r="P13" s="192"/>
      <c r="Q13" s="183"/>
      <c r="R13" s="196"/>
      <c r="S13" s="183"/>
      <c r="T13" s="201"/>
    </row>
    <row r="14" spans="1:20" ht="17.25" customHeight="1">
      <c r="A14" s="176"/>
      <c r="B14" s="183"/>
      <c r="C14" s="14"/>
      <c r="D14" s="183"/>
      <c r="E14" s="14"/>
      <c r="F14" s="192"/>
      <c r="G14" s="192"/>
      <c r="H14" s="192">
        <f t="shared" si="0"/>
        <v>0</v>
      </c>
      <c r="I14" s="192"/>
      <c r="J14" s="192"/>
      <c r="K14" s="192"/>
      <c r="L14" s="183"/>
      <c r="M14" s="192"/>
      <c r="N14" s="192"/>
      <c r="O14" s="183"/>
      <c r="P14" s="192"/>
      <c r="Q14" s="183"/>
      <c r="R14" s="196"/>
      <c r="S14" s="183"/>
      <c r="T14" s="201"/>
    </row>
    <row r="15" spans="1:20" ht="17.25" customHeight="1">
      <c r="A15" s="176"/>
      <c r="B15" s="183"/>
      <c r="C15" s="14"/>
      <c r="D15" s="183"/>
      <c r="E15" s="14"/>
      <c r="F15" s="192"/>
      <c r="G15" s="192"/>
      <c r="H15" s="192">
        <f t="shared" si="0"/>
        <v>0</v>
      </c>
      <c r="I15" s="192"/>
      <c r="J15" s="192"/>
      <c r="K15" s="192"/>
      <c r="L15" s="183"/>
      <c r="M15" s="192"/>
      <c r="N15" s="192"/>
      <c r="O15" s="183"/>
      <c r="P15" s="192"/>
      <c r="Q15" s="183"/>
      <c r="R15" s="196"/>
      <c r="S15" s="183"/>
      <c r="T15" s="201"/>
    </row>
    <row r="16" spans="1:20" ht="17.25" customHeight="1">
      <c r="A16" s="176"/>
      <c r="B16" s="183"/>
      <c r="C16" s="14"/>
      <c r="D16" s="183"/>
      <c r="E16" s="14"/>
      <c r="F16" s="192"/>
      <c r="G16" s="192"/>
      <c r="H16" s="192">
        <f t="shared" si="0"/>
        <v>0</v>
      </c>
      <c r="I16" s="192"/>
      <c r="J16" s="192"/>
      <c r="K16" s="192"/>
      <c r="L16" s="183"/>
      <c r="M16" s="192"/>
      <c r="N16" s="192"/>
      <c r="O16" s="183"/>
      <c r="P16" s="192"/>
      <c r="Q16" s="183"/>
      <c r="R16" s="196"/>
      <c r="S16" s="183"/>
      <c r="T16" s="201"/>
    </row>
    <row r="17" spans="1:20" ht="17.25" customHeight="1">
      <c r="A17" s="176"/>
      <c r="B17" s="183"/>
      <c r="C17" s="14"/>
      <c r="D17" s="183"/>
      <c r="E17" s="14"/>
      <c r="F17" s="192"/>
      <c r="G17" s="192"/>
      <c r="H17" s="192">
        <f t="shared" si="0"/>
        <v>0</v>
      </c>
      <c r="I17" s="192"/>
      <c r="J17" s="192"/>
      <c r="K17" s="192"/>
      <c r="L17" s="183"/>
      <c r="M17" s="192"/>
      <c r="N17" s="192"/>
      <c r="O17" s="183"/>
      <c r="P17" s="192"/>
      <c r="Q17" s="183"/>
      <c r="R17" s="196"/>
      <c r="S17" s="183"/>
      <c r="T17" s="201"/>
    </row>
    <row r="18" spans="1:20" ht="17.25" customHeight="1">
      <c r="A18" s="176"/>
      <c r="B18" s="183"/>
      <c r="C18" s="14"/>
      <c r="D18" s="183"/>
      <c r="E18" s="14"/>
      <c r="F18" s="192"/>
      <c r="G18" s="192"/>
      <c r="H18" s="192">
        <f t="shared" si="0"/>
        <v>0</v>
      </c>
      <c r="I18" s="192"/>
      <c r="J18" s="192"/>
      <c r="K18" s="192"/>
      <c r="L18" s="183"/>
      <c r="M18" s="192"/>
      <c r="N18" s="192"/>
      <c r="O18" s="183"/>
      <c r="P18" s="192"/>
      <c r="Q18" s="183"/>
      <c r="R18" s="196"/>
      <c r="S18" s="183"/>
      <c r="T18" s="201"/>
    </row>
    <row r="19" spans="1:20" ht="17.25" customHeight="1">
      <c r="A19" s="176"/>
      <c r="B19" s="183"/>
      <c r="C19" s="14"/>
      <c r="D19" s="183"/>
      <c r="E19" s="14"/>
      <c r="F19" s="192"/>
      <c r="G19" s="192"/>
      <c r="H19" s="192">
        <f t="shared" si="0"/>
        <v>0</v>
      </c>
      <c r="I19" s="192"/>
      <c r="J19" s="192"/>
      <c r="K19" s="192"/>
      <c r="L19" s="183"/>
      <c r="M19" s="192"/>
      <c r="N19" s="192"/>
      <c r="O19" s="183"/>
      <c r="P19" s="192"/>
      <c r="Q19" s="183"/>
      <c r="R19" s="196"/>
      <c r="S19" s="183"/>
      <c r="T19" s="201"/>
    </row>
    <row r="20" spans="1:20" ht="17.25" customHeight="1">
      <c r="A20" s="176"/>
      <c r="B20" s="183"/>
      <c r="C20" s="14"/>
      <c r="D20" s="183"/>
      <c r="E20" s="14"/>
      <c r="F20" s="192"/>
      <c r="G20" s="192"/>
      <c r="H20" s="192">
        <f t="shared" si="0"/>
        <v>0</v>
      </c>
      <c r="I20" s="192"/>
      <c r="J20" s="192"/>
      <c r="K20" s="192"/>
      <c r="L20" s="183"/>
      <c r="M20" s="192"/>
      <c r="N20" s="192"/>
      <c r="O20" s="183"/>
      <c r="P20" s="192"/>
      <c r="Q20" s="183"/>
      <c r="R20" s="196"/>
      <c r="S20" s="183"/>
      <c r="T20" s="201"/>
    </row>
    <row r="21" spans="1:20" ht="17.25" customHeight="1">
      <c r="A21" s="176"/>
      <c r="B21" s="183"/>
      <c r="C21" s="14"/>
      <c r="D21" s="183"/>
      <c r="E21" s="14"/>
      <c r="F21" s="192"/>
      <c r="G21" s="192"/>
      <c r="H21" s="192">
        <f t="shared" si="0"/>
        <v>0</v>
      </c>
      <c r="I21" s="192"/>
      <c r="J21" s="192"/>
      <c r="K21" s="192"/>
      <c r="L21" s="183"/>
      <c r="M21" s="192"/>
      <c r="N21" s="192"/>
      <c r="O21" s="183"/>
      <c r="P21" s="192"/>
      <c r="Q21" s="183"/>
      <c r="R21" s="196"/>
      <c r="S21" s="183"/>
      <c r="T21" s="201"/>
    </row>
    <row r="22" spans="1:20" ht="17.25" customHeight="1">
      <c r="A22" s="176"/>
      <c r="B22" s="183"/>
      <c r="C22" s="14"/>
      <c r="D22" s="183"/>
      <c r="E22" s="14"/>
      <c r="F22" s="192"/>
      <c r="G22" s="192"/>
      <c r="H22" s="192">
        <f t="shared" si="0"/>
        <v>0</v>
      </c>
      <c r="I22" s="192"/>
      <c r="J22" s="192"/>
      <c r="K22" s="192"/>
      <c r="L22" s="183"/>
      <c r="M22" s="192"/>
      <c r="N22" s="192"/>
      <c r="O22" s="183"/>
      <c r="P22" s="192"/>
      <c r="Q22" s="183"/>
      <c r="R22" s="196"/>
      <c r="S22" s="183"/>
      <c r="T22" s="201"/>
    </row>
    <row r="23" spans="1:20" ht="17.25" customHeight="1">
      <c r="A23" s="176"/>
      <c r="B23" s="183"/>
      <c r="C23" s="14"/>
      <c r="D23" s="183"/>
      <c r="E23" s="14"/>
      <c r="F23" s="192"/>
      <c r="G23" s="192"/>
      <c r="H23" s="192">
        <f t="shared" si="0"/>
        <v>0</v>
      </c>
      <c r="I23" s="192"/>
      <c r="J23" s="192"/>
      <c r="K23" s="192"/>
      <c r="L23" s="183"/>
      <c r="M23" s="192"/>
      <c r="N23" s="192"/>
      <c r="O23" s="183"/>
      <c r="P23" s="192"/>
      <c r="Q23" s="183"/>
      <c r="R23" s="196"/>
      <c r="S23" s="183"/>
      <c r="T23" s="201"/>
    </row>
    <row r="24" spans="1:20" ht="17.25" customHeight="1">
      <c r="A24" s="176"/>
      <c r="B24" s="183"/>
      <c r="C24" s="14"/>
      <c r="D24" s="183"/>
      <c r="E24" s="14"/>
      <c r="F24" s="192"/>
      <c r="G24" s="192"/>
      <c r="H24" s="192">
        <f t="shared" si="0"/>
        <v>0</v>
      </c>
      <c r="I24" s="192"/>
      <c r="J24" s="192"/>
      <c r="K24" s="192"/>
      <c r="L24" s="183"/>
      <c r="M24" s="192"/>
      <c r="N24" s="192"/>
      <c r="O24" s="183"/>
      <c r="P24" s="192"/>
      <c r="Q24" s="183"/>
      <c r="R24" s="196"/>
      <c r="S24" s="183"/>
      <c r="T24" s="201"/>
    </row>
    <row r="25" spans="1:20" ht="17.25" customHeight="1">
      <c r="A25" s="176"/>
      <c r="B25" s="183"/>
      <c r="C25" s="14"/>
      <c r="D25" s="183"/>
      <c r="E25" s="14"/>
      <c r="F25" s="192"/>
      <c r="G25" s="192"/>
      <c r="H25" s="192">
        <f t="shared" si="0"/>
        <v>0</v>
      </c>
      <c r="I25" s="192"/>
      <c r="J25" s="192"/>
      <c r="K25" s="192"/>
      <c r="L25" s="183"/>
      <c r="M25" s="192"/>
      <c r="N25" s="192"/>
      <c r="O25" s="183"/>
      <c r="P25" s="192"/>
      <c r="Q25" s="183"/>
      <c r="R25" s="196"/>
      <c r="S25" s="183"/>
      <c r="T25" s="201"/>
    </row>
    <row r="26" spans="1:20" ht="17.25" customHeight="1">
      <c r="A26" s="176"/>
      <c r="B26" s="183"/>
      <c r="C26" s="14"/>
      <c r="D26" s="183"/>
      <c r="E26" s="14"/>
      <c r="F26" s="192"/>
      <c r="G26" s="192"/>
      <c r="H26" s="192">
        <f t="shared" si="0"/>
        <v>0</v>
      </c>
      <c r="I26" s="192"/>
      <c r="J26" s="192"/>
      <c r="K26" s="192"/>
      <c r="L26" s="183"/>
      <c r="M26" s="192"/>
      <c r="N26" s="192"/>
      <c r="O26" s="183"/>
      <c r="P26" s="192"/>
      <c r="Q26" s="183"/>
      <c r="R26" s="196"/>
      <c r="S26" s="183"/>
      <c r="T26" s="201"/>
    </row>
    <row r="27" spans="1:20" ht="17.25" customHeight="1">
      <c r="A27" s="177"/>
      <c r="B27" s="184"/>
      <c r="C27" s="188"/>
      <c r="D27" s="184"/>
      <c r="E27" s="188"/>
      <c r="F27" s="193"/>
      <c r="G27" s="193"/>
      <c r="H27" s="193">
        <f t="shared" si="0"/>
        <v>0</v>
      </c>
      <c r="I27" s="193"/>
      <c r="J27" s="193"/>
      <c r="K27" s="193"/>
      <c r="L27" s="184"/>
      <c r="M27" s="193"/>
      <c r="N27" s="193"/>
      <c r="O27" s="184"/>
      <c r="P27" s="193"/>
      <c r="Q27" s="184"/>
      <c r="R27" s="197"/>
      <c r="S27" s="184"/>
      <c r="T27" s="202"/>
    </row>
    <row r="29" spans="1:20" ht="17.25" customHeight="1">
      <c r="A29" s="1" t="s">
        <v>107</v>
      </c>
    </row>
    <row r="30" spans="1:20" ht="17.25" customHeight="1">
      <c r="A30" s="1" t="s">
        <v>351</v>
      </c>
    </row>
    <row r="31" spans="1:20" ht="17.25" customHeight="1">
      <c r="B31" s="185" t="s">
        <v>240</v>
      </c>
      <c r="C31" s="32"/>
      <c r="D31" s="32"/>
      <c r="E31" s="32"/>
      <c r="F31" s="32"/>
      <c r="G31" s="32"/>
      <c r="H31" s="32"/>
      <c r="I31" s="32"/>
      <c r="J31" s="32"/>
      <c r="K31" s="32"/>
      <c r="L31" s="32"/>
      <c r="M31" s="32"/>
      <c r="N31" s="86"/>
    </row>
    <row r="32" spans="1:20" ht="17.25" customHeight="1">
      <c r="B32" s="26"/>
      <c r="C32" s="33"/>
      <c r="D32" s="33"/>
      <c r="E32" s="33"/>
      <c r="F32" s="33"/>
      <c r="G32" s="33"/>
      <c r="H32" s="33"/>
      <c r="I32" s="33"/>
      <c r="J32" s="33"/>
      <c r="K32" s="33"/>
      <c r="L32" s="33"/>
      <c r="M32" s="33"/>
      <c r="N32" s="87"/>
    </row>
    <row r="33" spans="1:16" ht="17.25" customHeight="1">
      <c r="B33" s="26"/>
      <c r="C33" s="33"/>
      <c r="D33" s="33"/>
      <c r="E33" s="33"/>
      <c r="F33" s="33"/>
      <c r="G33" s="33"/>
      <c r="H33" s="33"/>
      <c r="I33" s="33"/>
      <c r="J33" s="33"/>
      <c r="K33" s="33"/>
      <c r="L33" s="33"/>
      <c r="M33" s="33"/>
      <c r="N33" s="87"/>
    </row>
    <row r="34" spans="1:16" ht="17.25" customHeight="1">
      <c r="B34" s="27"/>
      <c r="C34" s="34"/>
      <c r="D34" s="34"/>
      <c r="E34" s="34"/>
      <c r="F34" s="34"/>
      <c r="G34" s="34"/>
      <c r="H34" s="34"/>
      <c r="I34" s="34"/>
      <c r="J34" s="34"/>
      <c r="K34" s="34"/>
      <c r="L34" s="34"/>
      <c r="M34" s="34"/>
      <c r="N34" s="88"/>
    </row>
    <row r="36" spans="1:16" ht="17.25" customHeight="1">
      <c r="A36" s="1" t="s">
        <v>223</v>
      </c>
    </row>
    <row r="37" spans="1:16" ht="17.25" customHeight="1">
      <c r="B37" s="185" t="s">
        <v>240</v>
      </c>
      <c r="C37" s="32"/>
      <c r="D37" s="32"/>
      <c r="E37" s="32"/>
      <c r="F37" s="32"/>
      <c r="G37" s="32"/>
      <c r="H37" s="32"/>
      <c r="I37" s="32"/>
      <c r="J37" s="32"/>
      <c r="K37" s="32"/>
      <c r="L37" s="32"/>
      <c r="M37" s="32"/>
      <c r="N37" s="86"/>
    </row>
    <row r="38" spans="1:16" ht="17.25" customHeight="1">
      <c r="B38" s="26"/>
      <c r="C38" s="33"/>
      <c r="D38" s="33"/>
      <c r="E38" s="33"/>
      <c r="F38" s="33"/>
      <c r="G38" s="33"/>
      <c r="H38" s="33"/>
      <c r="I38" s="33"/>
      <c r="J38" s="33"/>
      <c r="K38" s="33"/>
      <c r="L38" s="33"/>
      <c r="M38" s="33"/>
      <c r="N38" s="87"/>
    </row>
    <row r="39" spans="1:16" ht="17.25" customHeight="1">
      <c r="B39" s="26"/>
      <c r="C39" s="33"/>
      <c r="D39" s="33"/>
      <c r="E39" s="33"/>
      <c r="F39" s="33"/>
      <c r="G39" s="33"/>
      <c r="H39" s="33"/>
      <c r="I39" s="33"/>
      <c r="J39" s="33"/>
      <c r="K39" s="33"/>
      <c r="L39" s="33"/>
      <c r="M39" s="33"/>
      <c r="N39" s="87"/>
    </row>
    <row r="40" spans="1:16" ht="17.25" customHeight="1">
      <c r="B40" s="27"/>
      <c r="C40" s="34"/>
      <c r="D40" s="34"/>
      <c r="E40" s="34"/>
      <c r="F40" s="34"/>
      <c r="G40" s="34"/>
      <c r="H40" s="34"/>
      <c r="I40" s="34"/>
      <c r="J40" s="34"/>
      <c r="K40" s="34"/>
      <c r="L40" s="34"/>
      <c r="M40" s="34"/>
      <c r="N40" s="88"/>
    </row>
    <row r="42" spans="1:16" ht="17.25" customHeight="1">
      <c r="A42" s="1" t="s">
        <v>225</v>
      </c>
      <c r="P42" s="1" t="s">
        <v>144</v>
      </c>
    </row>
    <row r="43" spans="1:16" ht="17.25" customHeight="1">
      <c r="B43" s="185" t="s">
        <v>240</v>
      </c>
      <c r="C43" s="32"/>
      <c r="D43" s="32"/>
      <c r="E43" s="32"/>
      <c r="F43" s="32"/>
      <c r="G43" s="32"/>
      <c r="H43" s="32"/>
      <c r="I43" s="32"/>
      <c r="J43" s="32"/>
      <c r="K43" s="32"/>
      <c r="L43" s="32"/>
      <c r="M43" s="32"/>
      <c r="N43" s="86"/>
      <c r="P43" s="1" t="s">
        <v>104</v>
      </c>
    </row>
    <row r="44" spans="1:16" ht="17.25" customHeight="1">
      <c r="B44" s="26"/>
      <c r="C44" s="33"/>
      <c r="D44" s="33"/>
      <c r="E44" s="33"/>
      <c r="F44" s="33"/>
      <c r="G44" s="33"/>
      <c r="H44" s="33"/>
      <c r="I44" s="33"/>
      <c r="J44" s="33"/>
      <c r="K44" s="33"/>
      <c r="L44" s="33"/>
      <c r="M44" s="33"/>
      <c r="N44" s="87"/>
      <c r="P44" s="1" t="s">
        <v>217</v>
      </c>
    </row>
    <row r="45" spans="1:16" ht="17.25" customHeight="1">
      <c r="B45" s="26"/>
      <c r="C45" s="33"/>
      <c r="D45" s="33"/>
      <c r="E45" s="33"/>
      <c r="F45" s="33"/>
      <c r="G45" s="33"/>
      <c r="H45" s="33"/>
      <c r="I45" s="33"/>
      <c r="J45" s="33"/>
      <c r="K45" s="33"/>
      <c r="L45" s="33"/>
      <c r="M45" s="33"/>
      <c r="N45" s="87"/>
      <c r="P45" s="1" t="s">
        <v>344</v>
      </c>
    </row>
    <row r="46" spans="1:16" ht="17.25" customHeight="1">
      <c r="B46" s="27"/>
      <c r="C46" s="34"/>
      <c r="D46" s="34"/>
      <c r="E46" s="34"/>
      <c r="F46" s="34"/>
      <c r="G46" s="34"/>
      <c r="H46" s="34"/>
      <c r="I46" s="34"/>
      <c r="J46" s="34"/>
      <c r="K46" s="34"/>
      <c r="L46" s="34"/>
      <c r="M46" s="34"/>
      <c r="N46" s="88"/>
      <c r="P46" s="1" t="s">
        <v>146</v>
      </c>
    </row>
    <row r="47" spans="1:16" ht="17.25" customHeight="1">
      <c r="B47" s="39"/>
      <c r="C47" s="39"/>
      <c r="D47" s="39"/>
      <c r="E47" s="39"/>
      <c r="F47" s="39"/>
      <c r="G47" s="39"/>
      <c r="H47" s="39"/>
      <c r="I47" s="39"/>
      <c r="J47" s="39"/>
      <c r="K47" s="39"/>
      <c r="L47" s="39"/>
      <c r="M47" s="39"/>
      <c r="N47" s="39"/>
      <c r="P47" s="1" t="s">
        <v>147</v>
      </c>
    </row>
    <row r="48" spans="1:16" ht="17.25" customHeight="1">
      <c r="A48" s="1" t="s">
        <v>256</v>
      </c>
      <c r="B48" s="39"/>
      <c r="C48" s="39"/>
      <c r="D48" s="39"/>
      <c r="E48" s="39"/>
      <c r="F48" s="39"/>
      <c r="G48" s="39"/>
      <c r="H48" s="39"/>
      <c r="I48" s="39"/>
      <c r="J48" s="39"/>
      <c r="K48" s="39"/>
      <c r="L48" s="39"/>
      <c r="M48" s="39"/>
      <c r="N48" s="39"/>
      <c r="P48" s="1" t="s">
        <v>345</v>
      </c>
    </row>
    <row r="49" spans="2:16" ht="17.25" customHeight="1">
      <c r="B49" s="6" t="s">
        <v>255</v>
      </c>
      <c r="C49" s="6"/>
      <c r="D49" s="6"/>
      <c r="E49" s="6"/>
      <c r="F49" s="194"/>
      <c r="G49" s="194"/>
      <c r="H49" s="194"/>
      <c r="I49" s="194"/>
      <c r="J49" s="194"/>
      <c r="K49" s="39"/>
      <c r="L49" s="39"/>
      <c r="M49" s="39"/>
      <c r="N49" s="39"/>
      <c r="P49" s="1" t="s">
        <v>352</v>
      </c>
    </row>
    <row r="50" spans="2:16" ht="17.25" customHeight="1">
      <c r="B50" s="39"/>
      <c r="C50" s="39"/>
      <c r="D50" s="39"/>
      <c r="E50" s="39"/>
      <c r="F50" s="39"/>
      <c r="G50" s="39"/>
      <c r="H50" s="39"/>
      <c r="I50" s="39"/>
      <c r="J50" s="39"/>
      <c r="K50" s="39"/>
      <c r="L50" s="39"/>
      <c r="M50" s="39"/>
      <c r="N50" s="39"/>
    </row>
    <row r="51" spans="2:16" ht="17.25" customHeight="1"/>
    <row r="52" spans="2:16" ht="17.25" customHeight="1"/>
    <row r="53" spans="2:16" ht="17.25" customHeight="1"/>
    <row r="54" spans="2:16" ht="17.25" customHeight="1"/>
    <row r="55" spans="2:16" ht="17.25" customHeight="1"/>
    <row r="56" spans="2:16" ht="17.25" customHeight="1"/>
    <row r="57" spans="2:16" ht="17.25" customHeight="1"/>
    <row r="58" spans="2:16" ht="17.25" customHeight="1"/>
    <row r="59" spans="2:16" ht="17.25" customHeight="1"/>
  </sheetData>
  <mergeCells count="24">
    <mergeCell ref="E2:F2"/>
    <mergeCell ref="B3:C3"/>
    <mergeCell ref="E3:F3"/>
    <mergeCell ref="B4:C4"/>
    <mergeCell ref="E4:F4"/>
    <mergeCell ref="F7:H7"/>
    <mergeCell ref="L7:M7"/>
    <mergeCell ref="O7:P7"/>
    <mergeCell ref="Q7:R7"/>
    <mergeCell ref="S7:T7"/>
    <mergeCell ref="B49:E49"/>
    <mergeCell ref="F49:J49"/>
    <mergeCell ref="A7:A8"/>
    <mergeCell ref="B7:B8"/>
    <mergeCell ref="C7:C8"/>
    <mergeCell ref="D7:D8"/>
    <mergeCell ref="E7:E8"/>
    <mergeCell ref="I7:I8"/>
    <mergeCell ref="J7:J8"/>
    <mergeCell ref="K7:K8"/>
    <mergeCell ref="N7:N8"/>
    <mergeCell ref="B31:N34"/>
    <mergeCell ref="B37:N40"/>
    <mergeCell ref="B43:N46"/>
  </mergeCells>
  <phoneticPr fontId="1" type="Hiragana"/>
  <dataValidations count="5">
    <dataValidation type="list" allowBlank="1" showDropDown="0" showInputMessage="0" showErrorMessage="0" sqref="Q9:Q27">
      <formula1>"県連合会事務局長,県連合会部長,商工会事務局長,県連合会課長"</formula1>
    </dataValidation>
    <dataValidation type="list" allowBlank="1" showDropDown="0" showInputMessage="0" showErrorMessage="0" sqref="O9:O27">
      <formula1>"県連合会事務局長,県連合会部長,商工会事務局長,県連合会課長,上席職員,主任A,主任B"</formula1>
    </dataValidation>
    <dataValidation type="list" allowBlank="1" showDropDown="0" showInputMessage="0" showErrorMessage="0" sqref="L9:L27">
      <formula1>"主席A,主席B,主任"</formula1>
    </dataValidation>
    <dataValidation type="list" allowBlank="1" showDropDown="0" showInputMessage="0" showErrorMessage="0" sqref="D9:D27">
      <formula1>"経営指導員,統括経営指導員,専門経営指導員,商工会指導員,経営支援員,補助員,記帳専任職員"</formula1>
    </dataValidation>
    <dataValidation type="list" allowBlank="1" showDropDown="0" showInputMessage="0" showErrorMessage="0" sqref="S9:S27">
      <formula1>"無,有（傷病等）,有（研修等）,有（産前産後・育児）,有（介護）"</formula1>
    </dataValidation>
  </dataValidations>
  <pageMargins left="0.7" right="0.7" top="0.55314960629921262" bottom="0.55314960629921262" header="0.3" footer="0.3"/>
  <pageSetup paperSize="8" scale="71"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AE54"/>
  <sheetViews>
    <sheetView view="pageBreakPreview" zoomScale="60" workbookViewId="0">
      <selection activeCell="C44" sqref="C44:AE48"/>
    </sheetView>
  </sheetViews>
  <sheetFormatPr defaultRowHeight="17.25" customHeight="1"/>
  <cols>
    <col min="1" max="16384" width="3.125" style="1" customWidth="1"/>
  </cols>
  <sheetData>
    <row r="1" spans="1:31" ht="21.75" customHeight="1">
      <c r="A1" s="172" t="s">
        <v>278</v>
      </c>
    </row>
    <row r="2" spans="1:31" ht="17.25" customHeight="1">
      <c r="A2" s="1" t="s">
        <v>21</v>
      </c>
    </row>
    <row r="3" spans="1:31" ht="17.25" customHeight="1">
      <c r="B3" s="9" t="s">
        <v>55</v>
      </c>
      <c r="C3" s="9"/>
      <c r="D3" s="9"/>
      <c r="E3" s="9"/>
      <c r="F3" s="9"/>
      <c r="G3" s="9"/>
      <c r="H3" s="9"/>
      <c r="I3" s="9"/>
      <c r="J3" s="9"/>
      <c r="K3" s="211"/>
      <c r="L3" s="212"/>
      <c r="M3" s="212"/>
      <c r="N3" s="212"/>
      <c r="O3" s="212"/>
      <c r="P3" s="212"/>
      <c r="Q3" s="212"/>
      <c r="R3" s="212"/>
      <c r="S3" s="212"/>
      <c r="T3" s="212"/>
      <c r="U3" s="212"/>
      <c r="V3" s="212"/>
      <c r="W3" s="212"/>
      <c r="X3" s="212"/>
      <c r="Y3" s="212"/>
      <c r="Z3" s="212"/>
      <c r="AA3" s="212"/>
      <c r="AB3" s="140"/>
    </row>
    <row r="4" spans="1:31" ht="17.25" customHeight="1">
      <c r="B4" s="9" t="s">
        <v>252</v>
      </c>
      <c r="C4" s="9"/>
      <c r="D4" s="9"/>
      <c r="E4" s="9"/>
      <c r="F4" s="9"/>
      <c r="G4" s="9"/>
      <c r="H4" s="9"/>
      <c r="I4" s="9"/>
      <c r="J4" s="9"/>
      <c r="K4" s="211"/>
      <c r="L4" s="212"/>
      <c r="M4" s="212"/>
      <c r="N4" s="212"/>
      <c r="O4" s="212"/>
      <c r="P4" s="212"/>
      <c r="Q4" s="212"/>
      <c r="R4" s="212"/>
      <c r="S4" s="212"/>
      <c r="T4" s="212"/>
      <c r="U4" s="212"/>
      <c r="V4" s="212"/>
      <c r="W4" s="212"/>
      <c r="X4" s="212"/>
      <c r="Y4" s="212"/>
      <c r="Z4" s="212"/>
      <c r="AA4" s="212"/>
      <c r="AB4" s="140"/>
    </row>
    <row r="5" spans="1:31" ht="17.25" customHeight="1">
      <c r="B5" s="9" t="s">
        <v>152</v>
      </c>
      <c r="C5" s="9"/>
      <c r="D5" s="9"/>
      <c r="E5" s="9"/>
      <c r="F5" s="9"/>
      <c r="G5" s="9"/>
      <c r="H5" s="9"/>
      <c r="I5" s="9"/>
      <c r="J5" s="9"/>
      <c r="K5" s="211"/>
      <c r="L5" s="212"/>
      <c r="M5" s="212"/>
      <c r="N5" s="212"/>
      <c r="O5" s="212"/>
      <c r="P5" s="212"/>
      <c r="Q5" s="212"/>
      <c r="R5" s="212"/>
      <c r="S5" s="212"/>
      <c r="T5" s="212"/>
      <c r="U5" s="212"/>
      <c r="V5" s="212"/>
      <c r="W5" s="212"/>
      <c r="X5" s="212"/>
      <c r="Y5" s="212"/>
      <c r="Z5" s="212"/>
      <c r="AA5" s="212"/>
      <c r="AB5" s="140"/>
    </row>
    <row r="6" spans="1:31" ht="17.25" customHeight="1">
      <c r="B6" s="22" t="s">
        <v>340</v>
      </c>
      <c r="C6" s="22"/>
      <c r="D6" s="22"/>
      <c r="E6" s="22"/>
      <c r="F6" s="22"/>
      <c r="G6" s="22"/>
      <c r="H6" s="22"/>
      <c r="I6" s="22"/>
      <c r="J6" s="22"/>
      <c r="K6" s="6" t="s">
        <v>339</v>
      </c>
      <c r="L6" s="6"/>
      <c r="M6" s="6"/>
      <c r="N6" s="6"/>
      <c r="O6" s="6"/>
      <c r="P6" s="6"/>
      <c r="Q6" s="6" t="s">
        <v>119</v>
      </c>
      <c r="R6" s="6"/>
      <c r="S6" s="6"/>
      <c r="T6" s="6"/>
      <c r="U6" s="6"/>
      <c r="V6" s="6"/>
      <c r="W6" s="6" t="s">
        <v>283</v>
      </c>
      <c r="X6" s="6"/>
      <c r="Y6" s="6"/>
      <c r="Z6" s="6"/>
      <c r="AA6" s="6"/>
      <c r="AB6" s="6"/>
    </row>
    <row r="7" spans="1:31" ht="17.25" customHeight="1">
      <c r="B7" s="22"/>
      <c r="C7" s="22"/>
      <c r="D7" s="22"/>
      <c r="E7" s="22"/>
      <c r="F7" s="22"/>
      <c r="G7" s="22"/>
      <c r="H7" s="22"/>
      <c r="I7" s="22"/>
      <c r="J7" s="22"/>
      <c r="K7" s="13"/>
      <c r="L7" s="13"/>
      <c r="M7" s="13"/>
      <c r="N7" s="13"/>
      <c r="O7" s="13"/>
      <c r="P7" s="13"/>
      <c r="Q7" s="13"/>
      <c r="R7" s="13"/>
      <c r="S7" s="13"/>
      <c r="T7" s="13"/>
      <c r="U7" s="13"/>
      <c r="V7" s="13"/>
      <c r="W7" s="13"/>
      <c r="X7" s="13"/>
      <c r="Y7" s="13"/>
      <c r="Z7" s="13"/>
      <c r="AA7" s="13"/>
      <c r="AB7" s="13"/>
    </row>
    <row r="8" spans="1:31" ht="17.25" customHeight="1">
      <c r="B8" s="22"/>
      <c r="C8" s="22"/>
      <c r="D8" s="22"/>
      <c r="E8" s="22"/>
      <c r="F8" s="22"/>
      <c r="G8" s="22"/>
      <c r="H8" s="22"/>
      <c r="I8" s="22"/>
      <c r="J8" s="22"/>
      <c r="K8" s="14"/>
      <c r="L8" s="14"/>
      <c r="M8" s="14"/>
      <c r="N8" s="14"/>
      <c r="O8" s="14"/>
      <c r="P8" s="14"/>
      <c r="Q8" s="14"/>
      <c r="R8" s="14"/>
      <c r="S8" s="14"/>
      <c r="T8" s="14"/>
      <c r="U8" s="14"/>
      <c r="V8" s="14"/>
      <c r="W8" s="14"/>
      <c r="X8" s="14"/>
      <c r="Y8" s="14"/>
      <c r="Z8" s="14"/>
      <c r="AA8" s="14"/>
      <c r="AB8" s="14"/>
    </row>
    <row r="9" spans="1:31" ht="17.25" customHeight="1">
      <c r="B9" s="22"/>
      <c r="C9" s="22"/>
      <c r="D9" s="22"/>
      <c r="E9" s="22"/>
      <c r="F9" s="22"/>
      <c r="G9" s="22"/>
      <c r="H9" s="22"/>
      <c r="I9" s="22"/>
      <c r="J9" s="22"/>
      <c r="K9" s="15"/>
      <c r="L9" s="15"/>
      <c r="M9" s="15"/>
      <c r="N9" s="15"/>
      <c r="O9" s="15"/>
      <c r="P9" s="15"/>
      <c r="Q9" s="15"/>
      <c r="R9" s="15"/>
      <c r="S9" s="15"/>
      <c r="T9" s="15"/>
      <c r="U9" s="15"/>
      <c r="V9" s="15"/>
      <c r="W9" s="15"/>
      <c r="X9" s="15"/>
      <c r="Y9" s="15"/>
      <c r="Z9" s="15"/>
      <c r="AA9" s="15"/>
      <c r="AB9" s="15"/>
    </row>
    <row r="10" spans="1:31" ht="17.25" customHeight="1">
      <c r="K10" s="10"/>
      <c r="L10" s="10"/>
      <c r="M10" s="10"/>
      <c r="N10" s="10"/>
      <c r="O10" s="10"/>
      <c r="P10" s="10"/>
      <c r="Q10" s="10"/>
      <c r="R10" s="10"/>
      <c r="S10" s="10"/>
      <c r="T10" s="10"/>
      <c r="U10" s="10"/>
      <c r="V10" s="10"/>
      <c r="W10" s="10"/>
      <c r="X10" s="10"/>
      <c r="Y10" s="10"/>
      <c r="Z10" s="10"/>
      <c r="AA10" s="10"/>
      <c r="AB10" s="10"/>
    </row>
    <row r="11" spans="1:31" ht="17.25" customHeight="1">
      <c r="A11" s="1" t="s">
        <v>254</v>
      </c>
    </row>
    <row r="12" spans="1:31" ht="17.25" customHeight="1">
      <c r="A12" s="203"/>
      <c r="B12" s="53" t="s">
        <v>141</v>
      </c>
      <c r="E12" s="209"/>
      <c r="F12" s="209"/>
      <c r="G12" s="209"/>
      <c r="H12" s="209"/>
      <c r="I12" s="209"/>
      <c r="J12" s="209"/>
      <c r="K12" s="209"/>
      <c r="L12" s="209"/>
      <c r="M12" s="209"/>
      <c r="N12" s="209"/>
      <c r="O12" s="209"/>
      <c r="P12" s="209"/>
      <c r="Q12" s="209"/>
      <c r="R12" s="209"/>
      <c r="S12" s="209"/>
      <c r="T12" s="209"/>
      <c r="U12" s="209"/>
      <c r="V12" s="209"/>
      <c r="W12" s="209"/>
      <c r="X12" s="209"/>
      <c r="Y12" s="209"/>
      <c r="Z12" s="209"/>
      <c r="AA12" s="203"/>
      <c r="AB12" s="203"/>
    </row>
    <row r="13" spans="1:31" ht="17.25" customHeight="1">
      <c r="A13" s="203"/>
      <c r="B13" s="203" t="s">
        <v>279</v>
      </c>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row>
    <row r="14" spans="1:31" ht="17.25" customHeight="1">
      <c r="A14" s="203"/>
      <c r="B14" s="203" t="s">
        <v>250</v>
      </c>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row>
    <row r="15" spans="1:31" ht="17.25" customHeight="1">
      <c r="B15" s="1" t="s">
        <v>241</v>
      </c>
    </row>
    <row r="16" spans="1:31" ht="17.25" customHeight="1">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row>
    <row r="17" spans="2:31" ht="17.25" customHeight="1">
      <c r="C17" s="205"/>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row>
    <row r="18" spans="2:31" ht="17.25" customHeight="1">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row>
    <row r="19" spans="2:31" ht="17.25" customHeight="1">
      <c r="C19" s="205"/>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row>
    <row r="20" spans="2:31" ht="17.25" customHeight="1">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row>
    <row r="21" spans="2:31" ht="17.25" customHeight="1">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row>
    <row r="22" spans="2:31" ht="17.25" customHeight="1"/>
    <row r="23" spans="2:31" ht="17.25" customHeight="1">
      <c r="B23" s="1" t="s">
        <v>149</v>
      </c>
    </row>
    <row r="24" spans="2:31" ht="17.25" customHeight="1">
      <c r="C24" s="205" t="s">
        <v>46</v>
      </c>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row>
    <row r="25" spans="2:31" ht="17.25" customHeight="1">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row>
    <row r="26" spans="2:31" ht="17.25" customHeight="1">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row>
    <row r="27" spans="2:31" ht="17.25" customHeight="1">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row>
    <row r="28" spans="2:31" ht="17.25" customHeight="1">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row>
    <row r="29" spans="2:31" ht="17.25" customHeight="1">
      <c r="C29" s="205" t="s">
        <v>242</v>
      </c>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row>
    <row r="30" spans="2:31" ht="17.25" customHeight="1">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row>
    <row r="31" spans="2:31" ht="17.25" customHeight="1">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row>
    <row r="32" spans="2:31" ht="17.25" customHeight="1">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row>
    <row r="33" spans="2:31" ht="17.25" customHeight="1">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row>
    <row r="34" spans="2:31" ht="17.25" customHeight="1">
      <c r="C34" s="205" t="s">
        <v>243</v>
      </c>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row>
    <row r="35" spans="2:31" ht="17.25" customHeight="1">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row>
    <row r="36" spans="2:31" ht="17.25" customHeight="1">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row>
    <row r="37" spans="2:31" ht="17.25" customHeight="1">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row>
    <row r="38" spans="2:31" ht="17.25" customHeight="1">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row>
    <row r="39" spans="2:31" ht="17.25" customHeight="1">
      <c r="C39" s="205" t="s">
        <v>244</v>
      </c>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row>
    <row r="40" spans="2:31" ht="17.25" customHeight="1">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row>
    <row r="41" spans="2:31" ht="17.25" customHeight="1">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row>
    <row r="42" spans="2:31" ht="17.25" customHeight="1">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row>
    <row r="43" spans="2:31" ht="17.25" customHeight="1">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row>
    <row r="44" spans="2:31" ht="17.25" customHeight="1">
      <c r="C44" s="205" t="s">
        <v>245</v>
      </c>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row>
    <row r="45" spans="2:31" ht="17.25" customHeight="1">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row>
    <row r="46" spans="2:31" ht="17.25" customHeight="1">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row>
    <row r="47" spans="2:31" ht="17.25" customHeight="1">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row>
    <row r="48" spans="2:31" ht="17.25" customHeight="1">
      <c r="B48" s="204"/>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row>
    <row r="49" spans="1:31" ht="17.25" customHeight="1">
      <c r="C49" s="206"/>
      <c r="D49" s="206"/>
      <c r="E49" s="206"/>
      <c r="F49" s="206"/>
      <c r="G49" s="206"/>
      <c r="H49" s="206"/>
      <c r="I49" s="206"/>
      <c r="J49" s="206"/>
      <c r="K49" s="206"/>
      <c r="L49" s="206"/>
      <c r="M49" s="206"/>
      <c r="N49" s="206"/>
      <c r="O49" s="206"/>
      <c r="P49" s="206"/>
      <c r="Q49" s="206"/>
      <c r="R49" s="206"/>
      <c r="S49" s="206"/>
      <c r="T49" s="206"/>
      <c r="U49" s="206"/>
      <c r="V49" s="206"/>
      <c r="W49" s="206"/>
      <c r="X49" s="206"/>
      <c r="Y49" s="206"/>
      <c r="Z49" s="206"/>
    </row>
    <row r="50" spans="1:31" ht="17.25" customHeight="1">
      <c r="C50" s="206"/>
      <c r="D50" s="206" t="s">
        <v>88</v>
      </c>
      <c r="E50" s="206"/>
      <c r="F50" s="206"/>
      <c r="G50" s="206"/>
      <c r="H50" s="206"/>
      <c r="I50" s="206"/>
      <c r="J50" s="206"/>
      <c r="K50" s="206"/>
      <c r="L50" s="206"/>
      <c r="M50" s="206"/>
      <c r="N50" s="206"/>
      <c r="O50" s="206"/>
      <c r="P50" s="206"/>
      <c r="Q50" s="206"/>
      <c r="R50" s="206"/>
      <c r="S50" s="206"/>
      <c r="T50" s="206"/>
      <c r="U50" s="206"/>
      <c r="V50" s="206"/>
      <c r="W50" s="206"/>
      <c r="X50" s="206"/>
      <c r="Y50" s="206"/>
      <c r="Z50" s="206"/>
    </row>
    <row r="51" spans="1:31" ht="17.25" customHeight="1">
      <c r="C51" s="206"/>
      <c r="D51" s="208" t="s">
        <v>274</v>
      </c>
      <c r="E51" s="208"/>
      <c r="F51" s="208"/>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row>
    <row r="52" spans="1:31" ht="17.25" customHeight="1">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row>
    <row r="53" spans="1:31" ht="17.25" customHeight="1">
      <c r="A53" s="203"/>
      <c r="B53" s="203"/>
      <c r="C53" s="203"/>
      <c r="D53" s="203"/>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row>
    <row r="54" spans="1:31" ht="17.25" customHeight="1">
      <c r="A54" s="203"/>
      <c r="B54" s="203"/>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row>
  </sheetData>
  <mergeCells count="27">
    <mergeCell ref="B3:J3"/>
    <mergeCell ref="K3:AB3"/>
    <mergeCell ref="B4:J4"/>
    <mergeCell ref="K4:AB4"/>
    <mergeCell ref="B5:J5"/>
    <mergeCell ref="K5:AB5"/>
    <mergeCell ref="K6:P6"/>
    <mergeCell ref="Q6:V6"/>
    <mergeCell ref="W6:AB6"/>
    <mergeCell ref="K7:P7"/>
    <mergeCell ref="Q7:V7"/>
    <mergeCell ref="W7:AB7"/>
    <mergeCell ref="K8:P8"/>
    <mergeCell ref="Q8:V8"/>
    <mergeCell ref="W8:AB8"/>
    <mergeCell ref="K9:P9"/>
    <mergeCell ref="Q9:V9"/>
    <mergeCell ref="W9:AB9"/>
    <mergeCell ref="D51:F51"/>
    <mergeCell ref="G51:AE51"/>
    <mergeCell ref="B6:J9"/>
    <mergeCell ref="C16:AE21"/>
    <mergeCell ref="C24:AE28"/>
    <mergeCell ref="C29:AE33"/>
    <mergeCell ref="C34:AE38"/>
    <mergeCell ref="C39:AE43"/>
    <mergeCell ref="C44:AE48"/>
  </mergeCells>
  <phoneticPr fontId="1" type="Hiragana"/>
  <pageMargins left="0.78740157480314943" right="0.39370078740157483" top="0.75" bottom="0.75" header="0.3" footer="0.3"/>
  <pageSetup paperSize="9" scale="84" fitToWidth="1" fitToHeight="1" orientation="portrait" usePrinterDefaults="1" r:id="rId1"/>
  <drawing r:id="rId2"/>
  <legacyDrawing r:id="rId3"/>
  <mc:AlternateContent>
    <mc:Choice xmlns:x14="http://schemas.microsoft.com/office/spreadsheetml/2009/9/main" Requires="x14">
      <controls>
        <mc:AlternateContent>
          <mc:Choice Requires="x14">
            <control shapeId="18437" r:id="rId4" name="チェック 5">
              <controlPr defaultSize="0" autoPict="0">
                <anchor moveWithCells="1">
                  <from xmlns:xdr="http://schemas.openxmlformats.org/drawingml/2006/spreadsheetDrawing">
                    <xdr:col>2</xdr:col>
                    <xdr:colOff>0</xdr:colOff>
                    <xdr:row>49</xdr:row>
                    <xdr:rowOff>0</xdr:rowOff>
                  </from>
                  <to xmlns:xdr="http://schemas.openxmlformats.org/drawingml/2006/spreadsheetDrawing">
                    <xdr:col>3</xdr:col>
                    <xdr:colOff>66675</xdr:colOff>
                    <xdr:row>50</xdr:row>
                    <xdr:rowOff>8890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dimension ref="A1:AB67"/>
  <sheetViews>
    <sheetView view="pageBreakPreview" zoomScale="60" workbookViewId="0">
      <selection activeCell="C42" sqref="C42:Z46"/>
    </sheetView>
  </sheetViews>
  <sheetFormatPr defaultRowHeight="17.25" customHeight="1"/>
  <cols>
    <col min="1" max="16384" width="3.125" style="1" customWidth="1"/>
  </cols>
  <sheetData>
    <row r="1" spans="1:26" ht="17.25" customHeight="1">
      <c r="A1" s="172" t="s">
        <v>247</v>
      </c>
    </row>
    <row r="2" spans="1:26" ht="17.25" customHeight="1">
      <c r="A2" s="1" t="s">
        <v>92</v>
      </c>
    </row>
    <row r="3" spans="1:26" ht="17.25" customHeight="1">
      <c r="A3" s="1" t="s">
        <v>248</v>
      </c>
    </row>
    <row r="4" spans="1:26" ht="17.25" customHeight="1">
      <c r="P4" s="5" t="s">
        <v>221</v>
      </c>
    </row>
    <row r="5" spans="1:26" ht="17.25" customHeight="1">
      <c r="B5" s="6" t="s">
        <v>153</v>
      </c>
      <c r="C5" s="6"/>
      <c r="D5" s="6"/>
      <c r="E5" s="6"/>
      <c r="F5" s="6"/>
      <c r="G5" s="6" t="s">
        <v>249</v>
      </c>
      <c r="H5" s="6"/>
      <c r="I5" s="6"/>
      <c r="J5" s="6"/>
      <c r="K5" s="6"/>
      <c r="L5" s="6" t="s">
        <v>10</v>
      </c>
      <c r="M5" s="6"/>
      <c r="N5" s="6"/>
      <c r="O5" s="6"/>
      <c r="P5" s="6"/>
    </row>
    <row r="6" spans="1:26" ht="17.25" customHeight="1">
      <c r="B6" s="213">
        <f>'３総括表'!H77</f>
        <v>0</v>
      </c>
      <c r="C6" s="214"/>
      <c r="D6" s="214"/>
      <c r="E6" s="214"/>
      <c r="F6" s="214"/>
      <c r="G6" s="213">
        <f>'３総括表'!I77</f>
        <v>0</v>
      </c>
      <c r="H6" s="214"/>
      <c r="I6" s="214"/>
      <c r="J6" s="214"/>
      <c r="K6" s="214"/>
      <c r="L6" s="213">
        <f>'３総括表'!J77</f>
        <v>0</v>
      </c>
      <c r="M6" s="214"/>
      <c r="N6" s="214"/>
      <c r="O6" s="214"/>
      <c r="P6" s="214"/>
    </row>
    <row r="7" spans="1:26" ht="17.25" customHeight="1">
      <c r="B7" s="179"/>
      <c r="C7" s="5"/>
      <c r="D7" s="5"/>
      <c r="E7" s="5"/>
      <c r="F7" s="5"/>
      <c r="G7" s="179"/>
      <c r="H7" s="5"/>
      <c r="I7" s="5"/>
      <c r="J7" s="5"/>
      <c r="K7" s="5"/>
      <c r="L7" s="179"/>
      <c r="M7" s="5"/>
      <c r="N7" s="5"/>
      <c r="O7" s="5"/>
      <c r="P7" s="5"/>
    </row>
    <row r="8" spans="1:26" ht="17.25" customHeight="1">
      <c r="A8" s="1" t="s">
        <v>177</v>
      </c>
      <c r="B8" s="179"/>
      <c r="C8" s="5"/>
      <c r="D8" s="5"/>
      <c r="E8" s="5"/>
      <c r="F8" s="5"/>
      <c r="G8" s="179"/>
      <c r="H8" s="5"/>
      <c r="I8" s="5"/>
      <c r="J8" s="5"/>
      <c r="K8" s="5"/>
      <c r="L8" s="179"/>
      <c r="M8" s="5"/>
      <c r="N8" s="5"/>
      <c r="O8" s="5"/>
      <c r="P8" s="5"/>
    </row>
    <row r="9" spans="1:26" ht="17.25" customHeight="1">
      <c r="A9" s="7"/>
      <c r="C9" s="7" t="s">
        <v>206</v>
      </c>
      <c r="E9" s="7"/>
      <c r="F9" s="7"/>
      <c r="G9" s="7"/>
      <c r="H9" s="7"/>
      <c r="I9" s="7"/>
      <c r="J9" s="7"/>
      <c r="K9" s="7"/>
      <c r="L9" s="7"/>
      <c r="M9" s="7"/>
      <c r="N9" s="7"/>
      <c r="O9" s="7"/>
      <c r="P9" s="7"/>
      <c r="Q9" s="7"/>
      <c r="R9" s="7"/>
      <c r="S9" s="7"/>
      <c r="T9" s="7"/>
      <c r="U9" s="7"/>
      <c r="V9" s="7"/>
      <c r="W9" s="7"/>
      <c r="X9" s="7"/>
      <c r="Y9" s="7"/>
      <c r="Z9" s="7"/>
    </row>
    <row r="10" spans="1:26" ht="17.25" customHeight="1">
      <c r="A10" s="7"/>
      <c r="B10" s="7"/>
      <c r="C10" s="7"/>
      <c r="D10" s="7" t="s">
        <v>40</v>
      </c>
      <c r="F10" s="7"/>
      <c r="G10" s="7"/>
      <c r="H10" s="7"/>
      <c r="I10" s="4"/>
      <c r="J10" s="4"/>
      <c r="K10" s="4"/>
      <c r="L10" s="4"/>
      <c r="M10" s="4"/>
      <c r="N10" s="4"/>
      <c r="O10" s="7" t="s">
        <v>257</v>
      </c>
      <c r="P10" s="7"/>
      <c r="Q10" s="7"/>
      <c r="R10" s="7"/>
      <c r="S10" s="7"/>
      <c r="T10" s="7"/>
      <c r="U10" s="7"/>
      <c r="V10" s="7"/>
      <c r="W10" s="7"/>
      <c r="X10" s="7"/>
      <c r="Y10" s="7"/>
      <c r="Z10" s="7"/>
    </row>
    <row r="11" spans="1:26" ht="17.25" customHeight="1">
      <c r="A11" s="7"/>
      <c r="B11" s="7"/>
      <c r="C11" s="7" t="s">
        <v>258</v>
      </c>
      <c r="D11" s="7"/>
      <c r="F11" s="7"/>
      <c r="G11" s="7"/>
      <c r="H11" s="7"/>
      <c r="I11" s="10"/>
      <c r="J11" s="10"/>
      <c r="K11" s="10"/>
      <c r="L11" s="10"/>
      <c r="M11" s="10"/>
      <c r="N11" s="10"/>
      <c r="O11" s="7"/>
      <c r="P11" s="7"/>
      <c r="Q11" s="7"/>
      <c r="R11" s="7"/>
      <c r="S11" s="7"/>
      <c r="T11" s="7"/>
      <c r="U11" s="7"/>
      <c r="V11" s="7"/>
      <c r="W11" s="7"/>
      <c r="X11" s="7"/>
      <c r="Y11" s="7"/>
      <c r="Z11" s="7"/>
    </row>
    <row r="12" spans="1:26" ht="17.25" customHeight="1">
      <c r="A12" s="7"/>
      <c r="B12" s="7"/>
      <c r="C12" s="7"/>
      <c r="D12" s="7" t="s">
        <v>260</v>
      </c>
      <c r="F12" s="7"/>
      <c r="G12" s="7"/>
      <c r="H12" s="7"/>
      <c r="I12" s="10"/>
      <c r="J12" s="4"/>
      <c r="K12" s="4"/>
      <c r="L12" s="7" t="s">
        <v>259</v>
      </c>
      <c r="M12" s="10"/>
      <c r="N12" s="10"/>
      <c r="O12" s="7"/>
      <c r="P12" s="7"/>
      <c r="Q12" s="7"/>
      <c r="R12" s="7"/>
      <c r="S12" s="7"/>
      <c r="T12" s="7"/>
      <c r="U12" s="7"/>
      <c r="V12" s="7"/>
      <c r="W12" s="7"/>
      <c r="X12" s="7"/>
      <c r="Y12" s="7"/>
      <c r="Z12" s="7"/>
    </row>
    <row r="13" spans="1:26" ht="17.25" customHeight="1">
      <c r="A13" s="7"/>
      <c r="B13" s="7"/>
      <c r="C13" s="7" t="s">
        <v>264</v>
      </c>
      <c r="D13" s="7"/>
      <c r="F13" s="7"/>
      <c r="G13" s="7"/>
      <c r="H13" s="7"/>
      <c r="I13" s="10"/>
      <c r="J13" s="10"/>
      <c r="K13" s="10"/>
      <c r="L13" s="7"/>
      <c r="M13" s="10"/>
      <c r="N13" s="10"/>
      <c r="O13" s="7"/>
      <c r="P13" s="7"/>
      <c r="Q13" s="7"/>
      <c r="R13" s="7"/>
      <c r="S13" s="7"/>
      <c r="T13" s="7"/>
      <c r="U13" s="7"/>
      <c r="V13" s="7"/>
      <c r="W13" s="7"/>
      <c r="X13" s="7"/>
      <c r="Y13" s="7"/>
      <c r="Z13" s="7"/>
    </row>
    <row r="14" spans="1:26" ht="17.25" customHeight="1">
      <c r="A14" s="7"/>
      <c r="B14" s="7"/>
      <c r="C14" s="7"/>
      <c r="D14" s="7" t="s">
        <v>261</v>
      </c>
      <c r="F14" s="7"/>
      <c r="G14" s="7"/>
      <c r="H14" s="7"/>
      <c r="I14" s="219"/>
      <c r="J14" s="219"/>
      <c r="K14" s="219"/>
      <c r="L14" s="53" t="s">
        <v>259</v>
      </c>
      <c r="M14" s="10"/>
      <c r="N14" s="10"/>
      <c r="O14" s="7"/>
      <c r="P14" s="7"/>
      <c r="Q14" s="7"/>
      <c r="R14" s="7"/>
      <c r="S14" s="7"/>
      <c r="T14" s="7"/>
      <c r="U14" s="7"/>
      <c r="V14" s="7"/>
      <c r="W14" s="7"/>
      <c r="X14" s="7"/>
      <c r="Y14" s="7"/>
      <c r="Z14" s="7"/>
    </row>
    <row r="15" spans="1:26" ht="17.25" customHeight="1">
      <c r="A15" s="7"/>
      <c r="B15" s="7"/>
      <c r="C15" s="7" t="s">
        <v>262</v>
      </c>
      <c r="D15" s="7"/>
      <c r="F15" s="7"/>
      <c r="G15" s="7"/>
      <c r="H15" s="7"/>
      <c r="I15" s="10"/>
      <c r="J15" s="10"/>
      <c r="K15" s="10"/>
      <c r="L15" s="7"/>
      <c r="M15" s="10"/>
      <c r="N15" s="10"/>
      <c r="O15" s="7"/>
      <c r="P15" s="7"/>
      <c r="Q15" s="7"/>
      <c r="R15" s="7"/>
      <c r="S15" s="7"/>
      <c r="T15" s="7"/>
      <c r="U15" s="7"/>
      <c r="V15" s="7"/>
      <c r="W15" s="7"/>
      <c r="X15" s="7"/>
      <c r="Y15" s="7"/>
      <c r="Z15" s="7"/>
    </row>
    <row r="16" spans="1:26" ht="17.25" customHeight="1">
      <c r="A16" s="7"/>
      <c r="B16" s="7"/>
      <c r="C16" s="7"/>
      <c r="D16" s="7" t="s">
        <v>76</v>
      </c>
      <c r="F16" s="7"/>
      <c r="G16" s="7"/>
      <c r="H16" s="7"/>
      <c r="I16" s="4"/>
      <c r="J16" s="4"/>
      <c r="K16" s="7" t="s">
        <v>259</v>
      </c>
      <c r="L16" s="7"/>
      <c r="M16" s="10"/>
      <c r="N16" s="10"/>
      <c r="O16" s="7"/>
      <c r="P16" s="7"/>
      <c r="Q16" s="7"/>
      <c r="R16" s="7"/>
      <c r="S16" s="7"/>
      <c r="T16" s="7"/>
      <c r="U16" s="7"/>
      <c r="V16" s="7"/>
      <c r="W16" s="7"/>
      <c r="X16" s="7"/>
      <c r="Y16" s="7"/>
      <c r="Z16" s="7"/>
    </row>
    <row r="17" spans="1:28" ht="17.25" customHeight="1">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8" ht="17.25" customHeight="1">
      <c r="A18" s="1" t="s">
        <v>251</v>
      </c>
    </row>
    <row r="19" spans="1:28" ht="17.25" customHeight="1">
      <c r="B19" s="9" t="s">
        <v>55</v>
      </c>
      <c r="C19" s="9"/>
      <c r="D19" s="9"/>
      <c r="E19" s="9"/>
      <c r="F19" s="9"/>
      <c r="G19" s="9"/>
      <c r="H19" s="9"/>
      <c r="I19" s="9"/>
      <c r="J19" s="9"/>
      <c r="K19" s="6"/>
      <c r="L19" s="6"/>
      <c r="M19" s="6"/>
      <c r="N19" s="6"/>
      <c r="O19" s="6"/>
      <c r="P19" s="6"/>
      <c r="Q19" s="6"/>
      <c r="R19" s="6"/>
      <c r="S19" s="6"/>
      <c r="T19" s="6"/>
      <c r="U19" s="6"/>
      <c r="V19" s="6"/>
      <c r="W19" s="6"/>
      <c r="X19" s="6"/>
      <c r="Y19" s="6"/>
      <c r="Z19" s="6"/>
    </row>
    <row r="20" spans="1:28" ht="17.25" customHeight="1">
      <c r="B20" s="9" t="s">
        <v>252</v>
      </c>
      <c r="C20" s="9"/>
      <c r="D20" s="9"/>
      <c r="E20" s="9"/>
      <c r="F20" s="9"/>
      <c r="G20" s="9"/>
      <c r="H20" s="9"/>
      <c r="I20" s="9"/>
      <c r="J20" s="9"/>
      <c r="K20" s="6"/>
      <c r="L20" s="6"/>
      <c r="M20" s="6"/>
      <c r="N20" s="6"/>
      <c r="O20" s="6"/>
      <c r="P20" s="6"/>
      <c r="Q20" s="6"/>
      <c r="R20" s="6"/>
      <c r="S20" s="6"/>
      <c r="T20" s="6"/>
      <c r="U20" s="6"/>
      <c r="V20" s="6"/>
      <c r="W20" s="6"/>
      <c r="X20" s="6"/>
      <c r="Y20" s="6"/>
      <c r="Z20" s="6"/>
    </row>
    <row r="21" spans="1:28" ht="17.25" customHeight="1">
      <c r="B21" s="9" t="s">
        <v>152</v>
      </c>
      <c r="C21" s="9"/>
      <c r="D21" s="9"/>
      <c r="E21" s="9"/>
      <c r="F21" s="9"/>
      <c r="G21" s="9"/>
      <c r="H21" s="9"/>
      <c r="I21" s="9"/>
      <c r="J21" s="9"/>
      <c r="K21" s="6"/>
      <c r="L21" s="6"/>
      <c r="M21" s="6"/>
      <c r="N21" s="6"/>
      <c r="O21" s="6"/>
      <c r="P21" s="6"/>
      <c r="Q21" s="6"/>
      <c r="R21" s="6"/>
      <c r="S21" s="6"/>
      <c r="T21" s="6"/>
      <c r="U21" s="6"/>
      <c r="V21" s="6"/>
      <c r="W21" s="6"/>
      <c r="X21" s="6"/>
      <c r="Y21" s="6"/>
      <c r="Z21" s="6"/>
    </row>
    <row r="22" spans="1:28" ht="17.25" customHeight="1"/>
    <row r="23" spans="1:28" ht="17.25" customHeight="1">
      <c r="A23" s="1" t="s">
        <v>254</v>
      </c>
    </row>
    <row r="24" spans="1:28" ht="17.25" customHeight="1">
      <c r="A24" s="203"/>
      <c r="B24" s="53" t="s">
        <v>275</v>
      </c>
      <c r="E24" s="209"/>
      <c r="F24" s="209"/>
      <c r="G24" s="209"/>
      <c r="H24" s="209"/>
      <c r="I24" s="209"/>
      <c r="J24" s="209"/>
      <c r="K24" s="209"/>
      <c r="L24" s="209"/>
      <c r="M24" s="209"/>
      <c r="N24" s="209"/>
      <c r="O24" s="209"/>
      <c r="P24" s="209"/>
      <c r="Q24" s="209"/>
      <c r="R24" s="209"/>
      <c r="S24" s="209"/>
      <c r="T24" s="209"/>
      <c r="U24" s="209"/>
      <c r="V24" s="209"/>
      <c r="W24" s="209"/>
      <c r="X24" s="209"/>
      <c r="Y24" s="209"/>
      <c r="Z24" s="209"/>
      <c r="AA24" s="203"/>
      <c r="AB24" s="203"/>
    </row>
    <row r="25" spans="1:28" ht="17.25" customHeight="1">
      <c r="A25" s="203"/>
      <c r="B25" s="53" t="s">
        <v>353</v>
      </c>
      <c r="E25" s="209"/>
      <c r="F25" s="209"/>
      <c r="G25" s="209"/>
      <c r="H25" s="209"/>
      <c r="I25" s="209"/>
      <c r="J25" s="209"/>
      <c r="K25" s="209"/>
      <c r="L25" s="209"/>
      <c r="M25" s="209"/>
      <c r="N25" s="209"/>
      <c r="O25" s="209"/>
      <c r="P25" s="209"/>
      <c r="Q25" s="209"/>
      <c r="R25" s="209"/>
      <c r="S25" s="209"/>
      <c r="T25" s="209"/>
      <c r="U25" s="209"/>
      <c r="V25" s="209"/>
      <c r="W25" s="209"/>
      <c r="X25" s="209"/>
      <c r="Y25" s="209"/>
      <c r="Z25" s="209"/>
      <c r="AA25" s="203"/>
      <c r="AB25" s="203"/>
    </row>
    <row r="26" spans="1:28" ht="17.25" customHeight="1">
      <c r="A26" s="203"/>
      <c r="B26" s="203" t="s">
        <v>277</v>
      </c>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row>
    <row r="27" spans="1:28" ht="17.25" customHeight="1">
      <c r="A27" s="203"/>
      <c r="B27" s="203" t="s">
        <v>239</v>
      </c>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row>
    <row r="28" spans="1:28" ht="17.25" customHeight="1">
      <c r="B28" s="1" t="s">
        <v>241</v>
      </c>
    </row>
    <row r="29" spans="1:28" ht="17.25" customHeight="1">
      <c r="C29" s="215"/>
      <c r="D29" s="218"/>
      <c r="E29" s="218"/>
      <c r="F29" s="218"/>
      <c r="G29" s="218"/>
      <c r="H29" s="218"/>
      <c r="I29" s="218"/>
      <c r="J29" s="218"/>
      <c r="K29" s="218"/>
      <c r="L29" s="218"/>
      <c r="M29" s="218"/>
      <c r="N29" s="218"/>
      <c r="O29" s="218"/>
      <c r="P29" s="218"/>
      <c r="Q29" s="218"/>
      <c r="R29" s="218"/>
      <c r="S29" s="218"/>
      <c r="T29" s="218"/>
      <c r="U29" s="218"/>
      <c r="V29" s="218"/>
      <c r="W29" s="218"/>
      <c r="X29" s="218"/>
      <c r="Y29" s="218"/>
      <c r="Z29" s="220"/>
    </row>
    <row r="30" spans="1:28" ht="17.25" customHeight="1">
      <c r="C30" s="216"/>
      <c r="D30" s="207"/>
      <c r="E30" s="207"/>
      <c r="F30" s="207"/>
      <c r="G30" s="207"/>
      <c r="H30" s="207"/>
      <c r="I30" s="207"/>
      <c r="J30" s="207"/>
      <c r="K30" s="207"/>
      <c r="L30" s="207"/>
      <c r="M30" s="207"/>
      <c r="N30" s="207"/>
      <c r="O30" s="207"/>
      <c r="P30" s="207"/>
      <c r="Q30" s="207"/>
      <c r="R30" s="207"/>
      <c r="S30" s="207"/>
      <c r="T30" s="207"/>
      <c r="U30" s="207"/>
      <c r="V30" s="207"/>
      <c r="W30" s="207"/>
      <c r="X30" s="207"/>
      <c r="Y30" s="207"/>
      <c r="Z30" s="221"/>
    </row>
    <row r="31" spans="1:28" ht="17.25" customHeight="1">
      <c r="C31" s="216"/>
      <c r="D31" s="207"/>
      <c r="E31" s="207"/>
      <c r="F31" s="207"/>
      <c r="G31" s="207"/>
      <c r="H31" s="207"/>
      <c r="I31" s="207"/>
      <c r="J31" s="207"/>
      <c r="K31" s="207"/>
      <c r="L31" s="207"/>
      <c r="M31" s="207"/>
      <c r="N31" s="207"/>
      <c r="O31" s="207"/>
      <c r="P31" s="207"/>
      <c r="Q31" s="207"/>
      <c r="R31" s="207"/>
      <c r="S31" s="207"/>
      <c r="T31" s="207"/>
      <c r="U31" s="207"/>
      <c r="V31" s="207"/>
      <c r="W31" s="207"/>
      <c r="X31" s="207"/>
      <c r="Y31" s="207"/>
      <c r="Z31" s="221"/>
    </row>
    <row r="32" spans="1:28" ht="17.25" customHeight="1">
      <c r="C32" s="216"/>
      <c r="D32" s="207"/>
      <c r="E32" s="207"/>
      <c r="F32" s="207"/>
      <c r="G32" s="207"/>
      <c r="H32" s="207"/>
      <c r="I32" s="207"/>
      <c r="J32" s="207"/>
      <c r="K32" s="207"/>
      <c r="L32" s="207"/>
      <c r="M32" s="207"/>
      <c r="N32" s="207"/>
      <c r="O32" s="207"/>
      <c r="P32" s="207"/>
      <c r="Q32" s="207"/>
      <c r="R32" s="207"/>
      <c r="S32" s="207"/>
      <c r="T32" s="207"/>
      <c r="U32" s="207"/>
      <c r="V32" s="207"/>
      <c r="W32" s="207"/>
      <c r="X32" s="207"/>
      <c r="Y32" s="207"/>
      <c r="Z32" s="221"/>
    </row>
    <row r="33" spans="2:26" ht="17.25" customHeight="1">
      <c r="C33" s="216"/>
      <c r="D33" s="207"/>
      <c r="E33" s="207"/>
      <c r="F33" s="207"/>
      <c r="G33" s="207"/>
      <c r="H33" s="207"/>
      <c r="I33" s="207"/>
      <c r="J33" s="207"/>
      <c r="K33" s="207"/>
      <c r="L33" s="207"/>
      <c r="M33" s="207"/>
      <c r="N33" s="207"/>
      <c r="O33" s="207"/>
      <c r="P33" s="207"/>
      <c r="Q33" s="207"/>
      <c r="R33" s="207"/>
      <c r="S33" s="207"/>
      <c r="T33" s="207"/>
      <c r="U33" s="207"/>
      <c r="V33" s="207"/>
      <c r="W33" s="207"/>
      <c r="X33" s="207"/>
      <c r="Y33" s="207"/>
      <c r="Z33" s="221"/>
    </row>
    <row r="34" spans="2:26" ht="17.25" customHeight="1">
      <c r="C34" s="217"/>
      <c r="D34" s="210"/>
      <c r="E34" s="210"/>
      <c r="F34" s="210"/>
      <c r="G34" s="210"/>
      <c r="H34" s="210"/>
      <c r="I34" s="210"/>
      <c r="J34" s="210"/>
      <c r="K34" s="210"/>
      <c r="L34" s="210"/>
      <c r="M34" s="210"/>
      <c r="N34" s="210"/>
      <c r="O34" s="210"/>
      <c r="P34" s="210"/>
      <c r="Q34" s="210"/>
      <c r="R34" s="210"/>
      <c r="S34" s="210"/>
      <c r="T34" s="210"/>
      <c r="U34" s="210"/>
      <c r="V34" s="210"/>
      <c r="W34" s="210"/>
      <c r="X34" s="210"/>
      <c r="Y34" s="210"/>
      <c r="Z34" s="222"/>
    </row>
    <row r="35" spans="2:26" ht="17.25" customHeight="1"/>
    <row r="36" spans="2:26" ht="17.25" customHeight="1">
      <c r="B36" s="1" t="s">
        <v>149</v>
      </c>
    </row>
    <row r="37" spans="2:26" ht="17.25" customHeight="1">
      <c r="C37" s="215" t="s">
        <v>46</v>
      </c>
      <c r="D37" s="218"/>
      <c r="E37" s="218"/>
      <c r="F37" s="218"/>
      <c r="G37" s="218"/>
      <c r="H37" s="218"/>
      <c r="I37" s="218"/>
      <c r="J37" s="218"/>
      <c r="K37" s="218"/>
      <c r="L37" s="218"/>
      <c r="M37" s="218"/>
      <c r="N37" s="218"/>
      <c r="O37" s="218"/>
      <c r="P37" s="218"/>
      <c r="Q37" s="218"/>
      <c r="R37" s="218"/>
      <c r="S37" s="218"/>
      <c r="T37" s="218"/>
      <c r="U37" s="218"/>
      <c r="V37" s="218"/>
      <c r="W37" s="218"/>
      <c r="X37" s="218"/>
      <c r="Y37" s="218"/>
      <c r="Z37" s="220"/>
    </row>
    <row r="38" spans="2:26" ht="17.25" customHeight="1">
      <c r="C38" s="216"/>
      <c r="D38" s="207"/>
      <c r="E38" s="207"/>
      <c r="F38" s="207"/>
      <c r="G38" s="207"/>
      <c r="H38" s="207"/>
      <c r="I38" s="207"/>
      <c r="J38" s="207"/>
      <c r="K38" s="207"/>
      <c r="L38" s="207"/>
      <c r="M38" s="207"/>
      <c r="N38" s="207"/>
      <c r="O38" s="207"/>
      <c r="P38" s="207"/>
      <c r="Q38" s="207"/>
      <c r="R38" s="207"/>
      <c r="S38" s="207"/>
      <c r="T38" s="207"/>
      <c r="U38" s="207"/>
      <c r="V38" s="207"/>
      <c r="W38" s="207"/>
      <c r="X38" s="207"/>
      <c r="Y38" s="207"/>
      <c r="Z38" s="221"/>
    </row>
    <row r="39" spans="2:26" ht="17.25" customHeight="1">
      <c r="C39" s="216"/>
      <c r="D39" s="207"/>
      <c r="E39" s="207"/>
      <c r="F39" s="207"/>
      <c r="G39" s="207"/>
      <c r="H39" s="207"/>
      <c r="I39" s="207"/>
      <c r="J39" s="207"/>
      <c r="K39" s="207"/>
      <c r="L39" s="207"/>
      <c r="M39" s="207"/>
      <c r="N39" s="207"/>
      <c r="O39" s="207"/>
      <c r="P39" s="207"/>
      <c r="Q39" s="207"/>
      <c r="R39" s="207"/>
      <c r="S39" s="207"/>
      <c r="T39" s="207"/>
      <c r="U39" s="207"/>
      <c r="V39" s="207"/>
      <c r="W39" s="207"/>
      <c r="X39" s="207"/>
      <c r="Y39" s="207"/>
      <c r="Z39" s="221"/>
    </row>
    <row r="40" spans="2:26" ht="17.25" customHeight="1">
      <c r="C40" s="216"/>
      <c r="D40" s="207"/>
      <c r="E40" s="207"/>
      <c r="F40" s="207"/>
      <c r="G40" s="207"/>
      <c r="H40" s="207"/>
      <c r="I40" s="207"/>
      <c r="J40" s="207"/>
      <c r="K40" s="207"/>
      <c r="L40" s="207"/>
      <c r="M40" s="207"/>
      <c r="N40" s="207"/>
      <c r="O40" s="207"/>
      <c r="P40" s="207"/>
      <c r="Q40" s="207"/>
      <c r="R40" s="207"/>
      <c r="S40" s="207"/>
      <c r="T40" s="207"/>
      <c r="U40" s="207"/>
      <c r="V40" s="207"/>
      <c r="W40" s="207"/>
      <c r="X40" s="207"/>
      <c r="Y40" s="207"/>
      <c r="Z40" s="221"/>
    </row>
    <row r="41" spans="2:26" ht="17.25" customHeight="1">
      <c r="C41" s="217"/>
      <c r="D41" s="210"/>
      <c r="E41" s="210"/>
      <c r="F41" s="210"/>
      <c r="G41" s="210"/>
      <c r="H41" s="210"/>
      <c r="I41" s="210"/>
      <c r="J41" s="210"/>
      <c r="K41" s="210"/>
      <c r="L41" s="210"/>
      <c r="M41" s="210"/>
      <c r="N41" s="210"/>
      <c r="O41" s="210"/>
      <c r="P41" s="210"/>
      <c r="Q41" s="210"/>
      <c r="R41" s="210"/>
      <c r="S41" s="210"/>
      <c r="T41" s="210"/>
      <c r="U41" s="210"/>
      <c r="V41" s="210"/>
      <c r="W41" s="210"/>
      <c r="X41" s="210"/>
      <c r="Y41" s="210"/>
      <c r="Z41" s="222"/>
    </row>
    <row r="42" spans="2:26" ht="17.25" customHeight="1">
      <c r="C42" s="215" t="s">
        <v>242</v>
      </c>
      <c r="D42" s="218"/>
      <c r="E42" s="218"/>
      <c r="F42" s="218"/>
      <c r="G42" s="218"/>
      <c r="H42" s="218"/>
      <c r="I42" s="218"/>
      <c r="J42" s="218"/>
      <c r="K42" s="218"/>
      <c r="L42" s="218"/>
      <c r="M42" s="218"/>
      <c r="N42" s="218"/>
      <c r="O42" s="218"/>
      <c r="P42" s="218"/>
      <c r="Q42" s="218"/>
      <c r="R42" s="218"/>
      <c r="S42" s="218"/>
      <c r="T42" s="218"/>
      <c r="U42" s="218"/>
      <c r="V42" s="218"/>
      <c r="W42" s="218"/>
      <c r="X42" s="218"/>
      <c r="Y42" s="218"/>
      <c r="Z42" s="220"/>
    </row>
    <row r="43" spans="2:26" ht="17.25" customHeight="1">
      <c r="C43" s="216"/>
      <c r="D43" s="207"/>
      <c r="E43" s="207"/>
      <c r="F43" s="207"/>
      <c r="G43" s="207"/>
      <c r="H43" s="207"/>
      <c r="I43" s="207"/>
      <c r="J43" s="207"/>
      <c r="K43" s="207"/>
      <c r="L43" s="207"/>
      <c r="M43" s="207"/>
      <c r="N43" s="207"/>
      <c r="O43" s="207"/>
      <c r="P43" s="207"/>
      <c r="Q43" s="207"/>
      <c r="R43" s="207"/>
      <c r="S43" s="207"/>
      <c r="T43" s="207"/>
      <c r="U43" s="207"/>
      <c r="V43" s="207"/>
      <c r="W43" s="207"/>
      <c r="X43" s="207"/>
      <c r="Y43" s="207"/>
      <c r="Z43" s="221"/>
    </row>
    <row r="44" spans="2:26" ht="17.25" customHeight="1">
      <c r="C44" s="216"/>
      <c r="D44" s="207"/>
      <c r="E44" s="207"/>
      <c r="F44" s="207"/>
      <c r="G44" s="207"/>
      <c r="H44" s="207"/>
      <c r="I44" s="207"/>
      <c r="J44" s="207"/>
      <c r="K44" s="207"/>
      <c r="L44" s="207"/>
      <c r="M44" s="207"/>
      <c r="N44" s="207"/>
      <c r="O44" s="207"/>
      <c r="P44" s="207"/>
      <c r="Q44" s="207"/>
      <c r="R44" s="207"/>
      <c r="S44" s="207"/>
      <c r="T44" s="207"/>
      <c r="U44" s="207"/>
      <c r="V44" s="207"/>
      <c r="W44" s="207"/>
      <c r="X44" s="207"/>
      <c r="Y44" s="207"/>
      <c r="Z44" s="221"/>
    </row>
    <row r="45" spans="2:26" ht="17.25" customHeight="1">
      <c r="C45" s="216"/>
      <c r="D45" s="207"/>
      <c r="E45" s="207"/>
      <c r="F45" s="207"/>
      <c r="G45" s="207"/>
      <c r="H45" s="207"/>
      <c r="I45" s="207"/>
      <c r="J45" s="207"/>
      <c r="K45" s="207"/>
      <c r="L45" s="207"/>
      <c r="M45" s="207"/>
      <c r="N45" s="207"/>
      <c r="O45" s="207"/>
      <c r="P45" s="207"/>
      <c r="Q45" s="207"/>
      <c r="R45" s="207"/>
      <c r="S45" s="207"/>
      <c r="T45" s="207"/>
      <c r="U45" s="207"/>
      <c r="V45" s="207"/>
      <c r="W45" s="207"/>
      <c r="X45" s="207"/>
      <c r="Y45" s="207"/>
      <c r="Z45" s="221"/>
    </row>
    <row r="46" spans="2:26" ht="17.25" customHeight="1">
      <c r="C46" s="217"/>
      <c r="D46" s="210"/>
      <c r="E46" s="210"/>
      <c r="F46" s="210"/>
      <c r="G46" s="210"/>
      <c r="H46" s="210"/>
      <c r="I46" s="210"/>
      <c r="J46" s="210"/>
      <c r="K46" s="210"/>
      <c r="L46" s="210"/>
      <c r="M46" s="210"/>
      <c r="N46" s="210"/>
      <c r="O46" s="210"/>
      <c r="P46" s="210"/>
      <c r="Q46" s="210"/>
      <c r="R46" s="210"/>
      <c r="S46" s="210"/>
      <c r="T46" s="210"/>
      <c r="U46" s="210"/>
      <c r="V46" s="210"/>
      <c r="W46" s="210"/>
      <c r="X46" s="210"/>
      <c r="Y46" s="210"/>
      <c r="Z46" s="222"/>
    </row>
    <row r="47" spans="2:26" ht="17.25" customHeight="1">
      <c r="C47" s="215" t="s">
        <v>243</v>
      </c>
      <c r="D47" s="218"/>
      <c r="E47" s="218"/>
      <c r="F47" s="218"/>
      <c r="G47" s="218"/>
      <c r="H47" s="218"/>
      <c r="I47" s="218"/>
      <c r="J47" s="218"/>
      <c r="K47" s="218"/>
      <c r="L47" s="218"/>
      <c r="M47" s="218"/>
      <c r="N47" s="218"/>
      <c r="O47" s="218"/>
      <c r="P47" s="218"/>
      <c r="Q47" s="218"/>
      <c r="R47" s="218"/>
      <c r="S47" s="218"/>
      <c r="T47" s="218"/>
      <c r="U47" s="218"/>
      <c r="V47" s="218"/>
      <c r="W47" s="218"/>
      <c r="X47" s="218"/>
      <c r="Y47" s="218"/>
      <c r="Z47" s="220"/>
    </row>
    <row r="48" spans="2:26" ht="17.25" customHeight="1">
      <c r="C48" s="216"/>
      <c r="D48" s="207"/>
      <c r="E48" s="207"/>
      <c r="F48" s="207"/>
      <c r="G48" s="207"/>
      <c r="H48" s="207"/>
      <c r="I48" s="207"/>
      <c r="J48" s="207"/>
      <c r="K48" s="207"/>
      <c r="L48" s="207"/>
      <c r="M48" s="207"/>
      <c r="N48" s="207"/>
      <c r="O48" s="207"/>
      <c r="P48" s="207"/>
      <c r="Q48" s="207"/>
      <c r="R48" s="207"/>
      <c r="S48" s="207"/>
      <c r="T48" s="207"/>
      <c r="U48" s="207"/>
      <c r="V48" s="207"/>
      <c r="W48" s="207"/>
      <c r="X48" s="207"/>
      <c r="Y48" s="207"/>
      <c r="Z48" s="221"/>
    </row>
    <row r="49" spans="2:26" ht="17.25" customHeight="1">
      <c r="C49" s="216"/>
      <c r="D49" s="207"/>
      <c r="E49" s="207"/>
      <c r="F49" s="207"/>
      <c r="G49" s="207"/>
      <c r="H49" s="207"/>
      <c r="I49" s="207"/>
      <c r="J49" s="207"/>
      <c r="K49" s="207"/>
      <c r="L49" s="207"/>
      <c r="M49" s="207"/>
      <c r="N49" s="207"/>
      <c r="O49" s="207"/>
      <c r="P49" s="207"/>
      <c r="Q49" s="207"/>
      <c r="R49" s="207"/>
      <c r="S49" s="207"/>
      <c r="T49" s="207"/>
      <c r="U49" s="207"/>
      <c r="V49" s="207"/>
      <c r="W49" s="207"/>
      <c r="X49" s="207"/>
      <c r="Y49" s="207"/>
      <c r="Z49" s="221"/>
    </row>
    <row r="50" spans="2:26" ht="17.25" customHeight="1">
      <c r="C50" s="216"/>
      <c r="D50" s="207"/>
      <c r="E50" s="207"/>
      <c r="F50" s="207"/>
      <c r="G50" s="207"/>
      <c r="H50" s="207"/>
      <c r="I50" s="207"/>
      <c r="J50" s="207"/>
      <c r="K50" s="207"/>
      <c r="L50" s="207"/>
      <c r="M50" s="207"/>
      <c r="N50" s="207"/>
      <c r="O50" s="207"/>
      <c r="P50" s="207"/>
      <c r="Q50" s="207"/>
      <c r="R50" s="207"/>
      <c r="S50" s="207"/>
      <c r="T50" s="207"/>
      <c r="U50" s="207"/>
      <c r="V50" s="207"/>
      <c r="W50" s="207"/>
      <c r="X50" s="207"/>
      <c r="Y50" s="207"/>
      <c r="Z50" s="221"/>
    </row>
    <row r="51" spans="2:26" ht="17.25" customHeight="1">
      <c r="C51" s="217"/>
      <c r="D51" s="210"/>
      <c r="E51" s="210"/>
      <c r="F51" s="210"/>
      <c r="G51" s="210"/>
      <c r="H51" s="210"/>
      <c r="I51" s="210"/>
      <c r="J51" s="210"/>
      <c r="K51" s="210"/>
      <c r="L51" s="210"/>
      <c r="M51" s="210"/>
      <c r="N51" s="210"/>
      <c r="O51" s="210"/>
      <c r="P51" s="210"/>
      <c r="Q51" s="210"/>
      <c r="R51" s="210"/>
      <c r="S51" s="210"/>
      <c r="T51" s="210"/>
      <c r="U51" s="210"/>
      <c r="V51" s="210"/>
      <c r="W51" s="210"/>
      <c r="X51" s="210"/>
      <c r="Y51" s="210"/>
      <c r="Z51" s="222"/>
    </row>
    <row r="52" spans="2:26" ht="17.25" customHeight="1">
      <c r="C52" s="215" t="s">
        <v>244</v>
      </c>
      <c r="D52" s="218"/>
      <c r="E52" s="218"/>
      <c r="F52" s="218"/>
      <c r="G52" s="218"/>
      <c r="H52" s="218"/>
      <c r="I52" s="218"/>
      <c r="J52" s="218"/>
      <c r="K52" s="218"/>
      <c r="L52" s="218"/>
      <c r="M52" s="218"/>
      <c r="N52" s="218"/>
      <c r="O52" s="218"/>
      <c r="P52" s="218"/>
      <c r="Q52" s="218"/>
      <c r="R52" s="218"/>
      <c r="S52" s="218"/>
      <c r="T52" s="218"/>
      <c r="U52" s="218"/>
      <c r="V52" s="218"/>
      <c r="W52" s="218"/>
      <c r="X52" s="218"/>
      <c r="Y52" s="218"/>
      <c r="Z52" s="220"/>
    </row>
    <row r="53" spans="2:26" ht="17.25" customHeight="1">
      <c r="C53" s="216"/>
      <c r="D53" s="207"/>
      <c r="E53" s="207"/>
      <c r="F53" s="207"/>
      <c r="G53" s="207"/>
      <c r="H53" s="207"/>
      <c r="I53" s="207"/>
      <c r="J53" s="207"/>
      <c r="K53" s="207"/>
      <c r="L53" s="207"/>
      <c r="M53" s="207"/>
      <c r="N53" s="207"/>
      <c r="O53" s="207"/>
      <c r="P53" s="207"/>
      <c r="Q53" s="207"/>
      <c r="R53" s="207"/>
      <c r="S53" s="207"/>
      <c r="T53" s="207"/>
      <c r="U53" s="207"/>
      <c r="V53" s="207"/>
      <c r="W53" s="207"/>
      <c r="X53" s="207"/>
      <c r="Y53" s="207"/>
      <c r="Z53" s="221"/>
    </row>
    <row r="54" spans="2:26" ht="17.25" customHeight="1">
      <c r="C54" s="216"/>
      <c r="D54" s="207"/>
      <c r="E54" s="207"/>
      <c r="F54" s="207"/>
      <c r="G54" s="207"/>
      <c r="H54" s="207"/>
      <c r="I54" s="207"/>
      <c r="J54" s="207"/>
      <c r="K54" s="207"/>
      <c r="L54" s="207"/>
      <c r="M54" s="207"/>
      <c r="N54" s="207"/>
      <c r="O54" s="207"/>
      <c r="P54" s="207"/>
      <c r="Q54" s="207"/>
      <c r="R54" s="207"/>
      <c r="S54" s="207"/>
      <c r="T54" s="207"/>
      <c r="U54" s="207"/>
      <c r="V54" s="207"/>
      <c r="W54" s="207"/>
      <c r="X54" s="207"/>
      <c r="Y54" s="207"/>
      <c r="Z54" s="221"/>
    </row>
    <row r="55" spans="2:26" ht="17.25" customHeight="1">
      <c r="C55" s="216"/>
      <c r="D55" s="207"/>
      <c r="E55" s="207"/>
      <c r="F55" s="207"/>
      <c r="G55" s="207"/>
      <c r="H55" s="207"/>
      <c r="I55" s="207"/>
      <c r="J55" s="207"/>
      <c r="K55" s="207"/>
      <c r="L55" s="207"/>
      <c r="M55" s="207"/>
      <c r="N55" s="207"/>
      <c r="O55" s="207"/>
      <c r="P55" s="207"/>
      <c r="Q55" s="207"/>
      <c r="R55" s="207"/>
      <c r="S55" s="207"/>
      <c r="T55" s="207"/>
      <c r="U55" s="207"/>
      <c r="V55" s="207"/>
      <c r="W55" s="207"/>
      <c r="X55" s="207"/>
      <c r="Y55" s="207"/>
      <c r="Z55" s="221"/>
    </row>
    <row r="56" spans="2:26" ht="17.25" customHeight="1">
      <c r="C56" s="217"/>
      <c r="D56" s="210"/>
      <c r="E56" s="210"/>
      <c r="F56" s="210"/>
      <c r="G56" s="210"/>
      <c r="H56" s="210"/>
      <c r="I56" s="210"/>
      <c r="J56" s="210"/>
      <c r="K56" s="210"/>
      <c r="L56" s="210"/>
      <c r="M56" s="210"/>
      <c r="N56" s="210"/>
      <c r="O56" s="210"/>
      <c r="P56" s="210"/>
      <c r="Q56" s="210"/>
      <c r="R56" s="210"/>
      <c r="S56" s="210"/>
      <c r="T56" s="210"/>
      <c r="U56" s="210"/>
      <c r="V56" s="210"/>
      <c r="W56" s="210"/>
      <c r="X56" s="210"/>
      <c r="Y56" s="210"/>
      <c r="Z56" s="222"/>
    </row>
    <row r="57" spans="2:26" ht="17.25" customHeight="1">
      <c r="C57" s="215" t="s">
        <v>245</v>
      </c>
      <c r="D57" s="218"/>
      <c r="E57" s="218"/>
      <c r="F57" s="218"/>
      <c r="G57" s="218"/>
      <c r="H57" s="218"/>
      <c r="I57" s="218"/>
      <c r="J57" s="218"/>
      <c r="K57" s="218"/>
      <c r="L57" s="218"/>
      <c r="M57" s="218"/>
      <c r="N57" s="218"/>
      <c r="O57" s="218"/>
      <c r="P57" s="218"/>
      <c r="Q57" s="218"/>
      <c r="R57" s="218"/>
      <c r="S57" s="218"/>
      <c r="T57" s="218"/>
      <c r="U57" s="218"/>
      <c r="V57" s="218"/>
      <c r="W57" s="218"/>
      <c r="X57" s="218"/>
      <c r="Y57" s="218"/>
      <c r="Z57" s="220"/>
    </row>
    <row r="58" spans="2:26" ht="17.25" customHeight="1">
      <c r="C58" s="216"/>
      <c r="D58" s="207"/>
      <c r="E58" s="207"/>
      <c r="F58" s="207"/>
      <c r="G58" s="207"/>
      <c r="H58" s="207"/>
      <c r="I58" s="207"/>
      <c r="J58" s="207"/>
      <c r="K58" s="207"/>
      <c r="L58" s="207"/>
      <c r="M58" s="207"/>
      <c r="N58" s="207"/>
      <c r="O58" s="207"/>
      <c r="P58" s="207"/>
      <c r="Q58" s="207"/>
      <c r="R58" s="207"/>
      <c r="S58" s="207"/>
      <c r="T58" s="207"/>
      <c r="U58" s="207"/>
      <c r="V58" s="207"/>
      <c r="W58" s="207"/>
      <c r="X58" s="207"/>
      <c r="Y58" s="207"/>
      <c r="Z58" s="221"/>
    </row>
    <row r="59" spans="2:26" ht="17.25" customHeight="1">
      <c r="C59" s="216"/>
      <c r="D59" s="207"/>
      <c r="E59" s="207"/>
      <c r="F59" s="207"/>
      <c r="G59" s="207"/>
      <c r="H59" s="207"/>
      <c r="I59" s="207"/>
      <c r="J59" s="207"/>
      <c r="K59" s="207"/>
      <c r="L59" s="207"/>
      <c r="M59" s="207"/>
      <c r="N59" s="207"/>
      <c r="O59" s="207"/>
      <c r="P59" s="207"/>
      <c r="Q59" s="207"/>
      <c r="R59" s="207"/>
      <c r="S59" s="207"/>
      <c r="T59" s="207"/>
      <c r="U59" s="207"/>
      <c r="V59" s="207"/>
      <c r="W59" s="207"/>
      <c r="X59" s="207"/>
      <c r="Y59" s="207"/>
      <c r="Z59" s="221"/>
    </row>
    <row r="60" spans="2:26" ht="17.25" customHeight="1">
      <c r="C60" s="216"/>
      <c r="D60" s="207"/>
      <c r="E60" s="207"/>
      <c r="F60" s="207"/>
      <c r="G60" s="207"/>
      <c r="H60" s="207"/>
      <c r="I60" s="207"/>
      <c r="J60" s="207"/>
      <c r="K60" s="207"/>
      <c r="L60" s="207"/>
      <c r="M60" s="207"/>
      <c r="N60" s="207"/>
      <c r="O60" s="207"/>
      <c r="P60" s="207"/>
      <c r="Q60" s="207"/>
      <c r="R60" s="207"/>
      <c r="S60" s="207"/>
      <c r="T60" s="207"/>
      <c r="U60" s="207"/>
      <c r="V60" s="207"/>
      <c r="W60" s="207"/>
      <c r="X60" s="207"/>
      <c r="Y60" s="207"/>
      <c r="Z60" s="221"/>
    </row>
    <row r="61" spans="2:26" ht="17.25" customHeight="1">
      <c r="B61" s="204"/>
      <c r="C61" s="217"/>
      <c r="D61" s="210"/>
      <c r="E61" s="210"/>
      <c r="F61" s="210"/>
      <c r="G61" s="210"/>
      <c r="H61" s="210"/>
      <c r="I61" s="210"/>
      <c r="J61" s="210"/>
      <c r="K61" s="210"/>
      <c r="L61" s="210"/>
      <c r="M61" s="210"/>
      <c r="N61" s="210"/>
      <c r="O61" s="210"/>
      <c r="P61" s="210"/>
      <c r="Q61" s="210"/>
      <c r="R61" s="210"/>
      <c r="S61" s="210"/>
      <c r="T61" s="210"/>
      <c r="U61" s="210"/>
      <c r="V61" s="210"/>
      <c r="W61" s="210"/>
      <c r="X61" s="210"/>
      <c r="Y61" s="210"/>
      <c r="Z61" s="222"/>
    </row>
    <row r="62" spans="2:26" ht="17.25" customHeight="1">
      <c r="C62" s="206"/>
      <c r="D62" s="206"/>
      <c r="E62" s="206"/>
      <c r="F62" s="206"/>
      <c r="G62" s="206"/>
      <c r="H62" s="206"/>
      <c r="I62" s="206"/>
      <c r="J62" s="206"/>
      <c r="K62" s="206"/>
      <c r="L62" s="206"/>
      <c r="M62" s="206"/>
      <c r="N62" s="206"/>
      <c r="O62" s="206"/>
      <c r="P62" s="206"/>
      <c r="Q62" s="206"/>
      <c r="R62" s="206"/>
      <c r="S62" s="206"/>
      <c r="T62" s="206"/>
      <c r="U62" s="206"/>
      <c r="V62" s="206"/>
      <c r="W62" s="206"/>
      <c r="X62" s="206"/>
      <c r="Y62" s="206"/>
      <c r="Z62" s="206"/>
    </row>
    <row r="63" spans="2:26" ht="17.25" customHeight="1">
      <c r="C63" s="206"/>
      <c r="D63" s="206" t="s">
        <v>88</v>
      </c>
      <c r="E63" s="206"/>
      <c r="F63" s="206"/>
      <c r="G63" s="206"/>
      <c r="H63" s="206"/>
      <c r="I63" s="206"/>
      <c r="J63" s="206"/>
      <c r="K63" s="206"/>
      <c r="L63" s="206"/>
      <c r="M63" s="206"/>
      <c r="N63" s="206"/>
      <c r="O63" s="206"/>
      <c r="P63" s="206"/>
      <c r="Q63" s="206"/>
      <c r="R63" s="206"/>
      <c r="S63" s="206"/>
      <c r="T63" s="206"/>
      <c r="U63" s="206"/>
      <c r="V63" s="206"/>
      <c r="W63" s="206"/>
      <c r="X63" s="206"/>
      <c r="Y63" s="206"/>
      <c r="Z63" s="206"/>
    </row>
    <row r="64" spans="2:26" ht="17.25" customHeight="1">
      <c r="C64" s="206"/>
      <c r="D64" s="208" t="s">
        <v>274</v>
      </c>
      <c r="E64" s="208"/>
      <c r="F64" s="208"/>
      <c r="G64" s="210"/>
      <c r="H64" s="210"/>
      <c r="I64" s="210"/>
      <c r="J64" s="210"/>
      <c r="K64" s="210"/>
      <c r="L64" s="210"/>
      <c r="M64" s="210"/>
      <c r="N64" s="210"/>
      <c r="O64" s="210"/>
      <c r="P64" s="210"/>
      <c r="Q64" s="210"/>
      <c r="R64" s="210"/>
      <c r="S64" s="210"/>
      <c r="T64" s="210"/>
      <c r="U64" s="210"/>
      <c r="V64" s="210"/>
      <c r="W64" s="210"/>
      <c r="X64" s="210"/>
      <c r="Y64" s="210"/>
      <c r="Z64" s="210"/>
    </row>
    <row r="65" spans="1:28" ht="17.25" customHeight="1">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row>
    <row r="66" spans="1:28" ht="17.25" customHeight="1">
      <c r="A66" s="203"/>
      <c r="B66" s="203"/>
      <c r="C66" s="203"/>
      <c r="D66" s="203"/>
      <c r="E66" s="203"/>
      <c r="F66" s="203"/>
      <c r="G66" s="203"/>
      <c r="H66" s="203"/>
      <c r="I66" s="203"/>
      <c r="J66" s="203"/>
      <c r="K66" s="203"/>
      <c r="L66" s="203"/>
      <c r="M66" s="203"/>
      <c r="N66" s="203"/>
      <c r="O66" s="203"/>
      <c r="P66" s="203"/>
      <c r="Q66" s="203"/>
      <c r="R66" s="203"/>
      <c r="S66" s="203"/>
      <c r="T66" s="203"/>
      <c r="U66" s="203"/>
      <c r="V66" s="203"/>
      <c r="W66" s="203"/>
      <c r="X66" s="203"/>
      <c r="Y66" s="203"/>
      <c r="Z66" s="203"/>
      <c r="AA66" s="203"/>
      <c r="AB66" s="203"/>
    </row>
    <row r="67" spans="1:28" ht="17.25" customHeight="1">
      <c r="A67" s="203"/>
      <c r="B67" s="203"/>
      <c r="C67" s="203"/>
      <c r="D67" s="203"/>
      <c r="E67" s="203"/>
      <c r="F67" s="203"/>
      <c r="G67" s="203"/>
      <c r="H67" s="203"/>
      <c r="I67" s="203"/>
      <c r="J67" s="203"/>
      <c r="K67" s="203"/>
      <c r="L67" s="203"/>
      <c r="M67" s="203"/>
      <c r="N67" s="203"/>
      <c r="O67" s="203"/>
      <c r="P67" s="203"/>
      <c r="Q67" s="203"/>
      <c r="R67" s="203"/>
      <c r="S67" s="203"/>
      <c r="T67" s="203"/>
      <c r="U67" s="203"/>
      <c r="V67" s="203"/>
      <c r="W67" s="203"/>
      <c r="X67" s="203"/>
      <c r="Y67" s="203"/>
      <c r="Z67" s="203"/>
      <c r="AA67" s="203"/>
      <c r="AB67" s="203"/>
    </row>
  </sheetData>
  <mergeCells count="24">
    <mergeCell ref="B5:F5"/>
    <mergeCell ref="G5:K5"/>
    <mergeCell ref="L5:P5"/>
    <mergeCell ref="B6:F6"/>
    <mergeCell ref="G6:K6"/>
    <mergeCell ref="L6:P6"/>
    <mergeCell ref="I10:N10"/>
    <mergeCell ref="J12:K12"/>
    <mergeCell ref="I14:K14"/>
    <mergeCell ref="I16:J16"/>
    <mergeCell ref="B19:J19"/>
    <mergeCell ref="K19:Z19"/>
    <mergeCell ref="B20:J20"/>
    <mergeCell ref="K20:Z20"/>
    <mergeCell ref="B21:J21"/>
    <mergeCell ref="K21:Z21"/>
    <mergeCell ref="D64:F64"/>
    <mergeCell ref="G64:Z64"/>
    <mergeCell ref="C29:Z34"/>
    <mergeCell ref="C37:Z41"/>
    <mergeCell ref="C42:Z46"/>
    <mergeCell ref="C47:Z51"/>
    <mergeCell ref="C52:Z56"/>
    <mergeCell ref="C57:Z61"/>
  </mergeCells>
  <phoneticPr fontId="1" type="Hiragana"/>
  <pageMargins left="0.78740157480314943" right="0.39370078740157483" top="0.75" bottom="0.75" header="0.3" footer="0.3"/>
  <pageSetup paperSize="9" fitToWidth="1" fitToHeight="1" orientation="portrait" usePrinterDefaults="1" r:id="rId1"/>
  <rowBreaks count="1" manualBreakCount="1">
    <brk id="35" max="25" man="1"/>
  </rowBreaks>
  <drawing r:id="rId2"/>
  <legacyDrawing r:id="rId3"/>
  <mc:AlternateContent>
    <mc:Choice xmlns:x14="http://schemas.microsoft.com/office/spreadsheetml/2009/9/main" Requires="x14">
      <controls>
        <mc:AlternateContent>
          <mc:Choice Requires="x14">
            <control shapeId="5122" r:id="rId4" name="チェック 2">
              <controlPr defaultSize="0" autoPict="0">
                <anchor moveWithCells="1">
                  <from xmlns:xdr="http://schemas.openxmlformats.org/drawingml/2006/spreadsheetDrawing">
                    <xdr:col>1</xdr:col>
                    <xdr:colOff>0</xdr:colOff>
                    <xdr:row>8</xdr:row>
                    <xdr:rowOff>0</xdr:rowOff>
                  </from>
                  <to xmlns:xdr="http://schemas.openxmlformats.org/drawingml/2006/spreadsheetDrawing">
                    <xdr:col>2</xdr:col>
                    <xdr:colOff>66675</xdr:colOff>
                    <xdr:row>9</xdr:row>
                    <xdr:rowOff>8890</xdr:rowOff>
                  </to>
                </anchor>
              </controlPr>
            </control>
          </mc:Choice>
        </mc:AlternateContent>
        <mc:AlternateContent>
          <mc:Choice Requires="x14">
            <control shapeId="5123" r:id="rId5" name="チェック 3">
              <controlPr defaultSize="0" autoPict="0">
                <anchor moveWithCells="1">
                  <from xmlns:xdr="http://schemas.openxmlformats.org/drawingml/2006/spreadsheetDrawing">
                    <xdr:col>1</xdr:col>
                    <xdr:colOff>0</xdr:colOff>
                    <xdr:row>10</xdr:row>
                    <xdr:rowOff>0</xdr:rowOff>
                  </from>
                  <to xmlns:xdr="http://schemas.openxmlformats.org/drawingml/2006/spreadsheetDrawing">
                    <xdr:col>2</xdr:col>
                    <xdr:colOff>66675</xdr:colOff>
                    <xdr:row>11</xdr:row>
                    <xdr:rowOff>8890</xdr:rowOff>
                  </to>
                </anchor>
              </controlPr>
            </control>
          </mc:Choice>
        </mc:AlternateContent>
        <mc:AlternateContent>
          <mc:Choice Requires="x14">
            <control shapeId="5124" r:id="rId6" name="チェック 4">
              <controlPr defaultSize="0" autoPict="0">
                <anchor moveWithCells="1">
                  <from xmlns:xdr="http://schemas.openxmlformats.org/drawingml/2006/spreadsheetDrawing">
                    <xdr:col>1</xdr:col>
                    <xdr:colOff>0</xdr:colOff>
                    <xdr:row>12</xdr:row>
                    <xdr:rowOff>0</xdr:rowOff>
                  </from>
                  <to xmlns:xdr="http://schemas.openxmlformats.org/drawingml/2006/spreadsheetDrawing">
                    <xdr:col>2</xdr:col>
                    <xdr:colOff>66675</xdr:colOff>
                    <xdr:row>13</xdr:row>
                    <xdr:rowOff>8890</xdr:rowOff>
                  </to>
                </anchor>
              </controlPr>
            </control>
          </mc:Choice>
        </mc:AlternateContent>
        <mc:AlternateContent>
          <mc:Choice Requires="x14">
            <control shapeId="5125" r:id="rId7" name="チェック 5">
              <controlPr defaultSize="0" autoPict="0">
                <anchor moveWithCells="1">
                  <from xmlns:xdr="http://schemas.openxmlformats.org/drawingml/2006/spreadsheetDrawing">
                    <xdr:col>1</xdr:col>
                    <xdr:colOff>0</xdr:colOff>
                    <xdr:row>14</xdr:row>
                    <xdr:rowOff>0</xdr:rowOff>
                  </from>
                  <to xmlns:xdr="http://schemas.openxmlformats.org/drawingml/2006/spreadsheetDrawing">
                    <xdr:col>2</xdr:col>
                    <xdr:colOff>66675</xdr:colOff>
                    <xdr:row>15</xdr:row>
                    <xdr:rowOff>8890</xdr:rowOff>
                  </to>
                </anchor>
              </controlPr>
            </control>
          </mc:Choice>
        </mc:AlternateContent>
        <mc:AlternateContent>
          <mc:Choice Requires="x14">
            <control shapeId="5130" r:id="rId8" name="チェック 10">
              <controlPr defaultSize="0" autoPict="0">
                <anchor moveWithCells="1">
                  <from xmlns:xdr="http://schemas.openxmlformats.org/drawingml/2006/spreadsheetDrawing">
                    <xdr:col>2</xdr:col>
                    <xdr:colOff>0</xdr:colOff>
                    <xdr:row>62</xdr:row>
                    <xdr:rowOff>0</xdr:rowOff>
                  </from>
                  <to xmlns:xdr="http://schemas.openxmlformats.org/drawingml/2006/spreadsheetDrawing">
                    <xdr:col>3</xdr:col>
                    <xdr:colOff>66675</xdr:colOff>
                    <xdr:row>63</xdr:row>
                    <xdr:rowOff>8890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I49"/>
  <sheetViews>
    <sheetView view="pageBreakPreview" zoomScale="60" workbookViewId="0">
      <selection activeCell="P44" sqref="P44"/>
    </sheetView>
  </sheetViews>
  <sheetFormatPr defaultRowHeight="17.25" customHeight="1"/>
  <cols>
    <col min="1" max="16376" width="3.125" style="1" customWidth="1"/>
    <col min="16377" max="16384" width="9" style="1" customWidth="1"/>
  </cols>
  <sheetData>
    <row r="1" spans="1:35" ht="17.25" customHeight="1">
      <c r="A1" s="1" t="s">
        <v>246</v>
      </c>
    </row>
    <row r="2" spans="1:35" ht="17.25" customHeight="1">
      <c r="A2" s="1" t="s">
        <v>248</v>
      </c>
    </row>
    <row r="3" spans="1:35" ht="17.25" customHeight="1">
      <c r="P3" s="5" t="s">
        <v>221</v>
      </c>
    </row>
    <row r="4" spans="1:35" ht="17.25" customHeight="1">
      <c r="B4" s="6" t="s">
        <v>153</v>
      </c>
      <c r="C4" s="6"/>
      <c r="D4" s="6"/>
      <c r="E4" s="6"/>
      <c r="F4" s="6"/>
      <c r="G4" s="6" t="s">
        <v>249</v>
      </c>
      <c r="H4" s="6"/>
      <c r="I4" s="6"/>
      <c r="J4" s="6"/>
      <c r="K4" s="6"/>
      <c r="L4" s="6" t="s">
        <v>10</v>
      </c>
      <c r="M4" s="6"/>
      <c r="N4" s="6"/>
      <c r="O4" s="6"/>
      <c r="P4" s="6"/>
    </row>
    <row r="5" spans="1:35" ht="17.25" customHeight="1">
      <c r="B5" s="213">
        <f>'３総括表'!H78</f>
        <v>0</v>
      </c>
      <c r="C5" s="214"/>
      <c r="D5" s="214"/>
      <c r="E5" s="214"/>
      <c r="F5" s="214"/>
      <c r="G5" s="213">
        <f>'３総括表'!I78</f>
        <v>0</v>
      </c>
      <c r="H5" s="214"/>
      <c r="I5" s="214"/>
      <c r="J5" s="214"/>
      <c r="K5" s="214"/>
      <c r="L5" s="213">
        <f>'３総括表'!J78</f>
        <v>0</v>
      </c>
      <c r="M5" s="214"/>
      <c r="N5" s="214"/>
      <c r="O5" s="214"/>
      <c r="P5" s="214"/>
    </row>
    <row r="7" spans="1:35" ht="17.25" customHeight="1">
      <c r="A7" s="1" t="s">
        <v>268</v>
      </c>
    </row>
    <row r="8" spans="1:35" ht="17.25" customHeight="1">
      <c r="AI8" s="5" t="s">
        <v>221</v>
      </c>
    </row>
    <row r="9" spans="1:35" ht="17.25" customHeight="1">
      <c r="B9" s="6" t="s">
        <v>47</v>
      </c>
      <c r="C9" s="6" t="s">
        <v>48</v>
      </c>
      <c r="D9" s="6"/>
      <c r="E9" s="6"/>
      <c r="F9" s="6"/>
      <c r="G9" s="6"/>
      <c r="H9" s="6" t="s">
        <v>38</v>
      </c>
      <c r="I9" s="6"/>
      <c r="J9" s="6" t="s">
        <v>119</v>
      </c>
      <c r="K9" s="6"/>
      <c r="L9" s="6"/>
      <c r="M9" s="6"/>
      <c r="N9" s="6"/>
      <c r="O9" s="44" t="s">
        <v>137</v>
      </c>
      <c r="P9" s="6"/>
      <c r="Q9" s="65" t="s">
        <v>105</v>
      </c>
      <c r="R9" s="67"/>
      <c r="S9" s="75"/>
      <c r="T9" s="65" t="s">
        <v>26</v>
      </c>
      <c r="U9" s="67"/>
      <c r="V9" s="67"/>
      <c r="W9" s="67"/>
      <c r="X9" s="67"/>
      <c r="Y9" s="67"/>
      <c r="Z9" s="67"/>
      <c r="AA9" s="67"/>
      <c r="AB9" s="67"/>
      <c r="AC9" s="67"/>
      <c r="AD9" s="67"/>
      <c r="AE9" s="75"/>
      <c r="AF9" s="44" t="s">
        <v>140</v>
      </c>
      <c r="AG9" s="6"/>
      <c r="AH9" s="6"/>
      <c r="AI9" s="6"/>
    </row>
    <row r="10" spans="1:35" ht="17.25" customHeight="1">
      <c r="B10" s="6"/>
      <c r="C10" s="6"/>
      <c r="D10" s="6"/>
      <c r="E10" s="6"/>
      <c r="F10" s="6"/>
      <c r="G10" s="6"/>
      <c r="H10" s="6"/>
      <c r="I10" s="6"/>
      <c r="J10" s="6"/>
      <c r="K10" s="6"/>
      <c r="L10" s="6"/>
      <c r="M10" s="6"/>
      <c r="N10" s="6"/>
      <c r="O10" s="6"/>
      <c r="P10" s="6"/>
      <c r="Q10" s="65"/>
      <c r="R10" s="67"/>
      <c r="S10" s="75"/>
      <c r="T10" s="6" t="s">
        <v>129</v>
      </c>
      <c r="U10" s="6"/>
      <c r="V10" s="6"/>
      <c r="W10" s="6"/>
      <c r="X10" s="6" t="s">
        <v>269</v>
      </c>
      <c r="Y10" s="6"/>
      <c r="Z10" s="6"/>
      <c r="AA10" s="6"/>
      <c r="AB10" s="65" t="s">
        <v>98</v>
      </c>
      <c r="AC10" s="67"/>
      <c r="AD10" s="67"/>
      <c r="AE10" s="75"/>
      <c r="AF10" s="6"/>
      <c r="AG10" s="6"/>
      <c r="AH10" s="6"/>
      <c r="AI10" s="6"/>
    </row>
    <row r="11" spans="1:35" ht="17.25" customHeight="1">
      <c r="B11" s="223"/>
      <c r="C11" s="13"/>
      <c r="D11" s="13"/>
      <c r="E11" s="13"/>
      <c r="F11" s="13"/>
      <c r="G11" s="13"/>
      <c r="H11" s="227"/>
      <c r="I11" s="227"/>
      <c r="J11" s="13"/>
      <c r="K11" s="13"/>
      <c r="L11" s="13"/>
      <c r="M11" s="13"/>
      <c r="N11" s="13"/>
      <c r="O11" s="227"/>
      <c r="P11" s="227"/>
      <c r="Q11" s="233"/>
      <c r="R11" s="236"/>
      <c r="S11" s="239"/>
      <c r="T11" s="230"/>
      <c r="U11" s="230"/>
      <c r="V11" s="230"/>
      <c r="W11" s="230"/>
      <c r="X11" s="230"/>
      <c r="Y11" s="230"/>
      <c r="Z11" s="230"/>
      <c r="AA11" s="230"/>
      <c r="AB11" s="230">
        <f>T11-X11</f>
        <v>0</v>
      </c>
      <c r="AC11" s="230"/>
      <c r="AD11" s="230"/>
      <c r="AE11" s="230"/>
      <c r="AF11" s="230"/>
      <c r="AG11" s="230"/>
      <c r="AH11" s="230"/>
      <c r="AI11" s="230"/>
    </row>
    <row r="12" spans="1:35" ht="17.25" customHeight="1">
      <c r="B12" s="224"/>
      <c r="C12" s="14"/>
      <c r="D12" s="14"/>
      <c r="E12" s="14"/>
      <c r="F12" s="14"/>
      <c r="G12" s="14"/>
      <c r="H12" s="228"/>
      <c r="I12" s="228"/>
      <c r="J12" s="14"/>
      <c r="K12" s="14"/>
      <c r="L12" s="14"/>
      <c r="M12" s="14"/>
      <c r="N12" s="14"/>
      <c r="O12" s="228"/>
      <c r="P12" s="228"/>
      <c r="Q12" s="234"/>
      <c r="R12" s="237"/>
      <c r="S12" s="240"/>
      <c r="T12" s="231"/>
      <c r="U12" s="231"/>
      <c r="V12" s="231"/>
      <c r="W12" s="231"/>
      <c r="X12" s="231"/>
      <c r="Y12" s="231"/>
      <c r="Z12" s="231"/>
      <c r="AA12" s="231"/>
      <c r="AB12" s="231">
        <f>T12-X12</f>
        <v>0</v>
      </c>
      <c r="AC12" s="231"/>
      <c r="AD12" s="231"/>
      <c r="AE12" s="231"/>
      <c r="AF12" s="231"/>
      <c r="AG12" s="231"/>
      <c r="AH12" s="231"/>
      <c r="AI12" s="231"/>
    </row>
    <row r="13" spans="1:35" ht="17.25" customHeight="1">
      <c r="B13" s="225"/>
      <c r="C13" s="15"/>
      <c r="D13" s="15"/>
      <c r="E13" s="15"/>
      <c r="F13" s="15"/>
      <c r="G13" s="15"/>
      <c r="H13" s="229"/>
      <c r="I13" s="229"/>
      <c r="J13" s="15"/>
      <c r="K13" s="15"/>
      <c r="L13" s="15"/>
      <c r="M13" s="15"/>
      <c r="N13" s="15"/>
      <c r="O13" s="229"/>
      <c r="P13" s="229"/>
      <c r="Q13" s="235"/>
      <c r="R13" s="238"/>
      <c r="S13" s="241"/>
      <c r="T13" s="232"/>
      <c r="U13" s="232"/>
      <c r="V13" s="232"/>
      <c r="W13" s="232"/>
      <c r="X13" s="232"/>
      <c r="Y13" s="232"/>
      <c r="Z13" s="232"/>
      <c r="AA13" s="232"/>
      <c r="AB13" s="232">
        <f>T13-X13</f>
        <v>0</v>
      </c>
      <c r="AC13" s="232"/>
      <c r="AD13" s="232"/>
      <c r="AE13" s="232"/>
      <c r="AF13" s="232"/>
      <c r="AG13" s="232"/>
      <c r="AH13" s="232"/>
      <c r="AI13" s="232"/>
    </row>
    <row r="15" spans="1:35" ht="17.25" customHeight="1">
      <c r="A15" s="1" t="s">
        <v>116</v>
      </c>
    </row>
    <row r="16" spans="1:35" ht="17.25" customHeight="1">
      <c r="A16" s="1" t="s">
        <v>248</v>
      </c>
    </row>
    <row r="17" spans="1:27" ht="17.25" customHeight="1">
      <c r="P17" s="5" t="s">
        <v>221</v>
      </c>
    </row>
    <row r="18" spans="1:27" ht="17.25" customHeight="1">
      <c r="B18" s="6" t="s">
        <v>153</v>
      </c>
      <c r="C18" s="6"/>
      <c r="D18" s="6"/>
      <c r="E18" s="6"/>
      <c r="F18" s="6"/>
      <c r="G18" s="6" t="s">
        <v>249</v>
      </c>
      <c r="H18" s="6"/>
      <c r="I18" s="6"/>
      <c r="J18" s="6"/>
      <c r="K18" s="6"/>
      <c r="L18" s="6" t="s">
        <v>10</v>
      </c>
      <c r="M18" s="6"/>
      <c r="N18" s="6"/>
      <c r="O18" s="6"/>
      <c r="P18" s="6"/>
    </row>
    <row r="19" spans="1:27" ht="17.25" customHeight="1">
      <c r="B19" s="213">
        <f>'３総括表'!H79</f>
        <v>0</v>
      </c>
      <c r="C19" s="214"/>
      <c r="D19" s="214"/>
      <c r="E19" s="214"/>
      <c r="F19" s="214"/>
      <c r="G19" s="213">
        <f>'３総括表'!I79</f>
        <v>0</v>
      </c>
      <c r="H19" s="214"/>
      <c r="I19" s="214"/>
      <c r="J19" s="214"/>
      <c r="K19" s="214"/>
      <c r="L19" s="213">
        <f>'３総括表'!J79</f>
        <v>0</v>
      </c>
      <c r="M19" s="214"/>
      <c r="N19" s="214"/>
      <c r="O19" s="214"/>
      <c r="P19" s="214"/>
    </row>
    <row r="20" spans="1:27" ht="17.25" customHeight="1"/>
    <row r="21" spans="1:27" ht="17.25" customHeight="1">
      <c r="A21" s="1" t="s">
        <v>268</v>
      </c>
    </row>
    <row r="22" spans="1:27" ht="17.25" customHeight="1">
      <c r="AA22" s="5" t="s">
        <v>221</v>
      </c>
    </row>
    <row r="23" spans="1:27" ht="17.25" customHeight="1">
      <c r="B23" s="6" t="s">
        <v>47</v>
      </c>
      <c r="C23" s="6" t="s">
        <v>48</v>
      </c>
      <c r="D23" s="6"/>
      <c r="E23" s="6"/>
      <c r="F23" s="6"/>
      <c r="G23" s="6"/>
      <c r="H23" s="6" t="s">
        <v>38</v>
      </c>
      <c r="I23" s="6"/>
      <c r="J23" s="44" t="s">
        <v>137</v>
      </c>
      <c r="K23" s="6"/>
      <c r="L23" s="65" t="s">
        <v>26</v>
      </c>
      <c r="M23" s="67"/>
      <c r="N23" s="67"/>
      <c r="O23" s="67"/>
      <c r="P23" s="67"/>
      <c r="Q23" s="67"/>
      <c r="R23" s="67"/>
      <c r="S23" s="67"/>
      <c r="T23" s="67"/>
      <c r="U23" s="67"/>
      <c r="V23" s="67"/>
      <c r="W23" s="75"/>
      <c r="X23" s="44" t="s">
        <v>140</v>
      </c>
      <c r="Y23" s="6"/>
      <c r="Z23" s="6"/>
      <c r="AA23" s="6"/>
    </row>
    <row r="24" spans="1:27" ht="17.25" customHeight="1">
      <c r="B24" s="6"/>
      <c r="C24" s="6"/>
      <c r="D24" s="6"/>
      <c r="E24" s="6"/>
      <c r="F24" s="6"/>
      <c r="G24" s="6"/>
      <c r="H24" s="6"/>
      <c r="I24" s="6"/>
      <c r="J24" s="6"/>
      <c r="K24" s="6"/>
      <c r="L24" s="6" t="s">
        <v>129</v>
      </c>
      <c r="M24" s="6"/>
      <c r="N24" s="6"/>
      <c r="O24" s="6"/>
      <c r="P24" s="6" t="s">
        <v>269</v>
      </c>
      <c r="Q24" s="6"/>
      <c r="R24" s="6"/>
      <c r="S24" s="6"/>
      <c r="T24" s="65" t="s">
        <v>98</v>
      </c>
      <c r="U24" s="67"/>
      <c r="V24" s="67"/>
      <c r="W24" s="75"/>
      <c r="X24" s="6"/>
      <c r="Y24" s="6"/>
      <c r="Z24" s="6"/>
      <c r="AA24" s="6"/>
    </row>
    <row r="25" spans="1:27" ht="17.25" customHeight="1">
      <c r="B25" s="223"/>
      <c r="C25" s="13"/>
      <c r="D25" s="13"/>
      <c r="E25" s="13"/>
      <c r="F25" s="13"/>
      <c r="G25" s="13"/>
      <c r="H25" s="227"/>
      <c r="I25" s="227"/>
      <c r="J25" s="227"/>
      <c r="K25" s="227"/>
      <c r="L25" s="230"/>
      <c r="M25" s="230"/>
      <c r="N25" s="230"/>
      <c r="O25" s="230"/>
      <c r="P25" s="230"/>
      <c r="Q25" s="230"/>
      <c r="R25" s="230"/>
      <c r="S25" s="230"/>
      <c r="T25" s="230">
        <f>L25-P25</f>
        <v>0</v>
      </c>
      <c r="U25" s="230"/>
      <c r="V25" s="230"/>
      <c r="W25" s="230"/>
      <c r="X25" s="230"/>
      <c r="Y25" s="230"/>
      <c r="Z25" s="230"/>
      <c r="AA25" s="230"/>
    </row>
    <row r="26" spans="1:27" ht="17.25" customHeight="1">
      <c r="B26" s="224"/>
      <c r="C26" s="14"/>
      <c r="D26" s="14"/>
      <c r="E26" s="14"/>
      <c r="F26" s="14"/>
      <c r="G26" s="14"/>
      <c r="H26" s="228"/>
      <c r="I26" s="228"/>
      <c r="J26" s="228"/>
      <c r="K26" s="228"/>
      <c r="L26" s="231"/>
      <c r="M26" s="231"/>
      <c r="N26" s="231"/>
      <c r="O26" s="231"/>
      <c r="P26" s="231"/>
      <c r="Q26" s="231"/>
      <c r="R26" s="231"/>
      <c r="S26" s="231"/>
      <c r="T26" s="231">
        <f>L26-P26</f>
        <v>0</v>
      </c>
      <c r="U26" s="231"/>
      <c r="V26" s="231"/>
      <c r="W26" s="231"/>
      <c r="X26" s="231"/>
      <c r="Y26" s="231"/>
      <c r="Z26" s="231"/>
      <c r="AA26" s="231"/>
    </row>
    <row r="27" spans="1:27" ht="17.25" customHeight="1">
      <c r="B27" s="225"/>
      <c r="C27" s="15"/>
      <c r="D27" s="15"/>
      <c r="E27" s="15"/>
      <c r="F27" s="15"/>
      <c r="G27" s="15"/>
      <c r="H27" s="229"/>
      <c r="I27" s="229"/>
      <c r="J27" s="229"/>
      <c r="K27" s="229"/>
      <c r="L27" s="232"/>
      <c r="M27" s="232"/>
      <c r="N27" s="232"/>
      <c r="O27" s="232"/>
      <c r="P27" s="232"/>
      <c r="Q27" s="232"/>
      <c r="R27" s="232"/>
      <c r="S27" s="232"/>
      <c r="T27" s="232">
        <f>L27-P27</f>
        <v>0</v>
      </c>
      <c r="U27" s="232"/>
      <c r="V27" s="232"/>
      <c r="W27" s="232"/>
      <c r="X27" s="232"/>
      <c r="Y27" s="232"/>
      <c r="Z27" s="232"/>
      <c r="AA27" s="232"/>
    </row>
    <row r="29" spans="1:27" ht="17.25" customHeight="1">
      <c r="A29" s="1" t="s">
        <v>124</v>
      </c>
    </row>
    <row r="30" spans="1:27" ht="17.25" customHeight="1">
      <c r="A30" s="1" t="s">
        <v>248</v>
      </c>
    </row>
    <row r="31" spans="1:27" ht="17.25" customHeight="1">
      <c r="P31" s="5" t="s">
        <v>221</v>
      </c>
    </row>
    <row r="32" spans="1:27" ht="17.25" customHeight="1">
      <c r="B32" s="6" t="s">
        <v>153</v>
      </c>
      <c r="C32" s="6"/>
      <c r="D32" s="6"/>
      <c r="E32" s="6"/>
      <c r="F32" s="6"/>
      <c r="G32" s="6" t="s">
        <v>249</v>
      </c>
      <c r="H32" s="6"/>
      <c r="I32" s="6"/>
      <c r="J32" s="6"/>
      <c r="K32" s="6"/>
      <c r="L32" s="6" t="s">
        <v>10</v>
      </c>
      <c r="M32" s="6"/>
      <c r="N32" s="6"/>
      <c r="O32" s="6"/>
      <c r="P32" s="6"/>
    </row>
    <row r="33" spans="1:32" ht="17.25" customHeight="1">
      <c r="B33" s="213">
        <f>'３総括表'!H80</f>
        <v>0</v>
      </c>
      <c r="C33" s="214"/>
      <c r="D33" s="214"/>
      <c r="E33" s="214"/>
      <c r="F33" s="214"/>
      <c r="G33" s="213">
        <f>'３総括表'!I80</f>
        <v>0</v>
      </c>
      <c r="H33" s="214"/>
      <c r="I33" s="214"/>
      <c r="J33" s="214"/>
      <c r="K33" s="214"/>
      <c r="L33" s="213">
        <f>'３総括表'!J80</f>
        <v>0</v>
      </c>
      <c r="M33" s="214"/>
      <c r="N33" s="214"/>
      <c r="O33" s="214"/>
      <c r="P33" s="214"/>
    </row>
    <row r="34" spans="1:32" ht="17.25" customHeight="1"/>
    <row r="35" spans="1:32" ht="17.25" customHeight="1">
      <c r="A35" s="1" t="s">
        <v>272</v>
      </c>
    </row>
    <row r="36" spans="1:32" ht="17.25" customHeight="1">
      <c r="B36" s="226"/>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row>
    <row r="37" spans="1:32" ht="17.25" customHeight="1">
      <c r="B37" s="226"/>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row>
    <row r="38" spans="1:32" ht="17.25" customHeight="1">
      <c r="B38" s="226"/>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row>
    <row r="39" spans="1:32" ht="17.25" customHeight="1">
      <c r="B39" s="226"/>
      <c r="C39" s="226"/>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row>
    <row r="40" spans="1:32" ht="17.25" customHeight="1">
      <c r="B40" s="226"/>
      <c r="C40" s="226"/>
      <c r="D40" s="226"/>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row>
    <row r="41" spans="1:32" ht="17.25" customHeight="1">
      <c r="B41" s="226"/>
      <c r="C41" s="226"/>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row>
    <row r="42" spans="1:32" ht="17.25" customHeight="1">
      <c r="B42" s="226"/>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row>
    <row r="44" spans="1:32" ht="17.25" customHeight="1">
      <c r="A44" s="1" t="s">
        <v>178</v>
      </c>
    </row>
    <row r="45" spans="1:32" ht="17.25" customHeight="1">
      <c r="AA45" s="5" t="s">
        <v>221</v>
      </c>
    </row>
    <row r="46" spans="1:32" ht="17.25" customHeight="1">
      <c r="B46" s="6" t="s">
        <v>47</v>
      </c>
      <c r="C46" s="6" t="s">
        <v>48</v>
      </c>
      <c r="D46" s="6"/>
      <c r="E46" s="6"/>
      <c r="F46" s="6"/>
      <c r="G46" s="6"/>
      <c r="H46" s="6" t="s">
        <v>38</v>
      </c>
      <c r="I46" s="6"/>
      <c r="J46" s="44" t="s">
        <v>137</v>
      </c>
      <c r="K46" s="6"/>
      <c r="L46" s="65" t="s">
        <v>26</v>
      </c>
      <c r="M46" s="67"/>
      <c r="N46" s="67"/>
      <c r="O46" s="67"/>
      <c r="P46" s="67"/>
      <c r="Q46" s="67"/>
      <c r="R46" s="67"/>
      <c r="S46" s="67"/>
      <c r="T46" s="67"/>
      <c r="U46" s="67"/>
      <c r="V46" s="67"/>
      <c r="W46" s="75"/>
      <c r="X46" s="44" t="s">
        <v>140</v>
      </c>
      <c r="Y46" s="6"/>
      <c r="Z46" s="6"/>
      <c r="AA46" s="6"/>
    </row>
    <row r="47" spans="1:32" ht="17.25" customHeight="1">
      <c r="B47" s="6"/>
      <c r="C47" s="6"/>
      <c r="D47" s="6"/>
      <c r="E47" s="6"/>
      <c r="F47" s="6"/>
      <c r="G47" s="6"/>
      <c r="H47" s="6"/>
      <c r="I47" s="6"/>
      <c r="J47" s="6"/>
      <c r="K47" s="6"/>
      <c r="L47" s="6" t="s">
        <v>129</v>
      </c>
      <c r="M47" s="6"/>
      <c r="N47" s="6"/>
      <c r="O47" s="6"/>
      <c r="P47" s="6" t="s">
        <v>269</v>
      </c>
      <c r="Q47" s="6"/>
      <c r="R47" s="6"/>
      <c r="S47" s="6"/>
      <c r="T47" s="65" t="s">
        <v>98</v>
      </c>
      <c r="U47" s="67"/>
      <c r="V47" s="67"/>
      <c r="W47" s="75"/>
      <c r="X47" s="6"/>
      <c r="Y47" s="6"/>
      <c r="Z47" s="6"/>
      <c r="AA47" s="6"/>
    </row>
    <row r="48" spans="1:32" ht="17.25" customHeight="1">
      <c r="B48" s="223"/>
      <c r="C48" s="13"/>
      <c r="D48" s="13"/>
      <c r="E48" s="13"/>
      <c r="F48" s="13"/>
      <c r="G48" s="13"/>
      <c r="H48" s="227"/>
      <c r="I48" s="227"/>
      <c r="J48" s="227"/>
      <c r="K48" s="227"/>
      <c r="L48" s="230"/>
      <c r="M48" s="230"/>
      <c r="N48" s="230"/>
      <c r="O48" s="230"/>
      <c r="P48" s="230"/>
      <c r="Q48" s="230"/>
      <c r="R48" s="230"/>
      <c r="S48" s="230"/>
      <c r="T48" s="230">
        <f>L48-P48</f>
        <v>0</v>
      </c>
      <c r="U48" s="230"/>
      <c r="V48" s="230"/>
      <c r="W48" s="230"/>
      <c r="X48" s="230"/>
      <c r="Y48" s="230"/>
      <c r="Z48" s="230"/>
      <c r="AA48" s="230"/>
    </row>
    <row r="49" spans="2:27" ht="17.25" customHeight="1">
      <c r="B49" s="225"/>
      <c r="C49" s="15"/>
      <c r="D49" s="15"/>
      <c r="E49" s="15"/>
      <c r="F49" s="15"/>
      <c r="G49" s="15"/>
      <c r="H49" s="229"/>
      <c r="I49" s="229"/>
      <c r="J49" s="229"/>
      <c r="K49" s="229"/>
      <c r="L49" s="232"/>
      <c r="M49" s="232"/>
      <c r="N49" s="232"/>
      <c r="O49" s="232"/>
      <c r="P49" s="232"/>
      <c r="Q49" s="232"/>
      <c r="R49" s="232"/>
      <c r="S49" s="232"/>
      <c r="T49" s="232">
        <f>L49-P49</f>
        <v>0</v>
      </c>
      <c r="U49" s="232"/>
      <c r="V49" s="232"/>
      <c r="W49" s="232"/>
      <c r="X49" s="232"/>
      <c r="Y49" s="232"/>
      <c r="Z49" s="232"/>
      <c r="AA49" s="232"/>
    </row>
  </sheetData>
  <mergeCells count="110">
    <mergeCell ref="B4:F4"/>
    <mergeCell ref="G4:K4"/>
    <mergeCell ref="L4:P4"/>
    <mergeCell ref="B5:F5"/>
    <mergeCell ref="G5:K5"/>
    <mergeCell ref="L5:P5"/>
    <mergeCell ref="T9:AE9"/>
    <mergeCell ref="T10:W10"/>
    <mergeCell ref="X10:AA10"/>
    <mergeCell ref="AB10:AE10"/>
    <mergeCell ref="C11:G11"/>
    <mergeCell ref="H11:I11"/>
    <mergeCell ref="J11:N11"/>
    <mergeCell ref="O11:P11"/>
    <mergeCell ref="Q11:S11"/>
    <mergeCell ref="T11:W11"/>
    <mergeCell ref="X11:AA11"/>
    <mergeCell ref="AB11:AE11"/>
    <mergeCell ref="AF11:AI11"/>
    <mergeCell ref="C12:G12"/>
    <mergeCell ref="H12:I12"/>
    <mergeCell ref="J12:N12"/>
    <mergeCell ref="O12:P12"/>
    <mergeCell ref="Q12:S12"/>
    <mergeCell ref="T12:W12"/>
    <mergeCell ref="X12:AA12"/>
    <mergeCell ref="AB12:AE12"/>
    <mergeCell ref="AF12:AI12"/>
    <mergeCell ref="C13:G13"/>
    <mergeCell ref="H13:I13"/>
    <mergeCell ref="J13:N13"/>
    <mergeCell ref="O13:P13"/>
    <mergeCell ref="Q13:S13"/>
    <mergeCell ref="T13:W13"/>
    <mergeCell ref="X13:AA13"/>
    <mergeCell ref="AB13:AE13"/>
    <mergeCell ref="AF13:AI13"/>
    <mergeCell ref="B18:F18"/>
    <mergeCell ref="G18:K18"/>
    <mergeCell ref="L18:P18"/>
    <mergeCell ref="B19:F19"/>
    <mergeCell ref="G19:K19"/>
    <mergeCell ref="L19:P19"/>
    <mergeCell ref="L23:W23"/>
    <mergeCell ref="L24:O24"/>
    <mergeCell ref="P24:S24"/>
    <mergeCell ref="T24:W24"/>
    <mergeCell ref="C25:G25"/>
    <mergeCell ref="H25:I25"/>
    <mergeCell ref="J25:K25"/>
    <mergeCell ref="L25:O25"/>
    <mergeCell ref="P25:S25"/>
    <mergeCell ref="T25:W25"/>
    <mergeCell ref="X25:AA25"/>
    <mergeCell ref="C26:G26"/>
    <mergeCell ref="H26:I26"/>
    <mergeCell ref="J26:K26"/>
    <mergeCell ref="L26:O26"/>
    <mergeCell ref="P26:S26"/>
    <mergeCell ref="T26:W26"/>
    <mergeCell ref="X26:AA26"/>
    <mergeCell ref="C27:G27"/>
    <mergeCell ref="H27:I27"/>
    <mergeCell ref="J27:K27"/>
    <mergeCell ref="L27:O27"/>
    <mergeCell ref="P27:S27"/>
    <mergeCell ref="T27:W27"/>
    <mergeCell ref="X27:AA27"/>
    <mergeCell ref="B32:F32"/>
    <mergeCell ref="G32:K32"/>
    <mergeCell ref="L32:P32"/>
    <mergeCell ref="B33:F33"/>
    <mergeCell ref="G33:K33"/>
    <mergeCell ref="L33:P33"/>
    <mergeCell ref="L46:W46"/>
    <mergeCell ref="L47:O47"/>
    <mergeCell ref="P47:S47"/>
    <mergeCell ref="T47:W47"/>
    <mergeCell ref="C48:G48"/>
    <mergeCell ref="H48:I48"/>
    <mergeCell ref="J48:K48"/>
    <mergeCell ref="L48:O48"/>
    <mergeCell ref="P48:S48"/>
    <mergeCell ref="T48:W48"/>
    <mergeCell ref="X48:AA48"/>
    <mergeCell ref="C49:G49"/>
    <mergeCell ref="H49:I49"/>
    <mergeCell ref="J49:K49"/>
    <mergeCell ref="L49:O49"/>
    <mergeCell ref="P49:S49"/>
    <mergeCell ref="T49:W49"/>
    <mergeCell ref="X49:AA49"/>
    <mergeCell ref="B9:B10"/>
    <mergeCell ref="C9:G10"/>
    <mergeCell ref="H9:I10"/>
    <mergeCell ref="J9:N10"/>
    <mergeCell ref="O9:P10"/>
    <mergeCell ref="Q9:S10"/>
    <mergeCell ref="AF9:AI10"/>
    <mergeCell ref="B23:B24"/>
    <mergeCell ref="C23:G24"/>
    <mergeCell ref="H23:I24"/>
    <mergeCell ref="J23:K24"/>
    <mergeCell ref="X23:AA24"/>
    <mergeCell ref="B46:B47"/>
    <mergeCell ref="C46:G47"/>
    <mergeCell ref="H46:I47"/>
    <mergeCell ref="J46:K47"/>
    <mergeCell ref="X46:AA47"/>
    <mergeCell ref="B36:AF42"/>
  </mergeCells>
  <phoneticPr fontId="1" type="Hiragana"/>
  <dataValidations count="2">
    <dataValidation type="list" allowBlank="1" showDropDown="0" showInputMessage="1" showErrorMessage="1" sqref="Q11:S13">
      <formula1>"１単位,２単位,３単位"</formula1>
    </dataValidation>
    <dataValidation type="list" allowBlank="1" showDropDown="0" showInputMessage="0" showErrorMessage="0" sqref="J11:N13">
      <formula1>"記帳指導員,記帳指導職員"</formula1>
    </dataValidation>
  </dataValidations>
  <pageMargins left="0.78740157480314943" right="0.39370078740157483" top="0.75" bottom="0.75" header="0.3" footer="0.3"/>
  <pageSetup paperSize="9" scale="76"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I78"/>
  <sheetViews>
    <sheetView view="pageBreakPreview" topLeftCell="A67" zoomScale="60" workbookViewId="0">
      <selection activeCell="F42" sqref="F42:AI45"/>
    </sheetView>
  </sheetViews>
  <sheetFormatPr defaultRowHeight="17.25" customHeight="1"/>
  <cols>
    <col min="1" max="16379" width="3.125" style="1" customWidth="1"/>
    <col min="16380" max="16384" width="9" style="1" customWidth="1"/>
  </cols>
  <sheetData>
    <row r="1" spans="1:35" ht="17.25" customHeight="1">
      <c r="A1" s="1" t="s">
        <v>148</v>
      </c>
    </row>
    <row r="2" spans="1:35" ht="17.25" customHeight="1">
      <c r="A2" s="1" t="s">
        <v>248</v>
      </c>
    </row>
    <row r="3" spans="1:35" ht="17.25" customHeight="1">
      <c r="P3" s="5" t="s">
        <v>221</v>
      </c>
    </row>
    <row r="4" spans="1:35" ht="17.25" customHeight="1">
      <c r="B4" s="6" t="s">
        <v>153</v>
      </c>
      <c r="C4" s="6"/>
      <c r="D4" s="6"/>
      <c r="E4" s="6"/>
      <c r="F4" s="6"/>
      <c r="G4" s="6" t="s">
        <v>249</v>
      </c>
      <c r="H4" s="6"/>
      <c r="I4" s="6"/>
      <c r="J4" s="6"/>
      <c r="K4" s="6"/>
      <c r="L4" s="6" t="s">
        <v>10</v>
      </c>
      <c r="M4" s="6"/>
      <c r="N4" s="6"/>
      <c r="O4" s="6"/>
      <c r="P4" s="6"/>
    </row>
    <row r="5" spans="1:35" ht="17.25" customHeight="1">
      <c r="B5" s="213">
        <f>'３総括表'!H81</f>
        <v>0</v>
      </c>
      <c r="C5" s="214"/>
      <c r="D5" s="214"/>
      <c r="E5" s="214"/>
      <c r="F5" s="214"/>
      <c r="G5" s="213">
        <f>'３総括表'!I81</f>
        <v>0</v>
      </c>
      <c r="H5" s="214"/>
      <c r="I5" s="214"/>
      <c r="J5" s="214"/>
      <c r="K5" s="214"/>
      <c r="L5" s="213">
        <f>'３総括表'!J81</f>
        <v>0</v>
      </c>
      <c r="M5" s="214"/>
      <c r="N5" s="214"/>
      <c r="O5" s="214"/>
      <c r="P5" s="214"/>
    </row>
    <row r="6" spans="1:35" ht="17.25" customHeight="1"/>
    <row r="7" spans="1:35" ht="17.25" customHeight="1">
      <c r="A7" s="1" t="s">
        <v>272</v>
      </c>
    </row>
    <row r="8" spans="1:35" ht="17.25" customHeight="1">
      <c r="B8" s="185"/>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7"/>
    </row>
    <row r="9" spans="1:35" ht="17.25" customHeight="1">
      <c r="B9" s="242"/>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8"/>
    </row>
    <row r="10" spans="1:35" ht="17.25" customHeight="1">
      <c r="B10" s="242"/>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8"/>
    </row>
    <row r="11" spans="1:35" ht="17.25" customHeight="1">
      <c r="B11" s="242"/>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8"/>
    </row>
    <row r="12" spans="1:35" ht="17.25" customHeight="1">
      <c r="B12" s="242"/>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8"/>
    </row>
    <row r="13" spans="1:35" ht="17.25" customHeight="1">
      <c r="B13" s="242"/>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8"/>
    </row>
    <row r="14" spans="1:35" ht="17.25" customHeight="1">
      <c r="B14" s="243"/>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9"/>
    </row>
    <row r="15" spans="1:35" ht="17.25" customHeight="1"/>
    <row r="16" spans="1:35" ht="17.25" customHeight="1">
      <c r="A16" s="1" t="s">
        <v>273</v>
      </c>
    </row>
    <row r="17" spans="1:35" ht="17.25" customHeight="1">
      <c r="B17" s="9" t="s">
        <v>75</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17.25" customHeight="1">
      <c r="B18" s="9" t="s">
        <v>12</v>
      </c>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17.25" customHeight="1">
      <c r="B19" s="9" t="s">
        <v>230</v>
      </c>
      <c r="C19" s="9"/>
      <c r="D19" s="9"/>
      <c r="E19" s="9"/>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row>
    <row r="20" spans="1:35" ht="17.25" customHeight="1">
      <c r="B20" s="9"/>
      <c r="C20" s="9"/>
      <c r="D20" s="9"/>
      <c r="E20" s="9"/>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row>
    <row r="21" spans="1:35" ht="17.25" customHeight="1">
      <c r="B21" s="9"/>
      <c r="C21" s="9"/>
      <c r="D21" s="9"/>
      <c r="E21" s="9"/>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row>
    <row r="22" spans="1:35" ht="17.25" customHeight="1">
      <c r="B22" s="9"/>
      <c r="C22" s="9"/>
      <c r="D22" s="9"/>
      <c r="E22" s="9"/>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row>
    <row r="24" spans="1:35" ht="17.25" customHeight="1">
      <c r="A24" s="1" t="s">
        <v>281</v>
      </c>
    </row>
    <row r="25" spans="1:35" ht="17.25" customHeight="1">
      <c r="A25" s="1" t="s">
        <v>248</v>
      </c>
    </row>
    <row r="26" spans="1:35" ht="17.25" customHeight="1">
      <c r="P26" s="5" t="s">
        <v>221</v>
      </c>
    </row>
    <row r="27" spans="1:35" ht="17.25" customHeight="1">
      <c r="B27" s="6" t="s">
        <v>153</v>
      </c>
      <c r="C27" s="6"/>
      <c r="D27" s="6"/>
      <c r="E27" s="6"/>
      <c r="F27" s="6"/>
      <c r="G27" s="6" t="s">
        <v>249</v>
      </c>
      <c r="H27" s="6"/>
      <c r="I27" s="6"/>
      <c r="J27" s="6"/>
      <c r="K27" s="6"/>
      <c r="L27" s="6" t="s">
        <v>10</v>
      </c>
      <c r="M27" s="6"/>
      <c r="N27" s="6"/>
      <c r="O27" s="6"/>
      <c r="P27" s="6"/>
    </row>
    <row r="28" spans="1:35" ht="17.25" customHeight="1">
      <c r="B28" s="213">
        <f>'３総括表'!H82</f>
        <v>0</v>
      </c>
      <c r="C28" s="214"/>
      <c r="D28" s="214"/>
      <c r="E28" s="214"/>
      <c r="F28" s="214"/>
      <c r="G28" s="213">
        <f>'３総括表'!I82</f>
        <v>0</v>
      </c>
      <c r="H28" s="214"/>
      <c r="I28" s="214"/>
      <c r="J28" s="214"/>
      <c r="K28" s="214"/>
      <c r="L28" s="213">
        <f>'３総括表'!J82</f>
        <v>0</v>
      </c>
      <c r="M28" s="214"/>
      <c r="N28" s="214"/>
      <c r="O28" s="214"/>
      <c r="P28" s="214"/>
    </row>
    <row r="29" spans="1:35" ht="17.25" customHeight="1"/>
    <row r="30" spans="1:35" ht="17.25" customHeight="1">
      <c r="A30" s="1" t="s">
        <v>272</v>
      </c>
    </row>
    <row r="31" spans="1:35" ht="17.25" customHeight="1">
      <c r="B31" s="185"/>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7"/>
    </row>
    <row r="32" spans="1:35" ht="17.25" customHeight="1">
      <c r="B32" s="242"/>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8"/>
    </row>
    <row r="33" spans="1:35" ht="17.25" customHeight="1">
      <c r="B33" s="242"/>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8"/>
    </row>
    <row r="34" spans="1:35" ht="17.25" customHeight="1">
      <c r="B34" s="242"/>
      <c r="C34" s="245"/>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8"/>
    </row>
    <row r="35" spans="1:35" ht="17.25" customHeight="1">
      <c r="B35" s="242"/>
      <c r="C35" s="245"/>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8"/>
    </row>
    <row r="36" spans="1:35" ht="17.25" customHeight="1">
      <c r="B36" s="242"/>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8"/>
    </row>
    <row r="37" spans="1:35" ht="17.25" customHeight="1">
      <c r="B37" s="243"/>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9"/>
    </row>
    <row r="38" spans="1:35" ht="17.25" customHeight="1"/>
    <row r="39" spans="1:35" ht="17.25" customHeight="1">
      <c r="A39" s="1" t="s">
        <v>282</v>
      </c>
    </row>
    <row r="40" spans="1:35" ht="17.25" customHeight="1">
      <c r="B40" s="9" t="s">
        <v>75</v>
      </c>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ht="17.25" customHeight="1">
      <c r="B41" s="9" t="s">
        <v>12</v>
      </c>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ht="17.25" customHeight="1">
      <c r="B42" s="9" t="s">
        <v>230</v>
      </c>
      <c r="C42" s="9"/>
      <c r="D42" s="9"/>
      <c r="E42" s="9"/>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row>
    <row r="43" spans="1:35" ht="17.25" customHeight="1">
      <c r="B43" s="9"/>
      <c r="C43" s="9"/>
      <c r="D43" s="9"/>
      <c r="E43" s="9"/>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row>
    <row r="44" spans="1:35" ht="17.25" customHeight="1">
      <c r="B44" s="9"/>
      <c r="C44" s="9"/>
      <c r="D44" s="9"/>
      <c r="E44" s="9"/>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row>
    <row r="45" spans="1:35" ht="17.25" customHeight="1">
      <c r="B45" s="9"/>
      <c r="C45" s="9"/>
      <c r="D45" s="9"/>
      <c r="E45" s="9"/>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row>
    <row r="46" spans="1:35" ht="17.25" customHeight="1">
      <c r="B46" s="9" t="s">
        <v>235</v>
      </c>
      <c r="C46" s="9"/>
      <c r="D46" s="9"/>
      <c r="E46" s="9"/>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8" spans="1:35" ht="17.25" customHeight="1">
      <c r="B48" s="9" t="s">
        <v>75</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2:35" ht="17.25" customHeight="1">
      <c r="B49" s="9" t="s">
        <v>12</v>
      </c>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2:35" ht="17.25" customHeight="1">
      <c r="B50" s="9" t="s">
        <v>230</v>
      </c>
      <c r="C50" s="9"/>
      <c r="D50" s="9"/>
      <c r="E50" s="9"/>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row>
    <row r="51" spans="2:35" ht="17.25" customHeight="1">
      <c r="B51" s="9"/>
      <c r="C51" s="9"/>
      <c r="D51" s="9"/>
      <c r="E51" s="9"/>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row>
    <row r="52" spans="2:35" ht="17.25" customHeight="1">
      <c r="B52" s="9"/>
      <c r="C52" s="9"/>
      <c r="D52" s="9"/>
      <c r="E52" s="9"/>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row>
    <row r="53" spans="2:35" ht="17.25" customHeight="1">
      <c r="B53" s="9"/>
      <c r="C53" s="9"/>
      <c r="D53" s="9"/>
      <c r="E53" s="9"/>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row>
    <row r="54" spans="2:35" ht="17.25" customHeight="1">
      <c r="B54" s="9" t="s">
        <v>235</v>
      </c>
      <c r="C54" s="9"/>
      <c r="D54" s="9"/>
      <c r="E54" s="9"/>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row>
    <row r="56" spans="2:35" ht="17.25" customHeight="1">
      <c r="B56" s="9" t="s">
        <v>75</v>
      </c>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2:35" ht="17.25" customHeight="1">
      <c r="B57" s="9" t="s">
        <v>12</v>
      </c>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2:35" ht="17.25" customHeight="1">
      <c r="B58" s="9" t="s">
        <v>230</v>
      </c>
      <c r="C58" s="9"/>
      <c r="D58" s="9"/>
      <c r="E58" s="9"/>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row>
    <row r="59" spans="2:35" ht="17.25" customHeight="1">
      <c r="B59" s="9"/>
      <c r="C59" s="9"/>
      <c r="D59" s="9"/>
      <c r="E59" s="9"/>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row>
    <row r="60" spans="2:35" ht="17.25" customHeight="1">
      <c r="B60" s="9"/>
      <c r="C60" s="9"/>
      <c r="D60" s="9"/>
      <c r="E60" s="9"/>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row>
    <row r="61" spans="2:35" ht="17.25" customHeight="1">
      <c r="B61" s="9"/>
      <c r="C61" s="9"/>
      <c r="D61" s="9"/>
      <c r="E61" s="9"/>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row>
    <row r="62" spans="2:35" ht="17.25" customHeight="1">
      <c r="B62" s="9" t="s">
        <v>235</v>
      </c>
      <c r="C62" s="9"/>
      <c r="D62" s="9"/>
      <c r="E62" s="9"/>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row>
    <row r="64" spans="2:35" ht="17.25" customHeight="1">
      <c r="B64" s="9" t="s">
        <v>75</v>
      </c>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2:35" ht="17.25" customHeight="1">
      <c r="B65" s="9" t="s">
        <v>12</v>
      </c>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2:35" ht="17.25" customHeight="1">
      <c r="B66" s="9" t="s">
        <v>230</v>
      </c>
      <c r="C66" s="9"/>
      <c r="D66" s="9"/>
      <c r="E66" s="9"/>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row>
    <row r="67" spans="2:35" ht="17.25" customHeight="1">
      <c r="B67" s="9"/>
      <c r="C67" s="9"/>
      <c r="D67" s="9"/>
      <c r="E67" s="9"/>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row>
    <row r="68" spans="2:35" ht="17.25" customHeight="1">
      <c r="B68" s="9"/>
      <c r="C68" s="9"/>
      <c r="D68" s="9"/>
      <c r="E68" s="9"/>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row>
    <row r="69" spans="2:35" ht="17.25" customHeight="1">
      <c r="B69" s="9"/>
      <c r="C69" s="9"/>
      <c r="D69" s="9"/>
      <c r="E69" s="9"/>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row>
    <row r="70" spans="2:35" ht="17.25" customHeight="1">
      <c r="B70" s="9" t="s">
        <v>235</v>
      </c>
      <c r="C70" s="9"/>
      <c r="D70" s="9"/>
      <c r="E70" s="9"/>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row>
    <row r="72" spans="2:35" ht="17.25" customHeight="1">
      <c r="B72" s="9" t="s">
        <v>75</v>
      </c>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2:35" ht="17.25" customHeight="1">
      <c r="B73" s="9" t="s">
        <v>12</v>
      </c>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2:35" ht="17.25" customHeight="1">
      <c r="B74" s="9" t="s">
        <v>230</v>
      </c>
      <c r="C74" s="9"/>
      <c r="D74" s="9"/>
      <c r="E74" s="9"/>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row>
    <row r="75" spans="2:35" ht="17.25" customHeight="1">
      <c r="B75" s="9"/>
      <c r="C75" s="9"/>
      <c r="D75" s="9"/>
      <c r="E75" s="9"/>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row>
    <row r="76" spans="2:35" ht="17.25" customHeight="1">
      <c r="B76" s="9"/>
      <c r="C76" s="9"/>
      <c r="D76" s="9"/>
      <c r="E76" s="9"/>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row>
    <row r="77" spans="2:35" ht="17.25" customHeight="1">
      <c r="B77" s="9"/>
      <c r="C77" s="9"/>
      <c r="D77" s="9"/>
      <c r="E77" s="9"/>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row>
    <row r="78" spans="2:35" ht="17.25" customHeight="1">
      <c r="B78" s="9" t="s">
        <v>235</v>
      </c>
      <c r="C78" s="9"/>
      <c r="D78" s="9"/>
      <c r="E78" s="9"/>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row>
  </sheetData>
  <mergeCells count="60">
    <mergeCell ref="B4:F4"/>
    <mergeCell ref="G4:K4"/>
    <mergeCell ref="L4:P4"/>
    <mergeCell ref="B5:F5"/>
    <mergeCell ref="G5:K5"/>
    <mergeCell ref="L5:P5"/>
    <mergeCell ref="B17:E17"/>
    <mergeCell ref="F17:AI17"/>
    <mergeCell ref="B18:E18"/>
    <mergeCell ref="F18:AI18"/>
    <mergeCell ref="B27:F27"/>
    <mergeCell ref="G27:K27"/>
    <mergeCell ref="L27:P27"/>
    <mergeCell ref="B28:F28"/>
    <mergeCell ref="G28:K28"/>
    <mergeCell ref="L28:P28"/>
    <mergeCell ref="B40:E40"/>
    <mergeCell ref="F40:AI40"/>
    <mergeCell ref="B41:E41"/>
    <mergeCell ref="F41:AI41"/>
    <mergeCell ref="B46:E46"/>
    <mergeCell ref="F46:AI46"/>
    <mergeCell ref="B48:E48"/>
    <mergeCell ref="F48:AI48"/>
    <mergeCell ref="B49:E49"/>
    <mergeCell ref="F49:AI49"/>
    <mergeCell ref="B54:E54"/>
    <mergeCell ref="F54:AI54"/>
    <mergeCell ref="B56:E56"/>
    <mergeCell ref="F56:AI56"/>
    <mergeCell ref="B57:E57"/>
    <mergeCell ref="F57:AI57"/>
    <mergeCell ref="B62:E62"/>
    <mergeCell ref="F62:AI62"/>
    <mergeCell ref="B64:E64"/>
    <mergeCell ref="F64:AI64"/>
    <mergeCell ref="B65:E65"/>
    <mergeCell ref="F65:AI65"/>
    <mergeCell ref="B70:E70"/>
    <mergeCell ref="F70:AI70"/>
    <mergeCell ref="B72:E72"/>
    <mergeCell ref="F72:AI72"/>
    <mergeCell ref="B73:E73"/>
    <mergeCell ref="F73:AI73"/>
    <mergeCell ref="B78:E78"/>
    <mergeCell ref="F78:AI78"/>
    <mergeCell ref="B19:E22"/>
    <mergeCell ref="F19:AI22"/>
    <mergeCell ref="B42:E45"/>
    <mergeCell ref="F42:AI45"/>
    <mergeCell ref="B50:E53"/>
    <mergeCell ref="F50:AI53"/>
    <mergeCell ref="B58:E61"/>
    <mergeCell ref="F58:AI61"/>
    <mergeCell ref="B66:E69"/>
    <mergeCell ref="F66:AI69"/>
    <mergeCell ref="B74:E77"/>
    <mergeCell ref="F74:AI77"/>
    <mergeCell ref="B8:AI14"/>
    <mergeCell ref="B31:AI37"/>
  </mergeCells>
  <phoneticPr fontId="1" type="Hiragana"/>
  <pageMargins left="0.78740157480314943" right="0.39370078740157483" top="0.75" bottom="0.75" header="0.3" footer="0.3"/>
  <pageSetup paperSize="9" scale="75" fitToWidth="1" fitToHeight="2" orientation="portrait" usePrinterDefaults="1" r:id="rId1"/>
  <rowBreaks count="1" manualBreakCount="1">
    <brk id="54" max="34" man="1"/>
  </row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A1:Z39"/>
  <sheetViews>
    <sheetView view="pageBreakPreview" topLeftCell="A28" zoomScale="60" workbookViewId="0">
      <selection activeCell="P44" sqref="P44"/>
    </sheetView>
  </sheetViews>
  <sheetFormatPr defaultRowHeight="17.25" customHeight="1"/>
  <cols>
    <col min="1" max="16384" width="3.125" style="1" customWidth="1"/>
  </cols>
  <sheetData>
    <row r="1" spans="1:26" ht="20.25" customHeight="1">
      <c r="A1" s="172" t="s">
        <v>164</v>
      </c>
    </row>
    <row r="3" spans="1:26" ht="17.25" customHeight="1">
      <c r="A3" s="1" t="s">
        <v>237</v>
      </c>
    </row>
    <row r="4" spans="1:26" ht="17.25" customHeight="1">
      <c r="P4" s="5" t="s">
        <v>221</v>
      </c>
    </row>
    <row r="5" spans="1:26" ht="17.25" customHeight="1">
      <c r="B5" s="6" t="s">
        <v>153</v>
      </c>
      <c r="C5" s="6"/>
      <c r="D5" s="6"/>
      <c r="E5" s="6"/>
      <c r="F5" s="6"/>
      <c r="G5" s="6" t="s">
        <v>249</v>
      </c>
      <c r="H5" s="6"/>
      <c r="I5" s="6"/>
      <c r="J5" s="6"/>
      <c r="K5" s="6"/>
      <c r="L5" s="6" t="s">
        <v>10</v>
      </c>
      <c r="M5" s="6"/>
      <c r="N5" s="6"/>
      <c r="O5" s="6"/>
      <c r="P5" s="6"/>
    </row>
    <row r="6" spans="1:26" ht="17.25" customHeight="1">
      <c r="B6" s="213">
        <f>'３総括表'!H85</f>
        <v>0</v>
      </c>
      <c r="C6" s="214"/>
      <c r="D6" s="214"/>
      <c r="E6" s="214"/>
      <c r="F6" s="214"/>
      <c r="G6" s="213">
        <f>'３総括表'!I85</f>
        <v>0</v>
      </c>
      <c r="H6" s="214"/>
      <c r="I6" s="214"/>
      <c r="J6" s="214"/>
      <c r="K6" s="214"/>
      <c r="L6" s="213">
        <f>'３総括表'!J85</f>
        <v>0</v>
      </c>
      <c r="M6" s="214"/>
      <c r="N6" s="214"/>
      <c r="O6" s="214"/>
      <c r="P6" s="214"/>
    </row>
    <row r="8" spans="1:26" ht="17.25" customHeight="1">
      <c r="A8" s="1" t="s">
        <v>284</v>
      </c>
    </row>
    <row r="9" spans="1:26" ht="17.25" customHeight="1">
      <c r="A9" s="1" t="s">
        <v>248</v>
      </c>
    </row>
    <row r="10" spans="1:26" ht="17.25" customHeight="1">
      <c r="P10" s="5" t="s">
        <v>221</v>
      </c>
    </row>
    <row r="11" spans="1:26" ht="17.25" customHeight="1">
      <c r="B11" s="6" t="s">
        <v>153</v>
      </c>
      <c r="C11" s="6"/>
      <c r="D11" s="6"/>
      <c r="E11" s="6"/>
      <c r="F11" s="6"/>
      <c r="G11" s="6" t="s">
        <v>249</v>
      </c>
      <c r="H11" s="6"/>
      <c r="I11" s="6"/>
      <c r="J11" s="6"/>
      <c r="K11" s="6"/>
      <c r="L11" s="6" t="s">
        <v>10</v>
      </c>
      <c r="M11" s="6"/>
      <c r="N11" s="6"/>
      <c r="O11" s="6"/>
      <c r="P11" s="6"/>
    </row>
    <row r="12" spans="1:26" ht="17.25" customHeight="1">
      <c r="B12" s="213">
        <f>'３総括表'!H86</f>
        <v>0</v>
      </c>
      <c r="C12" s="214"/>
      <c r="D12" s="214"/>
      <c r="E12" s="214"/>
      <c r="F12" s="214"/>
      <c r="G12" s="213">
        <f>'３総括表'!I86</f>
        <v>0</v>
      </c>
      <c r="H12" s="214"/>
      <c r="I12" s="214"/>
      <c r="J12" s="214"/>
      <c r="K12" s="214"/>
      <c r="L12" s="213">
        <f>'３総括表'!J86</f>
        <v>0</v>
      </c>
      <c r="M12" s="214"/>
      <c r="N12" s="214"/>
      <c r="O12" s="214"/>
      <c r="P12" s="214"/>
    </row>
    <row r="14" spans="1:26" ht="17.25" customHeight="1">
      <c r="A14" s="1" t="s">
        <v>285</v>
      </c>
    </row>
    <row r="15" spans="1:26" ht="17.25" customHeight="1">
      <c r="B15" s="9" t="s">
        <v>168</v>
      </c>
      <c r="C15" s="9"/>
      <c r="D15" s="9"/>
      <c r="E15" s="9"/>
      <c r="F15" s="9"/>
      <c r="G15" s="9"/>
      <c r="H15" s="9"/>
      <c r="I15" s="9"/>
      <c r="J15" s="9"/>
      <c r="K15" s="9"/>
      <c r="L15" s="9"/>
      <c r="M15" s="9"/>
      <c r="N15" s="9"/>
      <c r="O15" s="9"/>
      <c r="P15" s="9"/>
      <c r="Q15" s="9"/>
      <c r="R15" s="9"/>
      <c r="S15" s="9"/>
      <c r="T15" s="9"/>
      <c r="U15" s="9"/>
      <c r="V15" s="9"/>
      <c r="W15" s="9"/>
      <c r="X15" s="9"/>
      <c r="Y15" s="9"/>
      <c r="Z15" s="9"/>
    </row>
    <row r="16" spans="1:26" ht="17.25" customHeight="1">
      <c r="B16" s="9" t="s">
        <v>61</v>
      </c>
      <c r="C16" s="9"/>
      <c r="D16" s="9"/>
      <c r="E16" s="9"/>
      <c r="F16" s="9"/>
      <c r="G16" s="9"/>
      <c r="H16" s="9"/>
      <c r="I16" s="9"/>
      <c r="J16" s="9"/>
      <c r="K16" s="9"/>
      <c r="L16" s="9"/>
      <c r="M16" s="9"/>
      <c r="N16" s="9"/>
      <c r="O16" s="9"/>
      <c r="P16" s="9"/>
      <c r="Q16" s="9"/>
      <c r="R16" s="9"/>
      <c r="S16" s="9"/>
      <c r="T16" s="9"/>
      <c r="U16" s="9"/>
      <c r="V16" s="9"/>
      <c r="W16" s="9"/>
      <c r="X16" s="9"/>
      <c r="Y16" s="9"/>
      <c r="Z16" s="9"/>
    </row>
    <row r="17" spans="2:26" ht="17.25" customHeight="1">
      <c r="B17" s="9" t="s">
        <v>286</v>
      </c>
      <c r="C17" s="9"/>
      <c r="D17" s="9"/>
      <c r="E17" s="9"/>
      <c r="F17" s="194"/>
      <c r="G17" s="194"/>
      <c r="H17" s="194"/>
      <c r="I17" s="194"/>
      <c r="J17" s="194"/>
      <c r="K17" s="194"/>
      <c r="L17" s="194"/>
      <c r="M17" s="194"/>
      <c r="N17" s="194"/>
      <c r="O17" s="194"/>
      <c r="P17" s="194"/>
      <c r="Q17" s="194"/>
      <c r="R17" s="194"/>
      <c r="S17" s="194"/>
      <c r="T17" s="194"/>
      <c r="U17" s="194"/>
      <c r="V17" s="194"/>
      <c r="W17" s="194"/>
      <c r="X17" s="194"/>
      <c r="Y17" s="194"/>
      <c r="Z17" s="194"/>
    </row>
    <row r="18" spans="2:26" ht="17.25" customHeight="1">
      <c r="B18" s="9"/>
      <c r="C18" s="9"/>
      <c r="D18" s="9"/>
      <c r="E18" s="9"/>
      <c r="F18" s="194"/>
      <c r="G18" s="194"/>
      <c r="H18" s="194"/>
      <c r="I18" s="194"/>
      <c r="J18" s="194"/>
      <c r="K18" s="194"/>
      <c r="L18" s="194"/>
      <c r="M18" s="194"/>
      <c r="N18" s="194"/>
      <c r="O18" s="194"/>
      <c r="P18" s="194"/>
      <c r="Q18" s="194"/>
      <c r="R18" s="194"/>
      <c r="S18" s="194"/>
      <c r="T18" s="194"/>
      <c r="U18" s="194"/>
      <c r="V18" s="194"/>
      <c r="W18" s="194"/>
      <c r="X18" s="194"/>
      <c r="Y18" s="194"/>
      <c r="Z18" s="194"/>
    </row>
    <row r="19" spans="2:26" ht="17.25" customHeight="1">
      <c r="B19" s="9"/>
      <c r="C19" s="9"/>
      <c r="D19" s="9"/>
      <c r="E19" s="9"/>
      <c r="F19" s="194"/>
      <c r="G19" s="194"/>
      <c r="H19" s="194"/>
      <c r="I19" s="194"/>
      <c r="J19" s="194"/>
      <c r="K19" s="194"/>
      <c r="L19" s="194"/>
      <c r="M19" s="194"/>
      <c r="N19" s="194"/>
      <c r="O19" s="194"/>
      <c r="P19" s="194"/>
      <c r="Q19" s="194"/>
      <c r="R19" s="194"/>
      <c r="S19" s="194"/>
      <c r="T19" s="194"/>
      <c r="U19" s="194"/>
      <c r="V19" s="194"/>
      <c r="W19" s="194"/>
      <c r="X19" s="194"/>
      <c r="Y19" s="194"/>
      <c r="Z19" s="194"/>
    </row>
    <row r="20" spans="2:26" ht="17.25" customHeight="1">
      <c r="B20" s="9"/>
      <c r="C20" s="9"/>
      <c r="D20" s="9"/>
      <c r="E20" s="9"/>
      <c r="F20" s="194"/>
      <c r="G20" s="194"/>
      <c r="H20" s="194"/>
      <c r="I20" s="194"/>
      <c r="J20" s="194"/>
      <c r="K20" s="194"/>
      <c r="L20" s="194"/>
      <c r="M20" s="194"/>
      <c r="N20" s="194"/>
      <c r="O20" s="194"/>
      <c r="P20" s="194"/>
      <c r="Q20" s="194"/>
      <c r="R20" s="194"/>
      <c r="S20" s="194"/>
      <c r="T20" s="194"/>
      <c r="U20" s="194"/>
      <c r="V20" s="194"/>
      <c r="W20" s="194"/>
      <c r="X20" s="194"/>
      <c r="Y20" s="194"/>
      <c r="Z20" s="194"/>
    </row>
    <row r="21" spans="2:26" ht="17.25" customHeight="1">
      <c r="B21" s="9" t="s">
        <v>172</v>
      </c>
      <c r="C21" s="9"/>
      <c r="D21" s="9"/>
      <c r="E21" s="9"/>
      <c r="F21" s="194" t="s">
        <v>354</v>
      </c>
      <c r="G21" s="194"/>
      <c r="H21" s="194"/>
      <c r="I21" s="194"/>
      <c r="J21" s="194"/>
      <c r="K21" s="194"/>
      <c r="L21" s="194"/>
      <c r="M21" s="194"/>
      <c r="N21" s="194"/>
      <c r="O21" s="194"/>
      <c r="P21" s="194"/>
      <c r="Q21" s="194"/>
      <c r="R21" s="194"/>
      <c r="S21" s="194"/>
      <c r="T21" s="194"/>
      <c r="U21" s="194"/>
      <c r="V21" s="194"/>
      <c r="W21" s="194"/>
      <c r="X21" s="194"/>
      <c r="Y21" s="194"/>
      <c r="Z21" s="194"/>
    </row>
    <row r="22" spans="2:26" ht="17.25" customHeight="1">
      <c r="B22" s="9"/>
      <c r="C22" s="9"/>
      <c r="D22" s="9"/>
      <c r="E22" s="9"/>
      <c r="F22" s="194"/>
      <c r="G22" s="194"/>
      <c r="H22" s="194"/>
      <c r="I22" s="194"/>
      <c r="J22" s="194"/>
      <c r="K22" s="194"/>
      <c r="L22" s="194"/>
      <c r="M22" s="194"/>
      <c r="N22" s="194"/>
      <c r="O22" s="194"/>
      <c r="P22" s="194"/>
      <c r="Q22" s="194"/>
      <c r="R22" s="194"/>
      <c r="S22" s="194"/>
      <c r="T22" s="194"/>
      <c r="U22" s="194"/>
      <c r="V22" s="194"/>
      <c r="W22" s="194"/>
      <c r="X22" s="194"/>
      <c r="Y22" s="194"/>
      <c r="Z22" s="194"/>
    </row>
    <row r="23" spans="2:26" ht="17.25" customHeight="1">
      <c r="B23" s="9"/>
      <c r="C23" s="9"/>
      <c r="D23" s="9"/>
      <c r="E23" s="9"/>
      <c r="F23" s="194"/>
      <c r="G23" s="194"/>
      <c r="H23" s="194"/>
      <c r="I23" s="194"/>
      <c r="J23" s="194"/>
      <c r="K23" s="194"/>
      <c r="L23" s="194"/>
      <c r="M23" s="194"/>
      <c r="N23" s="194"/>
      <c r="O23" s="194"/>
      <c r="P23" s="194"/>
      <c r="Q23" s="194"/>
      <c r="R23" s="194"/>
      <c r="S23" s="194"/>
      <c r="T23" s="194"/>
      <c r="U23" s="194"/>
      <c r="V23" s="194"/>
      <c r="W23" s="194"/>
      <c r="X23" s="194"/>
      <c r="Y23" s="194"/>
      <c r="Z23" s="194"/>
    </row>
    <row r="24" spans="2:26" ht="17.25" customHeight="1">
      <c r="B24" s="9"/>
      <c r="C24" s="9"/>
      <c r="D24" s="9"/>
      <c r="E24" s="9"/>
      <c r="F24" s="194"/>
      <c r="G24" s="194"/>
      <c r="H24" s="194"/>
      <c r="I24" s="194"/>
      <c r="J24" s="194"/>
      <c r="K24" s="194"/>
      <c r="L24" s="194"/>
      <c r="M24" s="194"/>
      <c r="N24" s="194"/>
      <c r="O24" s="194"/>
      <c r="P24" s="194"/>
      <c r="Q24" s="194"/>
      <c r="R24" s="194"/>
      <c r="S24" s="194"/>
      <c r="T24" s="194"/>
      <c r="U24" s="194"/>
      <c r="V24" s="194"/>
      <c r="W24" s="194"/>
      <c r="X24" s="194"/>
      <c r="Y24" s="194"/>
      <c r="Z24" s="194"/>
    </row>
    <row r="25" spans="2:26" ht="17.25" customHeight="1">
      <c r="B25" s="9" t="s">
        <v>153</v>
      </c>
      <c r="C25" s="9"/>
      <c r="D25" s="9"/>
      <c r="E25" s="9"/>
      <c r="F25" s="9"/>
      <c r="G25" s="9"/>
      <c r="H25" s="9"/>
      <c r="I25" s="9"/>
      <c r="J25" s="9"/>
      <c r="K25" s="9"/>
      <c r="L25" s="9"/>
      <c r="M25" s="9"/>
      <c r="N25" s="9"/>
      <c r="O25" s="9"/>
      <c r="P25" s="9"/>
      <c r="Q25" s="9"/>
      <c r="R25" s="9"/>
      <c r="S25" s="9"/>
      <c r="T25" s="9"/>
      <c r="U25" s="9"/>
      <c r="V25" s="9"/>
      <c r="W25" s="9"/>
      <c r="X25" s="9"/>
      <c r="Y25" s="9"/>
      <c r="Z25" s="9"/>
    </row>
    <row r="27" spans="2:26" ht="17.25" customHeight="1">
      <c r="B27" s="9" t="s">
        <v>168</v>
      </c>
      <c r="C27" s="9"/>
      <c r="D27" s="9"/>
      <c r="E27" s="9"/>
      <c r="F27" s="9"/>
      <c r="G27" s="9"/>
      <c r="H27" s="9"/>
      <c r="I27" s="9"/>
      <c r="J27" s="9"/>
      <c r="K27" s="9"/>
      <c r="L27" s="9"/>
      <c r="M27" s="9"/>
      <c r="N27" s="9"/>
      <c r="O27" s="9"/>
      <c r="P27" s="9"/>
      <c r="Q27" s="9"/>
      <c r="R27" s="9"/>
      <c r="S27" s="9"/>
      <c r="T27" s="9"/>
      <c r="U27" s="9"/>
      <c r="V27" s="9"/>
      <c r="W27" s="9"/>
      <c r="X27" s="9"/>
      <c r="Y27" s="9"/>
      <c r="Z27" s="9"/>
    </row>
    <row r="28" spans="2:26" ht="17.25" customHeight="1">
      <c r="B28" s="9" t="s">
        <v>61</v>
      </c>
      <c r="C28" s="9"/>
      <c r="D28" s="9"/>
      <c r="E28" s="9"/>
      <c r="F28" s="9"/>
      <c r="G28" s="9"/>
      <c r="H28" s="9"/>
      <c r="I28" s="9"/>
      <c r="J28" s="9"/>
      <c r="K28" s="9"/>
      <c r="L28" s="9"/>
      <c r="M28" s="9"/>
      <c r="N28" s="9"/>
      <c r="O28" s="9"/>
      <c r="P28" s="9"/>
      <c r="Q28" s="9"/>
      <c r="R28" s="9"/>
      <c r="S28" s="9"/>
      <c r="T28" s="9"/>
      <c r="U28" s="9"/>
      <c r="V28" s="9"/>
      <c r="W28" s="9"/>
      <c r="X28" s="9"/>
      <c r="Y28" s="9"/>
      <c r="Z28" s="9"/>
    </row>
    <row r="29" spans="2:26" ht="17.25" customHeight="1">
      <c r="B29" s="9" t="s">
        <v>286</v>
      </c>
      <c r="C29" s="9"/>
      <c r="D29" s="9"/>
      <c r="E29" s="9"/>
      <c r="F29" s="194"/>
      <c r="G29" s="194"/>
      <c r="H29" s="194"/>
      <c r="I29" s="194"/>
      <c r="J29" s="194"/>
      <c r="K29" s="194"/>
      <c r="L29" s="194"/>
      <c r="M29" s="194"/>
      <c r="N29" s="194"/>
      <c r="O29" s="194"/>
      <c r="P29" s="194"/>
      <c r="Q29" s="194"/>
      <c r="R29" s="194"/>
      <c r="S29" s="194"/>
      <c r="T29" s="194"/>
      <c r="U29" s="194"/>
      <c r="V29" s="194"/>
      <c r="W29" s="194"/>
      <c r="X29" s="194"/>
      <c r="Y29" s="194"/>
      <c r="Z29" s="194"/>
    </row>
    <row r="30" spans="2:26" ht="17.25" customHeight="1">
      <c r="B30" s="9"/>
      <c r="C30" s="9"/>
      <c r="D30" s="9"/>
      <c r="E30" s="9"/>
      <c r="F30" s="194"/>
      <c r="G30" s="194"/>
      <c r="H30" s="194"/>
      <c r="I30" s="194"/>
      <c r="J30" s="194"/>
      <c r="K30" s="194"/>
      <c r="L30" s="194"/>
      <c r="M30" s="194"/>
      <c r="N30" s="194"/>
      <c r="O30" s="194"/>
      <c r="P30" s="194"/>
      <c r="Q30" s="194"/>
      <c r="R30" s="194"/>
      <c r="S30" s="194"/>
      <c r="T30" s="194"/>
      <c r="U30" s="194"/>
      <c r="V30" s="194"/>
      <c r="W30" s="194"/>
      <c r="X30" s="194"/>
      <c r="Y30" s="194"/>
      <c r="Z30" s="194"/>
    </row>
    <row r="31" spans="2:26" ht="17.25" customHeight="1">
      <c r="B31" s="9"/>
      <c r="C31" s="9"/>
      <c r="D31" s="9"/>
      <c r="E31" s="9"/>
      <c r="F31" s="194"/>
      <c r="G31" s="194"/>
      <c r="H31" s="194"/>
      <c r="I31" s="194"/>
      <c r="J31" s="194"/>
      <c r="K31" s="194"/>
      <c r="L31" s="194"/>
      <c r="M31" s="194"/>
      <c r="N31" s="194"/>
      <c r="O31" s="194"/>
      <c r="P31" s="194"/>
      <c r="Q31" s="194"/>
      <c r="R31" s="194"/>
      <c r="S31" s="194"/>
      <c r="T31" s="194"/>
      <c r="U31" s="194"/>
      <c r="V31" s="194"/>
      <c r="W31" s="194"/>
      <c r="X31" s="194"/>
      <c r="Y31" s="194"/>
      <c r="Z31" s="194"/>
    </row>
    <row r="32" spans="2:26" ht="17.25" customHeight="1">
      <c r="B32" s="9"/>
      <c r="C32" s="9"/>
      <c r="D32" s="9"/>
      <c r="E32" s="9"/>
      <c r="F32" s="194"/>
      <c r="G32" s="194"/>
      <c r="H32" s="194"/>
      <c r="I32" s="194"/>
      <c r="J32" s="194"/>
      <c r="K32" s="194"/>
      <c r="L32" s="194"/>
      <c r="M32" s="194"/>
      <c r="N32" s="194"/>
      <c r="O32" s="194"/>
      <c r="P32" s="194"/>
      <c r="Q32" s="194"/>
      <c r="R32" s="194"/>
      <c r="S32" s="194"/>
      <c r="T32" s="194"/>
      <c r="U32" s="194"/>
      <c r="V32" s="194"/>
      <c r="W32" s="194"/>
      <c r="X32" s="194"/>
      <c r="Y32" s="194"/>
      <c r="Z32" s="194"/>
    </row>
    <row r="33" spans="1:26" ht="17.25" customHeight="1">
      <c r="B33" s="9" t="s">
        <v>172</v>
      </c>
      <c r="C33" s="9"/>
      <c r="D33" s="9"/>
      <c r="E33" s="9"/>
      <c r="F33" s="194" t="s">
        <v>354</v>
      </c>
      <c r="G33" s="194"/>
      <c r="H33" s="194"/>
      <c r="I33" s="194"/>
      <c r="J33" s="194"/>
      <c r="K33" s="194"/>
      <c r="L33" s="194"/>
      <c r="M33" s="194"/>
      <c r="N33" s="194"/>
      <c r="O33" s="194"/>
      <c r="P33" s="194"/>
      <c r="Q33" s="194"/>
      <c r="R33" s="194"/>
      <c r="S33" s="194"/>
      <c r="T33" s="194"/>
      <c r="U33" s="194"/>
      <c r="V33" s="194"/>
      <c r="W33" s="194"/>
      <c r="X33" s="194"/>
      <c r="Y33" s="194"/>
      <c r="Z33" s="194"/>
    </row>
    <row r="34" spans="1:26" ht="17.25" customHeight="1">
      <c r="B34" s="9"/>
      <c r="C34" s="9"/>
      <c r="D34" s="9"/>
      <c r="E34" s="9"/>
      <c r="F34" s="194"/>
      <c r="G34" s="194"/>
      <c r="H34" s="194"/>
      <c r="I34" s="194"/>
      <c r="J34" s="194"/>
      <c r="K34" s="194"/>
      <c r="L34" s="194"/>
      <c r="M34" s="194"/>
      <c r="N34" s="194"/>
      <c r="O34" s="194"/>
      <c r="P34" s="194"/>
      <c r="Q34" s="194"/>
      <c r="R34" s="194"/>
      <c r="S34" s="194"/>
      <c r="T34" s="194"/>
      <c r="U34" s="194"/>
      <c r="V34" s="194"/>
      <c r="W34" s="194"/>
      <c r="X34" s="194"/>
      <c r="Y34" s="194"/>
      <c r="Z34" s="194"/>
    </row>
    <row r="35" spans="1:26" ht="17.25" customHeight="1">
      <c r="B35" s="9"/>
      <c r="C35" s="9"/>
      <c r="D35" s="9"/>
      <c r="E35" s="9"/>
      <c r="F35" s="194"/>
      <c r="G35" s="194"/>
      <c r="H35" s="194"/>
      <c r="I35" s="194"/>
      <c r="J35" s="194"/>
      <c r="K35" s="194"/>
      <c r="L35" s="194"/>
      <c r="M35" s="194"/>
      <c r="N35" s="194"/>
      <c r="O35" s="194"/>
      <c r="P35" s="194"/>
      <c r="Q35" s="194"/>
      <c r="R35" s="194"/>
      <c r="S35" s="194"/>
      <c r="T35" s="194"/>
      <c r="U35" s="194"/>
      <c r="V35" s="194"/>
      <c r="W35" s="194"/>
      <c r="X35" s="194"/>
      <c r="Y35" s="194"/>
      <c r="Z35" s="194"/>
    </row>
    <row r="36" spans="1:26" ht="17.25" customHeight="1">
      <c r="B36" s="9"/>
      <c r="C36" s="9"/>
      <c r="D36" s="9"/>
      <c r="E36" s="9"/>
      <c r="F36" s="194"/>
      <c r="G36" s="194"/>
      <c r="H36" s="194"/>
      <c r="I36" s="194"/>
      <c r="J36" s="194"/>
      <c r="K36" s="194"/>
      <c r="L36" s="194"/>
      <c r="M36" s="194"/>
      <c r="N36" s="194"/>
      <c r="O36" s="194"/>
      <c r="P36" s="194"/>
      <c r="Q36" s="194"/>
      <c r="R36" s="194"/>
      <c r="S36" s="194"/>
      <c r="T36" s="194"/>
      <c r="U36" s="194"/>
      <c r="V36" s="194"/>
      <c r="W36" s="194"/>
      <c r="X36" s="194"/>
      <c r="Y36" s="194"/>
      <c r="Z36" s="194"/>
    </row>
    <row r="37" spans="1:26" ht="17.25" customHeight="1">
      <c r="B37" s="9" t="s">
        <v>153</v>
      </c>
      <c r="C37" s="9"/>
      <c r="D37" s="9"/>
      <c r="E37" s="9"/>
      <c r="F37" s="9"/>
      <c r="G37" s="9"/>
      <c r="H37" s="9"/>
      <c r="I37" s="9"/>
      <c r="J37" s="9"/>
      <c r="K37" s="9"/>
      <c r="L37" s="9"/>
      <c r="M37" s="9"/>
      <c r="N37" s="9"/>
      <c r="O37" s="9"/>
      <c r="P37" s="9"/>
      <c r="Q37" s="9"/>
      <c r="R37" s="9"/>
      <c r="S37" s="9"/>
      <c r="T37" s="9"/>
      <c r="U37" s="9"/>
      <c r="V37" s="9"/>
      <c r="W37" s="9"/>
      <c r="X37" s="9"/>
      <c r="Y37" s="9"/>
      <c r="Z37" s="9"/>
    </row>
    <row r="39" spans="1:26" ht="17.25" customHeight="1">
      <c r="A39" s="1" t="s">
        <v>301</v>
      </c>
    </row>
    <row r="40" spans="1:26" ht="17.25" customHeight="1"/>
  </sheetData>
  <mergeCells count="32">
    <mergeCell ref="B5:F5"/>
    <mergeCell ref="G5:K5"/>
    <mergeCell ref="L5:P5"/>
    <mergeCell ref="B6:F6"/>
    <mergeCell ref="G6:K6"/>
    <mergeCell ref="L6:P6"/>
    <mergeCell ref="B11:F11"/>
    <mergeCell ref="G11:K11"/>
    <mergeCell ref="L11:P11"/>
    <mergeCell ref="B12:F12"/>
    <mergeCell ref="G12:K12"/>
    <mergeCell ref="L12:P12"/>
    <mergeCell ref="B15:E15"/>
    <mergeCell ref="F15:Z15"/>
    <mergeCell ref="B16:E16"/>
    <mergeCell ref="F16:Z16"/>
    <mergeCell ref="B25:E25"/>
    <mergeCell ref="F25:Z25"/>
    <mergeCell ref="B27:E27"/>
    <mergeCell ref="F27:Z27"/>
    <mergeCell ref="B28:E28"/>
    <mergeCell ref="F28:Z28"/>
    <mergeCell ref="B37:E37"/>
    <mergeCell ref="F37:Z37"/>
    <mergeCell ref="B17:E20"/>
    <mergeCell ref="F17:Z20"/>
    <mergeCell ref="B21:E24"/>
    <mergeCell ref="F21:Z24"/>
    <mergeCell ref="B29:E32"/>
    <mergeCell ref="F29:Z32"/>
    <mergeCell ref="B33:E36"/>
    <mergeCell ref="F33:Z36"/>
  </mergeCells>
  <phoneticPr fontId="1" type="Hiragana"/>
  <pageMargins left="0.78740157480314943" right="0.39370078740157483"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18</vt:i4>
      </vt:variant>
    </vt:vector>
  </HeadingPairs>
  <TitlesOfParts>
    <vt:vector size="18" baseType="lpstr">
      <vt:lpstr>１鑑文</vt:lpstr>
      <vt:lpstr>2団体概要</vt:lpstr>
      <vt:lpstr>３総括表</vt:lpstr>
      <vt:lpstr>(1)補助対象職員設置費</vt:lpstr>
      <vt:lpstr>別紙 統括目標</vt:lpstr>
      <vt:lpstr>(2)事務局長等設置費</vt:lpstr>
      <vt:lpstr>(2)-2</vt:lpstr>
      <vt:lpstr>(2)-3</vt:lpstr>
      <vt:lpstr>(3)指導事業費</vt:lpstr>
      <vt:lpstr>(4)資質向上対策事業費</vt:lpstr>
      <vt:lpstr>(5)情報ネットワーク化等推進事業費</vt:lpstr>
      <vt:lpstr>(6)若手後継者等育成事業費</vt:lpstr>
      <vt:lpstr>(7)地域振興推進事業費</vt:lpstr>
      <vt:lpstr>(8)経営安定特別相談事業費</vt:lpstr>
      <vt:lpstr>(9)高度情報化推進事業費</vt:lpstr>
      <vt:lpstr>(10)商工会等広域連携・合併推進事業費</vt:lpstr>
      <vt:lpstr>(11)IT技術強化支援事業費</vt:lpstr>
      <vt:lpstr>(12)地域経済活性化事業費</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452728</dc:creator>
  <cp:lastModifiedBy>500269</cp:lastModifiedBy>
  <dcterms:created xsi:type="dcterms:W3CDTF">2021-01-13T02:11:52Z</dcterms:created>
  <dcterms:modified xsi:type="dcterms:W3CDTF">2022-03-04T00:35:07Z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2022-03-04T00:35:07Z</vt:filetime>
  </property>
</Properties>
</file>