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285" yWindow="4455" windowWidth="4294935795" windowHeight="15570" tabRatio="827" firstSheet="1" activeTab="2"/>
  </bookViews>
  <sheets>
    <sheet name="様式第1号の修正比較" sheetId="81" state="hidden" r:id="rId1"/>
    <sheet name="第1号様式（別紙２－１）" sheetId="79" r:id="rId2"/>
    <sheet name="第1号様式（別紙２－１の２）" sheetId="1" r:id="rId3"/>
    <sheet name="第1号様式（別紙２－２）" sheetId="75" r:id="rId4"/>
    <sheet name="第1号様式（別紙２－３）" sheetId="77" r:id="rId5"/>
    <sheet name="第1号様式（別紙２－４）" sheetId="80" r:id="rId6"/>
    <sheet name="様式第５号×" sheetId="85" state="hidden" r:id="rId7"/>
    <sheet name="第1号様式（別紙３）" sheetId="83" r:id="rId8"/>
  </sheets>
  <definedNames>
    <definedName name="_xlnm.Print_Area" localSheetId="5">'第1号様式（別紙２－４）'!$A$1:$P$87</definedName>
    <definedName name="_xlnm.Print_Area" localSheetId="1">'第1号様式（別紙２－１）'!$E$3:$AJ$290</definedName>
    <definedName name="_xlnm.Print_Area" localSheetId="0">様式第1号の修正比較!$F$1:$BU$298</definedName>
    <definedName name="_xlnm.Print_Area" localSheetId="3">'第1号様式（別紙２－２）'!$A$1:$F$34</definedName>
    <definedName name="_xlnm.Print_Area" localSheetId="4">'第1号様式（別紙２－３）'!$A$1:$S$44</definedName>
    <definedName name="_xlnm.Print_Area" localSheetId="6">'様式第５号×'!$A$1:$AF$51</definedName>
    <definedName name="_xlnm.Print_Area" localSheetId="7">'第1号様式（別紙３）'!$A$1:$D$51</definedName>
    <definedName name="_xlnm.Print_Titles" localSheetId="0">様式第1号の修正比較!$1:$4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<sst xmlns="http://schemas.openxmlformats.org/spreadsheetml/2006/main" xmlns:r="http://schemas.openxmlformats.org/officeDocument/2006/relationships" count="504" uniqueCount="504">
  <si>
    <t>備考</t>
    <rPh sb="0" eb="2">
      <t>ビコウ</t>
    </rPh>
    <phoneticPr fontId="3"/>
  </si>
  <si>
    <t xml:space="preserve"> 費用負担者の同意書（施設整備事業を実施する場合）</t>
    <rPh sb="1" eb="3">
      <t>ヒヨウ</t>
    </rPh>
    <rPh sb="3" eb="5">
      <t>フタン</t>
    </rPh>
    <rPh sb="5" eb="6">
      <t>モノ</t>
    </rPh>
    <rPh sb="7" eb="10">
      <t>ドウイショ</t>
    </rPh>
    <rPh sb="11" eb="13">
      <t>シセツ</t>
    </rPh>
    <rPh sb="13" eb="15">
      <t>セイビ</t>
    </rPh>
    <rPh sb="15" eb="17">
      <t>ジギョウ</t>
    </rPh>
    <rPh sb="18" eb="20">
      <t>ジッシ</t>
    </rPh>
    <rPh sb="22" eb="24">
      <t>バアイ</t>
    </rPh>
    <phoneticPr fontId="3"/>
  </si>
  <si>
    <t>数量</t>
    <rPh sb="0" eb="2">
      <t>スウリョウ</t>
    </rPh>
    <phoneticPr fontId="3"/>
  </si>
  <si>
    <t>排水路</t>
    <rPh sb="0" eb="3">
      <t>ハイスイロ</t>
    </rPh>
    <phoneticPr fontId="3"/>
  </si>
  <si>
    <t>注５　該当する地域区分の□に○を記入してください。</t>
  </si>
  <si>
    <t>事業実施主体名</t>
    <rPh sb="0" eb="2">
      <t>ジギョウ</t>
    </rPh>
    <rPh sb="2" eb="4">
      <t>ジッシ</t>
    </rPh>
    <rPh sb="4" eb="6">
      <t>シュタイ</t>
    </rPh>
    <rPh sb="6" eb="7">
      <t>メイ</t>
    </rPh>
    <phoneticPr fontId="3"/>
  </si>
  <si>
    <t>事業実施主体名</t>
    <rPh sb="0" eb="2">
      <t>ジギョウ</t>
    </rPh>
    <rPh sb="2" eb="4">
      <t>ジッシ</t>
    </rPh>
    <rPh sb="4" eb="6">
      <t>シュタイ</t>
    </rPh>
    <rPh sb="6" eb="7">
      <t>メイ</t>
    </rPh>
    <phoneticPr fontId="28"/>
  </si>
  <si>
    <t>（１）本対策に取り組む背景</t>
    <rPh sb="3" eb="6">
      <t>ホンタイサク</t>
    </rPh>
    <rPh sb="7" eb="8">
      <t>ト</t>
    </rPh>
    <rPh sb="9" eb="10">
      <t>ク</t>
    </rPh>
    <rPh sb="11" eb="13">
      <t>ハイケイ</t>
    </rPh>
    <phoneticPr fontId="3"/>
  </si>
  <si>
    <t>計画期間</t>
    <rPh sb="0" eb="2">
      <t>ケイカク</t>
    </rPh>
    <rPh sb="2" eb="4">
      <t>キカン</t>
    </rPh>
    <phoneticPr fontId="3"/>
  </si>
  <si>
    <t>事業実施内容</t>
    <rPh sb="0" eb="2">
      <t>ジギョウ</t>
    </rPh>
    <rPh sb="2" eb="4">
      <t>ジッシ</t>
    </rPh>
    <rPh sb="4" eb="6">
      <t>ナイヨウ</t>
    </rPh>
    <phoneticPr fontId="3"/>
  </si>
  <si>
    <t>【数値目標の計測方法】</t>
    <rPh sb="1" eb="3">
      <t>スウチ</t>
    </rPh>
    <rPh sb="3" eb="5">
      <t>モクヒョウ</t>
    </rPh>
    <rPh sb="6" eb="8">
      <t>ケイソク</t>
    </rPh>
    <rPh sb="8" eb="10">
      <t>ホウホウ</t>
    </rPh>
    <phoneticPr fontId="3"/>
  </si>
  <si>
    <t>【評価指標設定の考え方】</t>
    <rPh sb="1" eb="3">
      <t>ヒョウカ</t>
    </rPh>
    <rPh sb="3" eb="5">
      <t>シヒョウ</t>
    </rPh>
    <rPh sb="5" eb="7">
      <t>セッテイ</t>
    </rPh>
    <rPh sb="8" eb="9">
      <t>カンガ</t>
    </rPh>
    <rPh sb="10" eb="11">
      <t>カタ</t>
    </rPh>
    <phoneticPr fontId="3"/>
  </si>
  <si>
    <t>日</t>
    <rPh sb="0" eb="1">
      <t>ヒ</t>
    </rPh>
    <phoneticPr fontId="3"/>
  </si>
  <si>
    <t>住所</t>
    <rPh sb="0" eb="2">
      <t>ジュウショ</t>
    </rPh>
    <phoneticPr fontId="3"/>
  </si>
  <si>
    <t>住所</t>
    <rPh sb="0" eb="2">
      <t>ジュウショ</t>
    </rPh>
    <phoneticPr fontId="28"/>
  </si>
  <si>
    <t>②</t>
  </si>
  <si>
    <t>事業実施主体名：</t>
    <rPh sb="0" eb="2">
      <t>ジギョウ</t>
    </rPh>
    <rPh sb="2" eb="4">
      <t>ジッシ</t>
    </rPh>
    <rPh sb="4" eb="6">
      <t>シュタイ</t>
    </rPh>
    <rPh sb="6" eb="7">
      <t>メイ</t>
    </rPh>
    <phoneticPr fontId="3"/>
  </si>
  <si>
    <t>①=②+③+④</t>
  </si>
  <si>
    <t>目標値</t>
    <rPh sb="0" eb="3">
      <t>モクヒョウチ</t>
    </rPh>
    <phoneticPr fontId="3"/>
  </si>
  <si>
    <t>　　のため、本交付金と併せて農林水産省の他事業や、他省庁の関連施策事業をいう。</t>
  </si>
  <si>
    <t>④</t>
  </si>
  <si>
    <t>本交付金</t>
    <rPh sb="0" eb="1">
      <t>ホン</t>
    </rPh>
    <rPh sb="1" eb="4">
      <t>コウフキン</t>
    </rPh>
    <phoneticPr fontId="3"/>
  </si>
  <si>
    <t>殿</t>
    <rPh sb="0" eb="1">
      <t>トノ</t>
    </rPh>
    <phoneticPr fontId="3"/>
  </si>
  <si>
    <t>　する試行調査</t>
  </si>
  <si>
    <t>（１）線路設備</t>
    <rPh sb="3" eb="5">
      <t>センロ</t>
    </rPh>
    <rPh sb="5" eb="7">
      <t>セツビ</t>
    </rPh>
    <phoneticPr fontId="3"/>
  </si>
  <si>
    <t>km</t>
  </si>
  <si>
    <t>１．活動計画策定事業</t>
  </si>
  <si>
    <t>(1) 自治体総合計画</t>
    <rPh sb="4" eb="7">
      <t>ジチタイ</t>
    </rPh>
    <rPh sb="7" eb="9">
      <t>ソウゴウ</t>
    </rPh>
    <rPh sb="9" eb="11">
      <t>ケイカク</t>
    </rPh>
    <phoneticPr fontId="3"/>
  </si>
  <si>
    <t>総事業費</t>
  </si>
  <si>
    <t>５，離島振興対策実施地域</t>
  </si>
  <si>
    <t>ファクシミリ</t>
  </si>
  <si>
    <t>事務局</t>
    <rPh sb="0" eb="3">
      <t>ジムキョク</t>
    </rPh>
    <phoneticPr fontId="3"/>
  </si>
  <si>
    <t>（４）地域活性化やスマート農業に有効利用するための設備</t>
    <rPh sb="3" eb="5">
      <t>チイキ</t>
    </rPh>
    <rPh sb="5" eb="8">
      <t>カッセイカ</t>
    </rPh>
    <rPh sb="13" eb="15">
      <t>ノウギョウ</t>
    </rPh>
    <rPh sb="16" eb="18">
      <t>ユウコウ</t>
    </rPh>
    <rPh sb="18" eb="20">
      <t>リヨウ</t>
    </rPh>
    <rPh sb="25" eb="27">
      <t>セツビ</t>
    </rPh>
    <phoneticPr fontId="3"/>
  </si>
  <si>
    <t>用水路</t>
    <rPh sb="0" eb="3">
      <t>ヨウスイロ</t>
    </rPh>
    <phoneticPr fontId="3"/>
  </si>
  <si>
    <t>取組地域の都道府県・市町村</t>
  </si>
  <si>
    <t>変更後</t>
    <rPh sb="0" eb="2">
      <t>ヘンコウ</t>
    </rPh>
    <rPh sb="2" eb="3">
      <t>ゴ</t>
    </rPh>
    <phoneticPr fontId="3"/>
  </si>
  <si>
    <t>○年度（計画）</t>
    <rPh sb="1" eb="3">
      <t>ネンド</t>
    </rPh>
    <rPh sb="4" eb="6">
      <t>ケイカク</t>
    </rPh>
    <phoneticPr fontId="3"/>
  </si>
  <si>
    <t>１　事業名</t>
  </si>
  <si>
    <r>
      <t>　　</t>
    </r>
    <r>
      <rPr>
        <u/>
        <sz val="9"/>
        <color rgb="FFFF0000"/>
        <rFont val="ＭＳ 明朝"/>
      </rPr>
      <t>設定してください。</t>
    </r>
    <rPh sb="2" eb="4">
      <t>セッテイ</t>
    </rPh>
    <phoneticPr fontId="3"/>
  </si>
  <si>
    <t>代表者氏名</t>
  </si>
  <si>
    <t>基</t>
    <rPh sb="0" eb="1">
      <t>キ</t>
    </rPh>
    <phoneticPr fontId="3"/>
  </si>
  <si>
    <t>事務局(個人又は団体）</t>
  </si>
  <si>
    <t>無線通信用施設（無線基地局）</t>
    <rPh sb="0" eb="2">
      <t>ムセン</t>
    </rPh>
    <rPh sb="2" eb="5">
      <t>ツウシンヨウ</t>
    </rPh>
    <rPh sb="5" eb="7">
      <t>シセツ</t>
    </rPh>
    <phoneticPr fontId="3"/>
  </si>
  <si>
    <t>※　実施地区の位置、範囲、地勢、農業生産の特徴、担い手の状況、その他事業の必要性を説明する上で必要と考えられる社会経済情勢等について記載する。</t>
  </si>
  <si>
    <t>７．奄美群島</t>
    <rPh sb="2" eb="4">
      <t>アマミ</t>
    </rPh>
    <rPh sb="4" eb="6">
      <t>グントウ</t>
    </rPh>
    <phoneticPr fontId="3"/>
  </si>
  <si>
    <t>事業実施主体代表</t>
    <rPh sb="0" eb="2">
      <t>ジギョウ</t>
    </rPh>
    <rPh sb="2" eb="4">
      <t>ジッシ</t>
    </rPh>
    <rPh sb="4" eb="6">
      <t>シュタイ</t>
    </rPh>
    <rPh sb="6" eb="8">
      <t>ダイヒョウ</t>
    </rPh>
    <phoneticPr fontId="3"/>
  </si>
  <si>
    <t>事務局所在地及び連絡先</t>
  </si>
  <si>
    <t>各工種番号別詳細表</t>
    <rPh sb="0" eb="1">
      <t>カク</t>
    </rPh>
    <rPh sb="1" eb="3">
      <t>コウシュ</t>
    </rPh>
    <rPh sb="3" eb="5">
      <t>バンゴウ</t>
    </rPh>
    <rPh sb="5" eb="6">
      <t>ベツ</t>
    </rPh>
    <rPh sb="6" eb="8">
      <t>ショウサイ</t>
    </rPh>
    <rPh sb="8" eb="9">
      <t>ヒョウ</t>
    </rPh>
    <phoneticPr fontId="3"/>
  </si>
  <si>
    <t>（円）</t>
  </si>
  <si>
    <t>評価指標項目</t>
  </si>
  <si>
    <t>合　計</t>
    <rPh sb="0" eb="1">
      <t>ゴウ</t>
    </rPh>
    <rPh sb="2" eb="3">
      <t>ケイ</t>
    </rPh>
    <phoneticPr fontId="3"/>
  </si>
  <si>
    <r>
      <t>1</t>
    </r>
    <r>
      <rPr>
        <u/>
        <sz val="11"/>
        <color rgb="FFFF0000"/>
        <rFont val="ＭＳ ゴシック"/>
      </rPr>
      <t>0</t>
    </r>
    <r>
      <rPr>
        <sz val="11"/>
        <color auto="1"/>
        <rFont val="ＭＳ ゴシック"/>
      </rPr>
      <t>．添付書類</t>
    </r>
    <r>
      <rPr>
        <vertAlign val="superscript"/>
        <sz val="11"/>
        <color auto="1"/>
        <rFont val="ＭＳ ゴシック"/>
      </rPr>
      <t>（注1</t>
    </r>
    <r>
      <rPr>
        <u/>
        <vertAlign val="superscript"/>
        <sz val="11"/>
        <color rgb="FFFF0000"/>
        <rFont val="ＭＳ ゴシック"/>
      </rPr>
      <t>7</t>
    </r>
    <r>
      <rPr>
        <vertAlign val="superscript"/>
        <sz val="11"/>
        <color auto="1"/>
        <rFont val="ＭＳ ゴシック"/>
      </rPr>
      <t>）</t>
    </r>
    <rPh sb="3" eb="5">
      <t>テンプ</t>
    </rPh>
    <rPh sb="5" eb="7">
      <t>ショルイ</t>
    </rPh>
    <rPh sb="8" eb="9">
      <t>チュウ</t>
    </rPh>
    <phoneticPr fontId="3"/>
  </si>
  <si>
    <t>事業費</t>
    <rPh sb="0" eb="3">
      <t>ジギョウヒ</t>
    </rPh>
    <phoneticPr fontId="3"/>
  </si>
  <si>
    <t>事業実施主体名</t>
    <rPh sb="0" eb="2">
      <t>ジギョウ</t>
    </rPh>
    <rPh sb="2" eb="4">
      <t>ジッシ</t>
    </rPh>
    <phoneticPr fontId="3"/>
  </si>
  <si>
    <t>月</t>
    <rPh sb="0" eb="1">
      <t>ガツ</t>
    </rPh>
    <phoneticPr fontId="3"/>
  </si>
  <si>
    <t>光ファイバ（既設）</t>
    <rPh sb="0" eb="1">
      <t>ヒカリ</t>
    </rPh>
    <rPh sb="6" eb="8">
      <t>キセツ</t>
    </rPh>
    <phoneticPr fontId="3"/>
  </si>
  <si>
    <t>６．沖縄</t>
    <rPh sb="2" eb="4">
      <t>オキナワ</t>
    </rPh>
    <phoneticPr fontId="3"/>
  </si>
  <si>
    <t>年</t>
    <rPh sb="0" eb="1">
      <t>ネン</t>
    </rPh>
    <phoneticPr fontId="3"/>
  </si>
  <si>
    <t>番　　　号</t>
    <rPh sb="0" eb="1">
      <t>バン</t>
    </rPh>
    <rPh sb="4" eb="5">
      <t>ゴウ</t>
    </rPh>
    <phoneticPr fontId="3"/>
  </si>
  <si>
    <t>当該事業の施行が技術的に可能である。</t>
  </si>
  <si>
    <t>受益面積</t>
    <rPh sb="0" eb="2">
      <t>ジュエキ</t>
    </rPh>
    <phoneticPr fontId="3"/>
  </si>
  <si>
    <t>２．施設整備事業</t>
    <rPh sb="2" eb="4">
      <t>シセツ</t>
    </rPh>
    <rPh sb="4" eb="6">
      <t>セイビ</t>
    </rPh>
    <rPh sb="6" eb="8">
      <t>ジギョウ</t>
    </rPh>
    <phoneticPr fontId="3"/>
  </si>
  <si>
    <t>10．実施位置図</t>
    <rPh sb="3" eb="5">
      <t>ジッシ</t>
    </rPh>
    <rPh sb="5" eb="8">
      <t>イチズ</t>
    </rPh>
    <phoneticPr fontId="3"/>
  </si>
  <si>
    <t>【指標で書くべきことと重複しているため削除】</t>
    <rPh sb="1" eb="3">
      <t>シヒョウ</t>
    </rPh>
    <rPh sb="4" eb="5">
      <t>カ</t>
    </rPh>
    <rPh sb="11" eb="13">
      <t>ジュウフク</t>
    </rPh>
    <rPh sb="19" eb="21">
      <t>サクジョ</t>
    </rPh>
    <phoneticPr fontId="3"/>
  </si>
  <si>
    <t>※　取組地域の範囲等地域の現況が分かる図面を添付してください（別添の場合は「別添のとおり」と記入してください。又は「別添事業実施計画書に添付する事業位置図のとおり」でも構いません。）
※　農村の持続性の向上を図る観点から、実施区域内において、内閣府の「小さな拠点（中山間地域等の集落生活圏（複数の集落を含む生活圏をいう。）において、安心して暮らしていく上で必要な生活サービスを受け続けられる環境を維持していくために、地域住民が、自治体、事業者、各種団体と協力・役割分担をしながら、各種生活支援機能を集約・確保したり、地域の資源を活用し、しごと・収入を確保する取組）」等の持続可能な地域づくりを目指す取組が行われている場合は、位置及び取組との関係について記載してください。</t>
    <rPh sb="9" eb="10">
      <t>トウ</t>
    </rPh>
    <rPh sb="121" eb="124">
      <t>ナイカクフ</t>
    </rPh>
    <rPh sb="283" eb="284">
      <t>トウ</t>
    </rPh>
    <rPh sb="314" eb="315">
      <t>オヨ</t>
    </rPh>
    <phoneticPr fontId="3"/>
  </si>
  <si>
    <t>（例：移住・定住、交流人口増加率、施設利用者数等）</t>
    <rPh sb="1" eb="2">
      <t>レイ</t>
    </rPh>
    <rPh sb="3" eb="5">
      <t>イジュウ</t>
    </rPh>
    <rPh sb="6" eb="8">
      <t>テイジュウ</t>
    </rPh>
    <rPh sb="9" eb="11">
      <t>コウリュウ</t>
    </rPh>
    <rPh sb="11" eb="13">
      <t>ジンコウ</t>
    </rPh>
    <rPh sb="13" eb="16">
      <t>ゾウカリツ</t>
    </rPh>
    <rPh sb="17" eb="19">
      <t>シセツ</t>
    </rPh>
    <rPh sb="19" eb="22">
      <t>リヨウシャ</t>
    </rPh>
    <rPh sb="22" eb="23">
      <t>スウ</t>
    </rPh>
    <rPh sb="23" eb="24">
      <t>トウ</t>
    </rPh>
    <phoneticPr fontId="3"/>
  </si>
  <si>
    <t>地方農政局長</t>
    <rPh sb="0" eb="2">
      <t>チホウ</t>
    </rPh>
    <rPh sb="2" eb="4">
      <t>ノウセイ</t>
    </rPh>
    <rPh sb="4" eb="6">
      <t>キョクチョウ</t>
    </rPh>
    <phoneticPr fontId="3"/>
  </si>
  <si>
    <t>北海道にあっては農林水産省農村振興局長</t>
    <rPh sb="0" eb="3">
      <t>ホッカイドウ</t>
    </rPh>
    <rPh sb="8" eb="10">
      <t>ノウリン</t>
    </rPh>
    <rPh sb="10" eb="13">
      <t>スイサンショウ</t>
    </rPh>
    <rPh sb="13" eb="15">
      <t>ノウソン</t>
    </rPh>
    <rPh sb="15" eb="17">
      <t>シンコウ</t>
    </rPh>
    <rPh sb="17" eb="19">
      <t>キョクチョウ</t>
    </rPh>
    <phoneticPr fontId="3"/>
  </si>
  <si>
    <t>フリガナ</t>
  </si>
  <si>
    <t xml:space="preserve"> 対象経費を確認するための積算又は見積書等の根拠資料</t>
  </si>
  <si>
    <t>　　の関連政策事業を活用して事業を実施する、又は既に実施している場合、また、整備した施設と連</t>
    <rPh sb="38" eb="40">
      <t>セイビ</t>
    </rPh>
    <rPh sb="42" eb="44">
      <t>シセツ</t>
    </rPh>
    <rPh sb="45" eb="46">
      <t>レン</t>
    </rPh>
    <phoneticPr fontId="3"/>
  </si>
  <si>
    <t>沖縄県にあっては内閣府沖縄総合事務局長</t>
    <rPh sb="0" eb="3">
      <t>オキナワケン</t>
    </rPh>
    <rPh sb="8" eb="11">
      <t>ナイカクフ</t>
    </rPh>
    <rPh sb="11" eb="13">
      <t>オキナワ</t>
    </rPh>
    <rPh sb="13" eb="15">
      <t>ソウゴウ</t>
    </rPh>
    <rPh sb="15" eb="17">
      <t>ジム</t>
    </rPh>
    <rPh sb="17" eb="19">
      <t>キョクチョウ</t>
    </rPh>
    <phoneticPr fontId="3"/>
  </si>
  <si>
    <t>　　管理の省力化・高度化に関する目標は必須となります。</t>
    <rPh sb="11" eb="12">
      <t>カ</t>
    </rPh>
    <rPh sb="13" eb="14">
      <t>カン</t>
    </rPh>
    <rPh sb="19" eb="21">
      <t>ヒッス</t>
    </rPh>
    <phoneticPr fontId="3"/>
  </si>
  <si>
    <t>都道府県知事</t>
  </si>
  <si>
    <t>計</t>
    <rPh sb="0" eb="1">
      <t>ケイ</t>
    </rPh>
    <phoneticPr fontId="3"/>
  </si>
  <si>
    <t>計</t>
    <rPh sb="0" eb="1">
      <t>ケイ</t>
    </rPh>
    <phoneticPr fontId="28"/>
  </si>
  <si>
    <t>○○</t>
  </si>
  <si>
    <r>
      <t>注</t>
    </r>
    <r>
      <rPr>
        <u/>
        <sz val="9"/>
        <color rgb="FFFF0000"/>
        <rFont val="ＭＳ 明朝"/>
      </rPr>
      <t>７</t>
    </r>
    <r>
      <rPr>
        <sz val="9"/>
        <color auto="1"/>
        <rFont val="ＭＳ 明朝"/>
      </rPr>
      <t>　（１）から（３）までの施設を運用するために必要となるソフトウェアは各項目において含むも</t>
    </r>
    <rPh sb="0" eb="1">
      <t>チュウ</t>
    </rPh>
    <rPh sb="14" eb="16">
      <t>シセツ</t>
    </rPh>
    <rPh sb="17" eb="19">
      <t>ウンヨウ</t>
    </rPh>
    <rPh sb="24" eb="26">
      <t>ヒツヨウ</t>
    </rPh>
    <rPh sb="36" eb="39">
      <t>カクコウモク</t>
    </rPh>
    <rPh sb="43" eb="44">
      <t>フク</t>
    </rPh>
    <phoneticPr fontId="3"/>
  </si>
  <si>
    <t>揚水機場</t>
    <rPh sb="0" eb="4">
      <t>ヨウスイキジョウ</t>
    </rPh>
    <phoneticPr fontId="3"/>
  </si>
  <si>
    <t>（別紙様式第５号）</t>
    <rPh sb="1" eb="3">
      <t>ベッシ</t>
    </rPh>
    <rPh sb="3" eb="5">
      <t>ヨウシキ</t>
    </rPh>
    <rPh sb="5" eb="6">
      <t>ダイ</t>
    </rPh>
    <rPh sb="7" eb="8">
      <t>ゴウ</t>
    </rPh>
    <phoneticPr fontId="3"/>
  </si>
  <si>
    <r>
      <t>注1</t>
    </r>
    <r>
      <rPr>
        <u/>
        <sz val="9"/>
        <color rgb="FFFF0000"/>
        <rFont val="ＭＳ 明朝"/>
      </rPr>
      <t>2</t>
    </r>
    <r>
      <rPr>
        <sz val="9"/>
        <color auto="1"/>
        <rFont val="ＭＳ 明朝"/>
      </rPr>
      <t>　地区における情報通信環境整備の推進のため、本交付金と併せて農林水産省の他事業や、他省庁</t>
    </r>
    <rPh sb="4" eb="6">
      <t>チク</t>
    </rPh>
    <rPh sb="10" eb="14">
      <t>ジョウホウツウシン</t>
    </rPh>
    <rPh sb="14" eb="16">
      <t>カンキョウ</t>
    </rPh>
    <rPh sb="16" eb="18">
      <t>セイビ</t>
    </rPh>
    <rPh sb="19" eb="21">
      <t>スイシン</t>
    </rPh>
    <rPh sb="25" eb="26">
      <t>ホン</t>
    </rPh>
    <rPh sb="26" eb="29">
      <t>コウフキン</t>
    </rPh>
    <rPh sb="30" eb="31">
      <t>アワ</t>
    </rPh>
    <rPh sb="33" eb="35">
      <t>ノウリン</t>
    </rPh>
    <rPh sb="35" eb="38">
      <t>スイサンショウ</t>
    </rPh>
    <rPh sb="39" eb="42">
      <t>タジギョウ</t>
    </rPh>
    <rPh sb="44" eb="45">
      <t>タ</t>
    </rPh>
    <rPh sb="45" eb="47">
      <t>ショウチョウ</t>
    </rPh>
    <phoneticPr fontId="3"/>
  </si>
  <si>
    <t>○年度</t>
    <rPh sb="1" eb="3">
      <t>ネンド</t>
    </rPh>
    <phoneticPr fontId="3"/>
  </si>
  <si>
    <r>
      <t>５</t>
    </r>
    <r>
      <rPr>
        <u/>
        <sz val="11"/>
        <color rgb="FFFF0000"/>
        <rFont val="ＭＳ ゴシック"/>
      </rPr>
      <t>－１</t>
    </r>
    <r>
      <rPr>
        <sz val="11"/>
        <color auto="1"/>
        <rFont val="ＭＳ ゴシック"/>
      </rPr>
      <t>．事業実施地区の現状、課題等</t>
    </r>
    <rPh sb="4" eb="6">
      <t>ジッシ</t>
    </rPh>
    <rPh sb="6" eb="8">
      <t>チク</t>
    </rPh>
    <rPh sb="9" eb="11">
      <t>ゲンジョウ</t>
    </rPh>
    <rPh sb="12" eb="14">
      <t>カダイ</t>
    </rPh>
    <rPh sb="14" eb="15">
      <t>トウ</t>
    </rPh>
    <phoneticPr fontId="3"/>
  </si>
  <si>
    <t>〔都道府県知事〕</t>
    <rPh sb="1" eb="5">
      <t>トドウフケン</t>
    </rPh>
    <rPh sb="5" eb="7">
      <t>チジ</t>
    </rPh>
    <phoneticPr fontId="3"/>
  </si>
  <si>
    <t>（市町村長等）</t>
    <rPh sb="1" eb="5">
      <t>シチョウソンチョウ</t>
    </rPh>
    <rPh sb="5" eb="6">
      <t>トウ</t>
    </rPh>
    <phoneticPr fontId="3"/>
  </si>
  <si>
    <t>前年度まで</t>
    <rPh sb="0" eb="3">
      <t>ゼンネンド</t>
    </rPh>
    <phoneticPr fontId="3"/>
  </si>
  <si>
    <t>（２）（１）の施設等を活用して農業農村インフラの監視、制御を行うための設備</t>
  </si>
  <si>
    <t>　　連合会、土地改良区、土地改良区連合、農業者の組織する団体、地方公共団体等が出資する法人、地域</t>
  </si>
  <si>
    <t>事業完了
１年後</t>
    <rPh sb="0" eb="2">
      <t>ジギョウ</t>
    </rPh>
    <rPh sb="2" eb="4">
      <t>カンリョウ</t>
    </rPh>
    <rPh sb="6" eb="8">
      <t>ネンゴ</t>
    </rPh>
    <phoneticPr fontId="3"/>
  </si>
  <si>
    <t>６　交付決定前に実施する必要の理由</t>
  </si>
  <si>
    <t>事業名</t>
    <rPh sb="0" eb="2">
      <t>ジギョウ</t>
    </rPh>
    <rPh sb="2" eb="3">
      <t>メイ</t>
    </rPh>
    <phoneticPr fontId="3"/>
  </si>
  <si>
    <r>
      <t>　　　</t>
    </r>
    <r>
      <rPr>
        <u/>
        <sz val="9"/>
        <color rgb="FFFF0000"/>
        <rFont val="ＭＳ 明朝"/>
      </rPr>
      <t>また、施設整備事業においては、「農村インフラの管理の省力化・高度化」に関する指標を必ず</t>
    </r>
    <rPh sb="6" eb="8">
      <t>シセツ</t>
    </rPh>
    <rPh sb="8" eb="10">
      <t>セイビ</t>
    </rPh>
    <rPh sb="10" eb="12">
      <t>ジギョウ</t>
    </rPh>
    <rPh sb="19" eb="21">
      <t>ノウソン</t>
    </rPh>
    <rPh sb="26" eb="28">
      <t>カンリ</t>
    </rPh>
    <rPh sb="29" eb="32">
      <t>ショウリョクカ</t>
    </rPh>
    <rPh sb="33" eb="36">
      <t>コウドカ</t>
    </rPh>
    <rPh sb="38" eb="39">
      <t>カン</t>
    </rPh>
    <rPh sb="41" eb="43">
      <t>シヒョウ</t>
    </rPh>
    <rPh sb="44" eb="45">
      <t>カナラ</t>
    </rPh>
    <phoneticPr fontId="3"/>
  </si>
  <si>
    <t>年度</t>
    <rPh sb="0" eb="2">
      <t>ネンド</t>
    </rPh>
    <phoneticPr fontId="28"/>
  </si>
  <si>
    <t>地域が抱える課題とその対応方針、事業との関連性が整理されている。</t>
  </si>
  <si>
    <t>○年度（実績）</t>
    <rPh sb="1" eb="3">
      <t>ネンド</t>
    </rPh>
    <rPh sb="4" eb="6">
      <t>ジッセキ</t>
    </rPh>
    <phoneticPr fontId="3"/>
  </si>
  <si>
    <r>
      <t>注</t>
    </r>
    <r>
      <rPr>
        <u/>
        <sz val="9"/>
        <color rgb="FFFF0000"/>
        <rFont val="ＭＳ 明朝"/>
      </rPr>
      <t>６　調査・計画検討を経て変更がありうることから、申請時点の想定で可。</t>
    </r>
    <rPh sb="0" eb="1">
      <t>チュウ</t>
    </rPh>
    <rPh sb="3" eb="5">
      <t>チョウサ</t>
    </rPh>
    <rPh sb="6" eb="8">
      <t>ケイカク</t>
    </rPh>
    <rPh sb="8" eb="10">
      <t>ケントウ</t>
    </rPh>
    <rPh sb="11" eb="12">
      <t>ヘ</t>
    </rPh>
    <rPh sb="13" eb="15">
      <t>ヘンコウ</t>
    </rPh>
    <rPh sb="25" eb="27">
      <t>シンセイ</t>
    </rPh>
    <rPh sb="27" eb="29">
      <t>ジテン</t>
    </rPh>
    <rPh sb="30" eb="32">
      <t>ソウテイ</t>
    </rPh>
    <rPh sb="33" eb="34">
      <t>カ</t>
    </rPh>
    <phoneticPr fontId="3"/>
  </si>
  <si>
    <t>完了</t>
    <rPh sb="0" eb="2">
      <t>カンリョウ</t>
    </rPh>
    <phoneticPr fontId="3"/>
  </si>
  <si>
    <t>事業実施年度</t>
    <rPh sb="0" eb="2">
      <t>ジギョウ</t>
    </rPh>
    <rPh sb="2" eb="4">
      <t>ジッシ</t>
    </rPh>
    <rPh sb="4" eb="6">
      <t>ネンド</t>
    </rPh>
    <phoneticPr fontId="3"/>
  </si>
  <si>
    <t>記入箇所チェック</t>
    <rPh sb="0" eb="2">
      <t>キニュウ</t>
    </rPh>
    <rPh sb="2" eb="4">
      <t>カショ</t>
    </rPh>
    <phoneticPr fontId="3"/>
  </si>
  <si>
    <t>１．計画策定事業</t>
    <rPh sb="2" eb="4">
      <t>ケイカク</t>
    </rPh>
    <rPh sb="4" eb="6">
      <t>サクテイ</t>
    </rPh>
    <rPh sb="6" eb="8">
      <t>ジギョウ</t>
    </rPh>
    <phoneticPr fontId="3"/>
  </si>
  <si>
    <t>　　器の整備及びそのために必要な農業農村インフラの整備</t>
    <rPh sb="25" eb="27">
      <t>セイビ</t>
    </rPh>
    <phoneticPr fontId="3"/>
  </si>
  <si>
    <t>（２）計画策定</t>
    <rPh sb="3" eb="5">
      <t>ケイカク</t>
    </rPh>
    <rPh sb="5" eb="7">
      <t>サクテイ</t>
    </rPh>
    <phoneticPr fontId="3"/>
  </si>
  <si>
    <t>交付対象（前年度までに敷設）</t>
    <rPh sb="5" eb="8">
      <t>ゼンネンド</t>
    </rPh>
    <rPh sb="11" eb="13">
      <t>フセツ</t>
    </rPh>
    <phoneticPr fontId="3"/>
  </si>
  <si>
    <t>事業実施主体</t>
    <rPh sb="0" eb="2">
      <t>ジギョウ</t>
    </rPh>
    <rPh sb="2" eb="4">
      <t>ジッシ</t>
    </rPh>
    <rPh sb="4" eb="6">
      <t>シュタイ</t>
    </rPh>
    <phoneticPr fontId="3"/>
  </si>
  <si>
    <t>注５　「地域の概要」には、地区の位置や地勢、地区の範囲の考えを記入してください。</t>
    <rPh sb="4" eb="6">
      <t>チイキ</t>
    </rPh>
    <rPh sb="13" eb="15">
      <t>チク</t>
    </rPh>
    <rPh sb="19" eb="21">
      <t>チセイ</t>
    </rPh>
    <rPh sb="22" eb="24">
      <t>チク</t>
    </rPh>
    <rPh sb="25" eb="27">
      <t>ハンイ</t>
    </rPh>
    <rPh sb="28" eb="29">
      <t>カンガ</t>
    </rPh>
    <phoneticPr fontId="3"/>
  </si>
  <si>
    <t>事業実施期間</t>
    <rPh sb="0" eb="2">
      <t>ジギョウ</t>
    </rPh>
    <rPh sb="2" eb="4">
      <t>ジッシ</t>
    </rPh>
    <rPh sb="4" eb="6">
      <t>キカン</t>
    </rPh>
    <phoneticPr fontId="3"/>
  </si>
  <si>
    <t>エ　整備計画の策定</t>
  </si>
  <si>
    <t>～○年度</t>
    <rPh sb="2" eb="4">
      <t>ネンド</t>
    </rPh>
    <phoneticPr fontId="3"/>
  </si>
  <si>
    <t>（２）試行調査</t>
    <rPh sb="3" eb="5">
      <t>シコウ</t>
    </rPh>
    <rPh sb="5" eb="7">
      <t>チョウサ</t>
    </rPh>
    <phoneticPr fontId="3"/>
  </si>
  <si>
    <t>交付額等（円）</t>
    <rPh sb="0" eb="3">
      <t>コウフガク</t>
    </rPh>
    <rPh sb="3" eb="4">
      <t>トウ</t>
    </rPh>
    <rPh sb="5" eb="6">
      <t>エン</t>
    </rPh>
    <phoneticPr fontId="3"/>
  </si>
  <si>
    <t>交付対象外or既設使用</t>
    <rPh sb="0" eb="2">
      <t>コウフ</t>
    </rPh>
    <rPh sb="2" eb="5">
      <t>タイショウガイ</t>
    </rPh>
    <rPh sb="7" eb="9">
      <t>キセツ</t>
    </rPh>
    <rPh sb="9" eb="11">
      <t>シヨウ</t>
    </rPh>
    <phoneticPr fontId="3"/>
  </si>
  <si>
    <t>１．交付金交付決定を受けるまでの期間内に、天災地変等の事由によって実施した事業に</t>
  </si>
  <si>
    <t>（事業実績額）</t>
    <rPh sb="1" eb="3">
      <t>ジギョウ</t>
    </rPh>
    <rPh sb="3" eb="6">
      <t>ジッセキガク</t>
    </rPh>
    <phoneticPr fontId="3"/>
  </si>
  <si>
    <r>
      <t>注</t>
    </r>
    <r>
      <rPr>
        <u/>
        <sz val="9"/>
        <color rgb="FFFF0000"/>
        <rFont val="ＭＳ 明朝"/>
      </rPr>
      <t>11</t>
    </r>
    <r>
      <rPr>
        <sz val="9"/>
        <color auto="1"/>
        <rFont val="ＭＳ 明朝"/>
      </rPr>
      <t>　対象経費を確認するための積算又は見積書等の根拠資料を添付してください。</t>
    </r>
    <rPh sb="0" eb="1">
      <t>チュウ</t>
    </rPh>
    <phoneticPr fontId="3"/>
  </si>
  <si>
    <r>
      <t>注1</t>
    </r>
    <r>
      <rPr>
        <u/>
        <sz val="9"/>
        <color rgb="FFFF0000"/>
        <rFont val="ＭＳ 明朝"/>
      </rPr>
      <t>4</t>
    </r>
    <r>
      <rPr>
        <sz val="9"/>
        <color auto="1"/>
        <rFont val="ＭＳ 明朝"/>
      </rPr>
      <t>　□欄に○を記入</t>
    </r>
    <r>
      <rPr>
        <sz val="9"/>
        <color rgb="FFFF0000"/>
        <rFont val="ＭＳ 明朝"/>
      </rPr>
      <t>してください</t>
    </r>
    <r>
      <rPr>
        <sz val="9"/>
        <color auto="1"/>
        <rFont val="ＭＳ 明朝"/>
      </rPr>
      <t>。なお、「連携する事業」とは、地区における情報通信環境整備の</t>
    </r>
    <rPh sb="0" eb="1">
      <t>チュウ</t>
    </rPh>
    <rPh sb="5" eb="6">
      <t>ラン</t>
    </rPh>
    <rPh sb="9" eb="11">
      <t>キニュウ</t>
    </rPh>
    <rPh sb="22" eb="24">
      <t>レンケイ</t>
    </rPh>
    <rPh sb="26" eb="28">
      <t>ジギョウ</t>
    </rPh>
    <phoneticPr fontId="3"/>
  </si>
  <si>
    <t>No.</t>
  </si>
  <si>
    <r>
      <t>主体の区分</t>
    </r>
    <r>
      <rPr>
        <vertAlign val="superscript"/>
        <sz val="11"/>
        <color auto="1"/>
        <rFont val="ＭＳ 明朝"/>
      </rPr>
      <t>（注１）</t>
    </r>
    <rPh sb="0" eb="2">
      <t>シュタイ</t>
    </rPh>
    <rPh sb="3" eb="5">
      <t>クブン</t>
    </rPh>
    <rPh sb="6" eb="7">
      <t>チュウ</t>
    </rPh>
    <phoneticPr fontId="3"/>
  </si>
  <si>
    <t>（例：導入面積、農業者数等）</t>
    <rPh sb="1" eb="2">
      <t>レイ</t>
    </rPh>
    <rPh sb="3" eb="5">
      <t>ドウニュウ</t>
    </rPh>
    <rPh sb="5" eb="7">
      <t>メンセキ</t>
    </rPh>
    <rPh sb="8" eb="11">
      <t>ノウギョウシャ</t>
    </rPh>
    <rPh sb="11" eb="13">
      <t>スウトウ</t>
    </rPh>
    <phoneticPr fontId="3"/>
  </si>
  <si>
    <t>市町村名</t>
    <rPh sb="0" eb="4">
      <t>シチョウソンメイ</t>
    </rPh>
    <phoneticPr fontId="3"/>
  </si>
  <si>
    <t>負担区分（千円）</t>
    <rPh sb="0" eb="2">
      <t>フタン</t>
    </rPh>
    <rPh sb="2" eb="4">
      <t>クブン</t>
    </rPh>
    <rPh sb="5" eb="7">
      <t>センエン</t>
    </rPh>
    <phoneticPr fontId="3"/>
  </si>
  <si>
    <t>（２）取組の概要</t>
    <rPh sb="3" eb="5">
      <t>トリクミ</t>
    </rPh>
    <rPh sb="6" eb="8">
      <t>ガイヨウ</t>
    </rPh>
    <phoneticPr fontId="3"/>
  </si>
  <si>
    <t>うち交付金</t>
    <rPh sb="2" eb="5">
      <t>コウフキン</t>
    </rPh>
    <phoneticPr fontId="3"/>
  </si>
  <si>
    <t>年度別事業内訳</t>
    <rPh sb="0" eb="3">
      <t>ネンドベツ</t>
    </rPh>
    <rPh sb="3" eb="5">
      <t>ジギョウ</t>
    </rPh>
    <rPh sb="5" eb="7">
      <t>ウチワケ</t>
    </rPh>
    <phoneticPr fontId="3"/>
  </si>
  <si>
    <t>（情報通信環境整備対策）</t>
    <rPh sb="1" eb="5">
      <t>ジョウホウツウシン</t>
    </rPh>
    <rPh sb="5" eb="7">
      <t>カンキョウ</t>
    </rPh>
    <rPh sb="7" eb="9">
      <t>セイビ</t>
    </rPh>
    <rPh sb="9" eb="11">
      <t>タイサク</t>
    </rPh>
    <phoneticPr fontId="3"/>
  </si>
  <si>
    <t>（情報通信環境整備対策）</t>
    <rPh sb="1" eb="5">
      <t>ジョウホウツウシン</t>
    </rPh>
    <rPh sb="5" eb="7">
      <t>カンキョウ</t>
    </rPh>
    <rPh sb="7" eb="9">
      <t>セイビ</t>
    </rPh>
    <rPh sb="9" eb="11">
      <t>タイサク</t>
    </rPh>
    <phoneticPr fontId="28"/>
  </si>
  <si>
    <t>（円）</t>
    <rPh sb="1" eb="2">
      <t>エン</t>
    </rPh>
    <phoneticPr fontId="3"/>
  </si>
  <si>
    <r>
      <t>自己資金</t>
    </r>
    <r>
      <rPr>
        <vertAlign val="superscript"/>
        <sz val="9"/>
        <color auto="1"/>
        <rFont val="ＭＳ 明朝"/>
      </rPr>
      <t>（注10）</t>
    </r>
    <rPh sb="0" eb="2">
      <t>ジコ</t>
    </rPh>
    <rPh sb="2" eb="4">
      <t>シキン</t>
    </rPh>
    <rPh sb="5" eb="6">
      <t>チュウ</t>
    </rPh>
    <phoneticPr fontId="3"/>
  </si>
  <si>
    <t>計画策定事業</t>
    <rPh sb="0" eb="2">
      <t>ケイカク</t>
    </rPh>
    <rPh sb="2" eb="4">
      <t>サクテイ</t>
    </rPh>
    <rPh sb="4" eb="6">
      <t>ジギョウ</t>
    </rPh>
    <phoneticPr fontId="3"/>
  </si>
  <si>
    <t>施設整備事業</t>
    <rPh sb="0" eb="2">
      <t>シセツ</t>
    </rPh>
    <rPh sb="2" eb="4">
      <t>セイビ</t>
    </rPh>
    <rPh sb="4" eb="6">
      <t>ジギョウ</t>
    </rPh>
    <phoneticPr fontId="3"/>
  </si>
  <si>
    <t>ウ　専門家の派遣及びワークショップ</t>
    <rPh sb="8" eb="9">
      <t>オヨ</t>
    </rPh>
    <phoneticPr fontId="3"/>
  </si>
  <si>
    <t>第１号様式（別紙３）</t>
  </si>
  <si>
    <t>(ha)</t>
  </si>
  <si>
    <t>（２）計測方法（定量的指標数値）</t>
  </si>
  <si>
    <t>第１号様式（別紙２－１）</t>
    <rPh sb="0" eb="1">
      <t>ダイ</t>
    </rPh>
    <rPh sb="2" eb="3">
      <t>ゴウ</t>
    </rPh>
    <rPh sb="3" eb="5">
      <t>ヨウシキ</t>
    </rPh>
    <rPh sb="6" eb="8">
      <t>ベッシ</t>
    </rPh>
    <phoneticPr fontId="3"/>
  </si>
  <si>
    <t>その他</t>
    <rPh sb="2" eb="3">
      <t>タ</t>
    </rPh>
    <phoneticPr fontId="3"/>
  </si>
  <si>
    <t>○○都道府県</t>
    <rPh sb="2" eb="6">
      <t>トドウフケン</t>
    </rPh>
    <phoneticPr fontId="3"/>
  </si>
  <si>
    <t>７－１．取組（計画策定事業）</t>
    <rPh sb="4" eb="6">
      <t>トリクミ</t>
    </rPh>
    <rPh sb="7" eb="9">
      <t>ケイカク</t>
    </rPh>
    <rPh sb="9" eb="11">
      <t>サクテイ</t>
    </rPh>
    <rPh sb="11" eb="13">
      <t>ジギョウ</t>
    </rPh>
    <phoneticPr fontId="3"/>
  </si>
  <si>
    <t>○年度【本年度】</t>
    <rPh sb="1" eb="3">
      <t>ネンド</t>
    </rPh>
    <rPh sb="4" eb="7">
      <t>ホンネンド</t>
    </rPh>
    <phoneticPr fontId="3"/>
  </si>
  <si>
    <t>　　住民、地域団体、NPO法人、通信事業者、その他から選択して記入してください。</t>
  </si>
  <si>
    <t>(4) 農地・農業水利施設を活用した流域治水の取組</t>
  </si>
  <si>
    <t>備　考</t>
    <rPh sb="0" eb="1">
      <t>ビ</t>
    </rPh>
    <rPh sb="2" eb="3">
      <t>コウ</t>
    </rPh>
    <phoneticPr fontId="28"/>
  </si>
  <si>
    <t>来年度以降残</t>
    <rPh sb="0" eb="3">
      <t>ライネンド</t>
    </rPh>
    <rPh sb="3" eb="5">
      <t>イコウ</t>
    </rPh>
    <rPh sb="5" eb="6">
      <t>ザン</t>
    </rPh>
    <phoneticPr fontId="3"/>
  </si>
  <si>
    <t>開始</t>
    <rPh sb="0" eb="2">
      <t>カイシ</t>
    </rPh>
    <phoneticPr fontId="3"/>
  </si>
  <si>
    <t>注13　地区における情報通信環境整備の推進のため、本交付金と併せて農林水産省その他事業や、他省庁</t>
    <rPh sb="4" eb="6">
      <t>チク</t>
    </rPh>
    <rPh sb="10" eb="14">
      <t>ジョウホウツウシン</t>
    </rPh>
    <rPh sb="14" eb="16">
      <t>カンキョウ</t>
    </rPh>
    <rPh sb="16" eb="18">
      <t>セイビ</t>
    </rPh>
    <rPh sb="19" eb="21">
      <t>スイシン</t>
    </rPh>
    <rPh sb="25" eb="26">
      <t>ホン</t>
    </rPh>
    <rPh sb="26" eb="29">
      <t>コウフキン</t>
    </rPh>
    <rPh sb="30" eb="31">
      <t>アワ</t>
    </rPh>
    <rPh sb="33" eb="35">
      <t>ノウリン</t>
    </rPh>
    <rPh sb="35" eb="38">
      <t>スイサンショウ</t>
    </rPh>
    <rPh sb="40" eb="43">
      <t>タジギョウ</t>
    </rPh>
    <rPh sb="45" eb="46">
      <t>タ</t>
    </rPh>
    <rPh sb="46" eb="48">
      <t>ショウチョウ</t>
    </rPh>
    <phoneticPr fontId="3"/>
  </si>
  <si>
    <t>終了</t>
    <rPh sb="0" eb="2">
      <t>シュウリョウ</t>
    </rPh>
    <phoneticPr fontId="3"/>
  </si>
  <si>
    <t>〇年度まで</t>
    <rPh sb="1" eb="3">
      <t>ネンド</t>
    </rPh>
    <phoneticPr fontId="3"/>
  </si>
  <si>
    <t>第１号様式（別紙２－２）</t>
  </si>
  <si>
    <t>（１）○○年度農山漁村振興交付金（情報通信環境整備対策）　年度別事業実施計画</t>
  </si>
  <si>
    <t>注：〔　〕内は都道府県知事から地方農政局長等へ提出する場合</t>
  </si>
  <si>
    <t>（別紙様式第１号）</t>
    <rPh sb="1" eb="3">
      <t>ベッシ</t>
    </rPh>
    <rPh sb="3" eb="5">
      <t>ヨウシキ</t>
    </rPh>
    <rPh sb="5" eb="6">
      <t>ダイ</t>
    </rPh>
    <rPh sb="7" eb="8">
      <t>ゴウ</t>
    </rPh>
    <phoneticPr fontId="3"/>
  </si>
  <si>
    <t>事業開始年度</t>
    <rPh sb="0" eb="2">
      <t>ジギョウ</t>
    </rPh>
    <rPh sb="2" eb="4">
      <t>カイシ</t>
    </rPh>
    <rPh sb="4" eb="6">
      <t>ネンド</t>
    </rPh>
    <phoneticPr fontId="3"/>
  </si>
  <si>
    <t>【事業の種類】</t>
    <rPh sb="1" eb="3">
      <t>ジギョウ</t>
    </rPh>
    <rPh sb="4" eb="6">
      <t>シュルイ</t>
    </rPh>
    <phoneticPr fontId="3"/>
  </si>
  <si>
    <t>※ 「事業の種類」は実施する事業に○を記入すること。</t>
    <rPh sb="3" eb="5">
      <t>ジギョウ</t>
    </rPh>
    <rPh sb="6" eb="8">
      <t>シュルイ</t>
    </rPh>
    <rPh sb="10" eb="12">
      <t>ジッシ</t>
    </rPh>
    <rPh sb="14" eb="16">
      <t>ジギョウ</t>
    </rPh>
    <rPh sb="19" eb="21">
      <t>キニュウ</t>
    </rPh>
    <phoneticPr fontId="3"/>
  </si>
  <si>
    <t>現状</t>
    <rPh sb="0" eb="2">
      <t>ゲンジョウ</t>
    </rPh>
    <phoneticPr fontId="3"/>
  </si>
  <si>
    <t>所在地（都道府県・市町村）：</t>
    <rPh sb="0" eb="3">
      <t>ショザイチ</t>
    </rPh>
    <rPh sb="4" eb="8">
      <t>トドウフケン</t>
    </rPh>
    <rPh sb="9" eb="12">
      <t>シチョウソン</t>
    </rPh>
    <phoneticPr fontId="3"/>
  </si>
  <si>
    <t>（地域協議会名）</t>
  </si>
  <si>
    <t>事業実施主体住所及び
連絡先</t>
  </si>
  <si>
    <t>注４　該当する地域区分の□に○を記入してください。</t>
    <rPh sb="0" eb="1">
      <t>チュウ</t>
    </rPh>
    <rPh sb="16" eb="18">
      <t>キニュウ</t>
    </rPh>
    <phoneticPr fontId="3"/>
  </si>
  <si>
    <t>規格等</t>
    <rPh sb="0" eb="2">
      <t>キカク</t>
    </rPh>
    <rPh sb="2" eb="3">
      <t>トウ</t>
    </rPh>
    <phoneticPr fontId="3"/>
  </si>
  <si>
    <t>電話番号</t>
    <rPh sb="0" eb="2">
      <t>デンワ</t>
    </rPh>
    <rPh sb="2" eb="4">
      <t>バンゴウ</t>
    </rPh>
    <phoneticPr fontId="3"/>
  </si>
  <si>
    <t>電話番号</t>
    <rPh sb="0" eb="2">
      <t>デンワ</t>
    </rPh>
    <rPh sb="2" eb="4">
      <t>バンゴウ</t>
    </rPh>
    <phoneticPr fontId="28"/>
  </si>
  <si>
    <t>電子メールアドレス</t>
    <rPh sb="0" eb="2">
      <t>デンシ</t>
    </rPh>
    <phoneticPr fontId="3"/>
  </si>
  <si>
    <t>電子メールアドレス</t>
    <rPh sb="0" eb="2">
      <t>デンシ</t>
    </rPh>
    <phoneticPr fontId="28"/>
  </si>
  <si>
    <t>〒</t>
  </si>
  <si>
    <t>６．地域の将来像</t>
    <rPh sb="2" eb="4">
      <t>チイキ</t>
    </rPh>
    <rPh sb="5" eb="8">
      <t>ショウライゾウ</t>
    </rPh>
    <phoneticPr fontId="3"/>
  </si>
  <si>
    <t>-</t>
  </si>
  <si>
    <r>
      <t>注1</t>
    </r>
    <r>
      <rPr>
        <u/>
        <sz val="9"/>
        <color rgb="FFFF0000"/>
        <rFont val="ＭＳ 明朝"/>
      </rPr>
      <t>3</t>
    </r>
    <r>
      <rPr>
        <sz val="9"/>
        <color auto="1"/>
        <rFont val="ＭＳ 明朝"/>
      </rPr>
      <t>　本地域における事業実施区域の位置図、光系統図</t>
    </r>
    <r>
      <rPr>
        <u/>
        <sz val="9"/>
        <color rgb="FFFF0000"/>
        <rFont val="ＭＳ 明朝"/>
      </rPr>
      <t>（光ファイバを整備する場合）等</t>
    </r>
    <r>
      <rPr>
        <sz val="9"/>
        <color auto="1"/>
        <rFont val="ＭＳ 明朝"/>
      </rPr>
      <t>を作成する。</t>
    </r>
    <rPh sb="4" eb="5">
      <t>ホン</t>
    </rPh>
    <rPh sb="5" eb="7">
      <t>チイキ</t>
    </rPh>
    <rPh sb="11" eb="13">
      <t>ジギョウ</t>
    </rPh>
    <rPh sb="13" eb="15">
      <t>ジッシ</t>
    </rPh>
    <rPh sb="15" eb="17">
      <t>クイキ</t>
    </rPh>
    <rPh sb="18" eb="20">
      <t>イチ</t>
    </rPh>
    <rPh sb="20" eb="21">
      <t>ズ</t>
    </rPh>
    <rPh sb="22" eb="23">
      <t>ヒカリ</t>
    </rPh>
    <rPh sb="23" eb="26">
      <t>ケイトウズ</t>
    </rPh>
    <rPh sb="27" eb="28">
      <t>ヒカリ</t>
    </rPh>
    <rPh sb="33" eb="35">
      <t>セイビ</t>
    </rPh>
    <rPh sb="37" eb="39">
      <t>バアイ</t>
    </rPh>
    <rPh sb="40" eb="41">
      <t>トウ</t>
    </rPh>
    <rPh sb="42" eb="44">
      <t>サクセイ</t>
    </rPh>
    <phoneticPr fontId="3"/>
  </si>
  <si>
    <t>本交付金</t>
  </si>
  <si>
    <t>（個人又は団体）</t>
    <rPh sb="1" eb="3">
      <t>コジン</t>
    </rPh>
    <rPh sb="3" eb="4">
      <t>マタ</t>
    </rPh>
    <rPh sb="5" eb="7">
      <t>ダンタイ</t>
    </rPh>
    <phoneticPr fontId="3"/>
  </si>
  <si>
    <t>（３）地区の農業農村インフラの整備状況、保全管理の現状及び課題</t>
    <rPh sb="3" eb="5">
      <t>チク</t>
    </rPh>
    <rPh sb="6" eb="8">
      <t>ノウギョウ</t>
    </rPh>
    <rPh sb="8" eb="10">
      <t>ノウソン</t>
    </rPh>
    <rPh sb="15" eb="17">
      <t>セイビ</t>
    </rPh>
    <rPh sb="17" eb="19">
      <t>ジョウキョウ</t>
    </rPh>
    <rPh sb="27" eb="28">
      <t>オヨ</t>
    </rPh>
    <phoneticPr fontId="3"/>
  </si>
  <si>
    <t>監視、制御機器等</t>
    <rPh sb="0" eb="2">
      <t>カンシ</t>
    </rPh>
    <rPh sb="3" eb="5">
      <t>セイギョ</t>
    </rPh>
    <rPh sb="5" eb="7">
      <t>キキ</t>
    </rPh>
    <rPh sb="7" eb="8">
      <t>トウ</t>
    </rPh>
    <phoneticPr fontId="3"/>
  </si>
  <si>
    <t>本対策に参画する個人や団体名</t>
    <rPh sb="0" eb="1">
      <t>ホン</t>
    </rPh>
    <rPh sb="1" eb="3">
      <t>タイサク</t>
    </rPh>
    <rPh sb="4" eb="6">
      <t>サンカク</t>
    </rPh>
    <rPh sb="8" eb="10">
      <t>コジン</t>
    </rPh>
    <rPh sb="11" eb="13">
      <t>ダンタイ</t>
    </rPh>
    <rPh sb="13" eb="14">
      <t>メイ</t>
    </rPh>
    <phoneticPr fontId="29"/>
  </si>
  <si>
    <t>所在地
（市町村）</t>
  </si>
  <si>
    <t>※　取組地域の範囲など地域の現況が分かる図面を添付してください（別添の場合は「別添のとおり」と記入する。又は「別添事業実施計画書に添付する事業位置図のとおり」でも構わない。）</t>
  </si>
  <si>
    <t>注１　「主体の区分」は、都道府県、市町村、地方公共団体の一部事務組合、農業協同組合、農業協同組合</t>
    <rPh sb="4" eb="6">
      <t>シュタイ</t>
    </rPh>
    <rPh sb="7" eb="9">
      <t>クブン</t>
    </rPh>
    <phoneticPr fontId="3"/>
  </si>
  <si>
    <t>　　連合会、土地改良区、土地改良区連合、農業者の組織する団体、地方公共団体等が出資する法人、地域</t>
    <rPh sb="4" eb="5">
      <t>カイ</t>
    </rPh>
    <phoneticPr fontId="3"/>
  </si>
  <si>
    <t>　　協議会から選択して記入してください。</t>
  </si>
  <si>
    <t>　　事業について、省庁名、取組内容、取組時期等を記載してください。</t>
  </si>
  <si>
    <t>注２　地域協議会の場合には、構成員及び予定している構成員を記入してください。</t>
  </si>
  <si>
    <t>　　　ア　必要性</t>
    <rPh sb="5" eb="8">
      <t>ヒツヨウセイ</t>
    </rPh>
    <phoneticPr fontId="3"/>
  </si>
  <si>
    <t>注３　「構成区分」には、都道府県、市町村、地方公共団体の一部事務組合、農業協同組合、農業協同組合</t>
    <rPh sb="0" eb="1">
      <t>チュウ</t>
    </rPh>
    <rPh sb="4" eb="6">
      <t>コウセイ</t>
    </rPh>
    <rPh sb="6" eb="8">
      <t>クブン</t>
    </rPh>
    <phoneticPr fontId="3"/>
  </si>
  <si>
    <t>・</t>
  </si>
  <si>
    <t>１．特定農山村地域</t>
    <rPh sb="2" eb="4">
      <t>トクテイ</t>
    </rPh>
    <rPh sb="4" eb="7">
      <t>ノウサンソン</t>
    </rPh>
    <rPh sb="7" eb="9">
      <t>チイキ</t>
    </rPh>
    <phoneticPr fontId="3"/>
  </si>
  <si>
    <r>
      <t>注1</t>
    </r>
    <r>
      <rPr>
        <u/>
        <sz val="9"/>
        <color rgb="FFFF0000"/>
        <rFont val="ＭＳ 明朝"/>
      </rPr>
      <t>0</t>
    </r>
    <r>
      <rPr>
        <sz val="9"/>
        <color auto="1"/>
        <rFont val="ＭＳ 明朝"/>
      </rPr>
      <t>　「他の補助金等」又は「自己資金」がある場合は、備考欄に資金の性格（相手方、資金の受入時</t>
    </r>
    <rPh sb="0" eb="1">
      <t>チュウ</t>
    </rPh>
    <phoneticPr fontId="3"/>
  </si>
  <si>
    <r>
      <t>９．その他事業実施に必要な事項</t>
    </r>
    <r>
      <rPr>
        <vertAlign val="superscript"/>
        <sz val="11"/>
        <color auto="1"/>
        <rFont val="ＭＳ ゴシック"/>
      </rPr>
      <t>（注1</t>
    </r>
    <r>
      <rPr>
        <u/>
        <vertAlign val="superscript"/>
        <sz val="11"/>
        <color rgb="FFFF0000"/>
        <rFont val="ＭＳ ゴシック"/>
      </rPr>
      <t>2</t>
    </r>
    <r>
      <rPr>
        <vertAlign val="superscript"/>
        <sz val="11"/>
        <color auto="1"/>
        <rFont val="ＭＳ ゴシック"/>
      </rPr>
      <t>）</t>
    </r>
    <rPh sb="4" eb="5">
      <t>タ</t>
    </rPh>
    <rPh sb="5" eb="7">
      <t>ジギョウ</t>
    </rPh>
    <rPh sb="7" eb="9">
      <t>ジッシ</t>
    </rPh>
    <rPh sb="10" eb="12">
      <t>ヒツヨウ</t>
    </rPh>
    <rPh sb="13" eb="15">
      <t>ジコウ</t>
    </rPh>
    <rPh sb="16" eb="17">
      <t>チュウ</t>
    </rPh>
    <phoneticPr fontId="3"/>
  </si>
  <si>
    <r>
      <t>取組内容・経費区分</t>
    </r>
    <r>
      <rPr>
        <vertAlign val="superscript"/>
        <sz val="9"/>
        <color auto="1"/>
        <rFont val="ＭＳ 明朝"/>
      </rPr>
      <t>（注10）</t>
    </r>
    <rPh sb="0" eb="2">
      <t>トリクミ</t>
    </rPh>
    <rPh sb="2" eb="4">
      <t>ナイヨウ</t>
    </rPh>
    <rPh sb="5" eb="7">
      <t>ケイヒ</t>
    </rPh>
    <rPh sb="7" eb="9">
      <t>クブン</t>
    </rPh>
    <rPh sb="10" eb="11">
      <t>チュウ</t>
    </rPh>
    <phoneticPr fontId="3"/>
  </si>
  <si>
    <t>２．振興山村</t>
    <rPh sb="2" eb="4">
      <t>シンコウ</t>
    </rPh>
    <rPh sb="4" eb="6">
      <t>サンソン</t>
    </rPh>
    <phoneticPr fontId="3"/>
  </si>
  <si>
    <t>（４）整備計画の策定</t>
  </si>
  <si>
    <t>　　計測方法（定量的指標数値）は各目標毎に具体的な内容と手法について必ず記入してください。</t>
    <rPh sb="16" eb="17">
      <t>カク</t>
    </rPh>
    <rPh sb="17" eb="19">
      <t>モクヒョウ</t>
    </rPh>
    <rPh sb="19" eb="20">
      <t>ゴト</t>
    </rPh>
    <rPh sb="25" eb="27">
      <t>ナイヨウ</t>
    </rPh>
    <rPh sb="28" eb="30">
      <t>シュホウ</t>
    </rPh>
    <rPh sb="34" eb="35">
      <t>カナラ</t>
    </rPh>
    <phoneticPr fontId="3"/>
  </si>
  <si>
    <t>３．過疎地域</t>
    <rPh sb="2" eb="4">
      <t>カソ</t>
    </rPh>
    <rPh sb="4" eb="6">
      <t>チイキ</t>
    </rPh>
    <phoneticPr fontId="3"/>
  </si>
  <si>
    <t>　※ 従前の実施要綱で振興推進計画での記載事項として明記されていたが、改正後の交付等要綱で文言が</t>
    <rPh sb="3" eb="5">
      <t>ジュウゼン</t>
    </rPh>
    <rPh sb="6" eb="8">
      <t>ジッシ</t>
    </rPh>
    <rPh sb="8" eb="10">
      <t>ヨウコウ</t>
    </rPh>
    <rPh sb="11" eb="13">
      <t>シンコウ</t>
    </rPh>
    <rPh sb="13" eb="15">
      <t>スイシン</t>
    </rPh>
    <rPh sb="15" eb="17">
      <t>ケイカク</t>
    </rPh>
    <rPh sb="19" eb="21">
      <t>キサイ</t>
    </rPh>
    <rPh sb="21" eb="23">
      <t>ジコウ</t>
    </rPh>
    <rPh sb="26" eb="28">
      <t>メイキ</t>
    </rPh>
    <rPh sb="35" eb="38">
      <t>カイセイゴ</t>
    </rPh>
    <rPh sb="39" eb="42">
      <t>コウフトウ</t>
    </rPh>
    <rPh sb="42" eb="44">
      <t>ヨウコウ</t>
    </rPh>
    <rPh sb="45" eb="47">
      <t>モンゴン</t>
    </rPh>
    <phoneticPr fontId="3"/>
  </si>
  <si>
    <r>
      <t>11．添付書類</t>
    </r>
    <r>
      <rPr>
        <vertAlign val="superscript"/>
        <sz val="11"/>
        <color auto="1"/>
        <rFont val="ＭＳ ゴシック"/>
      </rPr>
      <t>（注1</t>
    </r>
    <r>
      <rPr>
        <u/>
        <vertAlign val="superscript"/>
        <sz val="11"/>
        <color rgb="FFFF0000"/>
        <rFont val="ＭＳ ゴシック"/>
      </rPr>
      <t>4</t>
    </r>
    <r>
      <rPr>
        <vertAlign val="superscript"/>
        <sz val="11"/>
        <color auto="1"/>
        <rFont val="ＭＳ ゴシック"/>
      </rPr>
      <t>）</t>
    </r>
    <rPh sb="3" eb="5">
      <t>テンプ</t>
    </rPh>
    <rPh sb="5" eb="7">
      <t>ショルイ</t>
    </rPh>
    <rPh sb="8" eb="9">
      <t>チュウ</t>
    </rPh>
    <phoneticPr fontId="3"/>
  </si>
  <si>
    <t>４．半島振興対策実施地域</t>
  </si>
  <si>
    <t>注９　対象経費を確認するための積算又は見積書等の根拠資料を添付してください。なお、（１）から</t>
    <rPh sb="0" eb="1">
      <t>チュウ</t>
    </rPh>
    <phoneticPr fontId="3"/>
  </si>
  <si>
    <t>８．小笠原諸島</t>
    <rPh sb="2" eb="5">
      <t>オガサワラ</t>
    </rPh>
    <rPh sb="5" eb="7">
      <t>ショトウ</t>
    </rPh>
    <phoneticPr fontId="3"/>
  </si>
  <si>
    <r>
      <t>注1</t>
    </r>
    <r>
      <rPr>
        <u/>
        <sz val="9"/>
        <color rgb="FFFF0000"/>
        <rFont val="ＭＳ 明朝"/>
      </rPr>
      <t>4</t>
    </r>
    <r>
      <rPr>
        <sz val="9"/>
        <color auto="1"/>
        <rFont val="ＭＳ 明朝"/>
      </rPr>
      <t>　計画策定、施設整備の結果を評価するための指標を各事業で１つ以上、複数の事業を実施する場</t>
    </r>
    <rPh sb="4" eb="6">
      <t>ケイカク</t>
    </rPh>
    <rPh sb="6" eb="8">
      <t>サクテイ</t>
    </rPh>
    <rPh sb="9" eb="11">
      <t>シセツ</t>
    </rPh>
    <rPh sb="11" eb="13">
      <t>セイビ</t>
    </rPh>
    <rPh sb="14" eb="16">
      <t>ケッカ</t>
    </rPh>
    <rPh sb="27" eb="30">
      <t>カクジギョウ</t>
    </rPh>
    <rPh sb="33" eb="35">
      <t>イジョウ</t>
    </rPh>
    <rPh sb="36" eb="38">
      <t>フクスウ</t>
    </rPh>
    <rPh sb="39" eb="41">
      <t>ジギョウ</t>
    </rPh>
    <rPh sb="42" eb="44">
      <t>ジッシ</t>
    </rPh>
    <rPh sb="46" eb="47">
      <t>バ</t>
    </rPh>
    <phoneticPr fontId="3"/>
  </si>
  <si>
    <t>９．特別豪雪地帯</t>
    <rPh sb="2" eb="4">
      <t>トクベツ</t>
    </rPh>
    <rPh sb="4" eb="6">
      <t>ゴウセツ</t>
    </rPh>
    <rPh sb="6" eb="8">
      <t>チタイ</t>
    </rPh>
    <phoneticPr fontId="3"/>
  </si>
  <si>
    <t>10．棚田</t>
    <rPh sb="3" eb="5">
      <t>タナダ</t>
    </rPh>
    <phoneticPr fontId="3"/>
  </si>
  <si>
    <t>(6) 食料産業局長の承認を受けたGFPグローバル産地
　　計画</t>
  </si>
  <si>
    <t>地区の農地面積</t>
    <rPh sb="0" eb="2">
      <t>チク</t>
    </rPh>
    <rPh sb="3" eb="5">
      <t>ノウチ</t>
    </rPh>
    <rPh sb="5" eb="7">
      <t>メンセキ</t>
    </rPh>
    <phoneticPr fontId="3"/>
  </si>
  <si>
    <t>　　等の情報通信施設の整備</t>
  </si>
  <si>
    <t>小さな拠点</t>
    <rPh sb="0" eb="1">
      <t>チイ</t>
    </rPh>
    <rPh sb="3" eb="5">
      <t>キョテン</t>
    </rPh>
    <phoneticPr fontId="3"/>
  </si>
  <si>
    <t>ha</t>
  </si>
  <si>
    <t>（４）地区の情報通信基盤の整備状況、保全管理の現状及び課題</t>
    <rPh sb="3" eb="5">
      <t>チク</t>
    </rPh>
    <rPh sb="6" eb="8">
      <t>ジョウホウ</t>
    </rPh>
    <rPh sb="8" eb="10">
      <t>ツウシン</t>
    </rPh>
    <rPh sb="10" eb="12">
      <t>キバン</t>
    </rPh>
    <rPh sb="13" eb="15">
      <t>セイビ</t>
    </rPh>
    <rPh sb="15" eb="17">
      <t>ジョウキョウ</t>
    </rPh>
    <phoneticPr fontId="3"/>
  </si>
  <si>
    <t>（５）その他課題</t>
    <rPh sb="5" eb="6">
      <t>タ</t>
    </rPh>
    <rPh sb="6" eb="8">
      <t>カダイ</t>
    </rPh>
    <phoneticPr fontId="3"/>
  </si>
  <si>
    <t xml:space="preserve"> 設立が確認できる規約等の資料（事業実施主体が地域協議会の場合）</t>
    <rPh sb="16" eb="18">
      <t>ジギョウ</t>
    </rPh>
    <rPh sb="18" eb="20">
      <t>ジッシ</t>
    </rPh>
    <rPh sb="20" eb="22">
      <t>シュタイ</t>
    </rPh>
    <rPh sb="29" eb="31">
      <t>バアイ</t>
    </rPh>
    <phoneticPr fontId="3"/>
  </si>
  <si>
    <t>※ 既設光ファイバは既設局舎から新設区間までの記載で構いません。</t>
    <rPh sb="2" eb="4">
      <t>キセツ</t>
    </rPh>
    <rPh sb="4" eb="5">
      <t>ヒカリ</t>
    </rPh>
    <rPh sb="10" eb="12">
      <t>キセツ</t>
    </rPh>
    <rPh sb="12" eb="14">
      <t>キョクシャ</t>
    </rPh>
    <rPh sb="16" eb="18">
      <t>シンセツ</t>
    </rPh>
    <rPh sb="18" eb="20">
      <t>クカン</t>
    </rPh>
    <rPh sb="23" eb="25">
      <t>キサイ</t>
    </rPh>
    <rPh sb="26" eb="27">
      <t>カマ</t>
    </rPh>
    <phoneticPr fontId="3"/>
  </si>
  <si>
    <t>注５　該当する地域区分の□に○を記入してください。なお、エは必須項目です。</t>
    <rPh sb="30" eb="32">
      <t>ヒッス</t>
    </rPh>
    <rPh sb="32" eb="34">
      <t>コウモク</t>
    </rPh>
    <phoneticPr fontId="3"/>
  </si>
  <si>
    <t xml:space="preserve"> 連携する事業に関する資料</t>
  </si>
  <si>
    <t>　　　なお、評価指標については、目標に対応した定量的なものとしてください。</t>
  </si>
  <si>
    <r>
      <t>（３）</t>
    </r>
    <r>
      <rPr>
        <u/>
        <sz val="11"/>
        <color rgb="FFFF0000"/>
        <rFont val="ＭＳ 明朝"/>
      </rPr>
      <t>（２）の計画の検討にあたって必要とされる無線基地局の運用に関する</t>
    </r>
    <r>
      <rPr>
        <sz val="11"/>
        <color auto="1"/>
        <rFont val="ＭＳ 明朝"/>
      </rPr>
      <t>試行調査</t>
    </r>
    <rPh sb="7" eb="9">
      <t>ケイカク</t>
    </rPh>
    <rPh sb="10" eb="12">
      <t>ケントウ</t>
    </rPh>
    <rPh sb="17" eb="19">
      <t>ヒツヨウ</t>
    </rPh>
    <rPh sb="23" eb="25">
      <t>ムセン</t>
    </rPh>
    <rPh sb="25" eb="28">
      <t>キチキョク</t>
    </rPh>
    <rPh sb="29" eb="31">
      <t>ウンヨウ</t>
    </rPh>
    <rPh sb="32" eb="33">
      <t>カン</t>
    </rPh>
    <rPh sb="35" eb="37">
      <t>シコウ</t>
    </rPh>
    <rPh sb="37" eb="39">
      <t>チョウサ</t>
    </rPh>
    <phoneticPr fontId="3"/>
  </si>
  <si>
    <t>注６　取組地域の範囲など地域の現況が分かる図面を添付してください（別添の場合は「別添のとおり」と</t>
    <rPh sb="0" eb="1">
      <t>チュウ</t>
    </rPh>
    <rPh sb="33" eb="35">
      <t>ベッテン</t>
    </rPh>
    <rPh sb="36" eb="38">
      <t>バアイ</t>
    </rPh>
    <rPh sb="40" eb="42">
      <t>ベッテン</t>
    </rPh>
    <phoneticPr fontId="3"/>
  </si>
  <si>
    <r>
      <t>　　</t>
    </r>
    <r>
      <rPr>
        <u/>
        <sz val="9"/>
        <color rgb="FFFF0000"/>
        <rFont val="ＭＳ 明朝"/>
      </rPr>
      <t>必要となる情報通信環境の整備計画づくりについて、具体的な取組内容を記載してください。</t>
    </r>
  </si>
  <si>
    <t>注７　５．を踏まえ、本交付金を活用することにより、目指す地域の将来像を具体的に記載してください。</t>
    <rPh sb="0" eb="1">
      <t>チュウ</t>
    </rPh>
    <phoneticPr fontId="3"/>
  </si>
  <si>
    <t>計画の検討にあたって必要とされる無線基地局の運用に関する試行調査</t>
  </si>
  <si>
    <r>
      <t>　　　</t>
    </r>
    <r>
      <rPr>
        <u/>
        <sz val="9"/>
        <color rgb="FFFF0000"/>
        <rFont val="ＭＳ 明朝"/>
      </rPr>
      <t>（光ファイバ、無線基地局等の情報通信基盤整備状況及び保全管理体制の状況等）</t>
    </r>
    <rPh sb="4" eb="5">
      <t>ヒカリ</t>
    </rPh>
    <rPh sb="10" eb="12">
      <t>ムセン</t>
    </rPh>
    <rPh sb="12" eb="15">
      <t>キチキョク</t>
    </rPh>
    <rPh sb="15" eb="16">
      <t>トウ</t>
    </rPh>
    <rPh sb="17" eb="21">
      <t>ジョウホウツウシン</t>
    </rPh>
    <rPh sb="21" eb="23">
      <t>キバン</t>
    </rPh>
    <rPh sb="23" eb="25">
      <t>セイビ</t>
    </rPh>
    <rPh sb="25" eb="27">
      <t>ジョウキョウ</t>
    </rPh>
    <phoneticPr fontId="3"/>
  </si>
  <si>
    <t>注８　本事業完了後、ア、イの各事業により期待される効果について具体的に記載してください。</t>
    <rPh sb="0" eb="1">
      <t>チュウ</t>
    </rPh>
    <rPh sb="14" eb="17">
      <t>カクジギョウ</t>
    </rPh>
    <phoneticPr fontId="3"/>
  </si>
  <si>
    <t>注12　「目標値」には事業内容に応じた数値を定量的に記入してください。なお、農業農村インフラの</t>
    <rPh sb="5" eb="8">
      <t>モクヒョウチ</t>
    </rPh>
    <rPh sb="19" eb="21">
      <t>スウチ</t>
    </rPh>
    <rPh sb="22" eb="25">
      <t>テイリョウテキ</t>
    </rPh>
    <rPh sb="26" eb="28">
      <t>キニュウ</t>
    </rPh>
    <rPh sb="38" eb="40">
      <t>ノウギョウ</t>
    </rPh>
    <rPh sb="40" eb="42">
      <t>ノウソン</t>
    </rPh>
    <phoneticPr fontId="3"/>
  </si>
  <si>
    <t>単位</t>
    <rPh sb="0" eb="2">
      <t>タンイ</t>
    </rPh>
    <phoneticPr fontId="3"/>
  </si>
  <si>
    <t>工種</t>
    <rPh sb="0" eb="2">
      <t>コウシュ</t>
    </rPh>
    <phoneticPr fontId="3"/>
  </si>
  <si>
    <t>受益農地</t>
    <rPh sb="0" eb="2">
      <t>ジュエキ</t>
    </rPh>
    <rPh sb="2" eb="4">
      <t>ノウチ</t>
    </rPh>
    <phoneticPr fontId="3"/>
  </si>
  <si>
    <t>任意</t>
    <rPh sb="0" eb="2">
      <t>ニンイ</t>
    </rPh>
    <phoneticPr fontId="3"/>
  </si>
  <si>
    <t>ため池、ファームポンド</t>
    <rPh sb="2" eb="3">
      <t>イケ</t>
    </rPh>
    <phoneticPr fontId="3"/>
  </si>
  <si>
    <r>
      <rPr>
        <sz val="9"/>
        <color rgb="FFFF0000"/>
        <rFont val="ＭＳ 明朝"/>
      </rPr>
      <t>　　</t>
    </r>
    <r>
      <rPr>
        <u/>
        <sz val="9"/>
        <color rgb="FFFF0000"/>
        <rFont val="ＭＳ 明朝"/>
      </rPr>
      <t>削除されたため、記載事項から削除する。</t>
    </r>
    <rPh sb="10" eb="12">
      <t>キサイ</t>
    </rPh>
    <rPh sb="12" eb="14">
      <t>ジコウ</t>
    </rPh>
    <rPh sb="16" eb="18">
      <t>サクジョ</t>
    </rPh>
    <phoneticPr fontId="3"/>
  </si>
  <si>
    <t>（３）（１）の施設等を活用して地域活性化やスマート農業に有効利用するための設備</t>
  </si>
  <si>
    <t>無線基地局</t>
    <rPh sb="0" eb="2">
      <t>ムセン</t>
    </rPh>
    <rPh sb="2" eb="5">
      <t>キチキョク</t>
    </rPh>
    <phoneticPr fontId="3"/>
  </si>
  <si>
    <r>
      <rPr>
        <sz val="9"/>
        <color rgb="FFFF0000"/>
        <rFont val="ＭＳ 明朝"/>
      </rPr>
      <t>　　</t>
    </r>
    <r>
      <rPr>
        <u/>
        <sz val="9"/>
        <color rgb="FFFF0000"/>
        <rFont val="ＭＳ 明朝"/>
      </rPr>
      <t>記入してください。又は「別添事業実施計画書に添付する事業位置図のとおり」でも構いません。）。</t>
    </r>
    <rPh sb="11" eb="12">
      <t>マタ</t>
    </rPh>
    <rPh sb="14" eb="16">
      <t>ベッテン</t>
    </rPh>
    <rPh sb="16" eb="18">
      <t>ジギョウ</t>
    </rPh>
    <rPh sb="18" eb="20">
      <t>ジッシ</t>
    </rPh>
    <rPh sb="20" eb="23">
      <t>ケイカクショ</t>
    </rPh>
    <rPh sb="24" eb="26">
      <t>テンプ</t>
    </rPh>
    <rPh sb="28" eb="30">
      <t>ジギョウ</t>
    </rPh>
    <rPh sb="30" eb="33">
      <t>イチズ</t>
    </rPh>
    <rPh sb="40" eb="41">
      <t>カマ</t>
    </rPh>
    <phoneticPr fontId="3"/>
  </si>
  <si>
    <t>線路設備（光ファイバ）</t>
    <rPh sb="0" eb="2">
      <t>センロ</t>
    </rPh>
    <rPh sb="2" eb="4">
      <t>セツビ</t>
    </rPh>
    <rPh sb="5" eb="6">
      <t>ヒカリ</t>
    </rPh>
    <phoneticPr fontId="3"/>
  </si>
  <si>
    <r>
      <t>３．地域区分</t>
    </r>
    <r>
      <rPr>
        <vertAlign val="superscript"/>
        <sz val="11"/>
        <color auto="1"/>
        <rFont val="ＭＳ ゴシック"/>
      </rPr>
      <t>（注４）</t>
    </r>
    <rPh sb="2" eb="4">
      <t>チイキ</t>
    </rPh>
    <rPh sb="4" eb="6">
      <t>クブン</t>
    </rPh>
    <rPh sb="7" eb="8">
      <t>チュウ</t>
    </rPh>
    <phoneticPr fontId="3"/>
  </si>
  <si>
    <t>（１）農業農村インフラの管理の省力化・高度化に必要となる光ファイバ、無線基地局</t>
  </si>
  <si>
    <t>目標に応じた定量的な評価指標が設定されている。</t>
  </si>
  <si>
    <t>（２）（１）の情報通信施設を活用して農業農村インフラの監視、制御を行うための機</t>
  </si>
  <si>
    <t>機器</t>
    <rPh sb="0" eb="2">
      <t>キキ</t>
    </rPh>
    <phoneticPr fontId="3"/>
  </si>
  <si>
    <t>（３）（１）の情報通信施設を地域活性化やスマート農業に有効利用するために必要と</t>
  </si>
  <si>
    <r>
      <t>注</t>
    </r>
    <r>
      <rPr>
        <u/>
        <sz val="9"/>
        <color rgb="FFFF0000"/>
        <rFont val="ＭＳ 明朝"/>
      </rPr>
      <t>９</t>
    </r>
    <r>
      <rPr>
        <sz val="9"/>
        <color auto="1"/>
        <rFont val="ＭＳ 明朝"/>
      </rPr>
      <t>　「経費区分」は実施要領別記の費目毎に記載してください。</t>
    </r>
    <rPh sb="0" eb="1">
      <t>チュウ</t>
    </rPh>
    <rPh sb="4" eb="6">
      <t>ケイヒ</t>
    </rPh>
    <rPh sb="6" eb="8">
      <t>クブン</t>
    </rPh>
    <rPh sb="10" eb="12">
      <t>ジッシ</t>
    </rPh>
    <rPh sb="12" eb="14">
      <t>ヨウリョウ</t>
    </rPh>
    <rPh sb="14" eb="16">
      <t>ベッキ</t>
    </rPh>
    <rPh sb="17" eb="19">
      <t>ヒモク</t>
    </rPh>
    <rPh sb="19" eb="20">
      <t>マイ</t>
    </rPh>
    <rPh sb="21" eb="23">
      <t>キサイ</t>
    </rPh>
    <phoneticPr fontId="3"/>
  </si>
  <si>
    <t>　　なる附帯設備（伝送路、送受信機等）の整備</t>
  </si>
  <si>
    <t>事業が計画された工期内で完了することが見込まれるものである。</t>
  </si>
  <si>
    <t>　　のとする。</t>
  </si>
  <si>
    <t>農山漁村振興推進計画及び事業実施計画書</t>
    <rPh sb="10" eb="11">
      <t>オヨ</t>
    </rPh>
    <rPh sb="12" eb="14">
      <t>ジギョウ</t>
    </rPh>
    <rPh sb="14" eb="16">
      <t>ジッシ</t>
    </rPh>
    <rPh sb="16" eb="19">
      <t>ケイカクショ</t>
    </rPh>
    <phoneticPr fontId="3"/>
  </si>
  <si>
    <t>農山漁村振興推進計画及び事業実施計画書</t>
    <rPh sb="10" eb="11">
      <t>オヨ</t>
    </rPh>
    <rPh sb="12" eb="14">
      <t>ジギョウ</t>
    </rPh>
    <rPh sb="14" eb="16">
      <t>ジッシ</t>
    </rPh>
    <rPh sb="16" eb="19">
      <t>ケイカクショ</t>
    </rPh>
    <phoneticPr fontId="28"/>
  </si>
  <si>
    <t>【農山漁村振興交付金（情報通信環境整備対策） チェックリスト】</t>
    <rPh sb="1" eb="5">
      <t>ノウサンギョソン</t>
    </rPh>
    <rPh sb="5" eb="10">
      <t>シンコウコウフキン</t>
    </rPh>
    <rPh sb="11" eb="15">
      <t>ジョウホウツウシン</t>
    </rPh>
    <rPh sb="15" eb="17">
      <t>カンキョウ</t>
    </rPh>
    <rPh sb="17" eb="19">
      <t>セイビ</t>
    </rPh>
    <rPh sb="19" eb="21">
      <t>タイサク</t>
    </rPh>
    <phoneticPr fontId="3"/>
  </si>
  <si>
    <t>３．当該事業については、着手から交付金交付決定を受けるまでの期間内においては、事</t>
  </si>
  <si>
    <t>（１）諸条件の調査</t>
    <rPh sb="3" eb="6">
      <t>ショジョウケン</t>
    </rPh>
    <rPh sb="7" eb="9">
      <t>チョウサ</t>
    </rPh>
    <phoneticPr fontId="3"/>
  </si>
  <si>
    <t>審査内容</t>
    <rPh sb="0" eb="2">
      <t>シンサ</t>
    </rPh>
    <rPh sb="2" eb="4">
      <t>ナイヨウ</t>
    </rPh>
    <phoneticPr fontId="3"/>
  </si>
  <si>
    <t>（３）試行調査</t>
    <rPh sb="3" eb="5">
      <t>シコウ</t>
    </rPh>
    <rPh sb="5" eb="7">
      <t>チョウサ</t>
    </rPh>
    <phoneticPr fontId="3"/>
  </si>
  <si>
    <t>スマート鳥獣害対策新規導入地域</t>
    <rPh sb="4" eb="6">
      <t>チョウジュウ</t>
    </rPh>
    <rPh sb="6" eb="7">
      <t>ガイ</t>
    </rPh>
    <rPh sb="7" eb="9">
      <t>タイサク</t>
    </rPh>
    <rPh sb="9" eb="11">
      <t>シンキ</t>
    </rPh>
    <rPh sb="11" eb="13">
      <t>ドウニュウ</t>
    </rPh>
    <rPh sb="13" eb="15">
      <t>チイキ</t>
    </rPh>
    <phoneticPr fontId="3"/>
  </si>
  <si>
    <t>２．施設整備事業</t>
    <rPh sb="2" eb="4">
      <t>シセツ</t>
    </rPh>
    <rPh sb="4" eb="6">
      <t>セイビ</t>
    </rPh>
    <phoneticPr fontId="3"/>
  </si>
  <si>
    <t>導入する通信規格が地域の実情に沿って検討されたものである。</t>
    <rPh sb="0" eb="2">
      <t>ドウニュウ</t>
    </rPh>
    <rPh sb="4" eb="6">
      <t>ツウシン</t>
    </rPh>
    <rPh sb="6" eb="8">
      <t>キカク</t>
    </rPh>
    <rPh sb="9" eb="11">
      <t>チイキ</t>
    </rPh>
    <rPh sb="12" eb="14">
      <t>ジツジョウ</t>
    </rPh>
    <rPh sb="15" eb="16">
      <t>ソ</t>
    </rPh>
    <rPh sb="18" eb="20">
      <t>ケントウ</t>
    </rPh>
    <phoneticPr fontId="3"/>
  </si>
  <si>
    <t>（２）無線基地局</t>
    <rPh sb="3" eb="5">
      <t>ムセン</t>
    </rPh>
    <rPh sb="5" eb="8">
      <t>キチキョク</t>
    </rPh>
    <phoneticPr fontId="3"/>
  </si>
  <si>
    <t>（３）監視、制御機器等</t>
    <rPh sb="3" eb="5">
      <t>カンシ</t>
    </rPh>
    <rPh sb="6" eb="8">
      <t>セイギョ</t>
    </rPh>
    <rPh sb="8" eb="10">
      <t>キキ</t>
    </rPh>
    <rPh sb="10" eb="11">
      <t>トウ</t>
    </rPh>
    <phoneticPr fontId="3"/>
  </si>
  <si>
    <t>（４）附帯設備</t>
    <rPh sb="3" eb="5">
      <t>フタイ</t>
    </rPh>
    <rPh sb="5" eb="7">
      <t>セツビ</t>
    </rPh>
    <phoneticPr fontId="3"/>
  </si>
  <si>
    <t>他の補助金</t>
    <rPh sb="0" eb="1">
      <t>タ</t>
    </rPh>
    <rPh sb="2" eb="5">
      <t>ホジョキン</t>
    </rPh>
    <phoneticPr fontId="3"/>
  </si>
  <si>
    <t>他の補助金</t>
    <rPh sb="0" eb="1">
      <t>タ</t>
    </rPh>
    <rPh sb="2" eb="5">
      <t>ホジョキン</t>
    </rPh>
    <phoneticPr fontId="28"/>
  </si>
  <si>
    <t>③</t>
  </si>
  <si>
    <t>注７　（１）から（３）までの施設等を運用するために必要となるソフトウェアは各項目において含む</t>
    <rPh sb="0" eb="1">
      <t>チュウ</t>
    </rPh>
    <rPh sb="14" eb="16">
      <t>シセツ</t>
    </rPh>
    <rPh sb="16" eb="17">
      <t>トウ</t>
    </rPh>
    <rPh sb="18" eb="20">
      <t>ウンヨウ</t>
    </rPh>
    <rPh sb="25" eb="27">
      <t>ヒツヨウ</t>
    </rPh>
    <rPh sb="37" eb="40">
      <t>カクコウモク</t>
    </rPh>
    <rPh sb="44" eb="45">
      <t>フク</t>
    </rPh>
    <phoneticPr fontId="3"/>
  </si>
  <si>
    <t>（単位：千円）</t>
    <rPh sb="1" eb="3">
      <t>タンイ</t>
    </rPh>
    <rPh sb="4" eb="6">
      <t>センエン</t>
    </rPh>
    <phoneticPr fontId="3"/>
  </si>
  <si>
    <t>　　期等）を記載してください。</t>
  </si>
  <si>
    <t>現在</t>
    <rPh sb="0" eb="2">
      <t>ゲンザイ</t>
    </rPh>
    <phoneticPr fontId="3"/>
  </si>
  <si>
    <t>事業
完了時点</t>
    <rPh sb="0" eb="2">
      <t>ジギョウ</t>
    </rPh>
    <rPh sb="3" eb="6">
      <t>カンリョウジ</t>
    </rPh>
    <rPh sb="6" eb="7">
      <t>テン</t>
    </rPh>
    <phoneticPr fontId="3"/>
  </si>
  <si>
    <t>事業完了
２年後</t>
    <rPh sb="0" eb="2">
      <t>ジギョウ</t>
    </rPh>
    <rPh sb="2" eb="4">
      <t>カンリョウ</t>
    </rPh>
    <rPh sb="6" eb="8">
      <t>ネンゴ</t>
    </rPh>
    <phoneticPr fontId="3"/>
  </si>
  <si>
    <t>事業完了
３年後</t>
    <rPh sb="0" eb="2">
      <t>ジギョウ</t>
    </rPh>
    <rPh sb="2" eb="4">
      <t>カンリョウ</t>
    </rPh>
    <rPh sb="6" eb="8">
      <t>ネンゴ</t>
    </rPh>
    <phoneticPr fontId="3"/>
  </si>
  <si>
    <t>事業</t>
    <rPh sb="0" eb="2">
      <t>ジギョウ</t>
    </rPh>
    <phoneticPr fontId="3"/>
  </si>
  <si>
    <t>４．地域の概要</t>
    <rPh sb="2" eb="4">
      <t>チイキ</t>
    </rPh>
    <rPh sb="5" eb="7">
      <t>ガイヨウ</t>
    </rPh>
    <phoneticPr fontId="3"/>
  </si>
  <si>
    <t>　　合は２つ以上設定し、評価指標項目、現在の数値、各年度の数値目標を記載してください。</t>
    <rPh sb="6" eb="8">
      <t>イジョウ</t>
    </rPh>
    <phoneticPr fontId="3"/>
  </si>
  <si>
    <r>
      <t>　別添のとおり。</t>
    </r>
    <r>
      <rPr>
        <vertAlign val="superscript"/>
        <sz val="11"/>
        <color auto="1"/>
        <rFont val="ＭＳ 明朝"/>
      </rPr>
      <t>（注1</t>
    </r>
    <r>
      <rPr>
        <u/>
        <vertAlign val="superscript"/>
        <sz val="11"/>
        <color rgb="FFFF0000"/>
        <rFont val="ＭＳ 明朝"/>
      </rPr>
      <t>3</t>
    </r>
    <r>
      <rPr>
        <vertAlign val="superscript"/>
        <sz val="11"/>
        <color auto="1"/>
        <rFont val="ＭＳ 明朝"/>
      </rPr>
      <t>）</t>
    </r>
    <rPh sb="1" eb="3">
      <t>ベッテン</t>
    </rPh>
    <rPh sb="9" eb="10">
      <t>チュウ</t>
    </rPh>
    <phoneticPr fontId="3"/>
  </si>
  <si>
    <t>３．事業内容</t>
    <rPh sb="2" eb="4">
      <t>ジギョウ</t>
    </rPh>
    <rPh sb="4" eb="6">
      <t>ナイヨウ</t>
    </rPh>
    <phoneticPr fontId="3"/>
  </si>
  <si>
    <t>　　の関連政策事業を活用して事業を実施する、又は既に実施している場合は、活用する関連政策事業</t>
  </si>
  <si>
    <t>６．地域の現況図</t>
    <rPh sb="2" eb="4">
      <t>チイキ</t>
    </rPh>
    <rPh sb="5" eb="8">
      <t>ゲンキョウズ</t>
    </rPh>
    <phoneticPr fontId="3"/>
  </si>
  <si>
    <r>
      <rPr>
        <u/>
        <sz val="11"/>
        <color rgb="FFFF0000"/>
        <rFont val="ＭＳ ゴシック"/>
      </rPr>
      <t>５－２</t>
    </r>
    <r>
      <rPr>
        <sz val="11"/>
        <color auto="1"/>
        <rFont val="ＭＳ ゴシック"/>
      </rPr>
      <t>．地域の現況図</t>
    </r>
    <r>
      <rPr>
        <vertAlign val="superscript"/>
        <sz val="11"/>
        <color auto="1"/>
        <rFont val="ＭＳ 明朝"/>
      </rPr>
      <t>（注６）</t>
    </r>
    <rPh sb="4" eb="6">
      <t>チイキ</t>
    </rPh>
    <rPh sb="7" eb="10">
      <t>ゲンキョウズ</t>
    </rPh>
    <rPh sb="11" eb="12">
      <t>チュウ</t>
    </rPh>
    <phoneticPr fontId="3"/>
  </si>
  <si>
    <t>上記のほか、事業実施要綱・要領に規定された事業内容、実施要件に適合している。</t>
  </si>
  <si>
    <t>　　について、省庁名、取組内容、取組時期等を記載してください。</t>
  </si>
  <si>
    <t>注６　調査・計画検討を経て変更がありうることから、申請時点の想定で可とします。</t>
    <rPh sb="0" eb="1">
      <t>チュウ</t>
    </rPh>
    <rPh sb="3" eb="5">
      <t>チョウサ</t>
    </rPh>
    <rPh sb="6" eb="8">
      <t>ケイカク</t>
    </rPh>
    <rPh sb="8" eb="10">
      <t>ケントウ</t>
    </rPh>
    <rPh sb="11" eb="12">
      <t>ヘ</t>
    </rPh>
    <rPh sb="13" eb="15">
      <t>ヘンコウ</t>
    </rPh>
    <rPh sb="25" eb="27">
      <t>シンセイ</t>
    </rPh>
    <rPh sb="27" eb="29">
      <t>ジテン</t>
    </rPh>
    <rPh sb="30" eb="32">
      <t>ソウテイ</t>
    </rPh>
    <rPh sb="33" eb="34">
      <t>カ</t>
    </rPh>
    <phoneticPr fontId="3"/>
  </si>
  <si>
    <t>（３）実施位置図</t>
    <rPh sb="3" eb="5">
      <t>ジッシ</t>
    </rPh>
    <rPh sb="5" eb="8">
      <t>イチズ</t>
    </rPh>
    <phoneticPr fontId="3"/>
  </si>
  <si>
    <t>農山漁村振興交付金（情報通信環境整備対策）　　○○地区　実施位置図</t>
    <rPh sb="0" eb="4">
      <t>ノウサンギョソン</t>
    </rPh>
    <rPh sb="4" eb="9">
      <t>シンコウコウフキン</t>
    </rPh>
    <rPh sb="10" eb="14">
      <t>ジョウホウツウシン</t>
    </rPh>
    <rPh sb="14" eb="16">
      <t>カンキョウ</t>
    </rPh>
    <rPh sb="16" eb="18">
      <t>セイビ</t>
    </rPh>
    <rPh sb="18" eb="20">
      <t>タイサク</t>
    </rPh>
    <rPh sb="25" eb="27">
      <t>チク</t>
    </rPh>
    <rPh sb="28" eb="30">
      <t>ジッシ</t>
    </rPh>
    <rPh sb="30" eb="33">
      <t>イチズ</t>
    </rPh>
    <phoneticPr fontId="3"/>
  </si>
  <si>
    <t>農振農用地区域</t>
    <rPh sb="0" eb="1">
      <t>ノウ</t>
    </rPh>
    <rPh sb="1" eb="5">
      <t>シンノウヨウチ</t>
    </rPh>
    <rPh sb="5" eb="7">
      <t>クイキ</t>
    </rPh>
    <phoneticPr fontId="3"/>
  </si>
  <si>
    <t>　↑敷設芯数/交付対象芯数/使用芯数/敷設距離</t>
    <rPh sb="2" eb="4">
      <t>フセツ</t>
    </rPh>
    <rPh sb="4" eb="6">
      <t>シンスウ</t>
    </rPh>
    <rPh sb="7" eb="9">
      <t>コウフ</t>
    </rPh>
    <rPh sb="9" eb="11">
      <t>タイショウ</t>
    </rPh>
    <rPh sb="11" eb="13">
      <t>シンスウ</t>
    </rPh>
    <rPh sb="14" eb="16">
      <t>シヨウ</t>
    </rPh>
    <rPh sb="16" eb="18">
      <t>シンスウ</t>
    </rPh>
    <rPh sb="19" eb="21">
      <t>フセツ</t>
    </rPh>
    <rPh sb="21" eb="23">
      <t>キョリ</t>
    </rPh>
    <phoneticPr fontId="3"/>
  </si>
  <si>
    <t>排水機場</t>
    <rPh sb="0" eb="2">
      <t>ハイスイ</t>
    </rPh>
    <rPh sb="2" eb="4">
      <t>キジョウ</t>
    </rPh>
    <phoneticPr fontId="3"/>
  </si>
  <si>
    <t>ダム</t>
  </si>
  <si>
    <t>監視・制御機器等</t>
    <rPh sb="0" eb="2">
      <t>カンシ</t>
    </rPh>
    <rPh sb="3" eb="5">
      <t>セイギョ</t>
    </rPh>
    <rPh sb="5" eb="7">
      <t>キキ</t>
    </rPh>
    <rPh sb="7" eb="8">
      <t>トウ</t>
    </rPh>
    <phoneticPr fontId="3"/>
  </si>
  <si>
    <t>頭首工、取水堰</t>
    <rPh sb="0" eb="3">
      <t>トウシュコウ</t>
    </rPh>
    <rPh sb="4" eb="7">
      <t>シュスイゼキ</t>
    </rPh>
    <phoneticPr fontId="3"/>
  </si>
  <si>
    <r>
      <rPr>
        <sz val="11"/>
        <color rgb="FFFF0000"/>
        <rFont val="ＭＳ 明朝"/>
      </rPr>
      <t>　　</t>
    </r>
    <r>
      <rPr>
        <u/>
        <sz val="11"/>
        <color rgb="FFFF0000"/>
        <rFont val="ＭＳ 明朝"/>
      </rPr>
      <t>イ　施設整備事業により期待される効果</t>
    </r>
    <rPh sb="4" eb="6">
      <t>シセツ</t>
    </rPh>
    <rPh sb="6" eb="8">
      <t>セイビ</t>
    </rPh>
    <rPh sb="8" eb="10">
      <t>ジギョウ</t>
    </rPh>
    <rPh sb="13" eb="15">
      <t>キタイ</t>
    </rPh>
    <rPh sb="18" eb="20">
      <t>コウカ</t>
    </rPh>
    <phoneticPr fontId="3"/>
  </si>
  <si>
    <t>スマート農業新規導入地域</t>
    <rPh sb="4" eb="6">
      <t>ノウギョウ</t>
    </rPh>
    <rPh sb="6" eb="8">
      <t>シンキ</t>
    </rPh>
    <rPh sb="8" eb="10">
      <t>ドウニュウ</t>
    </rPh>
    <rPh sb="10" eb="12">
      <t>チイキ</t>
    </rPh>
    <phoneticPr fontId="3"/>
  </si>
  <si>
    <t>注10　「経費区分」は実施要領第12に示す区分毎に記載してください。</t>
    <rPh sb="0" eb="1">
      <t>チュウ</t>
    </rPh>
    <rPh sb="5" eb="7">
      <t>ケイヒ</t>
    </rPh>
    <rPh sb="7" eb="9">
      <t>クブン</t>
    </rPh>
    <rPh sb="11" eb="13">
      <t>ジッシ</t>
    </rPh>
    <rPh sb="13" eb="15">
      <t>ヨウリョウ</t>
    </rPh>
    <rPh sb="15" eb="16">
      <t>ダイ</t>
    </rPh>
    <rPh sb="19" eb="20">
      <t>シメ</t>
    </rPh>
    <rPh sb="21" eb="23">
      <t>クブン</t>
    </rPh>
    <rPh sb="23" eb="24">
      <t>マイ</t>
    </rPh>
    <rPh sb="25" eb="27">
      <t>キサイ</t>
    </rPh>
    <phoneticPr fontId="3"/>
  </si>
  <si>
    <t>農道</t>
    <rPh sb="0" eb="2">
      <t>ノウドウ</t>
    </rPh>
    <phoneticPr fontId="3"/>
  </si>
  <si>
    <t>凡　例</t>
    <rPh sb="0" eb="1">
      <t>ボン</t>
    </rPh>
    <rPh sb="2" eb="3">
      <t>レイ</t>
    </rPh>
    <phoneticPr fontId="3"/>
  </si>
  <si>
    <t>情報通信環境施設（通信端末含む）を導入する工種です。</t>
    <rPh sb="0" eb="4">
      <t>ジョウホウツウシン</t>
    </rPh>
    <rPh sb="4" eb="6">
      <t>カンキョウ</t>
    </rPh>
    <rPh sb="6" eb="8">
      <t>シセツ</t>
    </rPh>
    <rPh sb="9" eb="11">
      <t>ツウシン</t>
    </rPh>
    <rPh sb="11" eb="13">
      <t>タンマツ</t>
    </rPh>
    <rPh sb="13" eb="14">
      <t>フク</t>
    </rPh>
    <rPh sb="17" eb="19">
      <t>ドウニュウ</t>
    </rPh>
    <rPh sb="21" eb="23">
      <t>コウシュ</t>
    </rPh>
    <phoneticPr fontId="3"/>
  </si>
  <si>
    <t>工　種</t>
    <rPh sb="0" eb="1">
      <t>コウ</t>
    </rPh>
    <rPh sb="2" eb="3">
      <t>シュ</t>
    </rPh>
    <phoneticPr fontId="3"/>
  </si>
  <si>
    <t>地区名</t>
    <rPh sb="0" eb="3">
      <t>チクメイ</t>
    </rPh>
    <phoneticPr fontId="3"/>
  </si>
  <si>
    <t>情報通信環境整備</t>
    <rPh sb="0" eb="4">
      <t>ジョウホウツウシン</t>
    </rPh>
    <rPh sb="4" eb="6">
      <t>カンキョウ</t>
    </rPh>
    <rPh sb="6" eb="8">
      <t>セイビ</t>
    </rPh>
    <phoneticPr fontId="3"/>
  </si>
  <si>
    <t>計画</t>
    <rPh sb="0" eb="2">
      <t>ケイカク</t>
    </rPh>
    <phoneticPr fontId="3"/>
  </si>
  <si>
    <t>受益面積</t>
    <rPh sb="0" eb="2">
      <t>ジュエキ</t>
    </rPh>
    <rPh sb="2" eb="4">
      <t>メンセキ</t>
    </rPh>
    <phoneticPr fontId="3"/>
  </si>
  <si>
    <t>[ha]</t>
  </si>
  <si>
    <t>農業集落排水施設</t>
    <rPh sb="0" eb="2">
      <t>ノウギョウ</t>
    </rPh>
    <rPh sb="2" eb="4">
      <t>シュウラク</t>
    </rPh>
    <rPh sb="4" eb="6">
      <t>ハイスイ</t>
    </rPh>
    <rPh sb="6" eb="8">
      <t>シセツ</t>
    </rPh>
    <phoneticPr fontId="3"/>
  </si>
  <si>
    <t>営農飲雑用水施設</t>
    <rPh sb="0" eb="2">
      <t>エイノウ</t>
    </rPh>
    <rPh sb="2" eb="3">
      <t>イン</t>
    </rPh>
    <rPh sb="3" eb="6">
      <t>ザツヨウスイ</t>
    </rPh>
    <rPh sb="6" eb="8">
      <t>シセツ</t>
    </rPh>
    <phoneticPr fontId="3"/>
  </si>
  <si>
    <t>その他活性化施設等</t>
    <rPh sb="2" eb="3">
      <t>タ</t>
    </rPh>
    <rPh sb="3" eb="6">
      <t>カッセイカ</t>
    </rPh>
    <rPh sb="6" eb="8">
      <t>シセツ</t>
    </rPh>
    <rPh sb="8" eb="9">
      <t>トウ</t>
    </rPh>
    <phoneticPr fontId="3"/>
  </si>
  <si>
    <t>中央管理施設</t>
    <rPh sb="0" eb="2">
      <t>チュウオウ</t>
    </rPh>
    <rPh sb="2" eb="4">
      <t>カンリ</t>
    </rPh>
    <rPh sb="4" eb="6">
      <t>シセツ</t>
    </rPh>
    <phoneticPr fontId="3"/>
  </si>
  <si>
    <t>事業が計画された工期内で完了することが見込まれるものである。</t>
    <rPh sb="0" eb="2">
      <t>ジギョウ</t>
    </rPh>
    <rPh sb="3" eb="5">
      <t>ケイカク</t>
    </rPh>
    <rPh sb="8" eb="10">
      <t>コウキ</t>
    </rPh>
    <rPh sb="10" eb="11">
      <t>ナイ</t>
    </rPh>
    <rPh sb="12" eb="14">
      <t>カンリョウ</t>
    </rPh>
    <rPh sb="19" eb="21">
      <t>ミコ</t>
    </rPh>
    <phoneticPr fontId="3"/>
  </si>
  <si>
    <t>C</t>
  </si>
  <si>
    <t>　　業の変更は行わないこと</t>
  </si>
  <si>
    <t>過去の実施事業</t>
    <rPh sb="0" eb="2">
      <t>カコ</t>
    </rPh>
    <rPh sb="3" eb="5">
      <t>ジッシ</t>
    </rPh>
    <rPh sb="5" eb="7">
      <t>ジギョウ</t>
    </rPh>
    <phoneticPr fontId="3"/>
  </si>
  <si>
    <t>規格</t>
    <rPh sb="0" eb="2">
      <t>キカク</t>
    </rPh>
    <phoneticPr fontId="3"/>
  </si>
  <si>
    <t>注11　「他の補助金等」又は「自己資金」がある場合は、備考欄に資金の性格（相手方、資金の受入時</t>
    <rPh sb="0" eb="1">
      <t>チュウ</t>
    </rPh>
    <phoneticPr fontId="3"/>
  </si>
  <si>
    <t>光ファイバ（新設）</t>
    <rPh sb="0" eb="1">
      <t>ヒカリ</t>
    </rPh>
    <rPh sb="6" eb="8">
      <t>シンセツ</t>
    </rPh>
    <phoneticPr fontId="3"/>
  </si>
  <si>
    <t>局舎（新設）</t>
    <rPh sb="0" eb="2">
      <t>キョクシャ</t>
    </rPh>
    <rPh sb="3" eb="5">
      <t>シンセツ</t>
    </rPh>
    <phoneticPr fontId="3"/>
  </si>
  <si>
    <r>
      <t>　別添のとおり。</t>
    </r>
    <r>
      <rPr>
        <vertAlign val="superscript"/>
        <sz val="11"/>
        <color auto="1"/>
        <rFont val="ＭＳ 明朝"/>
      </rPr>
      <t>（注1</t>
    </r>
    <r>
      <rPr>
        <u/>
        <vertAlign val="superscript"/>
        <sz val="11"/>
        <color rgb="FFFF0000"/>
        <rFont val="ＭＳ 明朝"/>
      </rPr>
      <t>6</t>
    </r>
    <r>
      <rPr>
        <vertAlign val="superscript"/>
        <sz val="11"/>
        <color auto="1"/>
        <rFont val="ＭＳ 明朝"/>
      </rPr>
      <t>）</t>
    </r>
    <rPh sb="1" eb="3">
      <t>ベッテン</t>
    </rPh>
    <rPh sb="9" eb="10">
      <t>チュウ</t>
    </rPh>
    <phoneticPr fontId="3"/>
  </si>
  <si>
    <t>局舎（既設）</t>
    <rPh sb="0" eb="2">
      <t>キョクシャ</t>
    </rPh>
    <rPh sb="3" eb="5">
      <t>キセツ</t>
    </rPh>
    <phoneticPr fontId="3"/>
  </si>
  <si>
    <t>交付対象（本年度敷設）</t>
    <rPh sb="5" eb="8">
      <t>ホンネンド</t>
    </rPh>
    <rPh sb="8" eb="10">
      <t>フセツ</t>
    </rPh>
    <phoneticPr fontId="3"/>
  </si>
  <si>
    <r>
      <t>（１）</t>
    </r>
    <r>
      <rPr>
        <u/>
        <sz val="11"/>
        <color rgb="FFFF0000"/>
        <rFont val="ＭＳ 明朝"/>
      </rPr>
      <t>情報通信技術の利用ニーズ、地形条件、既存の情報通信施設とその利用可能範囲</t>
    </r>
  </si>
  <si>
    <t>３）１）の施設等を活用して地域活性化及びスマート農業に有効利用するための設備</t>
    <rPh sb="18" eb="19">
      <t>オヨ</t>
    </rPh>
    <phoneticPr fontId="3"/>
  </si>
  <si>
    <t>交付対象（前々年度までに敷設）</t>
    <rPh sb="0" eb="2">
      <t>コウフ</t>
    </rPh>
    <rPh sb="2" eb="4">
      <t>タイショウ</t>
    </rPh>
    <rPh sb="5" eb="7">
      <t>ゼンゼン</t>
    </rPh>
    <rPh sb="7" eb="9">
      <t>ネンド</t>
    </rPh>
    <rPh sb="12" eb="14">
      <t>フセツ</t>
    </rPh>
    <phoneticPr fontId="3"/>
  </si>
  <si>
    <t>交付対象（来年度以降敷設）</t>
    <rPh sb="5" eb="8">
      <t>ライネンド</t>
    </rPh>
    <rPh sb="8" eb="10">
      <t>イコウ</t>
    </rPh>
    <rPh sb="10" eb="12">
      <t>フセツ</t>
    </rPh>
    <phoneticPr fontId="3"/>
  </si>
  <si>
    <r>
      <t>注1</t>
    </r>
    <r>
      <rPr>
        <u/>
        <sz val="9"/>
        <color rgb="FFFF0000"/>
        <rFont val="ＭＳ 明朝"/>
      </rPr>
      <t>3</t>
    </r>
    <r>
      <rPr>
        <sz val="9"/>
        <color auto="1"/>
        <rFont val="ＭＳ 明朝"/>
      </rPr>
      <t>　「他の補助金等」又は「自己資金」がある場合は、備考欄に資金の性格（相手方、資金の受入時</t>
    </r>
    <rPh sb="0" eb="1">
      <t>チュウ</t>
    </rPh>
    <phoneticPr fontId="3"/>
  </si>
  <si>
    <t>別添のとおり。</t>
    <rPh sb="0" eb="2">
      <t>ベッテン</t>
    </rPh>
    <phoneticPr fontId="3"/>
  </si>
  <si>
    <t xml:space="preserve"> 施設の管理者の同意書（施設整備事業を実施する場合）</t>
    <rPh sb="1" eb="3">
      <t>シセツ</t>
    </rPh>
    <rPh sb="4" eb="7">
      <t>カンリシャ</t>
    </rPh>
    <rPh sb="8" eb="11">
      <t>ドウイショ</t>
    </rPh>
    <rPh sb="12" eb="14">
      <t>シセツ</t>
    </rPh>
    <rPh sb="14" eb="16">
      <t>セイビ</t>
    </rPh>
    <rPh sb="16" eb="18">
      <t>ジギョウ</t>
    </rPh>
    <rPh sb="19" eb="21">
      <t>ジッシ</t>
    </rPh>
    <rPh sb="23" eb="25">
      <t>バアイ</t>
    </rPh>
    <phoneticPr fontId="3"/>
  </si>
  <si>
    <t>※実施する調査や計画策定の内容について記載する。</t>
  </si>
  <si>
    <t>４．課題に対する対応</t>
    <rPh sb="2" eb="4">
      <t>カダイ</t>
    </rPh>
    <rPh sb="5" eb="6">
      <t>タイ</t>
    </rPh>
    <rPh sb="8" eb="10">
      <t>タイオウ</t>
    </rPh>
    <phoneticPr fontId="28"/>
  </si>
  <si>
    <t>１．事業実施主体の概要</t>
    <rPh sb="2" eb="4">
      <t>ジギョウ</t>
    </rPh>
    <rPh sb="4" eb="6">
      <t>ジッシ</t>
    </rPh>
    <rPh sb="6" eb="8">
      <t>シュタイ</t>
    </rPh>
    <rPh sb="9" eb="11">
      <t>ガイヨウ</t>
    </rPh>
    <phoneticPr fontId="3"/>
  </si>
  <si>
    <r>
      <t>（地域の概要</t>
    </r>
    <r>
      <rPr>
        <vertAlign val="superscript"/>
        <sz val="11"/>
        <color auto="1"/>
        <rFont val="ＭＳ 明朝"/>
      </rPr>
      <t>（注５）</t>
    </r>
    <r>
      <rPr>
        <sz val="11"/>
        <color auto="1"/>
        <rFont val="ＭＳ 明朝"/>
      </rPr>
      <t>）</t>
    </r>
    <rPh sb="1" eb="3">
      <t>チイキ</t>
    </rPh>
    <rPh sb="7" eb="8">
      <t>チュウ</t>
    </rPh>
    <phoneticPr fontId="3"/>
  </si>
  <si>
    <t>ウ　スマート農業の導入</t>
  </si>
  <si>
    <t>　○C/○C/○C/○○m</t>
  </si>
  <si>
    <t>事業実施地区名</t>
    <rPh sb="0" eb="2">
      <t>ジギョウ</t>
    </rPh>
    <rPh sb="2" eb="4">
      <t>ジッシ</t>
    </rPh>
    <rPh sb="4" eb="6">
      <t>チク</t>
    </rPh>
    <rPh sb="6" eb="7">
      <t>メイ</t>
    </rPh>
    <phoneticPr fontId="3"/>
  </si>
  <si>
    <r>
      <t>２．地域協議会構成員、連携団体</t>
    </r>
    <r>
      <rPr>
        <vertAlign val="superscript"/>
        <sz val="11"/>
        <color auto="1"/>
        <rFont val="ＭＳ ゴシック"/>
      </rPr>
      <t>（注２）</t>
    </r>
    <rPh sb="2" eb="4">
      <t>チイキ</t>
    </rPh>
    <rPh sb="4" eb="7">
      <t>キョウギカイ</t>
    </rPh>
    <rPh sb="7" eb="10">
      <t>コウセイイン</t>
    </rPh>
    <rPh sb="11" eb="13">
      <t>レンケイ</t>
    </rPh>
    <rPh sb="13" eb="15">
      <t>ダンタイ</t>
    </rPh>
    <rPh sb="16" eb="17">
      <t>チュウ</t>
    </rPh>
    <phoneticPr fontId="3"/>
  </si>
  <si>
    <r>
      <t>構成区分</t>
    </r>
    <r>
      <rPr>
        <vertAlign val="superscript"/>
        <sz val="11"/>
        <color auto="1"/>
        <rFont val="ＭＳ 明朝"/>
      </rPr>
      <t>（注３）</t>
    </r>
    <rPh sb="0" eb="2">
      <t>コウセイ</t>
    </rPh>
    <rPh sb="2" eb="4">
      <t>クブン</t>
    </rPh>
    <phoneticPr fontId="29"/>
  </si>
  <si>
    <t>○○地区　光系統図</t>
    <rPh sb="2" eb="4">
      <t>チク</t>
    </rPh>
    <rPh sb="5" eb="6">
      <t>ヒカリ</t>
    </rPh>
    <rPh sb="6" eb="9">
      <t>ケイトウズ</t>
    </rPh>
    <phoneticPr fontId="3"/>
  </si>
  <si>
    <t>８．目標</t>
    <rPh sb="2" eb="4">
      <t>モクヒョウ</t>
    </rPh>
    <phoneticPr fontId="3"/>
  </si>
  <si>
    <t>(4) 自治体定住自立圏構想</t>
    <rPh sb="4" eb="7">
      <t>ジチタイ</t>
    </rPh>
    <rPh sb="7" eb="9">
      <t>テイジュウ</t>
    </rPh>
    <rPh sb="9" eb="14">
      <t>ジリツケンコウソウ</t>
    </rPh>
    <phoneticPr fontId="3"/>
  </si>
  <si>
    <t>本対策に参画する個人又は団体名</t>
    <rPh sb="0" eb="1">
      <t>ホン</t>
    </rPh>
    <rPh sb="1" eb="3">
      <t>タイサク</t>
    </rPh>
    <rPh sb="4" eb="6">
      <t>サンカク</t>
    </rPh>
    <rPh sb="8" eb="10">
      <t>コジン</t>
    </rPh>
    <rPh sb="10" eb="11">
      <t>マタ</t>
    </rPh>
    <rPh sb="12" eb="14">
      <t>ダンタイ</t>
    </rPh>
    <rPh sb="14" eb="15">
      <t>メイ</t>
    </rPh>
    <phoneticPr fontId="29"/>
  </si>
  <si>
    <r>
      <t>取組内容・経費区分</t>
    </r>
    <r>
      <rPr>
        <vertAlign val="superscript"/>
        <sz val="9"/>
        <color auto="1"/>
        <rFont val="ＭＳ 明朝"/>
      </rPr>
      <t>（注12）</t>
    </r>
    <rPh sb="0" eb="2">
      <t>トリクミ</t>
    </rPh>
    <rPh sb="2" eb="4">
      <t>ナイヨウ</t>
    </rPh>
    <rPh sb="5" eb="7">
      <t>ケイヒ</t>
    </rPh>
    <rPh sb="7" eb="9">
      <t>クブン</t>
    </rPh>
    <rPh sb="10" eb="11">
      <t>チュウ</t>
    </rPh>
    <phoneticPr fontId="3"/>
  </si>
  <si>
    <r>
      <t>（１） 実施内容</t>
    </r>
    <r>
      <rPr>
        <vertAlign val="superscript"/>
        <sz val="11"/>
        <color auto="1"/>
        <rFont val="ＭＳ 明朝"/>
      </rPr>
      <t>（注５）</t>
    </r>
    <rPh sb="4" eb="6">
      <t>ジッシ</t>
    </rPh>
    <rPh sb="6" eb="8">
      <t>ナイヨウ</t>
    </rPh>
    <rPh sb="9" eb="10">
      <t>チュウ</t>
    </rPh>
    <phoneticPr fontId="3"/>
  </si>
  <si>
    <t>課題に対応した目標が設定されている。</t>
    <rPh sb="0" eb="2">
      <t>カダイ</t>
    </rPh>
    <rPh sb="3" eb="5">
      <t>タイオウ</t>
    </rPh>
    <rPh sb="7" eb="9">
      <t>モクヒョウ</t>
    </rPh>
    <rPh sb="10" eb="12">
      <t>セッテイ</t>
    </rPh>
    <phoneticPr fontId="3"/>
  </si>
  <si>
    <r>
      <t>自己資金</t>
    </r>
    <r>
      <rPr>
        <vertAlign val="superscript"/>
        <sz val="9"/>
        <color auto="1"/>
        <rFont val="ＭＳ 明朝"/>
      </rPr>
      <t>（注13）</t>
    </r>
    <rPh sb="0" eb="2">
      <t>ジコ</t>
    </rPh>
    <rPh sb="2" eb="4">
      <t>シキン</t>
    </rPh>
    <rPh sb="5" eb="6">
      <t>チュウ</t>
    </rPh>
    <phoneticPr fontId="3"/>
  </si>
  <si>
    <t>（交付実績額）</t>
    <rPh sb="1" eb="3">
      <t>コウフ</t>
    </rPh>
    <rPh sb="3" eb="6">
      <t>ジッセキガク</t>
    </rPh>
    <phoneticPr fontId="3"/>
  </si>
  <si>
    <t>（事業予定額）</t>
    <rPh sb="1" eb="3">
      <t>ジギョウ</t>
    </rPh>
    <rPh sb="3" eb="5">
      <t>ヨテイ</t>
    </rPh>
    <rPh sb="5" eb="6">
      <t>ガク</t>
    </rPh>
    <phoneticPr fontId="3"/>
  </si>
  <si>
    <t>(3) 自治体地域情報化計画</t>
    <rPh sb="4" eb="7">
      <t>ジチタイ</t>
    </rPh>
    <rPh sb="7" eb="9">
      <t>チイキ</t>
    </rPh>
    <rPh sb="9" eb="12">
      <t>ジョウホウカ</t>
    </rPh>
    <rPh sb="12" eb="14">
      <t>ケイカク</t>
    </rPh>
    <phoneticPr fontId="3"/>
  </si>
  <si>
    <t>（交付予定額）</t>
    <rPh sb="1" eb="3">
      <t>コウフ</t>
    </rPh>
    <rPh sb="3" eb="5">
      <t>ヨテイ</t>
    </rPh>
    <rPh sb="5" eb="6">
      <t>ガク</t>
    </rPh>
    <phoneticPr fontId="3"/>
  </si>
  <si>
    <t>○</t>
  </si>
  <si>
    <t>計画策定</t>
    <rPh sb="0" eb="2">
      <t>ケイカク</t>
    </rPh>
    <rPh sb="2" eb="4">
      <t>サクテイ</t>
    </rPh>
    <phoneticPr fontId="3"/>
  </si>
  <si>
    <t>施設整備</t>
    <rPh sb="0" eb="2">
      <t>シセツ</t>
    </rPh>
    <rPh sb="2" eb="4">
      <t>セイビ</t>
    </rPh>
    <phoneticPr fontId="3"/>
  </si>
  <si>
    <t>等の情報通信環境の整備に必要となる諸条件の調査及び調査結果に基づく実施区</t>
  </si>
  <si>
    <t>６．各計画との整合性</t>
    <rPh sb="2" eb="3">
      <t>カク</t>
    </rPh>
    <rPh sb="3" eb="5">
      <t>ケイカク</t>
    </rPh>
    <rPh sb="7" eb="10">
      <t>セイゴウセイ</t>
    </rPh>
    <phoneticPr fontId="3"/>
  </si>
  <si>
    <r>
      <t xml:space="preserve">○
</t>
    </r>
    <r>
      <rPr>
        <sz val="8"/>
        <color auto="1"/>
        <rFont val="ＭＳ 明朝"/>
      </rPr>
      <t>（事業実施主体が地域協議会の場合）</t>
    </r>
    <rPh sb="3" eb="5">
      <t>ジギョウ</t>
    </rPh>
    <rPh sb="5" eb="7">
      <t>ジッシ</t>
    </rPh>
    <rPh sb="7" eb="9">
      <t>シュタイ</t>
    </rPh>
    <rPh sb="10" eb="12">
      <t>チイキ</t>
    </rPh>
    <rPh sb="12" eb="15">
      <t>キョウギカイ</t>
    </rPh>
    <rPh sb="16" eb="18">
      <t>バアイ</t>
    </rPh>
    <phoneticPr fontId="3"/>
  </si>
  <si>
    <t>（地域の概要）</t>
    <rPh sb="1" eb="3">
      <t>チイキ</t>
    </rPh>
    <phoneticPr fontId="3"/>
  </si>
  <si>
    <t>　　損失を生じた場合、これらの損失は、事業実施主体が負担するものとする。</t>
  </si>
  <si>
    <t>(5) 国土強靱化地域計画又は地域防災計画</t>
  </si>
  <si>
    <t>情報通信技術の利用ニーズ、地形条件、既存の情報通信施設とその利用可能範囲</t>
  </si>
  <si>
    <t>域内の情報通信施設の整備計画の策定</t>
  </si>
  <si>
    <r>
      <t>11．添付書類</t>
    </r>
    <r>
      <rPr>
        <vertAlign val="superscript"/>
        <sz val="11"/>
        <color auto="1"/>
        <rFont val="ＭＳ ゴシック"/>
      </rPr>
      <t>（注14）</t>
    </r>
    <rPh sb="3" eb="5">
      <t>テンプ</t>
    </rPh>
    <rPh sb="5" eb="7">
      <t>ショルイ</t>
    </rPh>
    <rPh sb="8" eb="9">
      <t>チュウ</t>
    </rPh>
    <phoneticPr fontId="3"/>
  </si>
  <si>
    <r>
      <t>７－３．経費の内訳</t>
    </r>
    <r>
      <rPr>
        <vertAlign val="superscript"/>
        <sz val="11"/>
        <color auto="1"/>
        <rFont val="ＭＳ 明朝"/>
      </rPr>
      <t>（注９）</t>
    </r>
    <rPh sb="4" eb="6">
      <t>ケイヒ</t>
    </rPh>
    <rPh sb="7" eb="9">
      <t>ウチワケ</t>
    </rPh>
    <rPh sb="10" eb="11">
      <t>チュウ</t>
    </rPh>
    <phoneticPr fontId="3"/>
  </si>
  <si>
    <t>その他記載事項</t>
    <rPh sb="2" eb="3">
      <t>タ</t>
    </rPh>
    <rPh sb="3" eb="5">
      <t>キサイ</t>
    </rPh>
    <rPh sb="5" eb="7">
      <t>ジコウ</t>
    </rPh>
    <phoneticPr fontId="3"/>
  </si>
  <si>
    <t>事業主体名：　　　　　　　　　</t>
    <rPh sb="0" eb="2">
      <t>ジギョウ</t>
    </rPh>
    <rPh sb="2" eb="4">
      <t>シュタイ</t>
    </rPh>
    <rPh sb="4" eb="5">
      <t>メイ</t>
    </rPh>
    <phoneticPr fontId="3"/>
  </si>
  <si>
    <r>
      <t>（３）試行調査数量</t>
    </r>
    <r>
      <rPr>
        <vertAlign val="superscript"/>
        <sz val="11"/>
        <color auto="1"/>
        <rFont val="ＭＳ 明朝"/>
      </rPr>
      <t>（注６）</t>
    </r>
    <rPh sb="3" eb="5">
      <t>シコウ</t>
    </rPh>
    <rPh sb="5" eb="7">
      <t>チョウサ</t>
    </rPh>
    <rPh sb="7" eb="9">
      <t>スウリョウ</t>
    </rPh>
    <rPh sb="10" eb="11">
      <t>チュウ</t>
    </rPh>
    <phoneticPr fontId="3"/>
  </si>
  <si>
    <r>
      <t>７－２．取組（施設整備事業）</t>
    </r>
    <r>
      <rPr>
        <vertAlign val="superscript"/>
        <sz val="11"/>
        <color auto="1"/>
        <rFont val="ＭＳ ゴシック"/>
      </rPr>
      <t>（注７）</t>
    </r>
    <rPh sb="4" eb="6">
      <t>トリクミ</t>
    </rPh>
    <rPh sb="7" eb="9">
      <t>シセツ</t>
    </rPh>
    <rPh sb="9" eb="11">
      <t>セイビ</t>
    </rPh>
    <rPh sb="11" eb="13">
      <t>ジギョウ</t>
    </rPh>
    <rPh sb="15" eb="16">
      <t>チュウ</t>
    </rPh>
    <phoneticPr fontId="3"/>
  </si>
  <si>
    <r>
      <t>取組内容・経費区分</t>
    </r>
    <r>
      <rPr>
        <vertAlign val="superscript"/>
        <sz val="9"/>
        <color auto="1"/>
        <rFont val="ＭＳ 明朝"/>
      </rPr>
      <t>（注９）</t>
    </r>
    <rPh sb="0" eb="2">
      <t>トリクミ</t>
    </rPh>
    <rPh sb="2" eb="4">
      <t>ナイヨウ</t>
    </rPh>
    <rPh sb="5" eb="7">
      <t>ケイヒ</t>
    </rPh>
    <rPh sb="7" eb="9">
      <t>クブン</t>
    </rPh>
    <rPh sb="10" eb="11">
      <t>チュウ</t>
    </rPh>
    <phoneticPr fontId="3"/>
  </si>
  <si>
    <t>（３）専門家の派遣及びワークショップ</t>
    <rPh sb="3" eb="6">
      <t>センモンカ</t>
    </rPh>
    <rPh sb="7" eb="9">
      <t>ハケン</t>
    </rPh>
    <rPh sb="9" eb="10">
      <t>オヨ</t>
    </rPh>
    <phoneticPr fontId="3"/>
  </si>
  <si>
    <t>５．事業実施地区の現状、課題等</t>
    <rPh sb="2" eb="4">
      <t>ジッシ</t>
    </rPh>
    <rPh sb="4" eb="6">
      <t>チク</t>
    </rPh>
    <rPh sb="7" eb="9">
      <t>ゲンジョウ</t>
    </rPh>
    <rPh sb="10" eb="12">
      <t>カダイ</t>
    </rPh>
    <rPh sb="12" eb="13">
      <t>トウ</t>
    </rPh>
    <phoneticPr fontId="3"/>
  </si>
  <si>
    <t>　　推進のため、本交付金と併せて農林水産省の他事業や、他省庁の関連施策事業が該当します。</t>
    <rPh sb="38" eb="40">
      <t>ガイトウ</t>
    </rPh>
    <phoneticPr fontId="3"/>
  </si>
  <si>
    <t>農山漁村振興交付金（情報通信環境整備対策）　要領様式比較</t>
    <rPh sb="0" eb="4">
      <t>ノウサンギョソン</t>
    </rPh>
    <rPh sb="4" eb="9">
      <t>シンコウコウフキン</t>
    </rPh>
    <rPh sb="10" eb="14">
      <t>ジョウホウツウシン</t>
    </rPh>
    <rPh sb="14" eb="16">
      <t>カンキョウ</t>
    </rPh>
    <rPh sb="16" eb="18">
      <t>セイビ</t>
    </rPh>
    <rPh sb="18" eb="20">
      <t>タイサク</t>
    </rPh>
    <rPh sb="22" eb="24">
      <t>ヨウリョウ</t>
    </rPh>
    <rPh sb="24" eb="26">
      <t>ヨウシキ</t>
    </rPh>
    <rPh sb="26" eb="28">
      <t>ヒカク</t>
    </rPh>
    <phoneticPr fontId="3"/>
  </si>
  <si>
    <t>２）地域活性化等に関する目標</t>
  </si>
  <si>
    <t>第１号様式（別紙２－４）</t>
  </si>
  <si>
    <t>※　地域における農業農村インフラ【必須】、農業振興、地域活性化（移住・定住促進を含む）及びこれに関連する情報通信環境の現状（整備状況、保全管理等）及び課題について記載する。具体的な数値が示せるものは数値を記載すること。</t>
    <rPh sb="17" eb="19">
      <t>ヒッス</t>
    </rPh>
    <rPh sb="32" eb="34">
      <t>イジュウ</t>
    </rPh>
    <rPh sb="35" eb="37">
      <t>テイジュウ</t>
    </rPh>
    <rPh sb="37" eb="39">
      <t>ソクシン</t>
    </rPh>
    <rPh sb="40" eb="41">
      <t>フク</t>
    </rPh>
    <rPh sb="62" eb="64">
      <t>セイビ</t>
    </rPh>
    <rPh sb="64" eb="66">
      <t>ジョウキョウ</t>
    </rPh>
    <rPh sb="67" eb="69">
      <t>ホゼン</t>
    </rPh>
    <rPh sb="69" eb="71">
      <t>カンリ</t>
    </rPh>
    <rPh sb="71" eb="72">
      <t>トウ</t>
    </rPh>
    <phoneticPr fontId="3"/>
  </si>
  <si>
    <r>
      <rPr>
        <u/>
        <sz val="11"/>
        <color rgb="FFFF0000"/>
        <rFont val="ＭＳ ゴシック"/>
      </rPr>
      <t>６</t>
    </r>
    <r>
      <rPr>
        <sz val="11"/>
        <color auto="1"/>
        <rFont val="ＭＳ ゴシック"/>
      </rPr>
      <t>．地域の現況図</t>
    </r>
    <rPh sb="2" eb="4">
      <t>チイキ</t>
    </rPh>
    <rPh sb="5" eb="8">
      <t>ゲンキョウズ</t>
    </rPh>
    <phoneticPr fontId="3"/>
  </si>
  <si>
    <r>
      <t>（３）試行調査</t>
    </r>
    <r>
      <rPr>
        <u/>
        <sz val="11"/>
        <color rgb="FFFF0000"/>
        <rFont val="ＭＳ 明朝"/>
      </rPr>
      <t>数量</t>
    </r>
    <r>
      <rPr>
        <u/>
        <vertAlign val="superscript"/>
        <sz val="11"/>
        <color rgb="FFFF0000"/>
        <rFont val="ＭＳ 明朝"/>
      </rPr>
      <t>（注６）</t>
    </r>
    <rPh sb="3" eb="5">
      <t>シコウ</t>
    </rPh>
    <rPh sb="5" eb="7">
      <t>チョウサ</t>
    </rPh>
    <rPh sb="7" eb="9">
      <t>スウリョウ</t>
    </rPh>
    <rPh sb="10" eb="11">
      <t>チュウ</t>
    </rPh>
    <phoneticPr fontId="3"/>
  </si>
  <si>
    <r>
      <t>（２）地区の営農の現状と課題</t>
    </r>
    <r>
      <rPr>
        <u/>
        <sz val="9"/>
        <color rgb="FFFF0000"/>
        <rFont val="ＭＳ 明朝"/>
      </rPr>
      <t>（作付品目、作付面積及びスマート農業への取組状況等）</t>
    </r>
    <rPh sb="24" eb="25">
      <t>オヨ</t>
    </rPh>
    <rPh sb="30" eb="32">
      <t>ノウギョウ</t>
    </rPh>
    <rPh sb="34" eb="36">
      <t>トリクミ</t>
    </rPh>
    <rPh sb="36" eb="38">
      <t>ジョウキョウ</t>
    </rPh>
    <rPh sb="38" eb="39">
      <t>トウ</t>
    </rPh>
    <phoneticPr fontId="3"/>
  </si>
  <si>
    <r>
      <t>　　　</t>
    </r>
    <r>
      <rPr>
        <u/>
        <sz val="9"/>
        <color rgb="FFFF0000"/>
        <rFont val="ＭＳ 明朝"/>
      </rPr>
      <t>（農業農村整備事業等による施設整備状況及び保全管理体制の状況等）</t>
    </r>
    <rPh sb="4" eb="6">
      <t>ノウギョウ</t>
    </rPh>
    <rPh sb="6" eb="8">
      <t>ノウソン</t>
    </rPh>
    <rPh sb="8" eb="10">
      <t>セイビ</t>
    </rPh>
    <rPh sb="10" eb="12">
      <t>ジギョウ</t>
    </rPh>
    <rPh sb="12" eb="13">
      <t>トウ</t>
    </rPh>
    <rPh sb="16" eb="18">
      <t>シセツ</t>
    </rPh>
    <rPh sb="18" eb="20">
      <t>セイビ</t>
    </rPh>
    <rPh sb="20" eb="22">
      <t>ジョウキョウ</t>
    </rPh>
    <rPh sb="22" eb="23">
      <t>オヨ</t>
    </rPh>
    <rPh sb="24" eb="26">
      <t>ホゼン</t>
    </rPh>
    <rPh sb="26" eb="28">
      <t>カンリ</t>
    </rPh>
    <rPh sb="28" eb="30">
      <t>タイセイ</t>
    </rPh>
    <rPh sb="31" eb="33">
      <t>ジョウキョウ</t>
    </rPh>
    <rPh sb="33" eb="34">
      <t>トウ</t>
    </rPh>
    <phoneticPr fontId="3"/>
  </si>
  <si>
    <r>
      <t>　　　</t>
    </r>
    <r>
      <rPr>
        <u/>
        <sz val="9"/>
        <color rgb="FFFF0000"/>
        <rFont val="ＭＳ 明朝"/>
      </rPr>
      <t>（移住、定住促進を含む地域活性化対策の取組状況等）</t>
    </r>
    <rPh sb="4" eb="6">
      <t>イジュウ</t>
    </rPh>
    <rPh sb="7" eb="9">
      <t>テイジュウ</t>
    </rPh>
    <rPh sb="9" eb="11">
      <t>ソクシン</t>
    </rPh>
    <rPh sb="12" eb="13">
      <t>フク</t>
    </rPh>
    <rPh sb="14" eb="16">
      <t>チイキ</t>
    </rPh>
    <rPh sb="16" eb="19">
      <t>カッセイカ</t>
    </rPh>
    <rPh sb="19" eb="21">
      <t>タイサク</t>
    </rPh>
    <rPh sb="22" eb="24">
      <t>トリクミ</t>
    </rPh>
    <rPh sb="24" eb="26">
      <t>ジョウキョウ</t>
    </rPh>
    <rPh sb="26" eb="27">
      <t>トウ</t>
    </rPh>
    <phoneticPr fontId="3"/>
  </si>
  <si>
    <t>変更前（3/3　財務省提出）</t>
    <rPh sb="0" eb="3">
      <t>ヘンコウマエ</t>
    </rPh>
    <rPh sb="8" eb="11">
      <t>ザイムショウ</t>
    </rPh>
    <rPh sb="11" eb="13">
      <t>テイシュツ</t>
    </rPh>
    <phoneticPr fontId="3"/>
  </si>
  <si>
    <t>１．事業の種類</t>
    <rPh sb="2" eb="4">
      <t>ジギョウ</t>
    </rPh>
    <rPh sb="5" eb="7">
      <t>シュルイ</t>
    </rPh>
    <phoneticPr fontId="28"/>
  </si>
  <si>
    <t>【（１）にまとめて記載することとし、削除】</t>
    <rPh sb="9" eb="11">
      <t>キサイ</t>
    </rPh>
    <rPh sb="18" eb="20">
      <t>サクジョ</t>
    </rPh>
    <phoneticPr fontId="3"/>
  </si>
  <si>
    <r>
      <t>（１）地域の将来像</t>
    </r>
    <r>
      <rPr>
        <u/>
        <vertAlign val="superscript"/>
        <sz val="11"/>
        <color rgb="FFFF0000"/>
        <rFont val="ＭＳ 明朝"/>
      </rPr>
      <t>（注７）</t>
    </r>
    <rPh sb="3" eb="5">
      <t>チイキ</t>
    </rPh>
    <rPh sb="6" eb="9">
      <t>ショウライゾウ</t>
    </rPh>
    <rPh sb="10" eb="11">
      <t>チュウ</t>
    </rPh>
    <phoneticPr fontId="3"/>
  </si>
  <si>
    <r>
      <t>（２）事業完了後に期待される効果</t>
    </r>
    <r>
      <rPr>
        <u/>
        <vertAlign val="superscript"/>
        <sz val="11"/>
        <color rgb="FFFF0000"/>
        <rFont val="ＭＳ 明朝"/>
      </rPr>
      <t>（注８）</t>
    </r>
    <rPh sb="3" eb="5">
      <t>ジギョウ</t>
    </rPh>
    <rPh sb="5" eb="8">
      <t>カンリョウゴ</t>
    </rPh>
    <rPh sb="9" eb="11">
      <t>キタイ</t>
    </rPh>
    <rPh sb="14" eb="16">
      <t>コウカ</t>
    </rPh>
    <rPh sb="17" eb="18">
      <t>チュウ</t>
    </rPh>
    <phoneticPr fontId="3"/>
  </si>
  <si>
    <t>(2) 地域活性化に関する取組状況と課題が明記されている。</t>
    <rPh sb="4" eb="6">
      <t>チイキ</t>
    </rPh>
    <rPh sb="6" eb="9">
      <t>カッセイカ</t>
    </rPh>
    <rPh sb="10" eb="11">
      <t>カン</t>
    </rPh>
    <rPh sb="13" eb="15">
      <t>トリクミ</t>
    </rPh>
    <rPh sb="15" eb="17">
      <t>ジョウキョウ</t>
    </rPh>
    <rPh sb="18" eb="20">
      <t>カダイ</t>
    </rPh>
    <rPh sb="21" eb="23">
      <t>メイキ</t>
    </rPh>
    <phoneticPr fontId="3"/>
  </si>
  <si>
    <r>
      <rPr>
        <sz val="11"/>
        <color rgb="FFFF0000"/>
        <rFont val="ＭＳ 明朝"/>
      </rPr>
      <t>　　</t>
    </r>
    <r>
      <rPr>
        <u/>
        <sz val="11"/>
        <color rgb="FFFF0000"/>
        <rFont val="ＭＳ 明朝"/>
      </rPr>
      <t>ア　計画策定事業の実施により期待される効果</t>
    </r>
    <rPh sb="4" eb="6">
      <t>ケイカク</t>
    </rPh>
    <rPh sb="6" eb="8">
      <t>サクテイ</t>
    </rPh>
    <rPh sb="8" eb="10">
      <t>ジギョウ</t>
    </rPh>
    <rPh sb="11" eb="13">
      <t>ジッシ</t>
    </rPh>
    <rPh sb="16" eb="18">
      <t>キタイ</t>
    </rPh>
    <rPh sb="21" eb="23">
      <t>コウカ</t>
    </rPh>
    <phoneticPr fontId="3"/>
  </si>
  <si>
    <r>
      <t>　　　</t>
    </r>
    <r>
      <rPr>
        <u/>
        <sz val="11"/>
        <color rgb="FFFF0000"/>
        <rFont val="ＭＳ 明朝"/>
      </rPr>
      <t>等の情報通信環境の整備に必要となる諸条件の調査</t>
    </r>
    <r>
      <rPr>
        <u/>
        <vertAlign val="superscript"/>
        <sz val="11"/>
        <color rgb="FFFF0000"/>
        <rFont val="ＭＳ 明朝"/>
      </rPr>
      <t>（注９）</t>
    </r>
  </si>
  <si>
    <r>
      <t>（１）</t>
    </r>
    <r>
      <rPr>
        <u/>
        <sz val="11"/>
        <color rgb="FFFF0000"/>
        <rFont val="ＭＳ 明朝"/>
      </rPr>
      <t xml:space="preserve"> 実施内容</t>
    </r>
    <r>
      <rPr>
        <u/>
        <vertAlign val="superscript"/>
        <sz val="11"/>
        <color rgb="FFFF0000"/>
        <rFont val="ＭＳ 明朝"/>
      </rPr>
      <t>（注５）</t>
    </r>
    <rPh sb="4" eb="6">
      <t>ジッシ</t>
    </rPh>
    <rPh sb="6" eb="8">
      <t>ナイヨウ</t>
    </rPh>
    <rPh sb="9" eb="10">
      <t>チュウ</t>
    </rPh>
    <phoneticPr fontId="3"/>
  </si>
  <si>
    <r>
      <t>（２）</t>
    </r>
    <r>
      <rPr>
        <u/>
        <sz val="11"/>
        <color rgb="FFFF0000"/>
        <rFont val="ＭＳ 明朝"/>
      </rPr>
      <t>取組の概要</t>
    </r>
    <rPh sb="3" eb="5">
      <t>トリクミ</t>
    </rPh>
    <rPh sb="6" eb="8">
      <t>ガイヨウ</t>
    </rPh>
    <phoneticPr fontId="3"/>
  </si>
  <si>
    <r>
      <t>（２）</t>
    </r>
    <r>
      <rPr>
        <u/>
        <sz val="11"/>
        <color rgb="FFFF0000"/>
        <rFont val="ＭＳ 明朝"/>
      </rPr>
      <t>（１）の調査に基づく、実施区域内の情報通信施設の整備計画の策定</t>
    </r>
  </si>
  <si>
    <r>
      <t>注</t>
    </r>
    <r>
      <rPr>
        <u/>
        <sz val="9"/>
        <color rgb="FFFF0000"/>
        <rFont val="ＭＳ 明朝"/>
      </rPr>
      <t>９　農業農村インフラの管理の省力化、高度化に加え、地域の活性化やスマート農業の実装に向けて</t>
    </r>
    <rPh sb="0" eb="1">
      <t>チュウ</t>
    </rPh>
    <rPh sb="3" eb="5">
      <t>ノウギョウ</t>
    </rPh>
    <rPh sb="5" eb="7">
      <t>ノウソン</t>
    </rPh>
    <rPh sb="12" eb="14">
      <t>カンリ</t>
    </rPh>
    <rPh sb="15" eb="18">
      <t>ショウリョクカ</t>
    </rPh>
    <rPh sb="19" eb="22">
      <t>コウドカ</t>
    </rPh>
    <rPh sb="23" eb="24">
      <t>クワ</t>
    </rPh>
    <rPh sb="26" eb="28">
      <t>チイキ</t>
    </rPh>
    <rPh sb="29" eb="32">
      <t>カッセイカ</t>
    </rPh>
    <rPh sb="37" eb="39">
      <t>ノウギョウ</t>
    </rPh>
    <rPh sb="40" eb="42">
      <t>ジッソウ</t>
    </rPh>
    <rPh sb="43" eb="44">
      <t>ム</t>
    </rPh>
    <phoneticPr fontId="3"/>
  </si>
  <si>
    <r>
      <t>７－２．取組（施設整備事業）</t>
    </r>
    <r>
      <rPr>
        <vertAlign val="superscript"/>
        <sz val="11"/>
        <color auto="1"/>
        <rFont val="ＭＳ ゴシック"/>
      </rPr>
      <t>（注</t>
    </r>
    <r>
      <rPr>
        <u/>
        <vertAlign val="superscript"/>
        <sz val="11"/>
        <color rgb="FFFF0000"/>
        <rFont val="ＭＳ ゴシック"/>
      </rPr>
      <t>７</t>
    </r>
    <r>
      <rPr>
        <vertAlign val="superscript"/>
        <sz val="11"/>
        <color auto="1"/>
        <rFont val="ＭＳ ゴシック"/>
      </rPr>
      <t>）</t>
    </r>
    <rPh sb="4" eb="6">
      <t>トリクミ</t>
    </rPh>
    <rPh sb="7" eb="9">
      <t>シセツ</t>
    </rPh>
    <rPh sb="9" eb="11">
      <t>セイビ</t>
    </rPh>
    <rPh sb="11" eb="13">
      <t>ジギョウ</t>
    </rPh>
    <rPh sb="15" eb="16">
      <t>チュウ</t>
    </rPh>
    <phoneticPr fontId="3"/>
  </si>
  <si>
    <t>(9) 他事業におけるICTを活用した計画</t>
    <rPh sb="4" eb="5">
      <t>タ</t>
    </rPh>
    <rPh sb="5" eb="7">
      <t>ジギョウ</t>
    </rPh>
    <rPh sb="15" eb="17">
      <t>カツヨウ</t>
    </rPh>
    <rPh sb="19" eb="21">
      <t>ケイカク</t>
    </rPh>
    <phoneticPr fontId="3"/>
  </si>
  <si>
    <t>　　計画策定事業のうち計画策定促進事業</t>
    <rPh sb="2" eb="4">
      <t>ケイカク</t>
    </rPh>
    <rPh sb="4" eb="6">
      <t>サクテイ</t>
    </rPh>
    <rPh sb="6" eb="8">
      <t>ジギョウ</t>
    </rPh>
    <rPh sb="11" eb="13">
      <t>ケイカク</t>
    </rPh>
    <rPh sb="15" eb="17">
      <t>ソクシン</t>
    </rPh>
    <rPh sb="17" eb="19">
      <t>ジギョウ</t>
    </rPh>
    <phoneticPr fontId="28"/>
  </si>
  <si>
    <r>
      <t>７－２．取組（施設整備事業）</t>
    </r>
    <r>
      <rPr>
        <vertAlign val="superscript"/>
        <sz val="11"/>
        <color auto="1"/>
        <rFont val="ＭＳ ゴシック"/>
      </rPr>
      <t>（注</t>
    </r>
    <r>
      <rPr>
        <u/>
        <vertAlign val="superscript"/>
        <sz val="11"/>
        <color rgb="FFFF0000"/>
        <rFont val="ＭＳ ゴシック"/>
      </rPr>
      <t>10</t>
    </r>
    <r>
      <rPr>
        <vertAlign val="superscript"/>
        <sz val="11"/>
        <color auto="1"/>
        <rFont val="ＭＳ ゴシック"/>
      </rPr>
      <t>）</t>
    </r>
    <rPh sb="4" eb="6">
      <t>トリクミ</t>
    </rPh>
    <rPh sb="7" eb="9">
      <t>シセツ</t>
    </rPh>
    <rPh sb="9" eb="11">
      <t>セイビ</t>
    </rPh>
    <rPh sb="11" eb="13">
      <t>ジギョウ</t>
    </rPh>
    <rPh sb="15" eb="16">
      <t>チュウ</t>
    </rPh>
    <phoneticPr fontId="3"/>
  </si>
  <si>
    <t>(3)に利用する際の利用料徴収</t>
    <rPh sb="4" eb="6">
      <t>リヨウ</t>
    </rPh>
    <rPh sb="8" eb="9">
      <t>サイ</t>
    </rPh>
    <rPh sb="10" eb="13">
      <t>リヨウリョウ</t>
    </rPh>
    <rPh sb="13" eb="15">
      <t>チョウシュウ</t>
    </rPh>
    <phoneticPr fontId="3"/>
  </si>
  <si>
    <r>
      <t>注</t>
    </r>
    <r>
      <rPr>
        <u/>
        <sz val="9"/>
        <color rgb="FFFF0000"/>
        <rFont val="ＭＳ 明朝"/>
      </rPr>
      <t>10</t>
    </r>
    <r>
      <rPr>
        <sz val="9"/>
        <color auto="1"/>
        <rFont val="ＭＳ 明朝"/>
      </rPr>
      <t>　（１）から（３）までの施設を運用するために必要となるソフトウェアは各項目において含むも</t>
    </r>
    <rPh sb="0" eb="1">
      <t>チュウ</t>
    </rPh>
    <rPh sb="15" eb="17">
      <t>シセツ</t>
    </rPh>
    <rPh sb="18" eb="20">
      <t>ウンヨウ</t>
    </rPh>
    <rPh sb="25" eb="27">
      <t>ヒツヨウ</t>
    </rPh>
    <rPh sb="37" eb="40">
      <t>カクコウモク</t>
    </rPh>
    <rPh sb="44" eb="45">
      <t>フク</t>
    </rPh>
    <phoneticPr fontId="3"/>
  </si>
  <si>
    <r>
      <t>７－３．経費の内訳</t>
    </r>
    <r>
      <rPr>
        <vertAlign val="superscript"/>
        <sz val="11"/>
        <color auto="1"/>
        <rFont val="ＭＳ 明朝"/>
      </rPr>
      <t>（注</t>
    </r>
    <r>
      <rPr>
        <u/>
        <vertAlign val="superscript"/>
        <sz val="11"/>
        <color rgb="FFFF0000"/>
        <rFont val="ＭＳ 明朝"/>
      </rPr>
      <t>８</t>
    </r>
    <r>
      <rPr>
        <vertAlign val="superscript"/>
        <sz val="11"/>
        <color auto="1"/>
        <rFont val="ＭＳ 明朝"/>
      </rPr>
      <t>）</t>
    </r>
    <rPh sb="4" eb="6">
      <t>ケイヒ</t>
    </rPh>
    <rPh sb="7" eb="9">
      <t>ウチワケ</t>
    </rPh>
    <rPh sb="10" eb="11">
      <t>チュウ</t>
    </rPh>
    <phoneticPr fontId="3"/>
  </si>
  <si>
    <r>
      <t>７－３．経費の内訳</t>
    </r>
    <r>
      <rPr>
        <vertAlign val="superscript"/>
        <sz val="11"/>
        <color auto="1"/>
        <rFont val="ＭＳ 明朝"/>
      </rPr>
      <t>（注</t>
    </r>
    <r>
      <rPr>
        <u/>
        <vertAlign val="superscript"/>
        <sz val="11"/>
        <color rgb="FFFF0000"/>
        <rFont val="ＭＳ 明朝"/>
      </rPr>
      <t>11</t>
    </r>
    <r>
      <rPr>
        <vertAlign val="superscript"/>
        <sz val="11"/>
        <color auto="1"/>
        <rFont val="ＭＳ 明朝"/>
      </rPr>
      <t>）</t>
    </r>
    <rPh sb="4" eb="6">
      <t>ケイヒ</t>
    </rPh>
    <rPh sb="7" eb="9">
      <t>ウチワケ</t>
    </rPh>
    <rPh sb="10" eb="11">
      <t>チュウ</t>
    </rPh>
    <phoneticPr fontId="3"/>
  </si>
  <si>
    <r>
      <t>注</t>
    </r>
    <r>
      <rPr>
        <u/>
        <sz val="9"/>
        <color rgb="FFFF0000"/>
        <rFont val="ＭＳ 明朝"/>
      </rPr>
      <t>８</t>
    </r>
    <r>
      <rPr>
        <sz val="9"/>
        <color auto="1"/>
        <rFont val="ＭＳ 明朝"/>
      </rPr>
      <t>　対象経費を確認するための積算又は見積書等の根拠資料を添付してください。</t>
    </r>
    <rPh sb="0" eb="1">
      <t>チュウ</t>
    </rPh>
    <phoneticPr fontId="3"/>
  </si>
  <si>
    <t>注２　「経費区分」は実施要領第13に示す区分毎に記載してください。</t>
    <rPh sb="0" eb="1">
      <t>チュウ</t>
    </rPh>
    <rPh sb="4" eb="6">
      <t>ケイヒ</t>
    </rPh>
    <rPh sb="6" eb="8">
      <t>クブン</t>
    </rPh>
    <rPh sb="10" eb="12">
      <t>ジッシ</t>
    </rPh>
    <rPh sb="12" eb="14">
      <t>ヨウリョウ</t>
    </rPh>
    <rPh sb="14" eb="15">
      <t>ダイ</t>
    </rPh>
    <rPh sb="18" eb="19">
      <t>シメ</t>
    </rPh>
    <rPh sb="20" eb="22">
      <t>クブン</t>
    </rPh>
    <rPh sb="22" eb="23">
      <t>マイ</t>
    </rPh>
    <rPh sb="24" eb="26">
      <t>キサイ</t>
    </rPh>
    <phoneticPr fontId="28"/>
  </si>
  <si>
    <r>
      <t>注</t>
    </r>
    <r>
      <rPr>
        <u/>
        <sz val="9"/>
        <color rgb="FFFF0000"/>
        <rFont val="ＭＳ 明朝"/>
      </rPr>
      <t>12</t>
    </r>
    <r>
      <rPr>
        <sz val="9"/>
        <color auto="1"/>
        <rFont val="ＭＳ 明朝"/>
      </rPr>
      <t>　「経費区分」は実施要領別記の費目毎に記載してください。</t>
    </r>
    <rPh sb="0" eb="1">
      <t>チュウ</t>
    </rPh>
    <rPh sb="5" eb="7">
      <t>ケイヒ</t>
    </rPh>
    <rPh sb="7" eb="9">
      <t>クブン</t>
    </rPh>
    <rPh sb="11" eb="13">
      <t>ジッシ</t>
    </rPh>
    <rPh sb="13" eb="15">
      <t>ヨウリョウ</t>
    </rPh>
    <rPh sb="15" eb="17">
      <t>ベッキ</t>
    </rPh>
    <rPh sb="18" eb="20">
      <t>ヒモク</t>
    </rPh>
    <rPh sb="20" eb="21">
      <t>マイ</t>
    </rPh>
    <rPh sb="22" eb="24">
      <t>キサイ</t>
    </rPh>
    <phoneticPr fontId="3"/>
  </si>
  <si>
    <r>
      <t>（１）評価指標</t>
    </r>
    <r>
      <rPr>
        <vertAlign val="superscript"/>
        <sz val="11"/>
        <color auto="1"/>
        <rFont val="ＭＳ 明朝"/>
      </rPr>
      <t>（注1</t>
    </r>
    <r>
      <rPr>
        <u/>
        <vertAlign val="superscript"/>
        <sz val="11"/>
        <color rgb="FFFF0000"/>
        <rFont val="ＭＳ 明朝"/>
      </rPr>
      <t>1</t>
    </r>
    <r>
      <rPr>
        <vertAlign val="superscript"/>
        <sz val="11"/>
        <color auto="1"/>
        <rFont val="ＭＳ 明朝"/>
      </rPr>
      <t>）</t>
    </r>
    <rPh sb="3" eb="5">
      <t>ヒョウカ</t>
    </rPh>
    <rPh sb="5" eb="7">
      <t>シヒョウ</t>
    </rPh>
    <rPh sb="8" eb="9">
      <t>チュウ</t>
    </rPh>
    <phoneticPr fontId="3"/>
  </si>
  <si>
    <r>
      <t>（１）評価指標</t>
    </r>
    <r>
      <rPr>
        <vertAlign val="superscript"/>
        <sz val="11"/>
        <color auto="1"/>
        <rFont val="ＭＳ 明朝"/>
      </rPr>
      <t>（注1</t>
    </r>
    <r>
      <rPr>
        <u/>
        <vertAlign val="superscript"/>
        <sz val="11"/>
        <color rgb="FFFF0000"/>
        <rFont val="ＭＳ 明朝"/>
      </rPr>
      <t>4</t>
    </r>
    <r>
      <rPr>
        <vertAlign val="superscript"/>
        <sz val="11"/>
        <color auto="1"/>
        <rFont val="ＭＳ 明朝"/>
      </rPr>
      <t>）</t>
    </r>
    <rPh sb="3" eb="5">
      <t>ヒョウカ</t>
    </rPh>
    <rPh sb="5" eb="7">
      <t>シヒョウ</t>
    </rPh>
    <rPh sb="8" eb="9">
      <t>チュウ</t>
    </rPh>
    <phoneticPr fontId="3"/>
  </si>
  <si>
    <r>
      <t>注1</t>
    </r>
    <r>
      <rPr>
        <u/>
        <sz val="9"/>
        <color rgb="FFFF0000"/>
        <rFont val="ＭＳ 明朝"/>
      </rPr>
      <t>1</t>
    </r>
    <r>
      <rPr>
        <sz val="9"/>
        <color auto="1"/>
        <rFont val="ＭＳ 明朝"/>
      </rPr>
      <t>　計画策定、施設整備の結果を評価するための指標を各事業で１つ以上、複数の事業を実施する場</t>
    </r>
    <rPh sb="4" eb="6">
      <t>ケイカク</t>
    </rPh>
    <rPh sb="6" eb="8">
      <t>サクテイ</t>
    </rPh>
    <rPh sb="9" eb="11">
      <t>シセツ</t>
    </rPh>
    <rPh sb="11" eb="13">
      <t>セイビ</t>
    </rPh>
    <rPh sb="14" eb="16">
      <t>ケッカ</t>
    </rPh>
    <rPh sb="27" eb="30">
      <t>カクジギョウ</t>
    </rPh>
    <rPh sb="33" eb="35">
      <t>イジョウ</t>
    </rPh>
    <rPh sb="36" eb="38">
      <t>フクスウ</t>
    </rPh>
    <rPh sb="39" eb="41">
      <t>ジギョウ</t>
    </rPh>
    <rPh sb="42" eb="44">
      <t>ジッシ</t>
    </rPh>
    <rPh sb="46" eb="47">
      <t>バ</t>
    </rPh>
    <phoneticPr fontId="3"/>
  </si>
  <si>
    <r>
      <t>９．その他事業実施に必要な事項</t>
    </r>
    <r>
      <rPr>
        <vertAlign val="superscript"/>
        <sz val="11"/>
        <color auto="1"/>
        <rFont val="ＭＳ ゴシック"/>
      </rPr>
      <t>（注1</t>
    </r>
    <r>
      <rPr>
        <u/>
        <vertAlign val="superscript"/>
        <sz val="11"/>
        <color rgb="FFFF0000"/>
        <rFont val="ＭＳ ゴシック"/>
      </rPr>
      <t>5</t>
    </r>
    <r>
      <rPr>
        <vertAlign val="superscript"/>
        <sz val="11"/>
        <color auto="1"/>
        <rFont val="ＭＳ ゴシック"/>
      </rPr>
      <t>）</t>
    </r>
    <rPh sb="4" eb="5">
      <t>タ</t>
    </rPh>
    <rPh sb="5" eb="7">
      <t>ジギョウ</t>
    </rPh>
    <rPh sb="7" eb="9">
      <t>ジッシ</t>
    </rPh>
    <rPh sb="10" eb="12">
      <t>ヒツヨウ</t>
    </rPh>
    <rPh sb="13" eb="15">
      <t>ジコウ</t>
    </rPh>
    <rPh sb="16" eb="17">
      <t>チュウ</t>
    </rPh>
    <phoneticPr fontId="3"/>
  </si>
  <si>
    <r>
      <t>注1</t>
    </r>
    <r>
      <rPr>
        <u/>
        <sz val="9"/>
        <color rgb="FFFF0000"/>
        <rFont val="ＭＳ 明朝"/>
      </rPr>
      <t>5</t>
    </r>
    <r>
      <rPr>
        <sz val="9"/>
        <color auto="1"/>
        <rFont val="ＭＳ 明朝"/>
      </rPr>
      <t>　地区における情報通信環境整備の推進のため、本交付金と併せて農林水産省の他事業や、他省庁</t>
    </r>
    <rPh sb="4" eb="6">
      <t>チク</t>
    </rPh>
    <rPh sb="10" eb="14">
      <t>ジョウホウツウシン</t>
    </rPh>
    <rPh sb="14" eb="16">
      <t>カンキョウ</t>
    </rPh>
    <rPh sb="16" eb="18">
      <t>セイビ</t>
    </rPh>
    <rPh sb="19" eb="21">
      <t>スイシン</t>
    </rPh>
    <rPh sb="25" eb="26">
      <t>ホン</t>
    </rPh>
    <rPh sb="26" eb="29">
      <t>コウフキン</t>
    </rPh>
    <rPh sb="30" eb="31">
      <t>アワ</t>
    </rPh>
    <rPh sb="33" eb="35">
      <t>ノウリン</t>
    </rPh>
    <rPh sb="35" eb="38">
      <t>スイサンショウ</t>
    </rPh>
    <rPh sb="39" eb="42">
      <t>タジギョウ</t>
    </rPh>
    <rPh sb="44" eb="45">
      <t>タ</t>
    </rPh>
    <rPh sb="45" eb="47">
      <t>ショウチョウ</t>
    </rPh>
    <phoneticPr fontId="3"/>
  </si>
  <si>
    <r>
      <t>注1</t>
    </r>
    <r>
      <rPr>
        <u/>
        <sz val="9"/>
        <color rgb="FFFF0000"/>
        <rFont val="ＭＳ 明朝"/>
      </rPr>
      <t>6</t>
    </r>
    <r>
      <rPr>
        <sz val="9"/>
        <color auto="1"/>
        <rFont val="ＭＳ 明朝"/>
      </rPr>
      <t>　本地域における事業実施区域の位置図、光系統図を作成する。</t>
    </r>
    <rPh sb="4" eb="5">
      <t>ホン</t>
    </rPh>
    <rPh sb="5" eb="7">
      <t>チイキ</t>
    </rPh>
    <rPh sb="11" eb="13">
      <t>ジギョウ</t>
    </rPh>
    <rPh sb="13" eb="15">
      <t>ジッシ</t>
    </rPh>
    <rPh sb="15" eb="17">
      <t>クイキ</t>
    </rPh>
    <rPh sb="18" eb="20">
      <t>イチ</t>
    </rPh>
    <rPh sb="20" eb="21">
      <t>ズ</t>
    </rPh>
    <rPh sb="22" eb="23">
      <t>ヒカリ</t>
    </rPh>
    <rPh sb="23" eb="26">
      <t>ケイトウズ</t>
    </rPh>
    <rPh sb="27" eb="29">
      <t>サクセイ</t>
    </rPh>
    <phoneticPr fontId="3"/>
  </si>
  <si>
    <r>
      <t>注1</t>
    </r>
    <r>
      <rPr>
        <u/>
        <sz val="9"/>
        <color rgb="FFFF0000"/>
        <rFont val="ＭＳ 明朝"/>
      </rPr>
      <t>7</t>
    </r>
    <r>
      <rPr>
        <sz val="9"/>
        <color auto="1"/>
        <rFont val="ＭＳ 明朝"/>
      </rPr>
      <t>　□欄に○を記入</t>
    </r>
    <r>
      <rPr>
        <u/>
        <sz val="9"/>
        <color rgb="FFFF0000"/>
        <rFont val="ＭＳ 明朝"/>
      </rPr>
      <t>すること</t>
    </r>
    <r>
      <rPr>
        <sz val="9"/>
        <color auto="1"/>
        <rFont val="ＭＳ 明朝"/>
      </rPr>
      <t>。なお、「連携する事業」とは、地区における情報通信環境整備の推進</t>
    </r>
    <rPh sb="0" eb="1">
      <t>チュウ</t>
    </rPh>
    <rPh sb="5" eb="6">
      <t>ラン</t>
    </rPh>
    <rPh sb="9" eb="11">
      <t>キニュウ</t>
    </rPh>
    <rPh sb="20" eb="22">
      <t>レンケイ</t>
    </rPh>
    <rPh sb="24" eb="26">
      <t>ジギョウ</t>
    </rPh>
    <phoneticPr fontId="3"/>
  </si>
  <si>
    <t>計画策定事業実施区域</t>
    <rPh sb="0" eb="2">
      <t>ケイカク</t>
    </rPh>
    <rPh sb="2" eb="4">
      <t>サクテイ</t>
    </rPh>
    <rPh sb="4" eb="6">
      <t>ジギョウ</t>
    </rPh>
    <rPh sb="6" eb="8">
      <t>ジッシ</t>
    </rPh>
    <rPh sb="8" eb="10">
      <t>クイキ</t>
    </rPh>
    <phoneticPr fontId="3"/>
  </si>
  <si>
    <t>（１）調査及び技術的検討</t>
    <rPh sb="3" eb="5">
      <t>チョウサ</t>
    </rPh>
    <rPh sb="5" eb="6">
      <t>オヨ</t>
    </rPh>
    <rPh sb="7" eb="10">
      <t>ギジュツテキ</t>
    </rPh>
    <rPh sb="10" eb="12">
      <t>ケントウ</t>
    </rPh>
    <phoneticPr fontId="3"/>
  </si>
  <si>
    <t>年度</t>
    <rPh sb="0" eb="1">
      <t>ネン</t>
    </rPh>
    <rPh sb="1" eb="2">
      <t>ド</t>
    </rPh>
    <phoneticPr fontId="3"/>
  </si>
  <si>
    <t>目標年度</t>
    <rPh sb="0" eb="2">
      <t>モクヒョウ</t>
    </rPh>
    <rPh sb="2" eb="4">
      <t>ネンド</t>
    </rPh>
    <phoneticPr fontId="3"/>
  </si>
  <si>
    <t>途中年度</t>
    <rPh sb="0" eb="2">
      <t>トチュウ</t>
    </rPh>
    <rPh sb="2" eb="4">
      <t>ネンド</t>
    </rPh>
    <phoneticPr fontId="3"/>
  </si>
  <si>
    <t>　　携して農業農村インフラの管理の省力化・高度化、地域活性化及びスマート農業の促進を図る関連</t>
    <rPh sb="5" eb="9">
      <t>ノウギョウノウソン</t>
    </rPh>
    <rPh sb="14" eb="16">
      <t>カンリ</t>
    </rPh>
    <rPh sb="17" eb="20">
      <t>ショウリョクカ</t>
    </rPh>
    <rPh sb="21" eb="24">
      <t>コウドカ</t>
    </rPh>
    <rPh sb="25" eb="27">
      <t>チイキ</t>
    </rPh>
    <rPh sb="27" eb="30">
      <t>カッセイカ</t>
    </rPh>
    <rPh sb="30" eb="31">
      <t>オヨ</t>
    </rPh>
    <rPh sb="36" eb="38">
      <t>ノウギョウ</t>
    </rPh>
    <rPh sb="39" eb="41">
      <t>ソクシン</t>
    </rPh>
    <rPh sb="42" eb="43">
      <t>ハカ</t>
    </rPh>
    <rPh sb="44" eb="46">
      <t>カンレン</t>
    </rPh>
    <phoneticPr fontId="3"/>
  </si>
  <si>
    <r>
      <t xml:space="preserve">目標
</t>
    </r>
    <r>
      <rPr>
        <sz val="9"/>
        <color auto="1"/>
        <rFont val="ＭＳ 明朝"/>
      </rPr>
      <t>（設定項目は○を入力）</t>
    </r>
    <rPh sb="0" eb="2">
      <t>モクヒョウ</t>
    </rPh>
    <rPh sb="4" eb="6">
      <t>セッテイ</t>
    </rPh>
    <rPh sb="6" eb="8">
      <t>コウモク</t>
    </rPh>
    <rPh sb="11" eb="13">
      <t>ニュウリョク</t>
    </rPh>
    <phoneticPr fontId="3"/>
  </si>
  <si>
    <t>無線通信用施設</t>
    <rPh sb="0" eb="2">
      <t>ムセン</t>
    </rPh>
    <rPh sb="2" eb="5">
      <t>ツウシンヨウ</t>
    </rPh>
    <rPh sb="5" eb="7">
      <t>シセツ</t>
    </rPh>
    <phoneticPr fontId="3"/>
  </si>
  <si>
    <t>（３）農業農村インフラの監視、制御を行うための設備</t>
  </si>
  <si>
    <t>（２）伝送用専用線
　　　（光ファイバ等）</t>
    <rPh sb="3" eb="6">
      <t>デンソウヨウ</t>
    </rPh>
    <rPh sb="6" eb="9">
      <t>センヨウセン</t>
    </rPh>
    <rPh sb="14" eb="15">
      <t>ヒカリ</t>
    </rPh>
    <rPh sb="19" eb="20">
      <t>トウ</t>
    </rPh>
    <phoneticPr fontId="3"/>
  </si>
  <si>
    <t>（１）無線通信用施設
　　　（無線基地局）</t>
    <rPh sb="3" eb="5">
      <t>ムセン</t>
    </rPh>
    <rPh sb="5" eb="8">
      <t>ツウシンヨウ</t>
    </rPh>
    <rPh sb="8" eb="10">
      <t>シセツ</t>
    </rPh>
    <rPh sb="15" eb="17">
      <t>ムセン</t>
    </rPh>
    <rPh sb="17" eb="20">
      <t>キチキョク</t>
    </rPh>
    <phoneticPr fontId="3"/>
  </si>
  <si>
    <t>項目</t>
    <rPh sb="0" eb="2">
      <t>コウモク</t>
    </rPh>
    <phoneticPr fontId="3"/>
  </si>
  <si>
    <t>チェック</t>
  </si>
  <si>
    <t>１．地域の概要</t>
  </si>
  <si>
    <t xml:space="preserve"> 別添様式チェックリスト</t>
    <rPh sb="1" eb="3">
      <t>ベッテン</t>
    </rPh>
    <rPh sb="3" eb="5">
      <t>ヨウシキ</t>
    </rPh>
    <phoneticPr fontId="3"/>
  </si>
  <si>
    <t>　　おいても、異議ないこと。</t>
  </si>
  <si>
    <t>　　は地域住民、地域団体、NPO法人、通信事業者、その他から選択して記入してください。</t>
    <rPh sb="3" eb="5">
      <t>チイキ</t>
    </rPh>
    <phoneticPr fontId="3"/>
  </si>
  <si>
    <t>(3) スマート農業の取組状況と課題が明記されている。</t>
    <rPh sb="8" eb="10">
      <t>ノウギョウ</t>
    </rPh>
    <rPh sb="11" eb="13">
      <t>トリクミ</t>
    </rPh>
    <rPh sb="13" eb="15">
      <t>ジョウキョウ</t>
    </rPh>
    <rPh sb="16" eb="18">
      <t>カダイ</t>
    </rPh>
    <rPh sb="19" eb="21">
      <t>メイキ</t>
    </rPh>
    <phoneticPr fontId="3"/>
  </si>
  <si>
    <t>(4) そのほか生活面における情報通信に関する課題が明記されている。</t>
    <rPh sb="8" eb="11">
      <t>セイカツメン</t>
    </rPh>
    <rPh sb="15" eb="19">
      <t>ジョウホウツウシン</t>
    </rPh>
    <rPh sb="20" eb="21">
      <t>カン</t>
    </rPh>
    <rPh sb="23" eb="25">
      <t>カダイ</t>
    </rPh>
    <rPh sb="26" eb="28">
      <t>メイキ</t>
    </rPh>
    <phoneticPr fontId="3"/>
  </si>
  <si>
    <t>（１）無線通信用施設及び設備（無線基地局）並びに伝送用専用線（光ファイバ）</t>
    <rPh sb="21" eb="22">
      <t>ナラ</t>
    </rPh>
    <rPh sb="24" eb="27">
      <t>デンソウヨウ</t>
    </rPh>
    <rPh sb="27" eb="30">
      <t>センヨウセン</t>
    </rPh>
    <rPh sb="31" eb="32">
      <t>ヒカリ</t>
    </rPh>
    <phoneticPr fontId="3"/>
  </si>
  <si>
    <t>自己資金等</t>
    <rPh sb="0" eb="2">
      <t>ジコ</t>
    </rPh>
    <rPh sb="2" eb="4">
      <t>シキン</t>
    </rPh>
    <rPh sb="4" eb="5">
      <t>トウ</t>
    </rPh>
    <phoneticPr fontId="28"/>
  </si>
  <si>
    <t>伝送用専用線</t>
    <rPh sb="0" eb="3">
      <t>デンソウヨウ</t>
    </rPh>
    <rPh sb="3" eb="6">
      <t>センヨウセン</t>
    </rPh>
    <phoneticPr fontId="3"/>
  </si>
  <si>
    <t>取組の概要について、地域の課題解決や目的達成の観点から、当該事業が必要なものとなっている。</t>
    <rPh sb="0" eb="2">
      <t>トリクミ</t>
    </rPh>
    <rPh sb="3" eb="5">
      <t>ガイヨウ</t>
    </rPh>
    <phoneticPr fontId="3"/>
  </si>
  <si>
    <t>１）農業農村インフラの管理の省力化・高度化に関する目標</t>
  </si>
  <si>
    <t>伝送用専用線（光ファイバ）</t>
    <rPh sb="0" eb="3">
      <t>デンソウヨウ</t>
    </rPh>
    <rPh sb="3" eb="6">
      <t>センヨウセン</t>
    </rPh>
    <phoneticPr fontId="3"/>
  </si>
  <si>
    <t>(1) 農業農村整備事業における事業計画等</t>
  </si>
  <si>
    <t>　（１）計画策定事業</t>
    <rPh sb="4" eb="6">
      <t>ケイカク</t>
    </rPh>
    <rPh sb="6" eb="8">
      <t>サクテイ</t>
    </rPh>
    <rPh sb="8" eb="10">
      <t>ジギョウ</t>
    </rPh>
    <phoneticPr fontId="3"/>
  </si>
  <si>
    <t>　　　イ　実施期間</t>
    <rPh sb="5" eb="7">
      <t>ジッシ</t>
    </rPh>
    <rPh sb="7" eb="9">
      <t>キカン</t>
    </rPh>
    <phoneticPr fontId="3"/>
  </si>
  <si>
    <t>　　　ウ　実施要件</t>
    <rPh sb="5" eb="7">
      <t>ジッシ</t>
    </rPh>
    <rPh sb="7" eb="9">
      <t>ヨウケン</t>
    </rPh>
    <phoneticPr fontId="3"/>
  </si>
  <si>
    <t>　（２）施設整備事業</t>
    <rPh sb="4" eb="6">
      <t>シセツ</t>
    </rPh>
    <rPh sb="6" eb="8">
      <t>セイビ</t>
    </rPh>
    <rPh sb="8" eb="10">
      <t>ジギョウ</t>
    </rPh>
    <phoneticPr fontId="3"/>
  </si>
  <si>
    <t>　　　イ　技術的可能性</t>
    <rPh sb="5" eb="8">
      <t>ギジュツテキ</t>
    </rPh>
    <rPh sb="8" eb="11">
      <t>カノウセイ</t>
    </rPh>
    <phoneticPr fontId="3"/>
  </si>
  <si>
    <t>　　　ウ　効率性</t>
    <rPh sb="5" eb="8">
      <t>コウリツセイ</t>
    </rPh>
    <phoneticPr fontId="3"/>
  </si>
  <si>
    <t>施設管理予定者</t>
    <rPh sb="0" eb="2">
      <t>シセツ</t>
    </rPh>
    <rPh sb="2" eb="4">
      <t>カンリ</t>
    </rPh>
    <rPh sb="4" eb="7">
      <t>ヨテイシャ</t>
    </rPh>
    <phoneticPr fontId="3"/>
  </si>
  <si>
    <t>　　　エ　実施期間</t>
    <rPh sb="5" eb="7">
      <t>ジッシ</t>
    </rPh>
    <rPh sb="7" eb="9">
      <t>キカン</t>
    </rPh>
    <phoneticPr fontId="3"/>
  </si>
  <si>
    <r>
      <t>（４）施設整備後の維持管理・運用体制</t>
    </r>
    <r>
      <rPr>
        <vertAlign val="superscript"/>
        <sz val="11"/>
        <color auto="1"/>
        <rFont val="ＭＳ 明朝"/>
      </rPr>
      <t>（注８）</t>
    </r>
    <rPh sb="3" eb="5">
      <t>シセツ</t>
    </rPh>
    <rPh sb="5" eb="7">
      <t>セイビ</t>
    </rPh>
    <rPh sb="7" eb="8">
      <t>ゴ</t>
    </rPh>
    <rPh sb="9" eb="11">
      <t>イジ</t>
    </rPh>
    <rPh sb="11" eb="13">
      <t>カンリ</t>
    </rPh>
    <rPh sb="14" eb="16">
      <t>ウンヨウ</t>
    </rPh>
    <rPh sb="16" eb="18">
      <t>タイセイ</t>
    </rPh>
    <rPh sb="19" eb="20">
      <t>チュウ</t>
    </rPh>
    <phoneticPr fontId="3"/>
  </si>
  <si>
    <r>
      <t>自己資金</t>
    </r>
    <r>
      <rPr>
        <vertAlign val="superscript"/>
        <sz val="9"/>
        <color auto="1"/>
        <rFont val="ＭＳ 明朝"/>
      </rPr>
      <t>（注11）</t>
    </r>
    <rPh sb="0" eb="2">
      <t>ジコ</t>
    </rPh>
    <rPh sb="2" eb="4">
      <t>シキン</t>
    </rPh>
    <rPh sb="5" eb="6">
      <t>チュウ</t>
    </rPh>
    <phoneticPr fontId="3"/>
  </si>
  <si>
    <r>
      <t>（１）目標及び評価指標</t>
    </r>
    <r>
      <rPr>
        <vertAlign val="superscript"/>
        <sz val="11"/>
        <color auto="1"/>
        <rFont val="ＭＳ 明朝"/>
      </rPr>
      <t>（注12）</t>
    </r>
    <rPh sb="3" eb="5">
      <t>モクヒョウ</t>
    </rPh>
    <rPh sb="5" eb="6">
      <t>オヨ</t>
    </rPh>
    <rPh sb="7" eb="9">
      <t>ヒョウカ</t>
    </rPh>
    <rPh sb="9" eb="11">
      <t>シヒョウ</t>
    </rPh>
    <rPh sb="12" eb="13">
      <t>チュウ</t>
    </rPh>
    <phoneticPr fontId="3"/>
  </si>
  <si>
    <t>当該計画の対象施設の現状と、事業の背景となる地域農業の現状等が整理されている。</t>
  </si>
  <si>
    <t>２．事業実施地区の現状、
　　課題等</t>
  </si>
  <si>
    <t>第１号様式（別紙２－１の２）</t>
    <phoneticPr fontId="28"/>
  </si>
  <si>
    <t>９．その他事業実施に必要な事項</t>
    <rPh sb="4" eb="5">
      <t>タ</t>
    </rPh>
    <rPh sb="5" eb="7">
      <t>ジギョウ</t>
    </rPh>
    <rPh sb="7" eb="9">
      <t>ジッシ</t>
    </rPh>
    <rPh sb="10" eb="12">
      <t>ヒツヨウ</t>
    </rPh>
    <rPh sb="13" eb="15">
      <t>ジコウ</t>
    </rPh>
    <phoneticPr fontId="3"/>
  </si>
  <si>
    <r>
      <t>本事業との連携を図る関連事業</t>
    </r>
    <r>
      <rPr>
        <vertAlign val="superscript"/>
        <sz val="11"/>
        <color auto="1"/>
        <rFont val="ＭＳ 明朝"/>
      </rPr>
      <t>（注13）</t>
    </r>
    <rPh sb="0" eb="1">
      <t>ホン</t>
    </rPh>
    <rPh sb="1" eb="3">
      <t>ジギョウ</t>
    </rPh>
    <rPh sb="5" eb="7">
      <t>レンケイ</t>
    </rPh>
    <rPh sb="8" eb="9">
      <t>ハカ</t>
    </rPh>
    <rPh sb="10" eb="12">
      <t>カンレン</t>
    </rPh>
    <rPh sb="12" eb="14">
      <t>ジギョウ</t>
    </rPh>
    <phoneticPr fontId="3"/>
  </si>
  <si>
    <t>　農山漁村振興交付金（情報通信環境整備対策）実施要領（令和３年○月○日付け元農振第○○号農村振興局長通知）第５の４の規定に基づき、別記条件を了承の上、下記のとおり交付決定前に実施したいので、届け出ます。</t>
  </si>
  <si>
    <t>注14　□欄に○を記入してください。なお、「連携する事業」とは、９．に記載する事業です。</t>
    <rPh sb="0" eb="1">
      <t>チュウ</t>
    </rPh>
    <rPh sb="5" eb="6">
      <t>ラン</t>
    </rPh>
    <rPh sb="9" eb="11">
      <t>キニュウ</t>
    </rPh>
    <rPh sb="22" eb="24">
      <t>レンケイ</t>
    </rPh>
    <rPh sb="26" eb="28">
      <t>ジギョウ</t>
    </rPh>
    <rPh sb="35" eb="37">
      <t>キサイ</t>
    </rPh>
    <rPh sb="39" eb="41">
      <t>ジギョウ</t>
    </rPh>
    <phoneticPr fontId="3"/>
  </si>
  <si>
    <t>ア　農業農村インフラの管理の省力化・高度化</t>
    <rPh sb="2" eb="4">
      <t>ノウギョウ</t>
    </rPh>
    <rPh sb="4" eb="6">
      <t>ノウソン</t>
    </rPh>
    <rPh sb="11" eb="13">
      <t>カンリ</t>
    </rPh>
    <rPh sb="14" eb="17">
      <t>ショウリョクカ</t>
    </rPh>
    <rPh sb="18" eb="21">
      <t>コウドカ</t>
    </rPh>
    <phoneticPr fontId="3"/>
  </si>
  <si>
    <t>整備する施設が他事業で定める計画等との連携が図られるものである。</t>
    <rPh sb="0" eb="2">
      <t>セイビ</t>
    </rPh>
    <rPh sb="4" eb="6">
      <t>シセツ</t>
    </rPh>
    <rPh sb="7" eb="10">
      <t>タジギョウ</t>
    </rPh>
    <rPh sb="11" eb="12">
      <t>サダ</t>
    </rPh>
    <rPh sb="14" eb="16">
      <t>ケイカク</t>
    </rPh>
    <rPh sb="16" eb="17">
      <t>トウ</t>
    </rPh>
    <rPh sb="19" eb="21">
      <t>レンケイ</t>
    </rPh>
    <rPh sb="22" eb="23">
      <t>ハカ</t>
    </rPh>
    <phoneticPr fontId="3"/>
  </si>
  <si>
    <t>自治体等で作成している各計画との連携、整合性が図られている。</t>
    <rPh sb="16" eb="18">
      <t>レンケイ</t>
    </rPh>
    <phoneticPr fontId="3"/>
  </si>
  <si>
    <t>(1) 農業農村インフラの管理状況及び現状及び今後の課題が明記されている。</t>
    <rPh sb="4" eb="6">
      <t>ノウギョウ</t>
    </rPh>
    <rPh sb="6" eb="8">
      <t>ノウソン</t>
    </rPh>
    <rPh sb="13" eb="15">
      <t>カンリ</t>
    </rPh>
    <rPh sb="15" eb="17">
      <t>ジョウキョウ</t>
    </rPh>
    <rPh sb="17" eb="18">
      <t>オヨ</t>
    </rPh>
    <rPh sb="19" eb="21">
      <t>ゲンジョウ</t>
    </rPh>
    <rPh sb="21" eb="22">
      <t>オヨ</t>
    </rPh>
    <rPh sb="23" eb="25">
      <t>コンゴ</t>
    </rPh>
    <rPh sb="26" eb="28">
      <t>カダイ</t>
    </rPh>
    <rPh sb="29" eb="31">
      <t>メイキ</t>
    </rPh>
    <phoneticPr fontId="3"/>
  </si>
  <si>
    <t>事業実施要綱・要領に規定された事業内容、実施要件に適合している。</t>
  </si>
  <si>
    <t>試行調査の数量が過大なものになっていない。</t>
    <rPh sb="0" eb="2">
      <t>シコウ</t>
    </rPh>
    <rPh sb="2" eb="4">
      <t>チョウサ</t>
    </rPh>
    <rPh sb="5" eb="7">
      <t>スウリョウ</t>
    </rPh>
    <rPh sb="8" eb="10">
      <t>カダイ</t>
    </rPh>
    <phoneticPr fontId="3"/>
  </si>
  <si>
    <t>地域の課題解決や目的達成の観点から、当該事業が必要なものとなっている。</t>
  </si>
  <si>
    <t>当該事業の効用の発現が見込まれ、事業の効率性が十分見込まれる。</t>
  </si>
  <si>
    <t>７．他事業との連携</t>
  </si>
  <si>
    <t>事業を実施することにより、計画期間内に達成が見込まれる目標及び評価指標となっている。</t>
  </si>
  <si>
    <t>施設管理予定者が明記され、適切に維持管理できる体制となっている。</t>
    <rPh sb="0" eb="2">
      <t>シセツ</t>
    </rPh>
    <rPh sb="2" eb="4">
      <t>カンリ</t>
    </rPh>
    <rPh sb="4" eb="7">
      <t>ヨテイシャ</t>
    </rPh>
    <rPh sb="8" eb="10">
      <t>メイキ</t>
    </rPh>
    <rPh sb="13" eb="15">
      <t>テキセツ</t>
    </rPh>
    <rPh sb="16" eb="18">
      <t>イジ</t>
    </rPh>
    <rPh sb="18" eb="20">
      <t>カンリ</t>
    </rPh>
    <rPh sb="23" eb="25">
      <t>タイセイ</t>
    </rPh>
    <phoneticPr fontId="3"/>
  </si>
  <si>
    <t>　　連合会、土地改良区、土地改良区連合、農業者の組織する団体又は地方公共団体等が出資する法人若しく</t>
    <rPh sb="4" eb="5">
      <t>カイ</t>
    </rPh>
    <rPh sb="30" eb="31">
      <t>マタ</t>
    </rPh>
    <rPh sb="46" eb="47">
      <t>モ</t>
    </rPh>
    <phoneticPr fontId="3"/>
  </si>
  <si>
    <t>利用料徴収を行う計画とし、施設等の継続的活用を図り得るための維持管理及び更新に必要な資金の積立に努める体制を検討している。</t>
    <rPh sb="0" eb="3">
      <t>リヨウリョウ</t>
    </rPh>
    <rPh sb="3" eb="5">
      <t>チョウシュウ</t>
    </rPh>
    <rPh sb="6" eb="7">
      <t>オコナ</t>
    </rPh>
    <rPh sb="8" eb="10">
      <t>ケイカク</t>
    </rPh>
    <rPh sb="13" eb="15">
      <t>シセツ</t>
    </rPh>
    <rPh sb="51" eb="53">
      <t>タイセイ</t>
    </rPh>
    <rPh sb="54" eb="56">
      <t>ケントウ</t>
    </rPh>
    <phoneticPr fontId="3"/>
  </si>
  <si>
    <t>５．事業の目標</t>
    <rPh sb="2" eb="4">
      <t>ジギョウ</t>
    </rPh>
    <rPh sb="5" eb="7">
      <t>モクヒョウ</t>
    </rPh>
    <phoneticPr fontId="3"/>
  </si>
  <si>
    <t>４．施設整備後の維持管
　　理・運用</t>
    <rPh sb="2" eb="4">
      <t>シセツ</t>
    </rPh>
    <rPh sb="4" eb="6">
      <t>セイビ</t>
    </rPh>
    <rPh sb="6" eb="7">
      <t>ゴ</t>
    </rPh>
    <rPh sb="8" eb="10">
      <t>イジ</t>
    </rPh>
    <rPh sb="10" eb="11">
      <t>カン</t>
    </rPh>
    <rPh sb="14" eb="15">
      <t>リ</t>
    </rPh>
    <rPh sb="16" eb="18">
      <t>ウンヨウ</t>
    </rPh>
    <phoneticPr fontId="3"/>
  </si>
  <si>
    <t>チェック数</t>
    <rPh sb="4" eb="5">
      <t>スウ</t>
    </rPh>
    <phoneticPr fontId="3"/>
  </si>
  <si>
    <t>地区の受益面積</t>
    <rPh sb="0" eb="2">
      <t>チク</t>
    </rPh>
    <rPh sb="3" eb="5">
      <t>ジュエキ</t>
    </rPh>
    <rPh sb="5" eb="7">
      <t>メンセキ</t>
    </rPh>
    <phoneticPr fontId="3"/>
  </si>
  <si>
    <t>流域治水計画エリア</t>
    <rPh sb="0" eb="2">
      <t>リュウイキ</t>
    </rPh>
    <rPh sb="2" eb="4">
      <t>チスイ</t>
    </rPh>
    <rPh sb="4" eb="6">
      <t>ケイカク</t>
    </rPh>
    <phoneticPr fontId="3"/>
  </si>
  <si>
    <t>３）スマート農業の導入に関する目標</t>
    <rPh sb="9" eb="11">
      <t>ドウニュウ</t>
    </rPh>
    <rPh sb="12" eb="13">
      <t>カン</t>
    </rPh>
    <rPh sb="15" eb="17">
      <t>モクヒョウ</t>
    </rPh>
    <phoneticPr fontId="3"/>
  </si>
  <si>
    <t>（例：導入施設数、受益面積等）</t>
    <rPh sb="1" eb="2">
      <t>レイ</t>
    </rPh>
    <rPh sb="3" eb="5">
      <t>ドウニュウ</t>
    </rPh>
    <rPh sb="5" eb="8">
      <t>シセツスウ</t>
    </rPh>
    <rPh sb="9" eb="11">
      <t>ジュエキ</t>
    </rPh>
    <rPh sb="11" eb="13">
      <t>メンセキ</t>
    </rPh>
    <rPh sb="13" eb="14">
      <t>トウ</t>
    </rPh>
    <phoneticPr fontId="3"/>
  </si>
  <si>
    <t>適宜追加し、左図に貼り付けること。</t>
    <rPh sb="0" eb="2">
      <t>テキギ</t>
    </rPh>
    <rPh sb="2" eb="4">
      <t>ツイカ</t>
    </rPh>
    <rPh sb="6" eb="8">
      <t>サズ</t>
    </rPh>
    <rPh sb="9" eb="10">
      <t>ハ</t>
    </rPh>
    <rPh sb="11" eb="12">
      <t>ツ</t>
    </rPh>
    <phoneticPr fontId="3"/>
  </si>
  <si>
    <t>イ　地域活性化等</t>
  </si>
  <si>
    <t>令和○○年度農山漁村振興交付金（情報通信環境整備対策）の交付決定前着手届</t>
    <rPh sb="0" eb="1">
      <t>レイ</t>
    </rPh>
    <rPh sb="1" eb="2">
      <t>カズ</t>
    </rPh>
    <rPh sb="4" eb="6">
      <t>ネンド</t>
    </rPh>
    <rPh sb="6" eb="10">
      <t>ノウサンギョソン</t>
    </rPh>
    <rPh sb="10" eb="12">
      <t>シンコウ</t>
    </rPh>
    <rPh sb="12" eb="15">
      <t>コウフキン</t>
    </rPh>
    <rPh sb="16" eb="18">
      <t>ジョウホウ</t>
    </rPh>
    <rPh sb="18" eb="20">
      <t>ツウシン</t>
    </rPh>
    <rPh sb="20" eb="22">
      <t>カンキョウ</t>
    </rPh>
    <rPh sb="22" eb="24">
      <t>セイビ</t>
    </rPh>
    <rPh sb="24" eb="26">
      <t>タイサク</t>
    </rPh>
    <rPh sb="28" eb="30">
      <t>コウフ</t>
    </rPh>
    <rPh sb="30" eb="32">
      <t>ケッテイ</t>
    </rPh>
    <rPh sb="32" eb="33">
      <t>マエ</t>
    </rPh>
    <rPh sb="33" eb="35">
      <t>チャクシュ</t>
    </rPh>
    <rPh sb="35" eb="36">
      <t>トドケ</t>
    </rPh>
    <phoneticPr fontId="3"/>
  </si>
  <si>
    <t>(1) 農業農村の情報通信環境整備に関する全国横断的な課題への対応策の検討及び横展開に関する取組</t>
  </si>
  <si>
    <t>２　事業費</t>
  </si>
  <si>
    <t>３　事業実施主体</t>
  </si>
  <si>
    <t>４　着手予定年月日</t>
  </si>
  <si>
    <t>５　完了予定年月日</t>
  </si>
  <si>
    <t>別記条件</t>
  </si>
  <si>
    <t>ア　事業実施区域における情報通信技術の利用ニーズ、地形条件及び既存の情報通信</t>
    <rPh sb="29" eb="30">
      <t>オヨ</t>
    </rPh>
    <phoneticPr fontId="3"/>
  </si>
  <si>
    <t>２．交付金交付決定を受けた交付金額が交付申請額又は交付申請予定額に達しない場合に</t>
  </si>
  <si>
    <t>　　　オ　実施要件</t>
  </si>
  <si>
    <t>※　地域における農業農村インフラ【必須】、農業振興、地域活性化（移住・定住促進を含む。）及びこれに関連する情報通信環境の現状（整備状況、保全管理等）及び課題について記載してください。具体的な数値が示すことができるものは数値を記載してください。</t>
    <rPh sb="17" eb="19">
      <t>ヒッス</t>
    </rPh>
    <rPh sb="32" eb="34">
      <t>イジュウ</t>
    </rPh>
    <rPh sb="35" eb="37">
      <t>テイジュウ</t>
    </rPh>
    <rPh sb="37" eb="39">
      <t>ソクシン</t>
    </rPh>
    <rPh sb="40" eb="41">
      <t>フク</t>
    </rPh>
    <rPh sb="63" eb="65">
      <t>セイビ</t>
    </rPh>
    <rPh sb="65" eb="67">
      <t>ジョウキョウ</t>
    </rPh>
    <rPh sb="68" eb="70">
      <t>ホゼン</t>
    </rPh>
    <rPh sb="70" eb="72">
      <t>カンリ</t>
    </rPh>
    <rPh sb="72" eb="73">
      <t>トウ</t>
    </rPh>
    <phoneticPr fontId="3"/>
  </si>
  <si>
    <t>※　事業で整備する施設の位置及び範囲がわかる図面を添付してください（別添の場合は「別添のとおり」と記入してください。）
※　農村の持続性の向上を図る観点から、実施区域内において内閣府の「小さな拠点」等の持続可能な地域づくりを目指す取組が行われている場合、農地・農業水利施設を活用した流域治水の取組及び中山間地域等直接支払交付金の集落戦略等との連携を図る場合は、各工種番号別詳細表の備考欄にその旨を記入してください。</t>
    <rPh sb="5" eb="7">
      <t>セイビ</t>
    </rPh>
    <rPh sb="9" eb="11">
      <t>シセツ</t>
    </rPh>
    <rPh sb="12" eb="14">
      <t>イチ</t>
    </rPh>
    <rPh sb="14" eb="15">
      <t>オヨ</t>
    </rPh>
    <rPh sb="16" eb="18">
      <t>ハンイ</t>
    </rPh>
    <rPh sb="88" eb="91">
      <t>ナイカクフ</t>
    </rPh>
    <rPh sb="99" eb="100">
      <t>トウ</t>
    </rPh>
    <rPh sb="141" eb="143">
      <t>リュウイキ</t>
    </rPh>
    <rPh sb="143" eb="145">
      <t>チスイ</t>
    </rPh>
    <rPh sb="146" eb="148">
      <t>トリクミ</t>
    </rPh>
    <rPh sb="148" eb="149">
      <t>オヨ</t>
    </rPh>
    <rPh sb="150" eb="151">
      <t>チュウ</t>
    </rPh>
    <rPh sb="151" eb="153">
      <t>サンカン</t>
    </rPh>
    <rPh sb="153" eb="155">
      <t>チイキ</t>
    </rPh>
    <rPh sb="155" eb="156">
      <t>トウ</t>
    </rPh>
    <rPh sb="156" eb="158">
      <t>チョクセツ</t>
    </rPh>
    <rPh sb="158" eb="160">
      <t>シハライ</t>
    </rPh>
    <rPh sb="160" eb="163">
      <t>コウフキン</t>
    </rPh>
    <rPh sb="168" eb="169">
      <t>トウ</t>
    </rPh>
    <rPh sb="171" eb="173">
      <t>レンケイ</t>
    </rPh>
    <rPh sb="174" eb="175">
      <t>ハカ</t>
    </rPh>
    <rPh sb="176" eb="178">
      <t>バアイ</t>
    </rPh>
    <rPh sb="190" eb="193">
      <t>ビコウラン</t>
    </rPh>
    <rPh sb="196" eb="197">
      <t>ムネ</t>
    </rPh>
    <rPh sb="198" eb="200">
      <t>キニュウ</t>
    </rPh>
    <phoneticPr fontId="3"/>
  </si>
  <si>
    <t>(2) 自治体農林水産計画</t>
    <rPh sb="4" eb="7">
      <t>ジチタイ</t>
    </rPh>
    <rPh sb="7" eb="9">
      <t>ノウリン</t>
    </rPh>
    <rPh sb="9" eb="11">
      <t>スイサン</t>
    </rPh>
    <rPh sb="11" eb="13">
      <t>ケイカク</t>
    </rPh>
    <phoneticPr fontId="3"/>
  </si>
  <si>
    <t>(5) その他事業の趣旨と関連した計画</t>
    <rPh sb="6" eb="7">
      <t>タ</t>
    </rPh>
    <rPh sb="7" eb="9">
      <t>ジギョウ</t>
    </rPh>
    <rPh sb="10" eb="12">
      <t>シュシ</t>
    </rPh>
    <rPh sb="13" eb="15">
      <t>カンレン</t>
    </rPh>
    <rPh sb="17" eb="19">
      <t>ケイカク</t>
    </rPh>
    <phoneticPr fontId="3"/>
  </si>
  <si>
    <t>(7) 地域における開発計画</t>
  </si>
  <si>
    <t>(3) 日本型直接支払における事業計画等</t>
    <rPh sb="15" eb="17">
      <t>ジギョウ</t>
    </rPh>
    <rPh sb="17" eb="19">
      <t>ケイカク</t>
    </rPh>
    <rPh sb="19" eb="20">
      <t>トウ</t>
    </rPh>
    <phoneticPr fontId="3"/>
  </si>
  <si>
    <t>(2) 農山漁村振興交付金の他対策における農山漁村振興推進計画等</t>
    <rPh sb="4" eb="8">
      <t>ノウサンギョソン</t>
    </rPh>
    <rPh sb="8" eb="10">
      <t>シンコウ</t>
    </rPh>
    <rPh sb="10" eb="13">
      <t>コウフキン</t>
    </rPh>
    <rPh sb="14" eb="15">
      <t>ホカ</t>
    </rPh>
    <rPh sb="15" eb="17">
      <t>タイサク</t>
    </rPh>
    <rPh sb="21" eb="25">
      <t>ノウサンギョソン</t>
    </rPh>
    <rPh sb="25" eb="27">
      <t>シンコウ</t>
    </rPh>
    <rPh sb="27" eb="29">
      <t>スイシン</t>
    </rPh>
    <rPh sb="29" eb="31">
      <t>ケイカク</t>
    </rPh>
    <rPh sb="31" eb="32">
      <t>トウ</t>
    </rPh>
    <phoneticPr fontId="3"/>
  </si>
  <si>
    <t>１）無線通信用施設及び設備（無線基地局）並びに伝送用専用線（光ファイバ）</t>
  </si>
  <si>
    <t>　年　月　日申請分</t>
    <rPh sb="1" eb="2">
      <t>ネン</t>
    </rPh>
    <rPh sb="3" eb="4">
      <t>ガツ</t>
    </rPh>
    <rPh sb="5" eb="6">
      <t>ヒ</t>
    </rPh>
    <rPh sb="6" eb="9">
      <t>シンセイブン</t>
    </rPh>
    <phoneticPr fontId="3"/>
  </si>
  <si>
    <t>第１号様式（別紙２－３）</t>
  </si>
  <si>
    <t>年度別事業実施計画総括表</t>
    <rPh sb="0" eb="1">
      <t>トシ</t>
    </rPh>
    <rPh sb="1" eb="2">
      <t>ベツ</t>
    </rPh>
    <rPh sb="2" eb="4">
      <t>ジギョウ</t>
    </rPh>
    <rPh sb="4" eb="6">
      <t>ジッシ</t>
    </rPh>
    <rPh sb="6" eb="8">
      <t>ケイカク</t>
    </rPh>
    <rPh sb="9" eb="10">
      <t>ヒョウ</t>
    </rPh>
    <phoneticPr fontId="3"/>
  </si>
  <si>
    <t>※ 「事業の種類」は実施する事業に○を記入してください。</t>
    <rPh sb="3" eb="5">
      <t>ジギョウ</t>
    </rPh>
    <rPh sb="6" eb="8">
      <t>シュルイ</t>
    </rPh>
    <rPh sb="10" eb="12">
      <t>ジッシ</t>
    </rPh>
    <rPh sb="14" eb="16">
      <t>ジギョウ</t>
    </rPh>
    <rPh sb="19" eb="21">
      <t>キニュウ</t>
    </rPh>
    <phoneticPr fontId="3"/>
  </si>
  <si>
    <t>注７　ＩＲＵ等の活用により整備した施設を電気通信事業者等に貸し出す場合は備考欄に詳細を記入し</t>
    <rPh sb="0" eb="1">
      <t>チュウ</t>
    </rPh>
    <rPh sb="6" eb="7">
      <t>トウ</t>
    </rPh>
    <rPh sb="8" eb="10">
      <t>カツヨウ</t>
    </rPh>
    <rPh sb="13" eb="15">
      <t>セイビ</t>
    </rPh>
    <rPh sb="17" eb="19">
      <t>シセツ</t>
    </rPh>
    <rPh sb="20" eb="22">
      <t>デンキ</t>
    </rPh>
    <rPh sb="22" eb="24">
      <t>ツウシン</t>
    </rPh>
    <rPh sb="24" eb="27">
      <t>ジギョウシャ</t>
    </rPh>
    <rPh sb="27" eb="28">
      <t>トウ</t>
    </rPh>
    <rPh sb="29" eb="30">
      <t>カ</t>
    </rPh>
    <rPh sb="31" eb="32">
      <t>ダ</t>
    </rPh>
    <rPh sb="33" eb="35">
      <t>バアイ</t>
    </rPh>
    <rPh sb="36" eb="39">
      <t>ビコウラン</t>
    </rPh>
    <rPh sb="40" eb="42">
      <t>ショウサイ</t>
    </rPh>
    <rPh sb="43" eb="45">
      <t>キニュウ</t>
    </rPh>
    <phoneticPr fontId="3"/>
  </si>
  <si>
    <t>イ　アの技術的検討に当たって必要とされる無線通信の伝送距離の確認及び運用に関</t>
    <rPh sb="10" eb="11">
      <t>ア</t>
    </rPh>
    <phoneticPr fontId="3"/>
  </si>
  <si>
    <t>　施設とその利用可能範囲等の諸条件の調査及び調査結果を基にした施設等の導入規</t>
    <rPh sb="1" eb="3">
      <t>シセツ</t>
    </rPh>
    <phoneticPr fontId="3"/>
  </si>
  <si>
    <t>　格選定等に関する技術的検討</t>
  </si>
  <si>
    <t>※実施する調査及び計画策定の内容について記載してください。</t>
    <rPh sb="7" eb="8">
      <t>オヨ</t>
    </rPh>
    <phoneticPr fontId="3"/>
  </si>
  <si>
    <t>　　ものとします。なお、無線通信用施設は種別毎に記載してください。</t>
    <rPh sb="12" eb="14">
      <t>ムセン</t>
    </rPh>
    <rPh sb="14" eb="17">
      <t>ツウシンヨウ</t>
    </rPh>
    <rPh sb="17" eb="19">
      <t>シセツ</t>
    </rPh>
    <rPh sb="20" eb="22">
      <t>シュベツ</t>
    </rPh>
    <rPh sb="22" eb="23">
      <t>ゴト</t>
    </rPh>
    <rPh sb="24" eb="26">
      <t>キサイ</t>
    </rPh>
    <phoneticPr fontId="3"/>
  </si>
  <si>
    <t>２）１）の施設等を活用して農業農村インフラの監視及び制御を行うための設備</t>
    <rPh sb="24" eb="25">
      <t>オヨ</t>
    </rPh>
    <phoneticPr fontId="3"/>
  </si>
  <si>
    <t>　　てください。</t>
  </si>
  <si>
    <t>　　（４）までの施設等を運用するために必要となるソフトウェアは各項目において含むものとします。</t>
  </si>
  <si>
    <t>　　は地域協議会から選択して記入してください。</t>
    <rPh sb="3" eb="5">
      <t>チイキ</t>
    </rPh>
    <phoneticPr fontId="3"/>
  </si>
  <si>
    <t>　　連合会、土地改良区、土地改良区連合、農業者の組織する団体又は地方公共団体等が出資する法人若しく</t>
    <rPh sb="30" eb="31">
      <t>マタ</t>
    </rPh>
    <rPh sb="46" eb="47">
      <t>モ</t>
    </rPh>
    <phoneticPr fontId="3"/>
  </si>
  <si>
    <t>２．事業実施主体の概要</t>
    <rPh sb="2" eb="4">
      <t>ジギョウ</t>
    </rPh>
    <rPh sb="4" eb="6">
      <t>ジッシ</t>
    </rPh>
    <rPh sb="6" eb="8">
      <t>シュタイ</t>
    </rPh>
    <rPh sb="9" eb="11">
      <t>ガイヨウ</t>
    </rPh>
    <phoneticPr fontId="28"/>
  </si>
  <si>
    <t>３．現状・課題</t>
    <rPh sb="2" eb="4">
      <t>ゲンジョウ</t>
    </rPh>
    <rPh sb="5" eb="7">
      <t>カダイ</t>
    </rPh>
    <phoneticPr fontId="28"/>
  </si>
  <si>
    <t>５．事業実施内容</t>
    <rPh sb="2" eb="4">
      <t>ジギョウ</t>
    </rPh>
    <rPh sb="4" eb="6">
      <t>ジッシ</t>
    </rPh>
    <rPh sb="6" eb="8">
      <t>ナイヨウ</t>
    </rPh>
    <phoneticPr fontId="28"/>
  </si>
  <si>
    <r>
      <t>６．事業計画とその経費の内訳</t>
    </r>
    <r>
      <rPr>
        <vertAlign val="superscript"/>
        <sz val="11"/>
        <color auto="1"/>
        <rFont val="ＭＳ ゴシック"/>
      </rPr>
      <t>注１～３</t>
    </r>
    <rPh sb="14" eb="15">
      <t>チュウ</t>
    </rPh>
    <phoneticPr fontId="28"/>
  </si>
  <si>
    <t>取組内容</t>
  </si>
  <si>
    <t>(2) 農業農村の情報通信環境整備に取り組む地区への専門的な課題サポートに関する取組</t>
  </si>
  <si>
    <t>注１　対象経費を確認するための積算又は見積書等の根拠資料を添付してください。</t>
    <rPh sb="0" eb="1">
      <t>チュウ</t>
    </rPh>
    <phoneticPr fontId="28"/>
  </si>
  <si>
    <t>注３　「他の補助金等」又は「自己資金」がある場合は、備考欄に資金の性格（相手方、資金の受入時</t>
    <rPh sb="0" eb="1">
      <t>チュウ</t>
    </rPh>
    <phoneticPr fontId="28"/>
  </si>
  <si>
    <t>①＝②＋③＋④</t>
  </si>
  <si>
    <t>【単位：千円】</t>
    <rPh sb="1" eb="3">
      <t>タンイ</t>
    </rPh>
    <rPh sb="4" eb="6">
      <t>センエン</t>
    </rPh>
    <phoneticPr fontId="28"/>
  </si>
</sst>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
    <numFmt numFmtId="179" formatCode="0.0;[Red]\-0.0"/>
    <numFmt numFmtId="176" formatCode="0.0_ "/>
    <numFmt numFmtId="177" formatCode="0.0_ ;[Red]\-0.0\ "/>
    <numFmt numFmtId="178" formatCode="0_ "/>
  </numFmts>
  <fonts count="30">
    <font>
      <sz val="11"/>
      <color theme="1"/>
      <name val="ＭＳ Ｐゴシック"/>
      <family val="3"/>
      <scheme val="minor"/>
    </font>
    <font>
      <sz val="11"/>
      <color theme="1"/>
      <name val="ＭＳ Ｐゴシック"/>
      <family val="3"/>
      <scheme val="minor"/>
    </font>
    <font>
      <sz val="11"/>
      <color auto="1"/>
      <name val="ＭＳ Ｐゴシック"/>
      <family val="3"/>
    </font>
    <font>
      <sz val="6"/>
      <color auto="1"/>
      <name val="ＭＳ Ｐゴシック"/>
      <family val="3"/>
    </font>
    <font>
      <sz val="11"/>
      <color auto="1"/>
      <name val="ＭＳ 明朝"/>
      <family val="1"/>
    </font>
    <font>
      <sz val="9"/>
      <color auto="1"/>
      <name val="ＭＳ 明朝"/>
      <family val="1"/>
    </font>
    <font>
      <sz val="12"/>
      <color auto="1"/>
      <name val="ＭＳ 明朝"/>
      <family val="1"/>
    </font>
    <font>
      <sz val="16"/>
      <color auto="1"/>
      <name val="ＭＳ ゴシック"/>
      <family val="3"/>
    </font>
    <font>
      <sz val="11"/>
      <color auto="1"/>
      <name val="ＭＳ ゴシック"/>
      <family val="3"/>
    </font>
    <font>
      <sz val="11"/>
      <color auto="1"/>
      <name val="ＭＳ Ｐ明朝"/>
      <family val="1"/>
    </font>
    <font>
      <u/>
      <sz val="9"/>
      <color rgb="FFFF0000"/>
      <name val="ＭＳ 明朝"/>
      <family val="1"/>
    </font>
    <font>
      <u/>
      <sz val="11"/>
      <color rgb="FFFF0000"/>
      <name val="ＭＳ 明朝"/>
      <family val="1"/>
    </font>
    <font>
      <u/>
      <sz val="11"/>
      <color auto="1"/>
      <name val="ＭＳ 明朝"/>
      <family val="1"/>
    </font>
    <font>
      <sz val="8"/>
      <color auto="1"/>
      <name val="ＭＳ Ｐ明朝"/>
      <family val="1"/>
    </font>
    <font>
      <sz val="11"/>
      <color rgb="FFFF0000"/>
      <name val="ＭＳ 明朝"/>
      <family val="1"/>
    </font>
    <font>
      <u/>
      <sz val="11"/>
      <color rgb="FFFF0000"/>
      <name val="ＭＳ ゴシック"/>
      <family val="3"/>
    </font>
    <font>
      <sz val="9"/>
      <color rgb="FF0000FF"/>
      <name val="ＭＳ 明朝"/>
      <family val="1"/>
    </font>
    <font>
      <sz val="6"/>
      <color auto="1"/>
      <name val="游ゴシック"/>
      <family val="3"/>
    </font>
    <font>
      <sz val="11"/>
      <color theme="1"/>
      <name val="ＭＳ 明朝"/>
      <family val="1"/>
    </font>
    <font>
      <sz val="17"/>
      <color theme="1"/>
      <name val="ＭＳ 明朝"/>
      <family val="1"/>
    </font>
    <font>
      <sz val="17"/>
      <color auto="1"/>
      <name val="ＭＳ 明朝"/>
      <family val="1"/>
    </font>
    <font>
      <sz val="9"/>
      <color theme="1"/>
      <name val="ＭＳ 明朝"/>
      <family val="1"/>
    </font>
    <font>
      <u/>
      <sz val="12"/>
      <color theme="1"/>
      <name val="ＭＳ 明朝"/>
      <family val="1"/>
    </font>
    <font>
      <sz val="12"/>
      <color theme="1"/>
      <name val="ＭＳ Ｐゴシック"/>
      <family val="3"/>
      <scheme val="minor"/>
    </font>
    <font>
      <sz val="10.5"/>
      <color theme="1"/>
      <name val="ＭＳ Ｐゴシック"/>
      <family val="3"/>
      <scheme val="minor"/>
    </font>
    <font>
      <sz val="10.5"/>
      <color rgb="FFFF0000"/>
      <name val="ＭＳ Ｐゴシック"/>
      <family val="3"/>
      <scheme val="minor"/>
    </font>
    <font>
      <sz val="11"/>
      <color theme="1"/>
      <name val="ＭＳ ゴシック"/>
      <family val="3"/>
    </font>
    <font>
      <u/>
      <sz val="11"/>
      <color theme="1"/>
      <name val="ＭＳ 明朝"/>
      <family val="1"/>
    </font>
    <font>
      <sz val="6"/>
      <color auto="1"/>
      <name val="ＭＳ Ｐゴシック"/>
      <family val="3"/>
    </font>
    <font>
      <sz val="11"/>
      <color auto="1"/>
      <name val="ＭＳ Ｐゴシック"/>
      <family val="3"/>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hair">
        <color auto="1"/>
      </bottom>
      <diagonal/>
    </border>
    <border>
      <left style="thin">
        <color indexed="64"/>
      </left>
      <right/>
      <top style="hair">
        <color auto="1"/>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hair">
        <color auto="1"/>
      </bottom>
      <diagonal/>
    </border>
    <border>
      <left style="thin">
        <color indexed="64"/>
      </left>
      <right style="medium">
        <color indexed="64"/>
      </right>
      <top style="hair">
        <color auto="1"/>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0" fontId="2" fillId="0" borderId="0"/>
  </cellStyleXfs>
  <cellXfs count="700">
    <xf numFmtId="0" fontId="0" fillId="0" borderId="0" xfId="0">
      <alignment vertical="center"/>
    </xf>
    <xf numFmtId="0" fontId="4" fillId="0" borderId="0" xfId="0" applyFont="1" applyAlignment="1">
      <alignment vertical="center"/>
    </xf>
    <xf numFmtId="0" fontId="5" fillId="0" borderId="0" xfId="0" applyFont="1" applyAlignment="1">
      <alignment horizontal="center" vertical="center"/>
    </xf>
    <xf numFmtId="0" fontId="4" fillId="0" borderId="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wrapText="1"/>
    </xf>
    <xf numFmtId="0" fontId="6" fillId="0" borderId="0" xfId="0" applyFont="1" applyAlignment="1">
      <alignment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3" xfId="0" applyFont="1" applyBorder="1" applyAlignment="1">
      <alignment horizontal="center" vertical="center"/>
    </xf>
    <xf numFmtId="0" fontId="7" fillId="0" borderId="13" xfId="0" applyFont="1" applyBorder="1" applyAlignment="1">
      <alignment horizontal="center" vertical="center"/>
    </xf>
    <xf numFmtId="0" fontId="8" fillId="0" borderId="13"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Border="1" applyAlignment="1">
      <alignment vertical="center"/>
    </xf>
    <xf numFmtId="0" fontId="8" fillId="0" borderId="0" xfId="0" applyFont="1" applyBorder="1" applyAlignment="1">
      <alignment vertical="center"/>
    </xf>
    <xf numFmtId="0" fontId="4" fillId="0" borderId="15"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Fill="1" applyBorder="1" applyAlignment="1">
      <alignment horizontal="center" vertical="center"/>
    </xf>
    <xf numFmtId="0" fontId="4" fillId="2" borderId="15" xfId="0" applyFont="1" applyFill="1" applyBorder="1" applyAlignment="1">
      <alignment vertical="center" shrinkToFit="1"/>
    </xf>
    <xf numFmtId="0" fontId="4" fillId="3" borderId="1" xfId="0" applyFont="1" applyFill="1" applyBorder="1" applyAlignment="1">
      <alignment horizontal="center" vertical="center" shrinkToFit="1"/>
    </xf>
    <xf numFmtId="0" fontId="4" fillId="3" borderId="12" xfId="0" applyFont="1" applyFill="1" applyBorder="1" applyAlignment="1">
      <alignment vertical="top"/>
    </xf>
    <xf numFmtId="0" fontId="10" fillId="2" borderId="14" xfId="0" applyFont="1" applyFill="1" applyBorder="1" applyAlignment="1">
      <alignment vertical="top" wrapText="1"/>
    </xf>
    <xf numFmtId="0" fontId="11" fillId="0" borderId="0" xfId="0" applyFont="1" applyBorder="1" applyAlignment="1">
      <alignment vertical="top"/>
    </xf>
    <xf numFmtId="0" fontId="10" fillId="2" borderId="15" xfId="0" applyFont="1" applyFill="1" applyBorder="1" applyAlignment="1">
      <alignment vertical="top" wrapText="1"/>
    </xf>
    <xf numFmtId="0" fontId="11" fillId="0" borderId="0" xfId="0" applyFont="1" applyBorder="1" applyAlignment="1">
      <alignment vertical="center"/>
    </xf>
    <xf numFmtId="0" fontId="12" fillId="0" borderId="0" xfId="0" applyFont="1" applyBorder="1" applyAlignment="1">
      <alignment vertical="center"/>
    </xf>
    <xf numFmtId="0" fontId="10" fillId="0" borderId="0" xfId="0" applyFont="1" applyBorder="1" applyAlignment="1">
      <alignment vertical="center"/>
    </xf>
    <xf numFmtId="0" fontId="10" fillId="0" borderId="0" xfId="0" applyFont="1" applyFill="1" applyBorder="1" applyAlignment="1">
      <alignment vertical="top"/>
    </xf>
    <xf numFmtId="0" fontId="4" fillId="0" borderId="0" xfId="0" applyFont="1" applyFill="1" applyBorder="1" applyAlignment="1">
      <alignment vertical="center" wrapText="1"/>
    </xf>
    <xf numFmtId="0" fontId="4" fillId="0" borderId="0" xfId="0" quotePrefix="1" applyFont="1" applyBorder="1">
      <alignment vertical="center"/>
    </xf>
    <xf numFmtId="0" fontId="4" fillId="0" borderId="0" xfId="0" applyFont="1" applyBorder="1">
      <alignment vertical="center"/>
    </xf>
    <xf numFmtId="0" fontId="10" fillId="2" borderId="1" xfId="0" applyFont="1" applyFill="1" applyBorder="1" applyAlignment="1">
      <alignment horizontal="left" vertical="top" wrapText="1"/>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 xfId="0" applyFont="1" applyBorder="1" applyAlignment="1">
      <alignment horizontal="center" vertical="center"/>
    </xf>
    <xf numFmtId="0" fontId="4" fillId="2" borderId="1" xfId="0" applyFont="1" applyFill="1" applyBorder="1" applyAlignment="1">
      <alignment vertical="center"/>
    </xf>
    <xf numFmtId="0" fontId="5" fillId="0" borderId="0" xfId="0" applyFont="1" applyBorder="1">
      <alignment vertical="center"/>
    </xf>
    <xf numFmtId="0" fontId="5" fillId="0" borderId="15" xfId="0" applyFont="1" applyBorder="1" applyAlignment="1">
      <alignment horizontal="center" vertical="center" shrinkToFit="1"/>
    </xf>
    <xf numFmtId="0" fontId="5" fillId="0" borderId="12" xfId="0" applyFont="1" applyBorder="1" applyAlignment="1">
      <alignment vertical="center"/>
    </xf>
    <xf numFmtId="0" fontId="5" fillId="0" borderId="15" xfId="0" applyFont="1" applyFill="1" applyBorder="1" applyAlignment="1">
      <alignment horizontal="center" vertical="center"/>
    </xf>
    <xf numFmtId="0" fontId="4" fillId="2" borderId="15" xfId="0" applyFont="1" applyFill="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Border="1" applyAlignment="1"/>
    <xf numFmtId="0" fontId="4" fillId="2" borderId="15" xfId="0" applyFont="1" applyFill="1" applyBorder="1" applyAlignment="1">
      <alignment horizontal="left" vertical="top" wrapText="1"/>
    </xf>
    <xf numFmtId="0" fontId="5" fillId="0" borderId="0" xfId="0" applyFont="1" applyBorder="1" applyAlignment="1">
      <alignment vertical="top"/>
    </xf>
    <xf numFmtId="0" fontId="4" fillId="2" borderId="1" xfId="0" applyFont="1" applyFill="1" applyBorder="1" applyAlignment="1">
      <alignment vertical="top"/>
    </xf>
    <xf numFmtId="0" fontId="4" fillId="0" borderId="19" xfId="0" applyFont="1" applyBorder="1" applyAlignment="1">
      <alignment vertical="center"/>
    </xf>
    <xf numFmtId="0" fontId="4" fillId="0" borderId="20" xfId="0" applyFont="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vertical="center"/>
    </xf>
    <xf numFmtId="0" fontId="4" fillId="0" borderId="21" xfId="0" applyFont="1" applyBorder="1" applyAlignment="1">
      <alignment horizontal="center" vertical="center"/>
    </xf>
    <xf numFmtId="0" fontId="9" fillId="0" borderId="20" xfId="0" applyFont="1" applyBorder="1" applyAlignment="1">
      <alignment horizontal="center" vertical="center"/>
    </xf>
    <xf numFmtId="0" fontId="9" fillId="0" borderId="5" xfId="0" applyFont="1" applyBorder="1" applyAlignment="1">
      <alignment horizontal="center" vertical="center"/>
    </xf>
    <xf numFmtId="0" fontId="9" fillId="0" borderId="21" xfId="0" applyFont="1" applyBorder="1" applyAlignment="1">
      <alignment horizontal="center" vertical="center"/>
    </xf>
    <xf numFmtId="0" fontId="4" fillId="2" borderId="21" xfId="0" applyFont="1" applyFill="1" applyBorder="1" applyAlignment="1">
      <alignment vertical="center" shrinkToFit="1"/>
    </xf>
    <xf numFmtId="0" fontId="4" fillId="2" borderId="1" xfId="0" applyFont="1" applyFill="1" applyBorder="1" applyAlignment="1">
      <alignment horizontal="center" vertical="center" shrinkToFit="1"/>
    </xf>
    <xf numFmtId="0" fontId="4" fillId="3" borderId="20" xfId="0" applyFont="1" applyFill="1" applyBorder="1" applyAlignment="1">
      <alignment vertical="top"/>
    </xf>
    <xf numFmtId="0" fontId="5" fillId="2" borderId="5" xfId="0" applyFont="1" applyFill="1" applyBorder="1" applyAlignment="1">
      <alignment vertical="top" wrapText="1"/>
    </xf>
    <xf numFmtId="0" fontId="5" fillId="2" borderId="21" xfId="0" applyFont="1" applyFill="1" applyBorder="1" applyAlignment="1">
      <alignment vertical="top" wrapText="1"/>
    </xf>
    <xf numFmtId="0" fontId="10" fillId="0" borderId="0" xfId="0" applyFont="1" applyFill="1" applyBorder="1" applyAlignment="1">
      <alignment vertical="center" wrapText="1"/>
    </xf>
    <xf numFmtId="0" fontId="4" fillId="0" borderId="5" xfId="0" applyFont="1" applyBorder="1">
      <alignment vertical="center"/>
    </xf>
    <xf numFmtId="0" fontId="4" fillId="0" borderId="0" xfId="0" applyFont="1" applyFill="1" applyBorder="1" applyAlignment="1">
      <alignment vertical="top" wrapText="1"/>
    </xf>
    <xf numFmtId="0" fontId="5" fillId="2" borderId="1" xfId="0" applyFont="1" applyFill="1" applyBorder="1" applyAlignment="1">
      <alignment horizontal="left" vertical="top" wrapText="1"/>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2" borderId="21" xfId="0" applyFont="1" applyFill="1" applyBorder="1" applyAlignment="1">
      <alignment vertical="center"/>
    </xf>
    <xf numFmtId="0" fontId="5" fillId="0" borderId="21" xfId="0" applyFont="1" applyBorder="1" applyAlignment="1">
      <alignment horizontal="center" vertical="center" shrinkToFit="1"/>
    </xf>
    <xf numFmtId="0" fontId="5" fillId="0" borderId="20" xfId="0" applyFont="1" applyBorder="1" applyAlignment="1">
      <alignment vertical="center"/>
    </xf>
    <xf numFmtId="0" fontId="5" fillId="0" borderId="21" xfId="0" applyFont="1" applyFill="1" applyBorder="1" applyAlignment="1">
      <alignment horizontal="center" vertical="center"/>
    </xf>
    <xf numFmtId="0" fontId="4" fillId="2" borderId="21" xfId="0" applyFont="1" applyFill="1" applyBorder="1" applyAlignment="1">
      <alignment horizontal="center" vertical="center" shrinkToFit="1"/>
    </xf>
    <xf numFmtId="0" fontId="4" fillId="2" borderId="21" xfId="0" applyFont="1" applyFill="1" applyBorder="1" applyAlignment="1">
      <alignment horizontal="left" vertical="top" wrapText="1"/>
    </xf>
    <xf numFmtId="0" fontId="4" fillId="2" borderId="23" xfId="0" applyFont="1" applyFill="1" applyBorder="1" applyAlignment="1">
      <alignment vertical="center"/>
    </xf>
    <xf numFmtId="0" fontId="4" fillId="2" borderId="24" xfId="0" applyFont="1" applyFill="1" applyBorder="1" applyAlignment="1">
      <alignment vertical="center"/>
    </xf>
    <xf numFmtId="0" fontId="5" fillId="2" borderId="0" xfId="0" applyFont="1" applyFill="1" applyBorder="1" applyAlignment="1">
      <alignment vertical="center"/>
    </xf>
    <xf numFmtId="0" fontId="11" fillId="0" borderId="0" xfId="0" applyFont="1" applyFill="1" applyBorder="1" applyAlignment="1">
      <alignment vertical="center" wrapText="1"/>
    </xf>
    <xf numFmtId="0" fontId="4" fillId="0" borderId="25" xfId="0" applyFont="1" applyBorder="1" applyAlignment="1">
      <alignment horizontal="center" vertical="center"/>
    </xf>
    <xf numFmtId="0" fontId="4" fillId="2" borderId="25" xfId="0" applyFont="1" applyFill="1" applyBorder="1" applyAlignment="1">
      <alignment horizontal="center" vertical="center" shrinkToFit="1"/>
    </xf>
    <xf numFmtId="0" fontId="4" fillId="2" borderId="15"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5" fillId="0" borderId="25" xfId="0" applyFont="1" applyBorder="1" applyAlignment="1">
      <alignment horizontal="center" vertical="center" shrinkToFit="1"/>
    </xf>
    <xf numFmtId="0" fontId="5" fillId="0" borderId="26" xfId="0" applyFont="1" applyBorder="1" applyAlignment="1">
      <alignment vertical="center"/>
    </xf>
    <xf numFmtId="0" fontId="5" fillId="0" borderId="27" xfId="0" applyFont="1" applyFill="1" applyBorder="1" applyAlignment="1">
      <alignment vertical="center"/>
    </xf>
    <xf numFmtId="0" fontId="5" fillId="2" borderId="27" xfId="0" applyFont="1" applyFill="1" applyBorder="1" applyAlignment="1">
      <alignment vertical="center"/>
    </xf>
    <xf numFmtId="0" fontId="5" fillId="0" borderId="25" xfId="0" applyFont="1" applyFill="1" applyBorder="1" applyAlignment="1">
      <alignment horizontal="center" vertical="center"/>
    </xf>
    <xf numFmtId="0" fontId="5" fillId="0" borderId="12" xfId="0" applyFont="1" applyBorder="1" applyAlignment="1">
      <alignment horizontal="right" vertical="top"/>
    </xf>
    <xf numFmtId="3" fontId="5" fillId="0" borderId="13" xfId="0" applyNumberFormat="1" applyFont="1" applyFill="1" applyBorder="1" applyAlignment="1">
      <alignment vertical="center"/>
    </xf>
    <xf numFmtId="3" fontId="5" fillId="0" borderId="15" xfId="0" applyNumberFormat="1" applyFont="1" applyFill="1" applyBorder="1" applyAlignment="1">
      <alignment vertical="center"/>
    </xf>
    <xf numFmtId="0" fontId="4" fillId="0" borderId="0" xfId="0" applyFont="1" applyBorder="1" applyAlignment="1">
      <alignment horizontal="left" vertic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4" fillId="0" borderId="25" xfId="0" applyFont="1" applyBorder="1" applyAlignment="1">
      <alignment vertical="center"/>
    </xf>
    <xf numFmtId="0" fontId="4" fillId="0" borderId="29" xfId="0" applyFont="1" applyBorder="1" applyAlignment="1">
      <alignment vertical="center"/>
    </xf>
    <xf numFmtId="0" fontId="4" fillId="2" borderId="30" xfId="0" applyFont="1" applyFill="1" applyBorder="1" applyAlignment="1">
      <alignment vertical="center"/>
    </xf>
    <xf numFmtId="0" fontId="4" fillId="2" borderId="31" xfId="0" applyFont="1" applyFill="1" applyBorder="1" applyAlignment="1">
      <alignment vertical="center"/>
    </xf>
    <xf numFmtId="0" fontId="4" fillId="2" borderId="25" xfId="0" applyFont="1" applyFill="1" applyBorder="1" applyAlignment="1">
      <alignment vertical="center"/>
    </xf>
    <xf numFmtId="0" fontId="5" fillId="0" borderId="20" xfId="0" applyFont="1" applyBorder="1" applyAlignment="1">
      <alignment horizontal="right" vertical="top"/>
    </xf>
    <xf numFmtId="3" fontId="5" fillId="0" borderId="0" xfId="0" applyNumberFormat="1" applyFont="1" applyFill="1" applyBorder="1" applyAlignment="1">
      <alignment vertical="center"/>
    </xf>
    <xf numFmtId="3" fontId="5" fillId="0" borderId="21" xfId="0" applyNumberFormat="1" applyFont="1" applyFill="1" applyBorder="1" applyAlignment="1">
      <alignment vertical="center"/>
    </xf>
    <xf numFmtId="0" fontId="4" fillId="2" borderId="15" xfId="0" applyFont="1" applyFill="1" applyBorder="1" applyAlignment="1">
      <alignment horizontal="left" vertical="center"/>
    </xf>
    <xf numFmtId="0" fontId="13" fillId="0" borderId="16" xfId="0" applyFont="1" applyBorder="1" applyAlignment="1">
      <alignment horizontal="center" vertical="center"/>
    </xf>
    <xf numFmtId="0" fontId="9" fillId="0" borderId="18" xfId="0" applyFont="1" applyBorder="1" applyAlignment="1">
      <alignment vertical="center"/>
    </xf>
    <xf numFmtId="0" fontId="9" fillId="0" borderId="15" xfId="0" applyFont="1" applyBorder="1" applyAlignment="1">
      <alignment horizontal="left" vertical="center"/>
    </xf>
    <xf numFmtId="0" fontId="9" fillId="2" borderId="15" xfId="0" applyFont="1" applyFill="1" applyBorder="1" applyAlignment="1">
      <alignment horizontal="left" vertical="center"/>
    </xf>
    <xf numFmtId="0" fontId="4" fillId="2" borderId="15" xfId="0" applyFont="1" applyFill="1" applyBorder="1" applyAlignment="1">
      <alignment horizontal="left" vertical="center" shrinkToFit="1"/>
    </xf>
    <xf numFmtId="0" fontId="4" fillId="0" borderId="32" xfId="0" applyFont="1" applyBorder="1" applyAlignment="1">
      <alignment horizontal="left" vertical="center" shrinkToFit="1"/>
    </xf>
    <xf numFmtId="0" fontId="4" fillId="2" borderId="17" xfId="0" applyFont="1" applyFill="1" applyBorder="1" applyAlignment="1">
      <alignment horizontal="left" vertical="center" shrinkToFit="1"/>
    </xf>
    <xf numFmtId="0" fontId="4" fillId="2" borderId="18" xfId="0" applyFont="1" applyFill="1" applyBorder="1" applyAlignment="1">
      <alignment horizontal="left" vertical="center" shrinkToFit="1"/>
    </xf>
    <xf numFmtId="0" fontId="4" fillId="2" borderId="1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5" xfId="0" applyFont="1" applyFill="1" applyBorder="1" applyAlignment="1">
      <alignment vertical="center" shrinkToFit="1"/>
    </xf>
    <xf numFmtId="0" fontId="4" fillId="2" borderId="21" xfId="0" applyFont="1" applyFill="1" applyBorder="1" applyAlignment="1">
      <alignment horizontal="left" vertical="center"/>
    </xf>
    <xf numFmtId="0" fontId="13" fillId="0" borderId="22" xfId="0" applyFont="1" applyBorder="1" applyAlignment="1">
      <alignment horizontal="center" vertical="center"/>
    </xf>
    <xf numFmtId="0" fontId="9" fillId="0" borderId="24" xfId="0" applyFont="1" applyBorder="1" applyAlignment="1">
      <alignment vertical="center"/>
    </xf>
    <xf numFmtId="0" fontId="9" fillId="0" borderId="21" xfId="0" applyFont="1" applyBorder="1" applyAlignment="1">
      <alignment horizontal="left" vertical="center"/>
    </xf>
    <xf numFmtId="0" fontId="9" fillId="2" borderId="21" xfId="0" applyFont="1" applyFill="1" applyBorder="1" applyAlignment="1">
      <alignment horizontal="left" vertical="center"/>
    </xf>
    <xf numFmtId="0" fontId="4" fillId="2" borderId="21" xfId="0" applyFont="1" applyFill="1" applyBorder="1" applyAlignment="1">
      <alignment horizontal="left" vertical="center" shrinkToFit="1"/>
    </xf>
    <xf numFmtId="0" fontId="4" fillId="0" borderId="33" xfId="0" applyFont="1" applyBorder="1" applyAlignment="1">
      <alignment horizontal="left" vertical="center" shrinkToFit="1"/>
    </xf>
    <xf numFmtId="0" fontId="4" fillId="2" borderId="23" xfId="0" applyFont="1" applyFill="1" applyBorder="1" applyAlignment="1">
      <alignment horizontal="left" vertical="center" shrinkToFit="1"/>
    </xf>
    <xf numFmtId="0" fontId="4" fillId="2" borderId="24" xfId="0" applyFont="1" applyFill="1" applyBorder="1" applyAlignment="1">
      <alignment horizontal="left" vertical="center" shrinkToFit="1"/>
    </xf>
    <xf numFmtId="0" fontId="5" fillId="0" borderId="26" xfId="0" applyFont="1" applyBorder="1" applyAlignment="1">
      <alignment horizontal="right" vertical="top"/>
    </xf>
    <xf numFmtId="3" fontId="5" fillId="0" borderId="27" xfId="0" applyNumberFormat="1" applyFont="1" applyFill="1" applyBorder="1" applyAlignment="1">
      <alignment vertical="center"/>
    </xf>
    <xf numFmtId="3" fontId="5" fillId="0" borderId="25" xfId="0" applyNumberFormat="1" applyFont="1" applyFill="1" applyBorder="1" applyAlignment="1">
      <alignment vertical="center"/>
    </xf>
    <xf numFmtId="0" fontId="4" fillId="2" borderId="25" xfId="0" applyFont="1" applyFill="1" applyBorder="1" applyAlignment="1">
      <alignment horizontal="left" vertical="center" wrapText="1"/>
    </xf>
    <xf numFmtId="0" fontId="4" fillId="2" borderId="25" xfId="0" applyFont="1" applyFill="1" applyBorder="1" applyAlignment="1">
      <alignment horizontal="center" vertical="center"/>
    </xf>
    <xf numFmtId="0" fontId="4" fillId="2" borderId="28" xfId="0" applyFont="1" applyFill="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wrapText="1"/>
    </xf>
    <xf numFmtId="3" fontId="5" fillId="2" borderId="13" xfId="0" applyNumberFormat="1" applyFont="1" applyFill="1" applyBorder="1" applyAlignment="1">
      <alignment vertical="center"/>
    </xf>
    <xf numFmtId="0" fontId="4" fillId="0" borderId="14" xfId="0" applyFont="1" applyBorder="1" applyAlignment="1">
      <alignment horizontal="center" vertical="center"/>
    </xf>
    <xf numFmtId="0" fontId="13" fillId="2" borderId="22" xfId="0" applyFont="1" applyFill="1" applyBorder="1" applyAlignment="1">
      <alignment vertical="center"/>
    </xf>
    <xf numFmtId="0" fontId="9" fillId="2" borderId="24" xfId="0" applyFont="1" applyFill="1" applyBorder="1" applyAlignment="1">
      <alignment vertical="center"/>
    </xf>
    <xf numFmtId="0" fontId="4" fillId="2" borderId="25" xfId="0" applyFont="1" applyFill="1" applyBorder="1" applyAlignment="1">
      <alignment vertical="center" shrinkToFit="1"/>
    </xf>
    <xf numFmtId="3" fontId="5" fillId="2" borderId="0" xfId="0" applyNumberFormat="1" applyFont="1" applyFill="1" applyBorder="1" applyAlignment="1">
      <alignment vertical="center"/>
    </xf>
    <xf numFmtId="0" fontId="4" fillId="0" borderId="5" xfId="0" applyFont="1" applyBorder="1" applyAlignment="1">
      <alignment horizontal="center" vertical="center"/>
    </xf>
    <xf numFmtId="3" fontId="5" fillId="2" borderId="27" xfId="0" applyNumberFormat="1" applyFont="1" applyFill="1" applyBorder="1" applyAlignment="1">
      <alignment vertical="center"/>
    </xf>
    <xf numFmtId="0" fontId="4" fillId="0" borderId="15" xfId="0" applyFont="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quotePrefix="1" applyFont="1" applyFill="1" applyBorder="1" applyAlignment="1">
      <alignment horizontal="center" vertical="center"/>
    </xf>
    <xf numFmtId="0" fontId="4" fillId="0" borderId="0" xfId="0" applyFont="1" applyFill="1" applyBorder="1" applyAlignment="1">
      <alignment horizontal="left" vertical="center" shrinkToFit="1"/>
    </xf>
    <xf numFmtId="0" fontId="4" fillId="2" borderId="21" xfId="0" quotePrefix="1" applyFont="1" applyFill="1" applyBorder="1" applyAlignment="1">
      <alignment horizontal="center" vertical="center"/>
    </xf>
    <xf numFmtId="0" fontId="4" fillId="2" borderId="2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28" xfId="0" applyFont="1" applyBorder="1" applyAlignment="1">
      <alignment horizontal="center" vertical="center"/>
    </xf>
    <xf numFmtId="0" fontId="9" fillId="0" borderId="21" xfId="0" applyFont="1" applyBorder="1" applyAlignment="1">
      <alignment vertical="center"/>
    </xf>
    <xf numFmtId="0" fontId="14" fillId="2" borderId="15" xfId="0" applyFont="1" applyFill="1" applyBorder="1" applyAlignment="1">
      <alignment horizontal="left" vertical="center" wrapText="1"/>
    </xf>
    <xf numFmtId="0" fontId="9" fillId="2" borderId="21" xfId="0" quotePrefix="1" applyFont="1" applyFill="1" applyBorder="1" applyAlignment="1">
      <alignment horizontal="center" vertical="center"/>
    </xf>
    <xf numFmtId="0" fontId="14" fillId="2" borderId="21" xfId="0" applyFont="1" applyFill="1" applyBorder="1" applyAlignment="1">
      <alignment horizontal="left" vertical="center" wrapText="1"/>
    </xf>
    <xf numFmtId="0" fontId="4" fillId="2" borderId="25" xfId="0" applyFont="1" applyFill="1" applyBorder="1" applyAlignment="1">
      <alignment horizontal="left" vertical="center" shrinkToFit="1"/>
    </xf>
    <xf numFmtId="0" fontId="4" fillId="0" borderId="34" xfId="0" applyFont="1" applyBorder="1" applyAlignment="1">
      <alignment horizontal="left" vertical="center" shrinkToFit="1"/>
    </xf>
    <xf numFmtId="0" fontId="4" fillId="2" borderId="30" xfId="0" applyFont="1" applyFill="1" applyBorder="1" applyAlignment="1">
      <alignment horizontal="left" vertical="center" shrinkToFit="1"/>
    </xf>
    <xf numFmtId="0" fontId="4" fillId="2" borderId="31" xfId="0" applyFont="1" applyFill="1" applyBorder="1" applyAlignment="1">
      <alignment horizontal="left" vertical="center" shrinkToFit="1"/>
    </xf>
    <xf numFmtId="176" fontId="4" fillId="2" borderId="15" xfId="0" applyNumberFormat="1" applyFont="1" applyFill="1" applyBorder="1" applyAlignment="1">
      <alignment horizontal="center" vertical="center"/>
    </xf>
    <xf numFmtId="176" fontId="4" fillId="0" borderId="32" xfId="0" applyNumberFormat="1" applyFont="1" applyBorder="1" applyAlignment="1">
      <alignment horizontal="center" vertical="center"/>
    </xf>
    <xf numFmtId="176" fontId="4" fillId="2" borderId="17" xfId="0" applyNumberFormat="1" applyFont="1" applyFill="1" applyBorder="1" applyAlignment="1">
      <alignment horizontal="center" vertical="center"/>
    </xf>
    <xf numFmtId="176" fontId="4" fillId="2" borderId="18" xfId="0" applyNumberFormat="1" applyFont="1" applyFill="1" applyBorder="1" applyAlignment="1">
      <alignment horizontal="center" vertical="center"/>
    </xf>
    <xf numFmtId="0" fontId="14" fillId="2" borderId="25" xfId="0" applyFont="1" applyFill="1" applyBorder="1" applyAlignment="1">
      <alignment horizontal="left" vertical="center" wrapText="1"/>
    </xf>
    <xf numFmtId="0" fontId="4" fillId="2" borderId="21" xfId="0" applyFont="1" applyFill="1" applyBorder="1" applyAlignment="1">
      <alignment horizontal="center" vertical="center"/>
    </xf>
    <xf numFmtId="176" fontId="4" fillId="2" borderId="21" xfId="0" applyNumberFormat="1" applyFont="1" applyFill="1" applyBorder="1" applyAlignment="1">
      <alignment horizontal="center" vertical="center"/>
    </xf>
    <xf numFmtId="176" fontId="4" fillId="0" borderId="33" xfId="0" applyNumberFormat="1" applyFont="1" applyBorder="1" applyAlignment="1">
      <alignment horizontal="center" vertical="center"/>
    </xf>
    <xf numFmtId="176" fontId="4" fillId="2" borderId="23" xfId="0" applyNumberFormat="1" applyFont="1" applyFill="1" applyBorder="1" applyAlignment="1">
      <alignment horizontal="center" vertical="center"/>
    </xf>
    <xf numFmtId="176" fontId="4" fillId="2" borderId="24" xfId="0" applyNumberFormat="1" applyFont="1" applyFill="1" applyBorder="1" applyAlignment="1">
      <alignment horizontal="center" vertical="center"/>
    </xf>
    <xf numFmtId="0" fontId="5" fillId="0" borderId="0" xfId="0" applyFont="1" applyBorder="1" applyAlignment="1">
      <alignment horizontal="right"/>
    </xf>
    <xf numFmtId="0" fontId="5" fillId="0" borderId="5" xfId="0" applyFont="1" applyBorder="1" applyAlignment="1">
      <alignment horizontal="right"/>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2" borderId="13" xfId="0" applyFont="1" applyFill="1" applyBorder="1" applyAlignment="1">
      <alignment vertical="center"/>
    </xf>
    <xf numFmtId="0" fontId="4" fillId="0" borderId="32" xfId="0" applyFont="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5" fillId="0" borderId="20" xfId="0" applyFont="1" applyBorder="1" applyAlignment="1">
      <alignment horizontal="center" vertical="center"/>
    </xf>
    <xf numFmtId="177" fontId="4" fillId="2" borderId="1" xfId="0" applyNumberFormat="1" applyFont="1" applyFill="1" applyBorder="1" applyAlignment="1">
      <alignment vertical="center" shrinkToFit="1"/>
    </xf>
    <xf numFmtId="0" fontId="4" fillId="0" borderId="34" xfId="0" applyFont="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15" xfId="0" applyFont="1" applyFill="1" applyBorder="1" applyAlignment="1">
      <alignment vertical="center"/>
    </xf>
    <xf numFmtId="0" fontId="4" fillId="0" borderId="33" xfId="0" applyFont="1" applyBorder="1" applyAlignment="1">
      <alignment vertical="center"/>
    </xf>
    <xf numFmtId="0" fontId="4" fillId="2" borderId="17" xfId="0" applyFont="1" applyFill="1" applyBorder="1" applyAlignment="1">
      <alignment vertical="center"/>
    </xf>
    <xf numFmtId="0" fontId="4" fillId="2" borderId="18" xfId="0" applyFont="1" applyFill="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7" xfId="0" applyFont="1" applyBorder="1" applyAlignment="1">
      <alignment horizontal="center" vertical="center"/>
    </xf>
    <xf numFmtId="0" fontId="7" fillId="0" borderId="27" xfId="0" applyFont="1" applyBorder="1" applyAlignment="1">
      <alignment horizontal="center" vertical="center"/>
    </xf>
    <xf numFmtId="0" fontId="8" fillId="0" borderId="27" xfId="0" applyFont="1" applyBorder="1" applyAlignment="1">
      <alignment horizontal="center" vertical="center"/>
    </xf>
    <xf numFmtId="0" fontId="4" fillId="0" borderId="28" xfId="0" applyFont="1" applyBorder="1" applyAlignment="1">
      <alignment vertical="center"/>
    </xf>
    <xf numFmtId="0" fontId="4" fillId="2" borderId="25" xfId="0" applyFont="1" applyFill="1" applyBorder="1" applyAlignment="1">
      <alignment horizontal="left" vertical="center"/>
    </xf>
    <xf numFmtId="0" fontId="13" fillId="2" borderId="29" xfId="0" applyFont="1" applyFill="1" applyBorder="1" applyAlignment="1">
      <alignment vertical="center"/>
    </xf>
    <xf numFmtId="0" fontId="9" fillId="0" borderId="31" xfId="0" applyFont="1" applyFill="1" applyBorder="1" applyAlignment="1">
      <alignment vertical="center"/>
    </xf>
    <xf numFmtId="0" fontId="9" fillId="0" borderId="25" xfId="0" applyFont="1" applyBorder="1" applyAlignment="1">
      <alignment horizontal="left" vertical="center"/>
    </xf>
    <xf numFmtId="0" fontId="9" fillId="2" borderId="31" xfId="0" applyFont="1" applyFill="1" applyBorder="1" applyAlignment="1">
      <alignment vertical="center"/>
    </xf>
    <xf numFmtId="0" fontId="4" fillId="2" borderId="2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9" fillId="2" borderId="25" xfId="0" applyFont="1" applyFill="1" applyBorder="1" applyAlignment="1">
      <alignment horizontal="left" vertical="center"/>
    </xf>
    <xf numFmtId="0" fontId="4" fillId="3" borderId="26" xfId="0" applyFont="1" applyFill="1" applyBorder="1" applyAlignment="1">
      <alignment vertical="top"/>
    </xf>
    <xf numFmtId="0" fontId="5" fillId="2" borderId="28" xfId="0" applyFont="1" applyFill="1" applyBorder="1" applyAlignment="1">
      <alignment vertical="top" wrapText="1"/>
    </xf>
    <xf numFmtId="0" fontId="5" fillId="2" borderId="25" xfId="0" applyFont="1" applyFill="1" applyBorder="1" applyAlignment="1">
      <alignment vertical="top" wrapText="1"/>
    </xf>
    <xf numFmtId="0" fontId="4" fillId="0" borderId="34"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4" fillId="2" borderId="25" xfId="0" applyFont="1" applyFill="1" applyBorder="1" applyAlignment="1">
      <alignment horizontal="left" vertical="top" wrapText="1"/>
    </xf>
    <xf numFmtId="0" fontId="5" fillId="0" borderId="8" xfId="0" applyFont="1" applyBorder="1" applyAlignment="1">
      <alignment vertical="center"/>
    </xf>
    <xf numFmtId="0" fontId="5" fillId="0" borderId="8" xfId="0" applyFont="1" applyBorder="1" applyAlignment="1">
      <alignment vertical="top"/>
    </xf>
    <xf numFmtId="0" fontId="4" fillId="0" borderId="8" xfId="0" applyFont="1" applyBorder="1">
      <alignment vertical="center"/>
    </xf>
    <xf numFmtId="0" fontId="5" fillId="0" borderId="8" xfId="0" applyFont="1" applyBorder="1">
      <alignment vertical="center"/>
    </xf>
    <xf numFmtId="0" fontId="4" fillId="0" borderId="12" xfId="0" applyFont="1" applyBorder="1">
      <alignment vertical="center"/>
    </xf>
    <xf numFmtId="0" fontId="4" fillId="0" borderId="13" xfId="0" applyFont="1" applyBorder="1">
      <alignment vertical="center"/>
    </xf>
    <xf numFmtId="0" fontId="5" fillId="0" borderId="13" xfId="0" applyFont="1" applyBorder="1">
      <alignment vertical="center"/>
    </xf>
    <xf numFmtId="0" fontId="5" fillId="0" borderId="14" xfId="0" applyFont="1" applyBorder="1">
      <alignment vertical="center"/>
    </xf>
    <xf numFmtId="0" fontId="8" fillId="0" borderId="0" xfId="0" applyFont="1" applyBorder="1">
      <alignment vertical="center"/>
    </xf>
    <xf numFmtId="0" fontId="4" fillId="2" borderId="14" xfId="0" applyFont="1" applyFill="1" applyBorder="1" applyAlignment="1">
      <alignment vertical="top" wrapText="1"/>
    </xf>
    <xf numFmtId="0" fontId="10" fillId="3" borderId="0" xfId="0" applyFont="1" applyFill="1" applyBorder="1">
      <alignment vertical="center"/>
    </xf>
    <xf numFmtId="0" fontId="5" fillId="3" borderId="0" xfId="0" applyFont="1" applyFill="1" applyBorder="1">
      <alignment vertical="center"/>
    </xf>
    <xf numFmtId="0" fontId="4" fillId="2" borderId="32" xfId="0" applyFont="1" applyFill="1" applyBorder="1" applyAlignment="1">
      <alignment vertical="center" wrapText="1"/>
    </xf>
    <xf numFmtId="0" fontId="11" fillId="0" borderId="13" xfId="0" applyFont="1" applyBorder="1">
      <alignment vertical="center"/>
    </xf>
    <xf numFmtId="0" fontId="11" fillId="2" borderId="32"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10" fillId="0" borderId="0" xfId="0" applyFont="1" applyBorder="1">
      <alignment vertical="center"/>
    </xf>
    <xf numFmtId="0" fontId="15" fillId="0" borderId="0" xfId="0" applyFont="1" applyBorder="1">
      <alignment vertical="center"/>
    </xf>
    <xf numFmtId="0" fontId="11" fillId="0" borderId="0" xfId="0" applyFont="1" applyBorder="1">
      <alignment vertical="center"/>
    </xf>
    <xf numFmtId="0" fontId="11" fillId="0" borderId="12" xfId="0" applyFont="1" applyBorder="1">
      <alignment vertical="center"/>
    </xf>
    <xf numFmtId="0" fontId="11" fillId="0" borderId="35" xfId="0" applyFont="1" applyBorder="1">
      <alignment vertical="center"/>
    </xf>
    <xf numFmtId="0" fontId="11" fillId="2" borderId="14" xfId="0" applyFont="1" applyFill="1" applyBorder="1" applyAlignment="1">
      <alignment vertical="center" wrapText="1"/>
    </xf>
    <xf numFmtId="0" fontId="5" fillId="0" borderId="12"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2" borderId="5" xfId="0" applyFont="1" applyFill="1" applyBorder="1" applyAlignment="1">
      <alignment vertical="top" wrapText="1"/>
    </xf>
    <xf numFmtId="0" fontId="4" fillId="2" borderId="33" xfId="0" applyFont="1" applyFill="1" applyBorder="1" applyAlignment="1">
      <alignment vertical="center" wrapText="1"/>
    </xf>
    <xf numFmtId="0" fontId="11" fillId="2" borderId="33" xfId="0" applyFont="1" applyFill="1" applyBorder="1" applyAlignment="1">
      <alignment vertical="center" wrapText="1"/>
    </xf>
    <xf numFmtId="0" fontId="4" fillId="2" borderId="5" xfId="0" applyFont="1" applyFill="1" applyBorder="1" applyAlignment="1">
      <alignment vertical="center" wrapText="1"/>
    </xf>
    <xf numFmtId="0" fontId="4" fillId="2" borderId="21" xfId="0" applyFont="1" applyFill="1" applyBorder="1" applyAlignment="1">
      <alignment vertical="center" wrapText="1"/>
    </xf>
    <xf numFmtId="0" fontId="11" fillId="0" borderId="20" xfId="0" applyFont="1" applyBorder="1">
      <alignment vertical="center"/>
    </xf>
    <xf numFmtId="0" fontId="11" fillId="0" borderId="36" xfId="0" applyFont="1" applyBorder="1">
      <alignment vertical="center"/>
    </xf>
    <xf numFmtId="0" fontId="11" fillId="2" borderId="5" xfId="0" applyFont="1" applyFill="1" applyBorder="1" applyAlignment="1">
      <alignment vertical="center" wrapText="1"/>
    </xf>
    <xf numFmtId="0" fontId="4" fillId="2" borderId="15" xfId="0" applyFont="1" applyFill="1" applyBorder="1" applyAlignment="1">
      <alignment vertical="top" wrapText="1"/>
    </xf>
    <xf numFmtId="0" fontId="4" fillId="0" borderId="15"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2" borderId="15" xfId="0" applyFont="1" applyFill="1" applyBorder="1">
      <alignment vertical="center"/>
    </xf>
    <xf numFmtId="0" fontId="5" fillId="0" borderId="20" xfId="0" applyFont="1" applyBorder="1">
      <alignment vertical="center"/>
    </xf>
    <xf numFmtId="0" fontId="4" fillId="2" borderId="21" xfId="0" applyFont="1" applyFill="1" applyBorder="1" applyAlignment="1">
      <alignment vertical="top" wrapText="1"/>
    </xf>
    <xf numFmtId="0" fontId="4" fillId="0" borderId="21" xfId="0" applyFont="1" applyBorder="1">
      <alignment vertical="center"/>
    </xf>
    <xf numFmtId="0" fontId="4" fillId="2" borderId="23" xfId="0" applyFont="1" applyFill="1" applyBorder="1">
      <alignment vertical="center"/>
    </xf>
    <xf numFmtId="0" fontId="4" fillId="2" borderId="24" xfId="0" applyFont="1" applyFill="1" applyBorder="1">
      <alignment vertical="center"/>
    </xf>
    <xf numFmtId="0" fontId="4" fillId="2" borderId="21" xfId="0" applyFont="1" applyFill="1" applyBorder="1">
      <alignment vertical="center"/>
    </xf>
    <xf numFmtId="0" fontId="5" fillId="0" borderId="26" xfId="0" applyFont="1" applyBorder="1">
      <alignment vertical="center"/>
    </xf>
    <xf numFmtId="0" fontId="5" fillId="0" borderId="27" xfId="0" applyFont="1" applyBorder="1">
      <alignment vertical="center"/>
    </xf>
    <xf numFmtId="3" fontId="5" fillId="0" borderId="13" xfId="0" applyNumberFormat="1" applyFont="1" applyBorder="1">
      <alignment vertical="center"/>
    </xf>
    <xf numFmtId="3" fontId="5" fillId="0" borderId="15" xfId="0" applyNumberFormat="1" applyFont="1" applyBorder="1">
      <alignment vertical="center"/>
    </xf>
    <xf numFmtId="3" fontId="5" fillId="0" borderId="0" xfId="0" applyNumberFormat="1" applyFont="1" applyBorder="1">
      <alignment vertical="center"/>
    </xf>
    <xf numFmtId="3" fontId="5" fillId="0" borderId="21" xfId="0" applyNumberFormat="1" applyFont="1" applyBorder="1">
      <alignment vertical="center"/>
    </xf>
    <xf numFmtId="0" fontId="9" fillId="0" borderId="18" xfId="0" applyFont="1" applyBorder="1">
      <alignment vertical="center"/>
    </xf>
    <xf numFmtId="0" fontId="9" fillId="0" borderId="24" xfId="0" applyFont="1" applyBorder="1">
      <alignment vertical="center"/>
    </xf>
    <xf numFmtId="3" fontId="5" fillId="0" borderId="27" xfId="0" applyNumberFormat="1" applyFont="1" applyBorder="1">
      <alignment vertical="center"/>
    </xf>
    <xf numFmtId="3" fontId="5" fillId="0" borderId="25" xfId="0" applyNumberFormat="1" applyFont="1" applyBorder="1">
      <alignment vertical="center"/>
    </xf>
    <xf numFmtId="0" fontId="11" fillId="3" borderId="0" xfId="0" applyFont="1" applyFill="1" applyBorder="1">
      <alignment vertical="center"/>
    </xf>
    <xf numFmtId="0" fontId="4" fillId="3" borderId="0" xfId="0" applyFont="1" applyFill="1" applyBorder="1">
      <alignment vertical="center"/>
    </xf>
    <xf numFmtId="3" fontId="5" fillId="2" borderId="13" xfId="0" applyNumberFormat="1" applyFont="1" applyFill="1" applyBorder="1">
      <alignment vertical="center"/>
    </xf>
    <xf numFmtId="0" fontId="13" fillId="2" borderId="22" xfId="0" applyFont="1" applyFill="1" applyBorder="1">
      <alignment vertical="center"/>
    </xf>
    <xf numFmtId="0" fontId="9" fillId="2" borderId="24" xfId="0" applyFont="1" applyFill="1" applyBorder="1">
      <alignment vertical="center"/>
    </xf>
    <xf numFmtId="3" fontId="5" fillId="2" borderId="0" xfId="0" applyNumberFormat="1" applyFont="1" applyFill="1" applyBorder="1">
      <alignment vertical="center"/>
    </xf>
    <xf numFmtId="3" fontId="5" fillId="2" borderId="27" xfId="0" applyNumberFormat="1" applyFont="1" applyFill="1" applyBorder="1">
      <alignment vertical="center"/>
    </xf>
    <xf numFmtId="0" fontId="9" fillId="0" borderId="21" xfId="0" applyFont="1" applyBorder="1">
      <alignment vertical="center"/>
    </xf>
    <xf numFmtId="0" fontId="5" fillId="2" borderId="13" xfId="0" applyFont="1" applyFill="1" applyBorder="1">
      <alignment vertical="center"/>
    </xf>
    <xf numFmtId="0" fontId="5" fillId="2" borderId="0" xfId="0" applyFont="1" applyFill="1" applyBorder="1">
      <alignment vertical="center"/>
    </xf>
    <xf numFmtId="0" fontId="4" fillId="0" borderId="33" xfId="0" applyFont="1" applyBorder="1">
      <alignment vertical="center"/>
    </xf>
    <xf numFmtId="0" fontId="4" fillId="2" borderId="17" xfId="0" applyFont="1" applyFill="1" applyBorder="1">
      <alignment vertical="center"/>
    </xf>
    <xf numFmtId="0" fontId="4" fillId="2" borderId="18" xfId="0" applyFont="1" applyFill="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13" fillId="2" borderId="29" xfId="0" applyFont="1" applyFill="1" applyBorder="1">
      <alignment vertical="center"/>
    </xf>
    <xf numFmtId="0" fontId="9" fillId="0" borderId="31" xfId="0" applyFont="1" applyBorder="1">
      <alignment vertical="center"/>
    </xf>
    <xf numFmtId="0" fontId="9" fillId="2" borderId="31" xfId="0" applyFont="1" applyFill="1" applyBorder="1">
      <alignment vertical="center"/>
    </xf>
    <xf numFmtId="0" fontId="4" fillId="2" borderId="28" xfId="0" applyFont="1" applyFill="1" applyBorder="1" applyAlignment="1">
      <alignment vertical="top" wrapText="1"/>
    </xf>
    <xf numFmtId="0" fontId="4" fillId="2" borderId="34" xfId="0" applyFont="1" applyFill="1" applyBorder="1" applyAlignment="1">
      <alignment vertical="center" wrapText="1"/>
    </xf>
    <xf numFmtId="0" fontId="11" fillId="0" borderId="27" xfId="0" applyFont="1" applyBorder="1">
      <alignment vertical="center"/>
    </xf>
    <xf numFmtId="0" fontId="11" fillId="2" borderId="34" xfId="0" applyFont="1" applyFill="1" applyBorder="1" applyAlignment="1">
      <alignment vertical="center" wrapText="1"/>
    </xf>
    <xf numFmtId="0" fontId="4" fillId="2" borderId="28" xfId="0" applyFont="1" applyFill="1" applyBorder="1" applyAlignment="1">
      <alignment vertical="center" wrapText="1"/>
    </xf>
    <xf numFmtId="0" fontId="4" fillId="2" borderId="25" xfId="0" applyFont="1" applyFill="1" applyBorder="1" applyAlignment="1">
      <alignment vertical="center" wrapText="1"/>
    </xf>
    <xf numFmtId="0" fontId="11" fillId="0" borderId="26" xfId="0" applyFont="1" applyBorder="1">
      <alignment vertical="center"/>
    </xf>
    <xf numFmtId="0" fontId="11" fillId="0" borderId="37" xfId="0" applyFont="1" applyBorder="1">
      <alignment vertical="center"/>
    </xf>
    <xf numFmtId="0" fontId="11" fillId="2" borderId="28" xfId="0" applyFont="1" applyFill="1" applyBorder="1" applyAlignment="1">
      <alignment vertical="center" wrapText="1"/>
    </xf>
    <xf numFmtId="0" fontId="4" fillId="2" borderId="25" xfId="0" applyFont="1" applyFill="1" applyBorder="1" applyAlignment="1">
      <alignment vertical="top" wrapText="1"/>
    </xf>
    <xf numFmtId="0" fontId="4" fillId="2" borderId="25" xfId="0" applyFont="1" applyFill="1" applyBorder="1">
      <alignment vertical="center"/>
    </xf>
    <xf numFmtId="0" fontId="4" fillId="0" borderId="34" xfId="0" applyFont="1" applyBorder="1">
      <alignment vertical="center"/>
    </xf>
    <xf numFmtId="0" fontId="4" fillId="2" borderId="30" xfId="0" applyFont="1" applyFill="1" applyBorder="1">
      <alignment vertical="center"/>
    </xf>
    <xf numFmtId="0" fontId="4" fillId="2" borderId="31" xfId="0" applyFont="1" applyFill="1" applyBorder="1">
      <alignment vertical="center"/>
    </xf>
    <xf numFmtId="0" fontId="5" fillId="2" borderId="27" xfId="0" applyFont="1" applyFill="1" applyBorder="1">
      <alignment vertical="center"/>
    </xf>
    <xf numFmtId="0" fontId="4" fillId="0" borderId="38" xfId="0" applyFont="1" applyBorder="1" applyAlignment="1">
      <alignment horizontal="center" vertical="center"/>
    </xf>
    <xf numFmtId="0" fontId="4" fillId="0" borderId="39"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5" fillId="0" borderId="1" xfId="0" applyFont="1" applyBorder="1" applyAlignment="1">
      <alignment vertical="center"/>
    </xf>
    <xf numFmtId="0" fontId="5" fillId="0" borderId="14" xfId="0" applyFont="1" applyBorder="1" applyAlignment="1">
      <alignment horizontal="center" vertical="center"/>
    </xf>
    <xf numFmtId="0" fontId="5" fillId="0" borderId="0" xfId="0" applyFont="1" applyAlignment="1">
      <alignment vertical="center"/>
    </xf>
    <xf numFmtId="0" fontId="8" fillId="0" borderId="0" xfId="0" applyFont="1" applyAlignment="1">
      <alignment vertical="center"/>
    </xf>
    <xf numFmtId="0" fontId="5" fillId="2" borderId="14" xfId="0" applyFont="1" applyFill="1" applyBorder="1" applyAlignment="1">
      <alignment vertical="top" wrapText="1"/>
    </xf>
    <xf numFmtId="0" fontId="5" fillId="2" borderId="15" xfId="0" applyFont="1" applyFill="1" applyBorder="1" applyAlignment="1">
      <alignment vertical="top" wrapText="1"/>
    </xf>
    <xf numFmtId="0" fontId="4" fillId="0" borderId="3" xfId="0" applyFont="1" applyBorder="1" applyAlignment="1">
      <alignment vertical="center"/>
    </xf>
    <xf numFmtId="42" fontId="4" fillId="0" borderId="15" xfId="0" applyNumberFormat="1" applyFont="1" applyBorder="1" applyAlignment="1">
      <alignment vertical="center" shrinkToFit="1"/>
    </xf>
    <xf numFmtId="42" fontId="4" fillId="0" borderId="16" xfId="0" applyNumberFormat="1" applyFont="1" applyBorder="1" applyAlignment="1">
      <alignment vertical="center" shrinkToFit="1"/>
    </xf>
    <xf numFmtId="42" fontId="4" fillId="0" borderId="12" xfId="0" applyNumberFormat="1" applyFont="1" applyBorder="1" applyAlignment="1">
      <alignment vertical="center" shrinkToFit="1"/>
    </xf>
    <xf numFmtId="42" fontId="4" fillId="2" borderId="15" xfId="0" applyNumberFormat="1" applyFont="1" applyFill="1" applyBorder="1" applyAlignment="1">
      <alignment vertical="center" shrinkToFit="1"/>
    </xf>
    <xf numFmtId="42" fontId="4" fillId="0" borderId="0" xfId="0" applyNumberFormat="1" applyFont="1" applyBorder="1" applyAlignment="1">
      <alignment vertical="center" shrinkToFit="1"/>
    </xf>
    <xf numFmtId="0" fontId="5" fillId="0" borderId="15" xfId="0" applyFont="1" applyFill="1" applyBorder="1" applyAlignment="1">
      <alignment vertical="center"/>
    </xf>
    <xf numFmtId="0" fontId="5" fillId="0" borderId="13" xfId="0" applyFont="1" applyBorder="1" applyAlignment="1">
      <alignment vertical="center" wrapText="1"/>
    </xf>
    <xf numFmtId="0" fontId="4" fillId="0" borderId="12" xfId="0" applyFont="1" applyBorder="1" applyAlignment="1">
      <alignment horizontal="center" vertical="center" wrapText="1"/>
    </xf>
    <xf numFmtId="0" fontId="4" fillId="0" borderId="15" xfId="0" applyFont="1" applyBorder="1" applyAlignment="1">
      <alignment horizontal="left" vertical="center" shrinkToFit="1"/>
    </xf>
    <xf numFmtId="0" fontId="5" fillId="0" borderId="1" xfId="0" applyFont="1" applyFill="1" applyBorder="1" applyAlignment="1">
      <alignment horizontal="center" vertical="center" shrinkToFit="1"/>
    </xf>
    <xf numFmtId="0" fontId="5" fillId="0" borderId="15" xfId="0" applyFont="1" applyFill="1" applyBorder="1" applyAlignment="1">
      <alignment vertical="center" shrinkToFit="1"/>
    </xf>
    <xf numFmtId="0" fontId="5" fillId="2" borderId="1"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0" xfId="0" applyFont="1" applyAlignment="1">
      <alignment vertical="top"/>
    </xf>
    <xf numFmtId="0" fontId="4" fillId="2" borderId="42" xfId="0" applyFont="1" applyFill="1" applyBorder="1" applyAlignment="1">
      <alignment vertical="top" wrapText="1"/>
    </xf>
    <xf numFmtId="0" fontId="4" fillId="0" borderId="14" xfId="0" applyFont="1" applyBorder="1" applyAlignment="1">
      <alignment vertical="center"/>
    </xf>
    <xf numFmtId="42" fontId="4" fillId="0" borderId="21" xfId="0" applyNumberFormat="1" applyFont="1" applyBorder="1" applyAlignment="1">
      <alignment vertical="center" shrinkToFit="1"/>
    </xf>
    <xf numFmtId="42" fontId="4" fillId="0" borderId="22" xfId="0" applyNumberFormat="1" applyFont="1" applyBorder="1" applyAlignment="1">
      <alignment vertical="center" shrinkToFit="1"/>
    </xf>
    <xf numFmtId="42" fontId="4" fillId="0" borderId="20" xfId="0" applyNumberFormat="1" applyFont="1" applyBorder="1" applyAlignment="1">
      <alignment vertical="center" shrinkToFit="1"/>
    </xf>
    <xf numFmtId="42" fontId="4" fillId="2" borderId="21" xfId="0" applyNumberFormat="1" applyFont="1" applyFill="1" applyBorder="1" applyAlignment="1">
      <alignment vertical="center" shrinkToFit="1"/>
    </xf>
    <xf numFmtId="42" fontId="5" fillId="0" borderId="0" xfId="0" applyNumberFormat="1" applyFont="1" applyBorder="1" applyAlignment="1">
      <alignment vertical="center"/>
    </xf>
    <xf numFmtId="0" fontId="5" fillId="0" borderId="21" xfId="0" applyFont="1" applyFill="1" applyBorder="1" applyAlignment="1">
      <alignment vertical="center"/>
    </xf>
    <xf numFmtId="0" fontId="5" fillId="0" borderId="0" xfId="0" applyFont="1" applyBorder="1" applyAlignment="1">
      <alignment vertical="center" wrapText="1"/>
    </xf>
    <xf numFmtId="0" fontId="5" fillId="0" borderId="5" xfId="0" applyFont="1" applyBorder="1" applyAlignment="1">
      <alignment vertical="center"/>
    </xf>
    <xf numFmtId="0" fontId="4" fillId="0" borderId="0" xfId="0" applyFont="1">
      <alignment vertical="center"/>
    </xf>
    <xf numFmtId="0" fontId="4" fillId="0" borderId="20" xfId="0" applyFont="1" applyBorder="1" applyAlignment="1">
      <alignment horizontal="center" vertical="center"/>
    </xf>
    <xf numFmtId="0" fontId="4" fillId="0" borderId="21" xfId="0" applyFont="1" applyBorder="1" applyAlignment="1">
      <alignment horizontal="left" vertical="center" shrinkToFit="1"/>
    </xf>
    <xf numFmtId="0" fontId="5" fillId="2" borderId="15" xfId="0" applyFont="1" applyFill="1" applyBorder="1" applyAlignment="1">
      <alignment vertical="center" wrapText="1" shrinkToFit="1"/>
    </xf>
    <xf numFmtId="0" fontId="5" fillId="0" borderId="21" xfId="0" applyFont="1" applyFill="1" applyBorder="1" applyAlignment="1">
      <alignment vertical="center" shrinkToFit="1"/>
    </xf>
    <xf numFmtId="0" fontId="5" fillId="0" borderId="0" xfId="0" applyFont="1" applyFill="1" applyBorder="1" applyAlignment="1">
      <alignment vertical="center" wrapText="1" shrinkToFit="1"/>
    </xf>
    <xf numFmtId="0" fontId="16" fillId="2" borderId="0" xfId="0" applyFont="1" applyFill="1">
      <alignment vertical="center"/>
    </xf>
    <xf numFmtId="0" fontId="16" fillId="2" borderId="5" xfId="0" applyFont="1" applyFill="1" applyBorder="1">
      <alignment vertical="center"/>
    </xf>
    <xf numFmtId="0" fontId="5" fillId="2" borderId="0" xfId="0" applyFont="1" applyFill="1">
      <alignment vertical="center"/>
    </xf>
    <xf numFmtId="0" fontId="5" fillId="2" borderId="21" xfId="0" applyFont="1" applyFill="1" applyBorder="1" applyAlignment="1">
      <alignment vertical="center" wrapText="1" shrinkToFit="1"/>
    </xf>
    <xf numFmtId="0" fontId="4" fillId="0" borderId="21" xfId="0" applyFont="1" applyFill="1" applyBorder="1" applyAlignment="1">
      <alignment vertical="center" wrapText="1"/>
    </xf>
    <xf numFmtId="0" fontId="4" fillId="0" borderId="20" xfId="0" applyFont="1" applyFill="1" applyBorder="1" applyAlignment="1">
      <alignment vertical="center" wrapText="1"/>
    </xf>
    <xf numFmtId="42" fontId="5" fillId="0" borderId="0" xfId="0" applyNumberFormat="1" applyFont="1" applyBorder="1" applyAlignment="1">
      <alignment vertical="center" shrinkToFit="1"/>
    </xf>
    <xf numFmtId="0" fontId="5" fillId="0" borderId="25" xfId="0" applyFont="1" applyFill="1" applyBorder="1" applyAlignment="1">
      <alignment vertical="center"/>
    </xf>
    <xf numFmtId="0" fontId="16" fillId="2" borderId="27" xfId="0" applyFont="1" applyFill="1" applyBorder="1">
      <alignment vertical="center"/>
    </xf>
    <xf numFmtId="0" fontId="5" fillId="0" borderId="27" xfId="0" applyFont="1" applyBorder="1" applyAlignment="1">
      <alignment vertical="center" wrapText="1"/>
    </xf>
    <xf numFmtId="0" fontId="16" fillId="2" borderId="28" xfId="0" applyFont="1" applyFill="1" applyBorder="1">
      <alignment vertical="center"/>
    </xf>
    <xf numFmtId="3" fontId="5" fillId="0" borderId="13" xfId="0" applyNumberFormat="1" applyFont="1" applyFill="1" applyBorder="1" applyAlignment="1"/>
    <xf numFmtId="3" fontId="5" fillId="0" borderId="14" xfId="0" applyNumberFormat="1" applyFont="1" applyFill="1" applyBorder="1" applyAlignment="1">
      <alignment vertical="center"/>
    </xf>
    <xf numFmtId="3" fontId="5" fillId="0" borderId="1" xfId="0" applyNumberFormat="1" applyFont="1" applyFill="1" applyBorder="1" applyAlignment="1">
      <alignment vertical="center"/>
    </xf>
    <xf numFmtId="42" fontId="4" fillId="0" borderId="25" xfId="0" applyNumberFormat="1" applyFont="1" applyBorder="1" applyAlignment="1">
      <alignment vertical="center" shrinkToFit="1"/>
    </xf>
    <xf numFmtId="42" fontId="4" fillId="0" borderId="29" xfId="0" applyNumberFormat="1" applyFont="1" applyBorder="1" applyAlignment="1">
      <alignment vertical="center" shrinkToFit="1"/>
    </xf>
    <xf numFmtId="42" fontId="4" fillId="2" borderId="25" xfId="0" applyNumberFormat="1" applyFont="1" applyFill="1" applyBorder="1" applyAlignment="1">
      <alignment vertical="center" shrinkToFit="1"/>
    </xf>
    <xf numFmtId="3" fontId="5" fillId="0" borderId="0" xfId="0" applyNumberFormat="1" applyFont="1" applyFill="1" applyBorder="1" applyAlignment="1"/>
    <xf numFmtId="3" fontId="5" fillId="0" borderId="5" xfId="0" applyNumberFormat="1" applyFont="1" applyFill="1" applyBorder="1" applyAlignment="1">
      <alignment vertical="center"/>
    </xf>
    <xf numFmtId="0" fontId="4" fillId="0" borderId="16" xfId="0" applyFont="1" applyBorder="1" applyAlignment="1">
      <alignment horizontal="left" vertical="center" shrinkToFit="1"/>
    </xf>
    <xf numFmtId="0" fontId="4" fillId="0" borderId="22" xfId="0" applyFont="1" applyBorder="1" applyAlignment="1">
      <alignment horizontal="left" vertical="center" shrinkToFit="1"/>
    </xf>
    <xf numFmtId="3" fontId="5" fillId="0" borderId="27" xfId="0" applyNumberFormat="1" applyFont="1" applyFill="1" applyBorder="1" applyAlignment="1"/>
    <xf numFmtId="3" fontId="5" fillId="0" borderId="28" xfId="0" applyNumberFormat="1" applyFont="1" applyFill="1" applyBorder="1" applyAlignment="1">
      <alignment vertical="center"/>
    </xf>
    <xf numFmtId="3" fontId="5" fillId="2" borderId="14" xfId="0" applyNumberFormat="1" applyFont="1" applyFill="1" applyBorder="1" applyAlignment="1">
      <alignment vertical="center"/>
    </xf>
    <xf numFmtId="3" fontId="5" fillId="2" borderId="5" xfId="0" applyNumberFormat="1" applyFont="1" applyFill="1" applyBorder="1" applyAlignment="1">
      <alignment vertical="center"/>
    </xf>
    <xf numFmtId="0" fontId="4" fillId="0" borderId="26" xfId="0" applyFont="1" applyBorder="1" applyAlignment="1">
      <alignment horizontal="center" vertical="center"/>
    </xf>
    <xf numFmtId="0" fontId="4" fillId="0" borderId="25" xfId="0" applyFont="1" applyBorder="1" applyAlignment="1">
      <alignment horizontal="left" vertical="center" shrinkToFit="1"/>
    </xf>
    <xf numFmtId="0" fontId="5" fillId="2" borderId="25" xfId="0" applyFont="1" applyFill="1" applyBorder="1" applyAlignment="1">
      <alignment vertical="center" wrapText="1" shrinkToFit="1"/>
    </xf>
    <xf numFmtId="0" fontId="5" fillId="0" borderId="25" xfId="0" applyFont="1" applyFill="1" applyBorder="1" applyAlignment="1">
      <alignment vertical="center" shrinkToFit="1"/>
    </xf>
    <xf numFmtId="3" fontId="5" fillId="2" borderId="28" xfId="0" applyNumberFormat="1" applyFont="1" applyFill="1" applyBorder="1" applyAlignment="1">
      <alignment vertical="center"/>
    </xf>
    <xf numFmtId="0" fontId="4" fillId="2" borderId="12" xfId="0" applyFont="1" applyFill="1" applyBorder="1" applyAlignment="1">
      <alignment horizontal="center" vertical="center"/>
    </xf>
    <xf numFmtId="0" fontId="5" fillId="2" borderId="12" xfId="0" applyFont="1" applyFill="1" applyBorder="1" applyAlignment="1">
      <alignment horizontal="center" vertical="center" wrapText="1" shrinkToFit="1"/>
    </xf>
    <xf numFmtId="0" fontId="5" fillId="2" borderId="14"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4" fillId="2" borderId="26" xfId="0" applyFont="1" applyFill="1" applyBorder="1" applyAlignment="1">
      <alignment horizontal="center" vertical="center"/>
    </xf>
    <xf numFmtId="0" fontId="5" fillId="2" borderId="26" xfId="0" applyFont="1" applyFill="1" applyBorder="1" applyAlignment="1">
      <alignment horizontal="center" vertical="center" wrapText="1" shrinkToFit="1"/>
    </xf>
    <xf numFmtId="0" fontId="5" fillId="2" borderId="28" xfId="0" applyFont="1" applyFill="1" applyBorder="1" applyAlignment="1">
      <alignment horizontal="center" vertical="center" wrapText="1" shrinkToFit="1"/>
    </xf>
    <xf numFmtId="0" fontId="5" fillId="2" borderId="12" xfId="0" applyFont="1" applyFill="1" applyBorder="1" applyAlignment="1">
      <alignment horizontal="center" vertical="center"/>
    </xf>
    <xf numFmtId="0" fontId="5" fillId="2" borderId="12" xfId="0" applyFont="1" applyFill="1" applyBorder="1" applyAlignment="1">
      <alignment vertical="center"/>
    </xf>
    <xf numFmtId="0" fontId="5" fillId="2" borderId="14" xfId="0" applyFont="1" applyFill="1" applyBorder="1" applyAlignment="1">
      <alignment vertical="center"/>
    </xf>
    <xf numFmtId="178" fontId="5" fillId="2" borderId="12" xfId="0" applyNumberFormat="1" applyFont="1" applyFill="1" applyBorder="1" applyAlignment="1">
      <alignment vertical="center"/>
    </xf>
    <xf numFmtId="178" fontId="5" fillId="2" borderId="14" xfId="0" applyNumberFormat="1" applyFont="1" applyFill="1" applyBorder="1" applyAlignment="1">
      <alignment vertical="center"/>
    </xf>
    <xf numFmtId="178" fontId="5" fillId="0" borderId="0" xfId="0" applyNumberFormat="1" applyFont="1" applyFill="1" applyBorder="1" applyAlignment="1">
      <alignment vertical="center"/>
    </xf>
    <xf numFmtId="0" fontId="4" fillId="0" borderId="1" xfId="0" applyFont="1" applyBorder="1" applyAlignment="1">
      <alignment horizontal="center" vertical="center" wrapText="1"/>
    </xf>
    <xf numFmtId="0" fontId="4" fillId="0" borderId="43" xfId="0" applyFont="1" applyFill="1" applyBorder="1" applyAlignment="1">
      <alignment vertical="center"/>
    </xf>
    <xf numFmtId="0" fontId="5" fillId="2" borderId="20" xfId="0" applyFont="1" applyFill="1" applyBorder="1" applyAlignment="1">
      <alignment horizontal="center" vertical="center"/>
    </xf>
    <xf numFmtId="0" fontId="5" fillId="2" borderId="20" xfId="0" applyFont="1" applyFill="1" applyBorder="1" applyAlignment="1">
      <alignment vertical="center"/>
    </xf>
    <xf numFmtId="0" fontId="5" fillId="2" borderId="5" xfId="0" applyFont="1" applyFill="1" applyBorder="1" applyAlignment="1">
      <alignment vertical="center"/>
    </xf>
    <xf numFmtId="178" fontId="5" fillId="2" borderId="20" xfId="0" applyNumberFormat="1" applyFont="1" applyFill="1" applyBorder="1" applyAlignment="1">
      <alignment vertical="center"/>
    </xf>
    <xf numFmtId="178" fontId="5" fillId="2" borderId="5" xfId="0" applyNumberFormat="1" applyFont="1" applyFill="1" applyBorder="1" applyAlignment="1">
      <alignment vertical="center"/>
    </xf>
    <xf numFmtId="0" fontId="4" fillId="0" borderId="44" xfId="0" applyFont="1" applyFill="1" applyBorder="1" applyAlignment="1">
      <alignment vertical="center"/>
    </xf>
    <xf numFmtId="0" fontId="5" fillId="2" borderId="26" xfId="0" applyFont="1" applyFill="1" applyBorder="1" applyAlignment="1">
      <alignment vertical="center"/>
    </xf>
    <xf numFmtId="0" fontId="5" fillId="2" borderId="28" xfId="0" applyFont="1" applyFill="1" applyBorder="1" applyAlignment="1">
      <alignment vertical="center"/>
    </xf>
    <xf numFmtId="178" fontId="5" fillId="2" borderId="26" xfId="0" applyNumberFormat="1" applyFont="1" applyFill="1" applyBorder="1" applyAlignment="1">
      <alignment vertical="center"/>
    </xf>
    <xf numFmtId="178" fontId="5" fillId="2" borderId="28" xfId="0" applyNumberFormat="1" applyFont="1" applyFill="1" applyBorder="1" applyAlignment="1">
      <alignment vertical="center"/>
    </xf>
    <xf numFmtId="0" fontId="4" fillId="0" borderId="29" xfId="0" applyFont="1" applyBorder="1" applyAlignment="1">
      <alignment horizontal="left" vertical="center" shrinkToFit="1"/>
    </xf>
    <xf numFmtId="176" fontId="4" fillId="0" borderId="16" xfId="0" applyNumberFormat="1" applyFont="1" applyBorder="1" applyAlignment="1">
      <alignment horizontal="center" vertical="center"/>
    </xf>
    <xf numFmtId="176" fontId="4" fillId="0" borderId="22" xfId="0" applyNumberFormat="1" applyFont="1" applyBorder="1" applyAlignment="1">
      <alignment horizontal="center" vertical="center"/>
    </xf>
    <xf numFmtId="0" fontId="4" fillId="0" borderId="45" xfId="0" applyFont="1" applyFill="1" applyBorder="1" applyAlignment="1">
      <alignment vertical="center"/>
    </xf>
    <xf numFmtId="0" fontId="5" fillId="0" borderId="0" xfId="0" applyFont="1" applyAlignment="1">
      <alignment horizontal="right"/>
    </xf>
    <xf numFmtId="0" fontId="5" fillId="0" borderId="13" xfId="0" applyFont="1" applyFill="1" applyBorder="1" applyAlignment="1">
      <alignment horizontal="center"/>
    </xf>
    <xf numFmtId="0" fontId="4" fillId="0" borderId="16" xfId="0" applyFont="1" applyBorder="1" applyAlignment="1">
      <alignment horizontal="center" vertical="center"/>
    </xf>
    <xf numFmtId="0" fontId="5" fillId="0" borderId="0" xfId="0" applyFont="1" applyFill="1" applyBorder="1" applyAlignment="1">
      <alignment horizontal="center"/>
    </xf>
    <xf numFmtId="0" fontId="4" fillId="0" borderId="29" xfId="0" applyFont="1" applyBorder="1" applyAlignment="1">
      <alignment horizontal="center" vertical="center"/>
    </xf>
    <xf numFmtId="0" fontId="4" fillId="0" borderId="26" xfId="0" applyFont="1" applyFill="1" applyBorder="1" applyAlignment="1">
      <alignment vertical="center" wrapText="1"/>
    </xf>
    <xf numFmtId="0" fontId="4" fillId="0" borderId="25" xfId="0" applyFont="1" applyFill="1" applyBorder="1" applyAlignment="1">
      <alignment vertical="center" wrapText="1"/>
    </xf>
    <xf numFmtId="42" fontId="4" fillId="0" borderId="26" xfId="0" applyNumberFormat="1" applyFont="1" applyBorder="1" applyAlignment="1">
      <alignment vertical="center" shrinkToFit="1"/>
    </xf>
    <xf numFmtId="0" fontId="5" fillId="0" borderId="27" xfId="0" applyFont="1" applyFill="1" applyBorder="1" applyAlignment="1">
      <alignment horizontal="center"/>
    </xf>
    <xf numFmtId="0" fontId="8" fillId="0" borderId="0" xfId="0" applyFont="1">
      <alignment vertical="center"/>
    </xf>
    <xf numFmtId="0" fontId="4" fillId="2" borderId="1" xfId="0" applyFont="1" applyFill="1" applyBorder="1" applyAlignment="1">
      <alignment vertical="top" wrapText="1"/>
    </xf>
    <xf numFmtId="0" fontId="4" fillId="0" borderId="2" xfId="0" applyFont="1" applyBorder="1">
      <alignment vertical="center"/>
    </xf>
    <xf numFmtId="0" fontId="4" fillId="0" borderId="4" xfId="0" applyFont="1" applyBorder="1" applyAlignment="1">
      <alignment vertical="top" wrapText="1"/>
    </xf>
    <xf numFmtId="0" fontId="5" fillId="0" borderId="0" xfId="0" applyFont="1">
      <alignment vertical="center"/>
    </xf>
    <xf numFmtId="0" fontId="4" fillId="0" borderId="2" xfId="0" applyFont="1" applyBorder="1" applyAlignment="1">
      <alignment horizontal="right" vertical="center" shrinkToFit="1"/>
    </xf>
    <xf numFmtId="3" fontId="4" fillId="0" borderId="4" xfId="0" applyNumberFormat="1" applyFont="1" applyBorder="1" applyAlignment="1">
      <alignment vertical="top" shrinkToFit="1"/>
    </xf>
    <xf numFmtId="3" fontId="4" fillId="0" borderId="1" xfId="0" applyNumberFormat="1" applyFont="1" applyBorder="1" applyAlignment="1">
      <alignment horizontal="right" vertical="center" shrinkToFit="1"/>
    </xf>
    <xf numFmtId="3" fontId="4" fillId="2" borderId="4" xfId="0" applyNumberFormat="1" applyFont="1" applyFill="1" applyBorder="1" applyAlignment="1">
      <alignment vertical="top" shrinkToFit="1"/>
    </xf>
    <xf numFmtId="0" fontId="4" fillId="2" borderId="0" xfId="0" applyFont="1" applyFill="1" applyAlignment="1">
      <alignment horizontal="right" vertical="center"/>
    </xf>
    <xf numFmtId="0" fontId="4" fillId="0" borderId="4" xfId="0" applyFont="1" applyBorder="1" applyAlignment="1">
      <alignment vertical="top"/>
    </xf>
    <xf numFmtId="0" fontId="4" fillId="2" borderId="4" xfId="0" applyFont="1" applyFill="1" applyBorder="1" applyAlignment="1">
      <alignment vertical="top"/>
    </xf>
    <xf numFmtId="0" fontId="4" fillId="0" borderId="1" xfId="0" applyFont="1" applyBorder="1">
      <alignment vertical="center"/>
    </xf>
    <xf numFmtId="0" fontId="4" fillId="0" borderId="0" xfId="0" applyFont="1" applyAlignment="1">
      <alignment horizontal="right" vertical="center"/>
    </xf>
    <xf numFmtId="0" fontId="5" fillId="0" borderId="0" xfId="0" applyFont="1" applyAlignment="1">
      <alignment horizontal="right" vertical="center"/>
    </xf>
    <xf numFmtId="0" fontId="18" fillId="0" borderId="0" xfId="0" applyFont="1" applyAlignment="1">
      <alignment vertical="center"/>
    </xf>
    <xf numFmtId="0" fontId="4" fillId="2" borderId="0" xfId="0" applyFont="1" applyFill="1" applyBorder="1" applyAlignment="1" applyProtection="1">
      <alignment horizontal="left" vertical="center"/>
      <protection locked="0"/>
    </xf>
    <xf numFmtId="0" fontId="4" fillId="0" borderId="46" xfId="0" applyFont="1" applyFill="1" applyBorder="1" applyAlignment="1">
      <alignment horizontal="center" vertical="center"/>
    </xf>
    <xf numFmtId="0" fontId="4" fillId="0" borderId="8" xfId="0" applyFont="1" applyFill="1" applyBorder="1" applyAlignment="1">
      <alignment horizontal="left" vertical="center"/>
    </xf>
    <xf numFmtId="0" fontId="4" fillId="0" borderId="8" xfId="0" applyFont="1" applyFill="1" applyBorder="1" applyAlignment="1" applyProtection="1">
      <alignment horizontal="left" vertical="center"/>
      <protection locked="0"/>
    </xf>
    <xf numFmtId="0" fontId="4" fillId="0" borderId="8" xfId="0" applyFont="1" applyFill="1" applyBorder="1" applyAlignment="1" applyProtection="1">
      <alignment vertical="center"/>
      <protection locked="0"/>
    </xf>
    <xf numFmtId="0" fontId="4" fillId="0" borderId="47" xfId="0" applyFont="1" applyFill="1" applyBorder="1" applyAlignment="1">
      <alignment vertical="center"/>
    </xf>
    <xf numFmtId="0" fontId="18" fillId="0" borderId="0" xfId="0" applyFont="1" applyFill="1" applyBorder="1" applyAlignment="1">
      <alignment vertical="center"/>
    </xf>
    <xf numFmtId="0" fontId="4" fillId="0" borderId="48" xfId="0" applyFont="1" applyFill="1" applyBorder="1" applyAlignment="1">
      <alignment horizontal="center" vertical="center"/>
    </xf>
    <xf numFmtId="0" fontId="4" fillId="0" borderId="13" xfId="0" applyFont="1" applyFill="1" applyBorder="1" applyAlignment="1">
      <alignment horizontal="left" vertical="center"/>
    </xf>
    <xf numFmtId="0" fontId="4" fillId="2" borderId="13" xfId="0" applyFont="1" applyFill="1" applyBorder="1" applyAlignment="1" applyProtection="1">
      <alignment horizontal="left" vertical="center"/>
      <protection locked="0"/>
    </xf>
    <xf numFmtId="0" fontId="4" fillId="2" borderId="13" xfId="0" applyFont="1" applyFill="1" applyBorder="1" applyAlignment="1" applyProtection="1">
      <alignment horizontal="right" vertical="center"/>
      <protection locked="0"/>
    </xf>
    <xf numFmtId="0" fontId="4" fillId="0" borderId="13" xfId="0" applyFont="1" applyFill="1" applyBorder="1" applyAlignment="1" applyProtection="1">
      <alignment vertical="center"/>
      <protection locked="0"/>
    </xf>
    <xf numFmtId="0" fontId="18" fillId="0" borderId="13" xfId="0" applyFont="1" applyFill="1" applyBorder="1" applyAlignment="1">
      <alignment vertical="center"/>
    </xf>
    <xf numFmtId="0" fontId="18" fillId="0" borderId="14" xfId="0" applyFont="1" applyFill="1" applyBorder="1" applyAlignment="1">
      <alignment vertical="center"/>
    </xf>
    <xf numFmtId="0" fontId="18" fillId="0" borderId="49" xfId="0" applyFont="1" applyFill="1" applyBorder="1" applyAlignment="1">
      <alignment vertical="center"/>
    </xf>
    <xf numFmtId="0" fontId="18" fillId="0" borderId="13"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50" xfId="0" applyFont="1" applyFill="1" applyBorder="1" applyAlignment="1">
      <alignment horizontal="center" vertical="center"/>
    </xf>
    <xf numFmtId="0" fontId="4" fillId="0" borderId="51" xfId="0" applyFont="1" applyFill="1" applyBorder="1" applyAlignment="1">
      <alignment horizontal="left" vertical="center"/>
    </xf>
    <xf numFmtId="0" fontId="4" fillId="0" borderId="14" xfId="0" applyFont="1" applyFill="1" applyBorder="1" applyAlignment="1">
      <alignment horizontal="left" vertical="center"/>
    </xf>
    <xf numFmtId="0" fontId="4" fillId="0" borderId="12" xfId="0" applyFont="1" applyFill="1" applyBorder="1" applyAlignment="1">
      <alignment horizontal="left" vertical="center"/>
    </xf>
    <xf numFmtId="0" fontId="4" fillId="0" borderId="49" xfId="0" applyFont="1" applyFill="1" applyBorder="1" applyAlignment="1">
      <alignment horizontal="left" vertical="center"/>
    </xf>
    <xf numFmtId="0" fontId="18" fillId="0" borderId="51" xfId="0" applyFont="1" applyFill="1" applyBorder="1" applyAlignment="1">
      <alignment vertical="center"/>
    </xf>
    <xf numFmtId="0" fontId="18" fillId="2" borderId="13" xfId="0" applyFont="1" applyFill="1" applyBorder="1" applyAlignment="1" applyProtection="1">
      <alignment vertical="center"/>
      <protection locked="0"/>
    </xf>
    <xf numFmtId="0" fontId="18" fillId="2" borderId="52" xfId="0" applyFont="1" applyFill="1" applyBorder="1" applyAlignment="1" applyProtection="1">
      <alignment vertical="center"/>
      <protection locked="0"/>
    </xf>
    <xf numFmtId="0" fontId="18" fillId="2" borderId="53" xfId="0" applyFont="1" applyFill="1" applyBorder="1" applyAlignment="1" applyProtection="1">
      <alignment vertical="center"/>
      <protection locked="0"/>
    </xf>
    <xf numFmtId="0" fontId="18" fillId="2" borderId="14" xfId="0" applyFont="1" applyFill="1" applyBorder="1" applyAlignment="1" applyProtection="1">
      <alignment vertical="center"/>
      <protection locked="0"/>
    </xf>
    <xf numFmtId="0" fontId="18" fillId="2" borderId="49" xfId="0" applyFont="1" applyFill="1" applyBorder="1" applyAlignment="1" applyProtection="1">
      <alignment vertical="center"/>
      <protection locked="0"/>
    </xf>
    <xf numFmtId="0" fontId="18" fillId="0" borderId="54" xfId="0" applyFont="1" applyFill="1" applyBorder="1" applyAlignment="1">
      <alignment horizontal="center" vertical="center"/>
    </xf>
    <xf numFmtId="3" fontId="18" fillId="0" borderId="55" xfId="0" applyNumberFormat="1" applyFont="1" applyFill="1" applyBorder="1" applyAlignment="1">
      <alignment vertical="center"/>
    </xf>
    <xf numFmtId="3" fontId="18" fillId="0" borderId="56" xfId="0" applyNumberFormat="1" applyFont="1" applyFill="1" applyBorder="1" applyAlignment="1" applyProtection="1">
      <alignment vertical="center"/>
      <protection locked="0"/>
    </xf>
    <xf numFmtId="3" fontId="18" fillId="2" borderId="56" xfId="0" applyNumberFormat="1" applyFont="1" applyFill="1" applyBorder="1" applyAlignment="1" applyProtection="1">
      <alignment vertical="center"/>
      <protection locked="0"/>
    </xf>
    <xf numFmtId="3" fontId="18" fillId="0" borderId="56" xfId="0" applyNumberFormat="1" applyFont="1" applyBorder="1" applyProtection="1">
      <alignment vertical="center"/>
      <protection locked="0"/>
    </xf>
    <xf numFmtId="3" fontId="18" fillId="0" borderId="57" xfId="0" applyNumberFormat="1" applyFont="1" applyFill="1" applyBorder="1" applyAlignment="1" applyProtection="1">
      <alignment vertical="center"/>
      <protection locked="0"/>
    </xf>
    <xf numFmtId="3" fontId="18" fillId="2" borderId="58" xfId="0" applyNumberFormat="1" applyFont="1" applyFill="1" applyBorder="1" applyAlignment="1" applyProtection="1">
      <alignment vertical="center"/>
      <protection locked="0"/>
    </xf>
    <xf numFmtId="3" fontId="18" fillId="0" borderId="59" xfId="0" applyNumberFormat="1" applyFont="1" applyFill="1" applyBorder="1" applyAlignment="1" applyProtection="1">
      <alignment vertical="center"/>
      <protection locked="0"/>
    </xf>
    <xf numFmtId="3" fontId="18" fillId="0" borderId="56" xfId="0" applyNumberFormat="1" applyFont="1" applyFill="1" applyBorder="1" applyAlignment="1">
      <alignment vertical="center"/>
    </xf>
    <xf numFmtId="3" fontId="18" fillId="0" borderId="60" xfId="0" applyNumberFormat="1" applyFont="1" applyFill="1" applyBorder="1" applyAlignment="1" applyProtection="1">
      <alignment vertical="center"/>
      <protection locked="0"/>
    </xf>
    <xf numFmtId="3" fontId="18" fillId="0" borderId="0" xfId="0" applyNumberFormat="1" applyFont="1" applyFill="1" applyBorder="1" applyAlignment="1">
      <alignment vertical="center"/>
    </xf>
    <xf numFmtId="0" fontId="18" fillId="0" borderId="0" xfId="0" applyFont="1" applyAlignment="1">
      <alignment vertical="center" wrapText="1"/>
    </xf>
    <xf numFmtId="0" fontId="19" fillId="0" borderId="0" xfId="0" applyFont="1" applyAlignment="1">
      <alignment vertical="center"/>
    </xf>
    <xf numFmtId="0" fontId="20" fillId="0" borderId="0" xfId="0" applyFont="1" applyFill="1" applyBorder="1" applyAlignment="1">
      <alignment vertical="center"/>
    </xf>
    <xf numFmtId="0" fontId="19" fillId="0" borderId="0" xfId="0" quotePrefix="1" applyFont="1" applyAlignment="1">
      <alignment vertical="center"/>
    </xf>
    <xf numFmtId="0" fontId="21" fillId="0" borderId="7"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Alignment="1">
      <alignment vertical="center"/>
    </xf>
    <xf numFmtId="0" fontId="21" fillId="0" borderId="51"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49" xfId="0" applyFont="1" applyBorder="1" applyAlignment="1">
      <alignment horizontal="center" vertical="center" shrinkToFit="1"/>
    </xf>
    <xf numFmtId="0" fontId="21" fillId="2" borderId="51" xfId="0" applyFont="1" applyFill="1" applyBorder="1" applyAlignment="1">
      <alignment vertical="center" wrapText="1"/>
    </xf>
    <xf numFmtId="0" fontId="21" fillId="2" borderId="13" xfId="0" applyFont="1" applyFill="1" applyBorder="1" applyAlignment="1">
      <alignment vertical="center" wrapText="1"/>
    </xf>
    <xf numFmtId="0" fontId="21" fillId="2" borderId="14" xfId="0" applyFont="1" applyFill="1" applyBorder="1" applyAlignment="1">
      <alignment vertical="center" wrapText="1"/>
    </xf>
    <xf numFmtId="0" fontId="21" fillId="2" borderId="12" xfId="0" applyFont="1" applyFill="1" applyBorder="1" applyAlignment="1">
      <alignment vertical="center" wrapText="1"/>
    </xf>
    <xf numFmtId="0" fontId="21" fillId="2" borderId="49" xfId="0" applyFont="1" applyFill="1" applyBorder="1" applyAlignment="1">
      <alignment vertical="center" wrapText="1"/>
    </xf>
    <xf numFmtId="0" fontId="21" fillId="0" borderId="51" xfId="0" applyFont="1" applyFill="1" applyBorder="1" applyAlignment="1">
      <alignment vertical="center" wrapText="1"/>
    </xf>
    <xf numFmtId="0" fontId="21" fillId="0" borderId="13" xfId="0" applyFont="1" applyFill="1" applyBorder="1" applyAlignment="1">
      <alignment vertical="center" wrapText="1"/>
    </xf>
    <xf numFmtId="0" fontId="21" fillId="0" borderId="49" xfId="0" applyFont="1" applyFill="1" applyBorder="1" applyAlignment="1">
      <alignment vertical="center" wrapText="1"/>
    </xf>
    <xf numFmtId="0" fontId="21" fillId="0" borderId="1" xfId="0" applyFont="1" applyBorder="1" applyAlignment="1">
      <alignment horizontal="center" vertical="center" shrinkToFit="1"/>
    </xf>
    <xf numFmtId="0" fontId="21" fillId="0" borderId="62" xfId="0" applyFont="1" applyBorder="1" applyAlignment="1">
      <alignment horizontal="center" vertical="center" shrinkToFit="1"/>
    </xf>
    <xf numFmtId="0" fontId="21" fillId="2" borderId="63"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64" xfId="0" applyFont="1" applyFill="1" applyBorder="1" applyAlignment="1">
      <alignment horizontal="center" vertical="center"/>
    </xf>
    <xf numFmtId="0" fontId="21" fillId="0" borderId="5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49" xfId="0" applyFont="1" applyFill="1" applyBorder="1" applyAlignment="1">
      <alignment horizontal="center" vertical="center" wrapText="1"/>
    </xf>
    <xf numFmtId="0" fontId="21" fillId="0" borderId="11" xfId="0" applyFont="1" applyBorder="1" applyAlignment="1">
      <alignment horizontal="center" vertical="center" shrinkToFit="1"/>
    </xf>
    <xf numFmtId="0" fontId="21" fillId="0" borderId="0" xfId="0" applyFont="1" applyBorder="1" applyAlignment="1">
      <alignment horizontal="center" vertical="center" shrinkToFit="1"/>
    </xf>
    <xf numFmtId="0" fontId="21" fillId="2" borderId="65"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62" xfId="0" applyFont="1" applyFill="1" applyBorder="1" applyAlignment="1">
      <alignment horizontal="center" vertical="center" wrapText="1"/>
    </xf>
    <xf numFmtId="0" fontId="21" fillId="0" borderId="6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67" xfId="0" applyFont="1" applyFill="1" applyBorder="1" applyAlignment="1">
      <alignment horizontal="center" vertical="center" wrapText="1"/>
    </xf>
    <xf numFmtId="176" fontId="21" fillId="2" borderId="51" xfId="0" applyNumberFormat="1" applyFont="1" applyFill="1" applyBorder="1" applyAlignment="1">
      <alignment vertical="center" shrinkToFit="1"/>
    </xf>
    <xf numFmtId="176" fontId="21" fillId="2" borderId="13" xfId="0" applyNumberFormat="1" applyFont="1" applyFill="1" applyBorder="1" applyAlignment="1">
      <alignment vertical="center" shrinkToFit="1"/>
    </xf>
    <xf numFmtId="176" fontId="21" fillId="2" borderId="14" xfId="0" applyNumberFormat="1" applyFont="1" applyFill="1" applyBorder="1" applyAlignment="1">
      <alignment vertical="center" shrinkToFit="1"/>
    </xf>
    <xf numFmtId="176" fontId="21" fillId="2" borderId="12" xfId="0" applyNumberFormat="1" applyFont="1" applyFill="1" applyBorder="1" applyAlignment="1">
      <alignment vertical="center" shrinkToFit="1"/>
    </xf>
    <xf numFmtId="176" fontId="21" fillId="2" borderId="49" xfId="0" applyNumberFormat="1" applyFont="1" applyFill="1" applyBorder="1" applyAlignment="1">
      <alignment vertical="center" shrinkToFit="1"/>
    </xf>
    <xf numFmtId="176" fontId="21" fillId="0" borderId="51" xfId="0" applyNumberFormat="1" applyFont="1" applyFill="1" applyBorder="1" applyAlignment="1">
      <alignment vertical="center" shrinkToFit="1"/>
    </xf>
    <xf numFmtId="176" fontId="21" fillId="0" borderId="13" xfId="0" applyNumberFormat="1" applyFont="1" applyFill="1" applyBorder="1" applyAlignment="1">
      <alignment vertical="center" shrinkToFit="1"/>
    </xf>
    <xf numFmtId="176" fontId="21" fillId="0" borderId="49" xfId="0" applyNumberFormat="1" applyFont="1" applyFill="1" applyBorder="1" applyAlignment="1">
      <alignment vertical="center" shrinkToFit="1"/>
    </xf>
    <xf numFmtId="3" fontId="21" fillId="0" borderId="51" xfId="0" applyNumberFormat="1" applyFont="1" applyFill="1" applyBorder="1" applyAlignment="1">
      <alignment vertical="center" shrinkToFit="1"/>
    </xf>
    <xf numFmtId="3" fontId="21" fillId="0" borderId="13" xfId="0" applyNumberFormat="1" applyFont="1" applyFill="1" applyBorder="1" applyAlignment="1">
      <alignment vertical="center" shrinkToFit="1"/>
    </xf>
    <xf numFmtId="3" fontId="21" fillId="0" borderId="14" xfId="0" applyNumberFormat="1" applyFont="1" applyFill="1" applyBorder="1" applyAlignment="1">
      <alignment vertical="center" shrinkToFit="1"/>
    </xf>
    <xf numFmtId="3" fontId="21" fillId="0" borderId="49" xfId="0" applyNumberFormat="1" applyFont="1" applyFill="1" applyBorder="1" applyAlignment="1">
      <alignment vertical="center" shrinkToFit="1"/>
    </xf>
    <xf numFmtId="0" fontId="21" fillId="0" borderId="68"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5" xfId="0" applyFont="1" applyBorder="1" applyAlignment="1">
      <alignment horizontal="center" vertical="center" shrinkToFit="1"/>
    </xf>
    <xf numFmtId="0" fontId="21" fillId="0" borderId="12" xfId="0" applyFont="1" applyBorder="1" applyAlignment="1">
      <alignment horizontal="center" vertical="center" shrinkToFit="1"/>
    </xf>
    <xf numFmtId="3" fontId="21" fillId="2" borderId="68" xfId="0" applyNumberFormat="1" applyFont="1" applyFill="1" applyBorder="1" applyAlignment="1">
      <alignment vertical="center" shrinkToFit="1"/>
    </xf>
    <xf numFmtId="3" fontId="21" fillId="2" borderId="18" xfId="0" applyNumberFormat="1" applyFont="1" applyFill="1" applyBorder="1" applyAlignment="1">
      <alignment vertical="center" shrinkToFit="1"/>
    </xf>
    <xf numFmtId="3" fontId="21" fillId="0" borderId="1" xfId="0" applyNumberFormat="1" applyFont="1" applyBorder="1" applyAlignment="1">
      <alignment vertical="center" shrinkToFit="1"/>
    </xf>
    <xf numFmtId="3" fontId="21" fillId="2" borderId="32" xfId="0" applyNumberFormat="1" applyFont="1" applyFill="1" applyBorder="1" applyAlignment="1">
      <alignment vertical="center" shrinkToFit="1"/>
    </xf>
    <xf numFmtId="3" fontId="21" fillId="0" borderId="62" xfId="0" applyNumberFormat="1" applyFont="1" applyBorder="1" applyAlignment="1">
      <alignment vertical="center" shrinkToFit="1"/>
    </xf>
    <xf numFmtId="3" fontId="21" fillId="0" borderId="68" xfId="0" applyNumberFormat="1" applyFont="1" applyFill="1" applyBorder="1" applyAlignment="1">
      <alignment vertical="center" shrinkToFit="1"/>
    </xf>
    <xf numFmtId="3" fontId="21" fillId="0" borderId="18" xfId="0" applyNumberFormat="1" applyFont="1" applyFill="1" applyBorder="1" applyAlignment="1">
      <alignment vertical="center" shrinkToFit="1"/>
    </xf>
    <xf numFmtId="0" fontId="21" fillId="0" borderId="63"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69" xfId="0" applyFont="1" applyBorder="1" applyAlignment="1">
      <alignment horizontal="center" vertical="center" shrinkToFit="1"/>
    </xf>
    <xf numFmtId="0" fontId="21" fillId="0" borderId="21" xfId="0" applyFont="1" applyBorder="1" applyAlignment="1">
      <alignment horizontal="center" vertical="center" shrinkToFit="1"/>
    </xf>
    <xf numFmtId="0" fontId="21" fillId="2" borderId="15" xfId="0" applyFont="1" applyFill="1" applyBorder="1" applyAlignment="1">
      <alignment horizontal="center" vertical="center" shrinkToFit="1"/>
    </xf>
    <xf numFmtId="0" fontId="21" fillId="2" borderId="21" xfId="0" applyFont="1" applyFill="1" applyBorder="1" applyAlignment="1">
      <alignment horizontal="center" vertical="center" shrinkToFit="1"/>
    </xf>
    <xf numFmtId="3" fontId="21" fillId="0" borderId="32" xfId="0" applyNumberFormat="1" applyFont="1" applyFill="1" applyBorder="1" applyAlignment="1">
      <alignment vertical="center" shrinkToFit="1"/>
    </xf>
    <xf numFmtId="0" fontId="22" fillId="2" borderId="19" xfId="0" applyFont="1" applyFill="1" applyBorder="1" applyAlignment="1">
      <alignment horizontal="right" vertical="center"/>
    </xf>
    <xf numFmtId="3" fontId="21" fillId="0" borderId="15" xfId="0" applyNumberFormat="1" applyFont="1" applyFill="1" applyBorder="1" applyAlignment="1">
      <alignment vertical="center" shrinkToFit="1"/>
    </xf>
    <xf numFmtId="3" fontId="21" fillId="0" borderId="64" xfId="0" applyNumberFormat="1" applyFont="1" applyFill="1" applyBorder="1" applyAlignment="1">
      <alignment vertical="center" shrinkToFit="1"/>
    </xf>
    <xf numFmtId="0" fontId="22" fillId="0" borderId="0" xfId="0" applyFont="1" applyFill="1" applyBorder="1" applyAlignment="1">
      <alignment vertical="center"/>
    </xf>
    <xf numFmtId="0" fontId="21" fillId="0" borderId="55" xfId="0" applyFont="1" applyBorder="1" applyAlignment="1">
      <alignment horizontal="center" vertical="center" shrinkToFit="1"/>
    </xf>
    <xf numFmtId="0" fontId="21" fillId="0" borderId="56" xfId="0" applyFont="1" applyBorder="1" applyAlignment="1">
      <alignment horizontal="center" vertical="center" shrinkToFit="1"/>
    </xf>
    <xf numFmtId="0" fontId="21" fillId="0" borderId="60" xfId="0" applyFont="1" applyBorder="1" applyAlignment="1">
      <alignment horizontal="center" vertical="center" shrinkToFit="1"/>
    </xf>
    <xf numFmtId="3" fontId="21" fillId="2" borderId="70" xfId="0" applyNumberFormat="1" applyFont="1" applyFill="1" applyBorder="1" applyAlignment="1">
      <alignment vertical="center" wrapText="1" shrinkToFit="1"/>
    </xf>
    <xf numFmtId="3" fontId="21" fillId="2" borderId="71" xfId="0" applyNumberFormat="1" applyFont="1" applyFill="1" applyBorder="1" applyAlignment="1">
      <alignment vertical="center" wrapText="1" shrinkToFit="1"/>
    </xf>
    <xf numFmtId="3" fontId="21" fillId="2" borderId="72" xfId="0" applyNumberFormat="1" applyFont="1" applyFill="1" applyBorder="1" applyAlignment="1">
      <alignment vertical="center" wrapText="1" shrinkToFit="1"/>
    </xf>
    <xf numFmtId="3" fontId="21" fillId="0" borderId="55" xfId="0" applyNumberFormat="1" applyFont="1" applyFill="1" applyBorder="1" applyAlignment="1">
      <alignment horizontal="center" vertical="center" wrapText="1" shrinkToFit="1"/>
    </xf>
    <xf numFmtId="3" fontId="21" fillId="0" borderId="56" xfId="0" applyNumberFormat="1" applyFont="1" applyFill="1" applyBorder="1" applyAlignment="1">
      <alignment horizontal="center" vertical="center" wrapText="1" shrinkToFit="1"/>
    </xf>
    <xf numFmtId="3" fontId="21" fillId="0" borderId="60" xfId="0" applyNumberFormat="1" applyFont="1" applyFill="1" applyBorder="1" applyAlignment="1">
      <alignment horizontal="center" vertical="center" wrapText="1" shrinkToFit="1"/>
    </xf>
    <xf numFmtId="0" fontId="0" fillId="0" borderId="7" xfId="0" applyBorder="1">
      <alignment vertical="center"/>
    </xf>
    <xf numFmtId="0" fontId="23" fillId="0" borderId="8" xfId="0" applyFont="1"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23" fillId="0" borderId="0" xfId="0" applyFont="1" applyBorder="1" applyAlignment="1">
      <alignment horizontal="center" vertical="center"/>
    </xf>
    <xf numFmtId="0" fontId="0" fillId="0" borderId="19" xfId="0" applyBorder="1">
      <alignment vertical="center"/>
    </xf>
    <xf numFmtId="0" fontId="0" fillId="0" borderId="0" xfId="0" applyBorder="1">
      <alignment vertical="center"/>
    </xf>
    <xf numFmtId="0" fontId="24" fillId="0" borderId="73" xfId="0" applyFont="1" applyBorder="1" applyAlignment="1">
      <alignment horizontal="center" vertical="center" shrinkToFit="1"/>
    </xf>
    <xf numFmtId="0" fontId="24" fillId="0" borderId="74" xfId="0" applyFont="1" applyBorder="1" applyAlignment="1">
      <alignment horizontal="center" vertical="center" shrinkToFit="1"/>
    </xf>
    <xf numFmtId="0" fontId="24" fillId="0" borderId="75" xfId="0" applyFont="1" applyBorder="1" applyAlignment="1">
      <alignment horizontal="center" vertical="center" shrinkToFit="1"/>
    </xf>
    <xf numFmtId="0" fontId="24" fillId="0" borderId="76" xfId="0" applyFont="1" applyBorder="1" applyAlignment="1">
      <alignment horizontal="center" vertical="center" shrinkToFit="1"/>
    </xf>
    <xf numFmtId="0" fontId="24" fillId="0" borderId="77" xfId="0" applyFont="1" applyBorder="1" applyAlignment="1">
      <alignment horizontal="center" vertical="center" shrinkToFit="1"/>
    </xf>
    <xf numFmtId="0" fontId="24" fillId="0" borderId="78" xfId="0" applyFont="1" applyBorder="1" applyAlignment="1">
      <alignment horizontal="center" vertical="center" shrinkToFit="1"/>
    </xf>
    <xf numFmtId="0" fontId="23" fillId="0" borderId="0" xfId="0" applyFont="1" applyBorder="1">
      <alignment vertical="center"/>
    </xf>
    <xf numFmtId="0" fontId="24" fillId="0" borderId="65" xfId="0" applyFont="1" applyBorder="1" applyAlignment="1">
      <alignment horizontal="center" vertical="center"/>
    </xf>
    <xf numFmtId="0" fontId="24" fillId="0" borderId="62" xfId="0" applyFont="1" applyBorder="1" applyAlignment="1">
      <alignment horizontal="center" vertical="center"/>
    </xf>
    <xf numFmtId="0" fontId="25" fillId="0" borderId="65" xfId="0" applyFont="1" applyBorder="1" applyAlignment="1">
      <alignment vertical="center"/>
    </xf>
    <xf numFmtId="0" fontId="25" fillId="0" borderId="3" xfId="0" applyFont="1" applyBorder="1" applyAlignment="1">
      <alignment vertical="center"/>
    </xf>
    <xf numFmtId="0" fontId="25" fillId="0" borderId="1" xfId="0" applyFont="1" applyBorder="1" applyAlignment="1">
      <alignment vertical="center"/>
    </xf>
    <xf numFmtId="0" fontId="25" fillId="0" borderId="15" xfId="0" applyFont="1" applyBorder="1" applyAlignment="1">
      <alignment vertical="center"/>
    </xf>
    <xf numFmtId="0" fontId="24" fillId="0" borderId="64" xfId="0" applyFont="1" applyBorder="1" applyAlignment="1">
      <alignment vertical="center"/>
    </xf>
    <xf numFmtId="0" fontId="25" fillId="0" borderId="63" xfId="0" applyFont="1" applyBorder="1" applyAlignment="1">
      <alignment vertical="center" shrinkToFit="1"/>
    </xf>
    <xf numFmtId="0" fontId="25" fillId="0" borderId="15" xfId="0" applyFont="1" applyBorder="1" applyAlignment="1">
      <alignment vertical="center" shrinkToFit="1"/>
    </xf>
    <xf numFmtId="0" fontId="25" fillId="0" borderId="63" xfId="0" applyFont="1" applyBorder="1" applyAlignment="1">
      <alignment vertical="center"/>
    </xf>
    <xf numFmtId="0" fontId="25" fillId="0" borderId="65" xfId="0" applyFont="1" applyBorder="1" applyAlignment="1">
      <alignment horizontal="center" vertical="center"/>
    </xf>
    <xf numFmtId="0" fontId="25" fillId="0" borderId="1" xfId="0" applyFont="1" applyBorder="1" applyAlignment="1">
      <alignment horizontal="center" vertical="center"/>
    </xf>
    <xf numFmtId="0" fontId="25" fillId="0" borderId="15" xfId="0" applyFont="1" applyBorder="1" applyAlignment="1">
      <alignment horizontal="center" vertical="center"/>
    </xf>
    <xf numFmtId="0" fontId="24" fillId="0" borderId="64" xfId="0" applyFont="1" applyBorder="1" applyAlignment="1">
      <alignment horizontal="center" vertical="center"/>
    </xf>
    <xf numFmtId="0" fontId="24" fillId="0" borderId="51" xfId="0" applyFont="1" applyBorder="1" applyAlignment="1">
      <alignment horizontal="center" vertical="center" shrinkToFit="1"/>
    </xf>
    <xf numFmtId="0" fontId="24" fillId="0" borderId="49" xfId="0" applyFont="1" applyBorder="1" applyAlignment="1">
      <alignment horizontal="center" vertical="center"/>
    </xf>
    <xf numFmtId="179" fontId="25" fillId="0" borderId="65" xfId="0" applyNumberFormat="1" applyFont="1" applyBorder="1" applyAlignment="1">
      <alignment vertical="center"/>
    </xf>
    <xf numFmtId="179" fontId="25" fillId="0" borderId="1" xfId="0" applyNumberFormat="1" applyFont="1" applyBorder="1" applyAlignment="1">
      <alignment vertical="center"/>
    </xf>
    <xf numFmtId="179" fontId="25" fillId="0" borderId="1" xfId="0" applyNumberFormat="1" applyFont="1" applyBorder="1" applyAlignment="1">
      <alignment horizontal="center" vertical="center"/>
    </xf>
    <xf numFmtId="179" fontId="25" fillId="0" borderId="15" xfId="0" applyNumberFormat="1" applyFont="1" applyBorder="1" applyAlignment="1">
      <alignment vertical="center"/>
    </xf>
    <xf numFmtId="179" fontId="24" fillId="0" borderId="64" xfId="0" applyNumberFormat="1" applyFont="1" applyBorder="1" applyAlignment="1">
      <alignment vertical="center"/>
    </xf>
    <xf numFmtId="0" fontId="25" fillId="0" borderId="65" xfId="0" applyFont="1" applyBorder="1" applyAlignment="1">
      <alignment vertical="center" shrinkToFit="1"/>
    </xf>
    <xf numFmtId="0" fontId="25" fillId="0" borderId="1" xfId="0" applyFont="1" applyBorder="1" applyAlignment="1">
      <alignment vertical="center" shrinkToFit="1"/>
    </xf>
    <xf numFmtId="0" fontId="24" fillId="0" borderId="62" xfId="0" applyFont="1" applyBorder="1" applyAlignment="1">
      <alignment vertical="center" shrinkToFit="1"/>
    </xf>
    <xf numFmtId="180" fontId="25" fillId="0" borderId="63" xfId="0" applyNumberFormat="1" applyFont="1" applyBorder="1" applyAlignment="1">
      <alignment vertical="center" shrinkToFit="1"/>
    </xf>
    <xf numFmtId="180" fontId="25" fillId="0" borderId="15" xfId="0" applyNumberFormat="1" applyFont="1" applyBorder="1" applyAlignment="1">
      <alignment vertical="center" shrinkToFit="1"/>
    </xf>
    <xf numFmtId="180" fontId="24" fillId="0" borderId="64" xfId="0" applyNumberFormat="1" applyFont="1" applyBorder="1" applyAlignment="1">
      <alignment vertical="center"/>
    </xf>
    <xf numFmtId="0" fontId="24" fillId="0" borderId="19" xfId="0" applyFont="1" applyBorder="1" applyAlignment="1">
      <alignment horizontal="center" vertical="center"/>
    </xf>
    <xf numFmtId="0" fontId="25" fillId="0" borderId="11" xfId="0" applyFont="1" applyBorder="1" applyAlignment="1">
      <alignment horizontal="center" vertical="center"/>
    </xf>
    <xf numFmtId="0" fontId="25" fillId="0" borderId="20" xfId="0" applyFont="1" applyBorder="1" applyAlignment="1">
      <alignment horizontal="center" vertical="center"/>
    </xf>
    <xf numFmtId="0" fontId="24" fillId="0" borderId="79" xfId="0" applyFont="1" applyBorder="1" applyAlignment="1">
      <alignment horizontal="center" vertical="center"/>
    </xf>
    <xf numFmtId="0" fontId="0" fillId="0" borderId="0" xfId="0" applyBorder="1" applyAlignment="1">
      <alignment horizontal="center" vertical="center" shrinkToFit="1"/>
    </xf>
    <xf numFmtId="0" fontId="24" fillId="0" borderId="55" xfId="0" applyFont="1" applyBorder="1" applyAlignment="1">
      <alignment horizontal="center" vertical="center"/>
    </xf>
    <xf numFmtId="0" fontId="24" fillId="0" borderId="60" xfId="0" applyFont="1" applyBorder="1" applyAlignment="1">
      <alignment horizontal="center" vertical="center"/>
    </xf>
    <xf numFmtId="0" fontId="25" fillId="0" borderId="70" xfId="0" applyFont="1" applyBorder="1" applyAlignment="1">
      <alignment vertical="center" shrinkToFit="1"/>
    </xf>
    <xf numFmtId="0" fontId="25" fillId="0" borderId="71" xfId="0" applyFont="1" applyBorder="1" applyAlignment="1">
      <alignment vertical="center" shrinkToFit="1"/>
    </xf>
    <xf numFmtId="0" fontId="24" fillId="0" borderId="72" xfId="0" applyFont="1" applyBorder="1" applyAlignment="1">
      <alignment vertical="center" shrinkToFit="1"/>
    </xf>
    <xf numFmtId="0" fontId="0" fillId="0" borderId="39" xfId="0" applyBorder="1">
      <alignment vertical="center"/>
    </xf>
    <xf numFmtId="0" fontId="23" fillId="0" borderId="40" xfId="0" applyFont="1" applyBorder="1" applyAlignment="1">
      <alignment horizontal="center" vertical="center"/>
    </xf>
    <xf numFmtId="0" fontId="0" fillId="0" borderId="40" xfId="0" applyBorder="1">
      <alignment vertical="center"/>
    </xf>
    <xf numFmtId="0" fontId="0" fillId="0" borderId="41" xfId="0" applyBorder="1">
      <alignment vertical="center"/>
    </xf>
    <xf numFmtId="0" fontId="0" fillId="3" borderId="1" xfId="0" applyFill="1" applyBorder="1" applyAlignment="1">
      <alignment horizontal="center" vertical="center"/>
    </xf>
    <xf numFmtId="0" fontId="0" fillId="3" borderId="15" xfId="0" applyFill="1" applyBorder="1" applyAlignment="1">
      <alignment horizontal="center" vertical="center"/>
    </xf>
    <xf numFmtId="0" fontId="26" fillId="3" borderId="1" xfId="0" applyFont="1" applyFill="1" applyBorder="1" applyAlignment="1">
      <alignment horizontal="center" vertical="center"/>
    </xf>
    <xf numFmtId="0" fontId="26" fillId="3" borderId="15" xfId="0" applyFont="1" applyFill="1" applyBorder="1" applyAlignment="1">
      <alignment horizontal="left" vertical="center" shrinkToFit="1"/>
    </xf>
    <xf numFmtId="0" fontId="26" fillId="3" borderId="15" xfId="0" applyFont="1" applyFill="1" applyBorder="1" applyAlignment="1">
      <alignment horizontal="center" vertical="center" shrinkToFit="1"/>
    </xf>
    <xf numFmtId="0" fontId="0" fillId="3" borderId="25" xfId="0" applyFill="1" applyBorder="1" applyAlignment="1">
      <alignment horizontal="center" vertical="center"/>
    </xf>
    <xf numFmtId="0" fontId="26" fillId="3" borderId="21" xfId="0" applyFont="1" applyFill="1" applyBorder="1" applyAlignment="1">
      <alignment horizontal="left" vertical="center" shrinkToFit="1"/>
    </xf>
    <xf numFmtId="0" fontId="26" fillId="3" borderId="25" xfId="0" applyFont="1" applyFill="1" applyBorder="1" applyAlignment="1">
      <alignment horizontal="center" vertical="center" shrinkToFit="1"/>
    </xf>
    <xf numFmtId="0" fontId="0" fillId="3" borderId="15" xfId="0" applyFill="1" applyBorder="1" applyAlignment="1">
      <alignment horizontal="left" vertical="center"/>
    </xf>
    <xf numFmtId="0" fontId="0" fillId="3" borderId="15" xfId="0" applyFill="1" applyBorder="1">
      <alignment vertical="center"/>
    </xf>
    <xf numFmtId="0" fontId="0" fillId="3" borderId="15" xfId="0" applyFill="1" applyBorder="1" applyAlignment="1">
      <alignment vertical="center" shrinkToFit="1"/>
    </xf>
    <xf numFmtId="0" fontId="26" fillId="3" borderId="15" xfId="0" applyFont="1" applyFill="1" applyBorder="1" applyAlignment="1">
      <alignment vertical="center" shrinkToFit="1"/>
    </xf>
    <xf numFmtId="0" fontId="0" fillId="3" borderId="21" xfId="0" applyFill="1" applyBorder="1" applyAlignment="1">
      <alignment horizontal="left" vertical="center"/>
    </xf>
    <xf numFmtId="0" fontId="0" fillId="3" borderId="21" xfId="0" applyFill="1" applyBorder="1">
      <alignment vertical="center"/>
    </xf>
    <xf numFmtId="0" fontId="0" fillId="3" borderId="21" xfId="0" applyFill="1" applyBorder="1" applyAlignment="1">
      <alignment vertical="center" shrinkToFit="1"/>
    </xf>
    <xf numFmtId="0" fontId="26" fillId="3" borderId="21" xfId="0" applyFont="1" applyFill="1" applyBorder="1" applyAlignment="1">
      <alignment vertical="center" shrinkToFit="1"/>
    </xf>
    <xf numFmtId="0" fontId="0" fillId="3" borderId="25" xfId="0" applyFill="1" applyBorder="1" applyAlignment="1">
      <alignment horizontal="left" vertical="center"/>
    </xf>
    <xf numFmtId="0" fontId="0" fillId="3" borderId="25" xfId="0" applyFill="1" applyBorder="1">
      <alignment vertical="center"/>
    </xf>
    <xf numFmtId="0" fontId="0" fillId="3" borderId="25" xfId="0" applyFill="1" applyBorder="1" applyAlignment="1">
      <alignment vertical="center" shrinkToFit="1"/>
    </xf>
    <xf numFmtId="0" fontId="26" fillId="3" borderId="25" xfId="0" applyFont="1" applyFill="1" applyBorder="1" applyAlignment="1">
      <alignment horizontal="left" vertical="center" shrinkToFit="1"/>
    </xf>
    <xf numFmtId="0" fontId="26" fillId="3" borderId="25" xfId="0" applyFont="1" applyFill="1" applyBorder="1" applyAlignment="1">
      <alignment vertical="center" shrinkToFit="1"/>
    </xf>
    <xf numFmtId="0" fontId="18" fillId="0" borderId="0" xfId="0" applyFont="1">
      <alignment vertical="center"/>
    </xf>
    <xf numFmtId="0" fontId="4" fillId="2" borderId="0" xfId="0" applyFont="1" applyFill="1" applyProtection="1">
      <alignment vertical="center"/>
      <protection locked="0"/>
    </xf>
    <xf numFmtId="0" fontId="4" fillId="2" borderId="0" xfId="0" applyFont="1" applyFill="1" applyAlignment="1" applyProtection="1">
      <alignment horizontal="center" vertical="center" wrapText="1"/>
      <protection locked="0"/>
    </xf>
    <xf numFmtId="0" fontId="4" fillId="0" borderId="0" xfId="0" applyFont="1" applyAlignment="1">
      <alignment vertical="center" wrapText="1"/>
    </xf>
    <xf numFmtId="0" fontId="4" fillId="2" borderId="0" xfId="0" applyFont="1" applyFill="1" applyAlignment="1" applyProtection="1">
      <alignment vertical="center" wrapText="1"/>
      <protection locked="0"/>
    </xf>
    <xf numFmtId="0" fontId="21" fillId="0" borderId="0" xfId="0" applyFont="1">
      <alignment vertical="center"/>
    </xf>
    <xf numFmtId="0" fontId="4" fillId="0" borderId="0" xfId="0" applyFont="1" applyAlignment="1" applyProtection="1">
      <alignment vertical="center" wrapText="1"/>
      <protection locked="0"/>
    </xf>
    <xf numFmtId="0" fontId="4" fillId="0" borderId="0" xfId="0" applyFont="1" applyProtection="1">
      <alignment vertical="center"/>
      <protection locked="0"/>
    </xf>
    <xf numFmtId="0" fontId="18" fillId="2" borderId="0" xfId="0" applyFont="1" applyFill="1" applyAlignment="1" applyProtection="1">
      <alignment vertical="center" wrapText="1"/>
      <protection locked="0"/>
    </xf>
    <xf numFmtId="0" fontId="18" fillId="0" borderId="0" xfId="0" applyFont="1" applyProtection="1">
      <alignment vertical="center"/>
      <protection locked="0"/>
    </xf>
    <xf numFmtId="0" fontId="4" fillId="0" borderId="0" xfId="0" applyFont="1" applyAlignment="1">
      <alignment horizontal="center" vertical="center"/>
    </xf>
    <xf numFmtId="0" fontId="18" fillId="2" borderId="0" xfId="0" applyFont="1" applyFill="1" applyProtection="1">
      <alignment vertical="center"/>
      <protection locked="0"/>
    </xf>
    <xf numFmtId="0" fontId="18" fillId="2" borderId="0" xfId="0" applyFont="1" applyFill="1" applyAlignment="1" applyProtection="1">
      <alignment horizontal="right" vertical="center"/>
      <protection locked="0"/>
    </xf>
    <xf numFmtId="0" fontId="4" fillId="2" borderId="0" xfId="0" applyFont="1" applyFill="1" applyAlignment="1" applyProtection="1">
      <alignment horizontal="center" vertical="center"/>
      <protection locked="0"/>
    </xf>
    <xf numFmtId="0" fontId="18" fillId="0" borderId="0" xfId="0" applyFont="1" applyAlignment="1">
      <alignment vertical="top"/>
    </xf>
    <xf numFmtId="0" fontId="26" fillId="0" borderId="0" xfId="0" applyFont="1">
      <alignment vertical="center"/>
    </xf>
    <xf numFmtId="0" fontId="26" fillId="0" borderId="0" xfId="0" applyFont="1" applyAlignment="1">
      <alignment horizontal="left" vertical="center"/>
    </xf>
    <xf numFmtId="0" fontId="26" fillId="0" borderId="0" xfId="0" applyFont="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vertical="top"/>
    </xf>
    <xf numFmtId="0" fontId="18" fillId="0" borderId="2" xfId="0" applyFont="1" applyBorder="1" applyAlignment="1">
      <alignment vertical="top" wrapText="1"/>
    </xf>
    <xf numFmtId="0" fontId="18" fillId="0" borderId="4" xfId="0" applyFont="1" applyBorder="1" applyAlignment="1">
      <alignment vertical="top"/>
    </xf>
    <xf numFmtId="0" fontId="18" fillId="0" borderId="3" xfId="0" applyFont="1" applyBorder="1" applyAlignment="1">
      <alignment vertical="top"/>
    </xf>
    <xf numFmtId="0" fontId="18" fillId="0" borderId="13" xfId="0" applyFont="1" applyBorder="1" applyAlignment="1">
      <alignment vertical="top" wrapText="1"/>
    </xf>
    <xf numFmtId="0" fontId="18" fillId="0" borderId="13" xfId="0" applyFont="1" applyBorder="1" applyAlignment="1">
      <alignment vertical="top"/>
    </xf>
    <xf numFmtId="0" fontId="18" fillId="0" borderId="12" xfId="0" applyFont="1" applyBorder="1">
      <alignment vertical="center"/>
    </xf>
    <xf numFmtId="0" fontId="18" fillId="0" borderId="13" xfId="0" applyFont="1" applyBorder="1">
      <alignment vertical="center"/>
    </xf>
    <xf numFmtId="0" fontId="18" fillId="0" borderId="14" xfId="0" applyFont="1" applyBorder="1">
      <alignment vertical="center"/>
    </xf>
    <xf numFmtId="0" fontId="18" fillId="0" borderId="3" xfId="0" applyFont="1" applyBorder="1">
      <alignment vertical="center"/>
    </xf>
    <xf numFmtId="0" fontId="18" fillId="0" borderId="4" xfId="0" applyFont="1" applyBorder="1" applyAlignment="1">
      <alignment vertical="top" wrapText="1"/>
    </xf>
    <xf numFmtId="0" fontId="26" fillId="0" borderId="0" xfId="0" applyFont="1" applyAlignment="1">
      <alignment vertical="top"/>
    </xf>
    <xf numFmtId="0" fontId="18" fillId="0" borderId="15" xfId="0" applyFont="1" applyBorder="1" applyAlignment="1">
      <alignment horizontal="center" vertical="center"/>
    </xf>
    <xf numFmtId="0" fontId="18" fillId="0" borderId="12" xfId="0" applyFont="1" applyBorder="1" applyAlignment="1">
      <alignment horizontal="center" vertical="top"/>
    </xf>
    <xf numFmtId="0" fontId="18" fillId="0" borderId="12" xfId="0" applyFont="1" applyBorder="1" applyAlignment="1">
      <alignment vertical="top"/>
    </xf>
    <xf numFmtId="0" fontId="18" fillId="0" borderId="14" xfId="0" applyFont="1" applyBorder="1" applyAlignment="1">
      <alignment vertical="top"/>
    </xf>
    <xf numFmtId="0" fontId="18" fillId="2" borderId="0" xfId="0" applyFont="1" applyFill="1">
      <alignment vertical="center"/>
    </xf>
    <xf numFmtId="0" fontId="18" fillId="0" borderId="21" xfId="0" applyFont="1" applyBorder="1" applyAlignment="1">
      <alignment horizontal="center" vertical="center"/>
    </xf>
    <xf numFmtId="0" fontId="18" fillId="0" borderId="20" xfId="0" applyFont="1" applyBorder="1" applyAlignment="1">
      <alignment vertical="top" wrapText="1"/>
    </xf>
    <xf numFmtId="0" fontId="18" fillId="0" borderId="0" xfId="0" applyFont="1" applyBorder="1" applyAlignment="1">
      <alignment vertical="top" wrapText="1"/>
    </xf>
    <xf numFmtId="0" fontId="18" fillId="0" borderId="5" xfId="0" applyFont="1" applyBorder="1" applyAlignment="1">
      <alignment vertical="top" wrapText="1"/>
    </xf>
    <xf numFmtId="0" fontId="18" fillId="0" borderId="20" xfId="0" applyFont="1" applyBorder="1">
      <alignment vertical="center"/>
    </xf>
    <xf numFmtId="0" fontId="18" fillId="0" borderId="0" xfId="0" applyFont="1" applyBorder="1">
      <alignment vertical="center"/>
    </xf>
    <xf numFmtId="0" fontId="18" fillId="0" borderId="5" xfId="0" applyFont="1" applyBorder="1" applyAlignment="1">
      <alignment vertical="center" wrapText="1"/>
    </xf>
    <xf numFmtId="0" fontId="18" fillId="0" borderId="0" xfId="0" applyFont="1" applyBorder="1" applyAlignment="1">
      <alignment vertical="center" wrapText="1"/>
    </xf>
    <xf numFmtId="0" fontId="27" fillId="2" borderId="0" xfId="0" applyFont="1" applyFill="1" applyBorder="1" applyAlignment="1">
      <alignment horizontal="right" vertical="center"/>
    </xf>
    <xf numFmtId="0" fontId="18" fillId="2" borderId="0" xfId="0" applyFont="1" applyFill="1" applyBorder="1" applyAlignment="1">
      <alignment horizontal="right" vertical="center"/>
    </xf>
    <xf numFmtId="0" fontId="18" fillId="2" borderId="2" xfId="0" applyFont="1" applyFill="1" applyBorder="1" applyAlignment="1">
      <alignment vertical="top" wrapText="1"/>
    </xf>
    <xf numFmtId="0" fontId="18" fillId="2" borderId="4" xfId="0" applyFont="1" applyFill="1" applyBorder="1" applyAlignment="1">
      <alignment vertical="top" wrapText="1"/>
    </xf>
    <xf numFmtId="0" fontId="18" fillId="2" borderId="3" xfId="0" applyFont="1" applyFill="1" applyBorder="1" applyAlignment="1">
      <alignment vertical="top" wrapText="1"/>
    </xf>
    <xf numFmtId="0" fontId="18" fillId="2" borderId="2" xfId="0" applyFont="1" applyFill="1" applyBorder="1">
      <alignment vertical="center"/>
    </xf>
    <xf numFmtId="0" fontId="18" fillId="2" borderId="4" xfId="0" applyFont="1" applyFill="1" applyBorder="1">
      <alignment vertical="center"/>
    </xf>
    <xf numFmtId="0" fontId="18" fillId="2" borderId="3" xfId="0" applyFont="1" applyFill="1" applyBorder="1" applyAlignment="1">
      <alignment vertical="center" wrapText="1"/>
    </xf>
    <xf numFmtId="0" fontId="18" fillId="2" borderId="4" xfId="0" applyFont="1" applyFill="1" applyBorder="1" applyAlignment="1">
      <alignment vertical="center" wrapText="1"/>
    </xf>
    <xf numFmtId="0" fontId="26" fillId="0" borderId="0" xfId="0" applyFont="1" applyAlignment="1">
      <alignment vertical="center"/>
    </xf>
    <xf numFmtId="0" fontId="4" fillId="2" borderId="13" xfId="0" applyFont="1" applyFill="1" applyBorder="1" applyAlignment="1">
      <alignment horizontal="center" vertical="center"/>
    </xf>
    <xf numFmtId="0" fontId="4" fillId="2" borderId="13" xfId="0" applyFont="1" applyFill="1" applyBorder="1">
      <alignment vertical="center"/>
    </xf>
  </cellXfs>
  <cellStyles count="4">
    <cellStyle name="標準" xfId="0" builtinId="0"/>
    <cellStyle name="標準 2" xfId="1"/>
    <cellStyle name="標準 2 2" xfId="2"/>
    <cellStyle name="標準 2 3" xfId="3"/>
  </cellStyles>
  <tableStyles count="0" defaultTableStyle="TableStyleMedium9" defaultPivotStyle="PivotStyleLight16"/>
  <colors>
    <mruColors>
      <color rgb="FFCCFFFF"/>
      <color rgb="FF00FFFF"/>
      <color rgb="FFFFFF00"/>
      <color rgb="FFFFFFCC"/>
      <color rgb="FF0000FF"/>
      <color rgb="FF33CC33"/>
      <color rgb="FF00CC99"/>
      <color rgb="FFCCECFF"/>
      <color rgb="FF008000"/>
      <color rgb="FF996633"/>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editAs="absolute">
    <xdr:from xmlns:xdr="http://schemas.openxmlformats.org/drawingml/2006/spreadsheetDrawing">
      <xdr:col>17</xdr:col>
      <xdr:colOff>56515</xdr:colOff>
      <xdr:row>61</xdr:row>
      <xdr:rowOff>117475</xdr:rowOff>
    </xdr:from>
    <xdr:to xmlns:xdr="http://schemas.openxmlformats.org/drawingml/2006/spreadsheetDrawing">
      <xdr:col>18</xdr:col>
      <xdr:colOff>177800</xdr:colOff>
      <xdr:row>61</xdr:row>
      <xdr:rowOff>117475</xdr:rowOff>
    </xdr:to>
    <xdr:cxnSp macro="">
      <xdr:nvCxnSpPr>
        <xdr:cNvPr id="148" name="直線コネクタ 147"/>
        <xdr:cNvCxnSpPr/>
      </xdr:nvCxnSpPr>
      <xdr:spPr>
        <a:xfrm flipV="1">
          <a:off x="11010265" y="14643100"/>
          <a:ext cx="359410" cy="0"/>
        </a:xfrm>
        <a:prstGeom prst="straightConnector1">
          <a:avLst/>
        </a:prstGeom>
        <a:ln w="38100">
          <a:solidFill>
            <a:srgbClr val="33CC3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mlns:xdr="http://schemas.openxmlformats.org/drawingml/2006/spreadsheetDrawing">
      <xdr:col>17</xdr:col>
      <xdr:colOff>55245</xdr:colOff>
      <xdr:row>62</xdr:row>
      <xdr:rowOff>115570</xdr:rowOff>
    </xdr:from>
    <xdr:to xmlns:xdr="http://schemas.openxmlformats.org/drawingml/2006/spreadsheetDrawing">
      <xdr:col>18</xdr:col>
      <xdr:colOff>175895</xdr:colOff>
      <xdr:row>62</xdr:row>
      <xdr:rowOff>115570</xdr:rowOff>
    </xdr:to>
    <xdr:cxnSp macro="">
      <xdr:nvCxnSpPr>
        <xdr:cNvPr id="149" name="直線コネクタ 148"/>
        <xdr:cNvCxnSpPr/>
      </xdr:nvCxnSpPr>
      <xdr:spPr>
        <a:xfrm flipV="1">
          <a:off x="11008995" y="14879320"/>
          <a:ext cx="358775" cy="0"/>
        </a:xfrm>
        <a:prstGeom prst="straightConnector1">
          <a:avLst/>
        </a:prstGeom>
        <a:ln w="38100">
          <a:solidFill>
            <a:srgbClr val="FFFF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mlns:xdr="http://schemas.openxmlformats.org/drawingml/2006/spreadsheetDrawing">
      <xdr:col>17</xdr:col>
      <xdr:colOff>55245</xdr:colOff>
      <xdr:row>63</xdr:row>
      <xdr:rowOff>115570</xdr:rowOff>
    </xdr:from>
    <xdr:to xmlns:xdr="http://schemas.openxmlformats.org/drawingml/2006/spreadsheetDrawing">
      <xdr:col>18</xdr:col>
      <xdr:colOff>175895</xdr:colOff>
      <xdr:row>63</xdr:row>
      <xdr:rowOff>115570</xdr:rowOff>
    </xdr:to>
    <xdr:cxnSp macro="">
      <xdr:nvCxnSpPr>
        <xdr:cNvPr id="151" name="直線コネクタ 150"/>
        <xdr:cNvCxnSpPr/>
      </xdr:nvCxnSpPr>
      <xdr:spPr>
        <a:xfrm flipV="1">
          <a:off x="11008995" y="15117445"/>
          <a:ext cx="358775" cy="0"/>
        </a:xfrm>
        <a:prstGeom prst="straightConnector1">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mlns:xdr="http://schemas.openxmlformats.org/drawingml/2006/spreadsheetDrawing">
      <xdr:col>17</xdr:col>
      <xdr:colOff>55245</xdr:colOff>
      <xdr:row>64</xdr:row>
      <xdr:rowOff>115570</xdr:rowOff>
    </xdr:from>
    <xdr:to xmlns:xdr="http://schemas.openxmlformats.org/drawingml/2006/spreadsheetDrawing">
      <xdr:col>18</xdr:col>
      <xdr:colOff>175895</xdr:colOff>
      <xdr:row>64</xdr:row>
      <xdr:rowOff>115570</xdr:rowOff>
    </xdr:to>
    <xdr:cxnSp macro="">
      <xdr:nvCxnSpPr>
        <xdr:cNvPr id="152" name="直線コネクタ 151"/>
        <xdr:cNvCxnSpPr/>
      </xdr:nvCxnSpPr>
      <xdr:spPr>
        <a:xfrm flipV="1">
          <a:off x="11008995" y="15355570"/>
          <a:ext cx="358775" cy="0"/>
        </a:xfrm>
        <a:prstGeom prst="straightConnector1">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mlns:xdr="http://schemas.openxmlformats.org/drawingml/2006/spreadsheetDrawing">
      <xdr:col>17</xdr:col>
      <xdr:colOff>55245</xdr:colOff>
      <xdr:row>65</xdr:row>
      <xdr:rowOff>115570</xdr:rowOff>
    </xdr:from>
    <xdr:to xmlns:xdr="http://schemas.openxmlformats.org/drawingml/2006/spreadsheetDrawing">
      <xdr:col>18</xdr:col>
      <xdr:colOff>175895</xdr:colOff>
      <xdr:row>65</xdr:row>
      <xdr:rowOff>115570</xdr:rowOff>
    </xdr:to>
    <xdr:cxnSp macro="">
      <xdr:nvCxnSpPr>
        <xdr:cNvPr id="153" name="直線コネクタ 152"/>
        <xdr:cNvCxnSpPr/>
      </xdr:nvCxnSpPr>
      <xdr:spPr>
        <a:xfrm flipV="1">
          <a:off x="11008995" y="15593695"/>
          <a:ext cx="358775" cy="0"/>
        </a:xfrm>
        <a:prstGeom prst="straightConnector1">
          <a:avLst/>
        </a:prstGeom>
        <a:ln w="381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absolute">
        <xdr:from xmlns:xdr="http://schemas.openxmlformats.org/drawingml/2006/spreadsheetDrawing">
          <xdr:col>2</xdr:col>
          <xdr:colOff>66040</xdr:colOff>
          <xdr:row>77</xdr:row>
          <xdr:rowOff>29210</xdr:rowOff>
        </xdr:from>
        <xdr:to xmlns:xdr="http://schemas.openxmlformats.org/drawingml/2006/spreadsheetDrawing">
          <xdr:col>4</xdr:col>
          <xdr:colOff>1028065</xdr:colOff>
          <xdr:row>85</xdr:row>
          <xdr:rowOff>38100</xdr:rowOff>
        </xdr:to>
        <xdr:pic macro="">
          <xdr:nvPicPr>
            <xdr:cNvPr id="154" name="図 153"/>
            <xdr:cNvPicPr>
              <a:picLocks noChangeAspect="1" noChangeArrowheads="1"/>
              <a:extLst>
                <a:ext uri="{84589F7E-364E-4C9E-8A38-B11213B215E9}">
                  <a14:cameraTool cellRange="$R$59:$AB$66" spid="_x0000_s13895"/>
                </a:ext>
              </a:extLst>
            </xdr:cNvPicPr>
          </xdr:nvPicPr>
          <xdr:blipFill>
            <a:blip xmlns:r="http://schemas.openxmlformats.org/officeDocument/2006/relationships" r:embed="rId1"/>
            <a:stretch>
              <a:fillRect/>
            </a:stretch>
          </xdr:blipFill>
          <xdr:spPr>
            <a:xfrm>
              <a:off x="542290" y="18364835"/>
              <a:ext cx="2628900" cy="1913890"/>
            </a:xfrm>
            <a:prstGeom prst="rect">
              <a:avLst/>
            </a:prstGeom>
            <a:noFill/>
          </xdr:spPr>
        </xdr:pic>
        <xdr:clientData/>
      </xdr:twoCellAnchor>
    </mc:Choice>
    <mc:Fallback/>
  </mc:AlternateContent>
  <xdr:twoCellAnchor editAs="oneCell">
    <xdr:from xmlns:xdr="http://schemas.openxmlformats.org/drawingml/2006/spreadsheetDrawing">
      <xdr:col>17</xdr:col>
      <xdr:colOff>85090</xdr:colOff>
      <xdr:row>4</xdr:row>
      <xdr:rowOff>65405</xdr:rowOff>
    </xdr:from>
    <xdr:to xmlns:xdr="http://schemas.openxmlformats.org/drawingml/2006/spreadsheetDrawing">
      <xdr:col>18</xdr:col>
      <xdr:colOff>137160</xdr:colOff>
      <xdr:row>4</xdr:row>
      <xdr:rowOff>173990</xdr:rowOff>
    </xdr:to>
    <xdr:sp macro="" textlink="">
      <xdr:nvSpPr>
        <xdr:cNvPr id="134" name="正方形/長方形 133"/>
        <xdr:cNvSpPr/>
      </xdr:nvSpPr>
      <xdr:spPr>
        <a:xfrm>
          <a:off x="11038840" y="1017905"/>
          <a:ext cx="290195" cy="108585"/>
        </a:xfrm>
        <a:prstGeom prst="rect">
          <a:avLst/>
        </a:prstGeom>
        <a:noFill/>
        <a:ln>
          <a:solidFill>
            <a:srgbClr val="FFC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17</xdr:col>
      <xdr:colOff>85090</xdr:colOff>
      <xdr:row>5</xdr:row>
      <xdr:rowOff>65405</xdr:rowOff>
    </xdr:from>
    <xdr:to xmlns:xdr="http://schemas.openxmlformats.org/drawingml/2006/spreadsheetDrawing">
      <xdr:col>18</xdr:col>
      <xdr:colOff>137160</xdr:colOff>
      <xdr:row>5</xdr:row>
      <xdr:rowOff>173990</xdr:rowOff>
    </xdr:to>
    <xdr:sp macro="" textlink="">
      <xdr:nvSpPr>
        <xdr:cNvPr id="140" name="正方形/長方形 139"/>
        <xdr:cNvSpPr/>
      </xdr:nvSpPr>
      <xdr:spPr>
        <a:xfrm>
          <a:off x="11038840" y="1256030"/>
          <a:ext cx="290195" cy="108585"/>
        </a:xfrm>
        <a:prstGeom prst="rect">
          <a:avLst/>
        </a:prstGeom>
        <a:solidFill>
          <a:srgbClr val="92D050">
            <a:alpha val="30000"/>
          </a:srgbClr>
        </a:solidFill>
        <a:ln w="1270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17</xdr:col>
      <xdr:colOff>56515</xdr:colOff>
      <xdr:row>6</xdr:row>
      <xdr:rowOff>117475</xdr:rowOff>
    </xdr:from>
    <xdr:to xmlns:xdr="http://schemas.openxmlformats.org/drawingml/2006/spreadsheetDrawing">
      <xdr:col>18</xdr:col>
      <xdr:colOff>177800</xdr:colOff>
      <xdr:row>6</xdr:row>
      <xdr:rowOff>117475</xdr:rowOff>
    </xdr:to>
    <xdr:cxnSp macro="">
      <xdr:nvCxnSpPr>
        <xdr:cNvPr id="141" name="直線コネクタ 140"/>
        <xdr:cNvCxnSpPr/>
      </xdr:nvCxnSpPr>
      <xdr:spPr>
        <a:xfrm flipV="1">
          <a:off x="11010265" y="1546225"/>
          <a:ext cx="359410" cy="0"/>
        </a:xfrm>
        <a:prstGeom prst="straightConnector1">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mlns:xdr="http://schemas.openxmlformats.org/drawingml/2006/spreadsheetDrawing">
      <xdr:col>17</xdr:col>
      <xdr:colOff>55245</xdr:colOff>
      <xdr:row>7</xdr:row>
      <xdr:rowOff>115570</xdr:rowOff>
    </xdr:from>
    <xdr:to xmlns:xdr="http://schemas.openxmlformats.org/drawingml/2006/spreadsheetDrawing">
      <xdr:col>18</xdr:col>
      <xdr:colOff>175895</xdr:colOff>
      <xdr:row>7</xdr:row>
      <xdr:rowOff>115570</xdr:rowOff>
    </xdr:to>
    <xdr:cxnSp macro="">
      <xdr:nvCxnSpPr>
        <xdr:cNvPr id="146" name="直線コネクタ 145"/>
        <xdr:cNvCxnSpPr/>
      </xdr:nvCxnSpPr>
      <xdr:spPr>
        <a:xfrm flipV="1">
          <a:off x="11008995" y="1782445"/>
          <a:ext cx="358775" cy="0"/>
        </a:xfrm>
        <a:prstGeom prst="straightConnector1">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mlns:xdr="http://schemas.openxmlformats.org/drawingml/2006/spreadsheetDrawing">
      <xdr:col>17</xdr:col>
      <xdr:colOff>146685</xdr:colOff>
      <xdr:row>9</xdr:row>
      <xdr:rowOff>29845</xdr:rowOff>
    </xdr:from>
    <xdr:to xmlns:xdr="http://schemas.openxmlformats.org/drawingml/2006/spreadsheetDrawing">
      <xdr:col>18</xdr:col>
      <xdr:colOff>88900</xdr:colOff>
      <xdr:row>9</xdr:row>
      <xdr:rowOff>210185</xdr:rowOff>
    </xdr:to>
    <xdr:sp macro="" textlink="">
      <xdr:nvSpPr>
        <xdr:cNvPr id="147" name="正方形/長方形 146"/>
        <xdr:cNvSpPr>
          <a:spLocks noChangeAspect="1"/>
        </xdr:cNvSpPr>
      </xdr:nvSpPr>
      <xdr:spPr>
        <a:xfrm>
          <a:off x="11100435" y="2172970"/>
          <a:ext cx="180340" cy="180340"/>
        </a:xfrm>
        <a:prstGeom prst="rect">
          <a:avLst/>
        </a:prstGeom>
        <a:solidFill>
          <a:srgbClr val="CC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l"/>
          <a:r>
            <a:rPr kumimoji="1" lang="ja-JP" altLang="en-US" sz="800">
              <a:solidFill>
                <a:sysClr val="windowText" lastClr="000000"/>
              </a:solidFill>
              <a:latin typeface="ＭＳ ゴシック"/>
              <a:ea typeface="ＭＳ ゴシック"/>
            </a:rPr>
            <a:t>揚</a:t>
          </a:r>
        </a:p>
      </xdr:txBody>
    </xdr:sp>
    <xdr:clientData/>
  </xdr:twoCellAnchor>
  <xdr:twoCellAnchor editAs="oneCell">
    <xdr:from xmlns:xdr="http://schemas.openxmlformats.org/drawingml/2006/spreadsheetDrawing">
      <xdr:col>17</xdr:col>
      <xdr:colOff>146685</xdr:colOff>
      <xdr:row>10</xdr:row>
      <xdr:rowOff>29845</xdr:rowOff>
    </xdr:from>
    <xdr:to xmlns:xdr="http://schemas.openxmlformats.org/drawingml/2006/spreadsheetDrawing">
      <xdr:col>18</xdr:col>
      <xdr:colOff>88900</xdr:colOff>
      <xdr:row>10</xdr:row>
      <xdr:rowOff>210185</xdr:rowOff>
    </xdr:to>
    <xdr:sp macro="" textlink="">
      <xdr:nvSpPr>
        <xdr:cNvPr id="150" name="正方形/長方形 149"/>
        <xdr:cNvSpPr>
          <a:spLocks noChangeAspect="1"/>
        </xdr:cNvSpPr>
      </xdr:nvSpPr>
      <xdr:spPr>
        <a:xfrm>
          <a:off x="11100435" y="2411095"/>
          <a:ext cx="180340" cy="180340"/>
        </a:xfrm>
        <a:prstGeom prst="rect">
          <a:avLst/>
        </a:prstGeom>
        <a:solidFill>
          <a:schemeClr val="bg1">
            <a:lumMod val="85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l"/>
          <a:r>
            <a:rPr kumimoji="1" lang="ja-JP" altLang="en-US" sz="800">
              <a:solidFill>
                <a:sysClr val="windowText" lastClr="000000"/>
              </a:solidFill>
              <a:latin typeface="ＭＳ ゴシック"/>
              <a:ea typeface="ＭＳ ゴシック"/>
            </a:rPr>
            <a:t>排</a:t>
          </a:r>
        </a:p>
      </xdr:txBody>
    </xdr:sp>
    <xdr:clientData/>
  </xdr:twoCellAnchor>
  <xdr:twoCellAnchor editAs="oneCell">
    <xdr:from xmlns:xdr="http://schemas.openxmlformats.org/drawingml/2006/spreadsheetDrawing">
      <xdr:col>17</xdr:col>
      <xdr:colOff>146685</xdr:colOff>
      <xdr:row>11</xdr:row>
      <xdr:rowOff>29845</xdr:rowOff>
    </xdr:from>
    <xdr:to xmlns:xdr="http://schemas.openxmlformats.org/drawingml/2006/spreadsheetDrawing">
      <xdr:col>18</xdr:col>
      <xdr:colOff>88900</xdr:colOff>
      <xdr:row>11</xdr:row>
      <xdr:rowOff>210185</xdr:rowOff>
    </xdr:to>
    <xdr:sp macro="" textlink="">
      <xdr:nvSpPr>
        <xdr:cNvPr id="157" name="正方形/長方形 156"/>
        <xdr:cNvSpPr>
          <a:spLocks noChangeAspect="1"/>
        </xdr:cNvSpPr>
      </xdr:nvSpPr>
      <xdr:spPr>
        <a:xfrm>
          <a:off x="11100435" y="2649220"/>
          <a:ext cx="180340" cy="180340"/>
        </a:xfrm>
        <a:prstGeom prst="rect">
          <a:avLst/>
        </a:prstGeom>
        <a:solidFill>
          <a:srgbClr val="CC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l"/>
          <a:r>
            <a:rPr kumimoji="1" lang="ja-JP" altLang="en-US" sz="800">
              <a:solidFill>
                <a:sysClr val="windowText" lastClr="000000"/>
              </a:solidFill>
              <a:latin typeface="ＭＳ ゴシック"/>
              <a:ea typeface="ＭＳ ゴシック"/>
            </a:rPr>
            <a:t>池</a:t>
          </a:r>
        </a:p>
      </xdr:txBody>
    </xdr:sp>
    <xdr:clientData/>
  </xdr:twoCellAnchor>
  <xdr:twoCellAnchor editAs="oneCell">
    <xdr:from xmlns:xdr="http://schemas.openxmlformats.org/drawingml/2006/spreadsheetDrawing">
      <xdr:col>17</xdr:col>
      <xdr:colOff>146685</xdr:colOff>
      <xdr:row>12</xdr:row>
      <xdr:rowOff>27305</xdr:rowOff>
    </xdr:from>
    <xdr:to xmlns:xdr="http://schemas.openxmlformats.org/drawingml/2006/spreadsheetDrawing">
      <xdr:col>18</xdr:col>
      <xdr:colOff>88900</xdr:colOff>
      <xdr:row>12</xdr:row>
      <xdr:rowOff>206375</xdr:rowOff>
    </xdr:to>
    <xdr:sp macro="" textlink="">
      <xdr:nvSpPr>
        <xdr:cNvPr id="158" name="正方形/長方形 157"/>
        <xdr:cNvSpPr>
          <a:spLocks noChangeAspect="1"/>
        </xdr:cNvSpPr>
      </xdr:nvSpPr>
      <xdr:spPr>
        <a:xfrm>
          <a:off x="11100435" y="2884805"/>
          <a:ext cx="180340" cy="179070"/>
        </a:xfrm>
        <a:prstGeom prst="rect">
          <a:avLst/>
        </a:prstGeom>
        <a:solidFill>
          <a:srgbClr val="CC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l"/>
          <a:r>
            <a:rPr kumimoji="1" lang="ja-JP" altLang="en-US" sz="800">
              <a:solidFill>
                <a:sysClr val="windowText" lastClr="000000"/>
              </a:solidFill>
              <a:latin typeface="ＭＳ ゴシック"/>
              <a:ea typeface="ＭＳ ゴシック"/>
            </a:rPr>
            <a:t>ダ</a:t>
          </a:r>
        </a:p>
      </xdr:txBody>
    </xdr:sp>
    <xdr:clientData/>
  </xdr:twoCellAnchor>
  <xdr:twoCellAnchor editAs="oneCell">
    <xdr:from xmlns:xdr="http://schemas.openxmlformats.org/drawingml/2006/spreadsheetDrawing">
      <xdr:col>17</xdr:col>
      <xdr:colOff>146685</xdr:colOff>
      <xdr:row>13</xdr:row>
      <xdr:rowOff>29845</xdr:rowOff>
    </xdr:from>
    <xdr:to xmlns:xdr="http://schemas.openxmlformats.org/drawingml/2006/spreadsheetDrawing">
      <xdr:col>18</xdr:col>
      <xdr:colOff>88900</xdr:colOff>
      <xdr:row>13</xdr:row>
      <xdr:rowOff>210185</xdr:rowOff>
    </xdr:to>
    <xdr:sp macro="" textlink="">
      <xdr:nvSpPr>
        <xdr:cNvPr id="159" name="正方形/長方形 158"/>
        <xdr:cNvSpPr>
          <a:spLocks noChangeAspect="1"/>
        </xdr:cNvSpPr>
      </xdr:nvSpPr>
      <xdr:spPr>
        <a:xfrm>
          <a:off x="11100435" y="3125470"/>
          <a:ext cx="180340" cy="180340"/>
        </a:xfrm>
        <a:prstGeom prst="rect">
          <a:avLst/>
        </a:prstGeom>
        <a:solidFill>
          <a:srgbClr val="CC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l"/>
          <a:r>
            <a:rPr kumimoji="1" lang="ja-JP" altLang="en-US" sz="800">
              <a:solidFill>
                <a:sysClr val="windowText" lastClr="000000"/>
              </a:solidFill>
              <a:latin typeface="ＭＳ ゴシック"/>
              <a:ea typeface="ＭＳ ゴシック"/>
            </a:rPr>
            <a:t>堰</a:t>
          </a:r>
        </a:p>
      </xdr:txBody>
    </xdr:sp>
    <xdr:clientData/>
  </xdr:twoCellAnchor>
  <xdr:twoCellAnchor editAs="oneCell">
    <xdr:from xmlns:xdr="http://schemas.openxmlformats.org/drawingml/2006/spreadsheetDrawing">
      <xdr:col>17</xdr:col>
      <xdr:colOff>132080</xdr:colOff>
      <xdr:row>17</xdr:row>
      <xdr:rowOff>21590</xdr:rowOff>
    </xdr:from>
    <xdr:to xmlns:xdr="http://schemas.openxmlformats.org/drawingml/2006/spreadsheetDrawing">
      <xdr:col>18</xdr:col>
      <xdr:colOff>89535</xdr:colOff>
      <xdr:row>17</xdr:row>
      <xdr:rowOff>219710</xdr:rowOff>
    </xdr:to>
    <xdr:sp macro="" textlink="">
      <xdr:nvSpPr>
        <xdr:cNvPr id="160" name="ひし形 159"/>
        <xdr:cNvSpPr/>
      </xdr:nvSpPr>
      <xdr:spPr>
        <a:xfrm>
          <a:off x="11085830" y="4069715"/>
          <a:ext cx="195580" cy="198120"/>
        </a:xfrm>
        <a:prstGeom prst="diamond">
          <a:avLst/>
        </a:prstGeom>
        <a:solidFill>
          <a:srgbClr val="FF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l"/>
          <a:r>
            <a:rPr kumimoji="1" lang="ja-JP" altLang="en-US" sz="800">
              <a:solidFill>
                <a:sysClr val="windowText" lastClr="000000"/>
              </a:solidFill>
            </a:rPr>
            <a:t>活</a:t>
          </a:r>
        </a:p>
      </xdr:txBody>
    </xdr:sp>
    <xdr:clientData/>
  </xdr:twoCellAnchor>
  <xdr:twoCellAnchor editAs="oneCell">
    <xdr:from xmlns:xdr="http://schemas.openxmlformats.org/drawingml/2006/spreadsheetDrawing">
      <xdr:col>17</xdr:col>
      <xdr:colOff>142240</xdr:colOff>
      <xdr:row>18</xdr:row>
      <xdr:rowOff>34290</xdr:rowOff>
    </xdr:from>
    <xdr:to xmlns:xdr="http://schemas.openxmlformats.org/drawingml/2006/spreadsheetDrawing">
      <xdr:col>18</xdr:col>
      <xdr:colOff>83820</xdr:colOff>
      <xdr:row>18</xdr:row>
      <xdr:rowOff>215900</xdr:rowOff>
    </xdr:to>
    <xdr:sp macro="" textlink="">
      <xdr:nvSpPr>
        <xdr:cNvPr id="161" name="二等辺三角形 160"/>
        <xdr:cNvSpPr/>
      </xdr:nvSpPr>
      <xdr:spPr>
        <a:xfrm>
          <a:off x="11095990" y="4320540"/>
          <a:ext cx="179705" cy="181610"/>
        </a:xfrm>
        <a:prstGeom prst="triangle">
          <a:avLst/>
        </a:prstGeom>
        <a:solidFill>
          <a:srgbClr val="7030A0"/>
        </a:solid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36000" bIns="0" rtlCol="0" anchor="t">
          <a:spAutoFit/>
        </a:bodyPr>
        <a:lstStyle/>
        <a:p>
          <a:pPr algn="l"/>
          <a:endParaRPr kumimoji="1" lang="ja-JP" altLang="en-US" sz="1100"/>
        </a:p>
      </xdr:txBody>
    </xdr:sp>
    <xdr:clientData/>
  </xdr:twoCellAnchor>
  <xdr:twoCellAnchor editAs="oneCell">
    <xdr:from xmlns:xdr="http://schemas.openxmlformats.org/drawingml/2006/spreadsheetDrawing">
      <xdr:col>17</xdr:col>
      <xdr:colOff>57785</xdr:colOff>
      <xdr:row>19</xdr:row>
      <xdr:rowOff>122555</xdr:rowOff>
    </xdr:from>
    <xdr:to xmlns:xdr="http://schemas.openxmlformats.org/drawingml/2006/spreadsheetDrawing">
      <xdr:col>18</xdr:col>
      <xdr:colOff>178435</xdr:colOff>
      <xdr:row>19</xdr:row>
      <xdr:rowOff>122555</xdr:rowOff>
    </xdr:to>
    <xdr:cxnSp macro="">
      <xdr:nvCxnSpPr>
        <xdr:cNvPr id="162" name="直線コネクタ 161"/>
        <xdr:cNvCxnSpPr/>
      </xdr:nvCxnSpPr>
      <xdr:spPr>
        <a:xfrm flipV="1">
          <a:off x="11011535" y="4646930"/>
          <a:ext cx="358775" cy="0"/>
        </a:xfrm>
        <a:prstGeom prst="straightConnector1">
          <a:avLst/>
        </a:prstGeom>
        <a:ln w="381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mlns:xdr="http://schemas.openxmlformats.org/drawingml/2006/spreadsheetDrawing">
      <xdr:col>17</xdr:col>
      <xdr:colOff>97155</xdr:colOff>
      <xdr:row>24</xdr:row>
      <xdr:rowOff>65405</xdr:rowOff>
    </xdr:from>
    <xdr:to xmlns:xdr="http://schemas.openxmlformats.org/drawingml/2006/spreadsheetDrawing">
      <xdr:col>18</xdr:col>
      <xdr:colOff>144780</xdr:colOff>
      <xdr:row>24</xdr:row>
      <xdr:rowOff>173990</xdr:rowOff>
    </xdr:to>
    <xdr:sp macro="" textlink="">
      <xdr:nvSpPr>
        <xdr:cNvPr id="163" name="楕円 162"/>
        <xdr:cNvSpPr/>
      </xdr:nvSpPr>
      <xdr:spPr>
        <a:xfrm>
          <a:off x="11050905" y="5780405"/>
          <a:ext cx="285750" cy="108585"/>
        </a:xfrm>
        <a:prstGeom prst="ellipse">
          <a:avLst/>
        </a:prstGeom>
        <a:solidFill>
          <a:schemeClr val="accent6">
            <a:alpha val="30000"/>
          </a:schemeClr>
        </a:solidFill>
        <a:ln>
          <a:solidFill>
            <a:srgbClr val="996633"/>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17</xdr:col>
      <xdr:colOff>95250</xdr:colOff>
      <xdr:row>23</xdr:row>
      <xdr:rowOff>69850</xdr:rowOff>
    </xdr:from>
    <xdr:to xmlns:xdr="http://schemas.openxmlformats.org/drawingml/2006/spreadsheetDrawing">
      <xdr:col>18</xdr:col>
      <xdr:colOff>142875</xdr:colOff>
      <xdr:row>23</xdr:row>
      <xdr:rowOff>178435</xdr:rowOff>
    </xdr:to>
    <xdr:sp macro="" textlink="">
      <xdr:nvSpPr>
        <xdr:cNvPr id="164" name="楕円 163"/>
        <xdr:cNvSpPr/>
      </xdr:nvSpPr>
      <xdr:spPr>
        <a:xfrm>
          <a:off x="11049000" y="5546725"/>
          <a:ext cx="285750" cy="108585"/>
        </a:xfrm>
        <a:prstGeom prst="ellipse">
          <a:avLst/>
        </a:prstGeom>
        <a:solidFill>
          <a:srgbClr val="FF0000">
            <a:alpha val="30000"/>
          </a:srgbClr>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17</xdr:col>
      <xdr:colOff>55245</xdr:colOff>
      <xdr:row>8</xdr:row>
      <xdr:rowOff>115570</xdr:rowOff>
    </xdr:from>
    <xdr:to xmlns:xdr="http://schemas.openxmlformats.org/drawingml/2006/spreadsheetDrawing">
      <xdr:col>18</xdr:col>
      <xdr:colOff>175895</xdr:colOff>
      <xdr:row>8</xdr:row>
      <xdr:rowOff>115570</xdr:rowOff>
    </xdr:to>
    <xdr:cxnSp macro="">
      <xdr:nvCxnSpPr>
        <xdr:cNvPr id="165" name="直線コネクタ 164"/>
        <xdr:cNvCxnSpPr/>
      </xdr:nvCxnSpPr>
      <xdr:spPr>
        <a:xfrm flipV="1">
          <a:off x="11008995" y="2020570"/>
          <a:ext cx="358775" cy="0"/>
        </a:xfrm>
        <a:prstGeom prst="straightConnector1">
          <a:avLst/>
        </a:prstGeom>
        <a:ln w="38100">
          <a:solidFill>
            <a:srgbClr val="008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mlns:xdr="http://schemas.openxmlformats.org/drawingml/2006/spreadsheetDrawing">
      <xdr:col>17</xdr:col>
      <xdr:colOff>146685</xdr:colOff>
      <xdr:row>14</xdr:row>
      <xdr:rowOff>27305</xdr:rowOff>
    </xdr:from>
    <xdr:to xmlns:xdr="http://schemas.openxmlformats.org/drawingml/2006/spreadsheetDrawing">
      <xdr:col>18</xdr:col>
      <xdr:colOff>88900</xdr:colOff>
      <xdr:row>14</xdr:row>
      <xdr:rowOff>206375</xdr:rowOff>
    </xdr:to>
    <xdr:sp macro="" textlink="">
      <xdr:nvSpPr>
        <xdr:cNvPr id="166" name="正方形/長方形 165"/>
        <xdr:cNvSpPr>
          <a:spLocks noChangeAspect="1"/>
        </xdr:cNvSpPr>
      </xdr:nvSpPr>
      <xdr:spPr>
        <a:xfrm>
          <a:off x="11100435" y="3361055"/>
          <a:ext cx="180340" cy="179070"/>
        </a:xfrm>
        <a:prstGeom prst="rect">
          <a:avLst/>
        </a:prstGeom>
        <a:solidFill>
          <a:srgbClr val="CC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l"/>
          <a:r>
            <a:rPr kumimoji="1" lang="ja-JP" altLang="en-US" sz="800">
              <a:solidFill>
                <a:sysClr val="windowText" lastClr="000000"/>
              </a:solidFill>
              <a:latin typeface="ＭＳ ゴシック"/>
              <a:ea typeface="ＭＳ ゴシック"/>
            </a:rPr>
            <a:t>管</a:t>
          </a:r>
        </a:p>
      </xdr:txBody>
    </xdr:sp>
    <xdr:clientData/>
  </xdr:twoCellAnchor>
  <xdr:twoCellAnchor editAs="oneCell">
    <xdr:from xmlns:xdr="http://schemas.openxmlformats.org/drawingml/2006/spreadsheetDrawing">
      <xdr:col>17</xdr:col>
      <xdr:colOff>153670</xdr:colOff>
      <xdr:row>15</xdr:row>
      <xdr:rowOff>29210</xdr:rowOff>
    </xdr:from>
    <xdr:to xmlns:xdr="http://schemas.openxmlformats.org/drawingml/2006/spreadsheetDrawing">
      <xdr:col>18</xdr:col>
      <xdr:colOff>92075</xdr:colOff>
      <xdr:row>15</xdr:row>
      <xdr:rowOff>208915</xdr:rowOff>
    </xdr:to>
    <xdr:sp macro="" textlink="">
      <xdr:nvSpPr>
        <xdr:cNvPr id="167" name="楕円 166"/>
        <xdr:cNvSpPr/>
      </xdr:nvSpPr>
      <xdr:spPr>
        <a:xfrm>
          <a:off x="11107420" y="3601085"/>
          <a:ext cx="176530" cy="179705"/>
        </a:xfrm>
        <a:prstGeom prst="ellipse">
          <a:avLst/>
        </a:prstGeom>
        <a:solidFill>
          <a:srgbClr val="CCEC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ctr"/>
          <a:r>
            <a:rPr kumimoji="1" lang="ja-JP" altLang="en-US" sz="800">
              <a:solidFill>
                <a:sysClr val="windowText" lastClr="000000"/>
              </a:solidFill>
              <a:latin typeface="ＭＳ ゴシック"/>
              <a:ea typeface="ＭＳ ゴシック"/>
            </a:rPr>
            <a:t>集</a:t>
          </a:r>
        </a:p>
      </xdr:txBody>
    </xdr:sp>
    <xdr:clientData/>
  </xdr:twoCellAnchor>
  <xdr:twoCellAnchor editAs="oneCell">
    <xdr:from xmlns:xdr="http://schemas.openxmlformats.org/drawingml/2006/spreadsheetDrawing">
      <xdr:col>17</xdr:col>
      <xdr:colOff>153670</xdr:colOff>
      <xdr:row>16</xdr:row>
      <xdr:rowOff>29210</xdr:rowOff>
    </xdr:from>
    <xdr:to xmlns:xdr="http://schemas.openxmlformats.org/drawingml/2006/spreadsheetDrawing">
      <xdr:col>18</xdr:col>
      <xdr:colOff>92075</xdr:colOff>
      <xdr:row>16</xdr:row>
      <xdr:rowOff>208915</xdr:rowOff>
    </xdr:to>
    <xdr:sp macro="" textlink="">
      <xdr:nvSpPr>
        <xdr:cNvPr id="168" name="楕円 167"/>
        <xdr:cNvSpPr/>
      </xdr:nvSpPr>
      <xdr:spPr>
        <a:xfrm>
          <a:off x="11107420" y="3839210"/>
          <a:ext cx="176530" cy="179705"/>
        </a:xfrm>
        <a:prstGeom prst="ellipse">
          <a:avLst/>
        </a:prstGeom>
        <a:solidFill>
          <a:srgbClr val="CCEC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ctr"/>
          <a:r>
            <a:rPr kumimoji="1" lang="ja-JP" altLang="en-US" sz="800">
              <a:solidFill>
                <a:sysClr val="windowText" lastClr="000000"/>
              </a:solidFill>
              <a:latin typeface="ＭＳ ゴシック"/>
              <a:ea typeface="ＭＳ ゴシック"/>
            </a:rPr>
            <a:t>飲</a:t>
          </a:r>
        </a:p>
      </xdr:txBody>
    </xdr:sp>
    <xdr:clientData/>
  </xdr:twoCellAnchor>
  <xdr:twoCellAnchor editAs="oneCell">
    <xdr:from xmlns:xdr="http://schemas.openxmlformats.org/drawingml/2006/spreadsheetDrawing">
      <xdr:col>17</xdr:col>
      <xdr:colOff>57785</xdr:colOff>
      <xdr:row>20</xdr:row>
      <xdr:rowOff>122555</xdr:rowOff>
    </xdr:from>
    <xdr:to xmlns:xdr="http://schemas.openxmlformats.org/drawingml/2006/spreadsheetDrawing">
      <xdr:col>18</xdr:col>
      <xdr:colOff>178435</xdr:colOff>
      <xdr:row>20</xdr:row>
      <xdr:rowOff>122555</xdr:rowOff>
    </xdr:to>
    <xdr:cxnSp macro="">
      <xdr:nvCxnSpPr>
        <xdr:cNvPr id="169" name="直線コネクタ 168"/>
        <xdr:cNvCxnSpPr/>
      </xdr:nvCxnSpPr>
      <xdr:spPr>
        <a:xfrm flipV="1">
          <a:off x="11011535" y="4885055"/>
          <a:ext cx="358775" cy="0"/>
        </a:xfrm>
        <a:prstGeom prst="straightConnector1">
          <a:avLst/>
        </a:prstGeom>
        <a:ln w="381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mlns:xdr="http://schemas.openxmlformats.org/drawingml/2006/spreadsheetDrawing">
      <xdr:col>17</xdr:col>
      <xdr:colOff>161925</xdr:colOff>
      <xdr:row>21</xdr:row>
      <xdr:rowOff>52070</xdr:rowOff>
    </xdr:from>
    <xdr:to xmlns:xdr="http://schemas.openxmlformats.org/drawingml/2006/spreadsheetDrawing">
      <xdr:col>18</xdr:col>
      <xdr:colOff>66675</xdr:colOff>
      <xdr:row>21</xdr:row>
      <xdr:rowOff>198755</xdr:rowOff>
    </xdr:to>
    <xdr:grpSp>
      <xdr:nvGrpSpPr>
        <xdr:cNvPr id="170" name="グループ化 169"/>
        <xdr:cNvGrpSpPr/>
      </xdr:nvGrpSpPr>
      <xdr:grpSpPr>
        <a:xfrm>
          <a:off x="11115675" y="5052695"/>
          <a:ext cx="142875" cy="146685"/>
          <a:chOff x="5323637" y="2109096"/>
          <a:chExt cx="144000" cy="146175"/>
        </a:xfrm>
      </xdr:grpSpPr>
      <xdr:sp macro="" textlink="">
        <xdr:nvSpPr>
          <xdr:cNvPr id="171" name="楕円 170"/>
          <xdr:cNvSpPr/>
        </xdr:nvSpPr>
        <xdr:spPr>
          <a:xfrm>
            <a:off x="5323637" y="2109096"/>
            <a:ext cx="144000" cy="146175"/>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ctr"/>
            <a:endParaRPr kumimoji="1" lang="ja-JP" altLang="en-US" sz="600">
              <a:solidFill>
                <a:sysClr val="windowText" lastClr="000000"/>
              </a:solidFill>
              <a:latin typeface="ＭＳ ゴシック"/>
              <a:ea typeface="ＭＳ ゴシック"/>
            </a:endParaRPr>
          </a:p>
        </xdr:txBody>
      </xdr:sp>
      <xdr:sp macro="" textlink="">
        <xdr:nvSpPr>
          <xdr:cNvPr id="172" name="二等辺三角形 171"/>
          <xdr:cNvSpPr/>
        </xdr:nvSpPr>
        <xdr:spPr>
          <a:xfrm>
            <a:off x="5340030" y="2112899"/>
            <a:ext cx="108000" cy="110175"/>
          </a:xfrm>
          <a:prstGeom prst="triangle">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mlns:xdr="http://schemas.openxmlformats.org/drawingml/2006/spreadsheetDrawing">
      <xdr:col>17</xdr:col>
      <xdr:colOff>161925</xdr:colOff>
      <xdr:row>22</xdr:row>
      <xdr:rowOff>52070</xdr:rowOff>
    </xdr:from>
    <xdr:to xmlns:xdr="http://schemas.openxmlformats.org/drawingml/2006/spreadsheetDrawing">
      <xdr:col>18</xdr:col>
      <xdr:colOff>66675</xdr:colOff>
      <xdr:row>22</xdr:row>
      <xdr:rowOff>198755</xdr:rowOff>
    </xdr:to>
    <xdr:grpSp>
      <xdr:nvGrpSpPr>
        <xdr:cNvPr id="173" name="グループ化 172"/>
        <xdr:cNvGrpSpPr/>
      </xdr:nvGrpSpPr>
      <xdr:grpSpPr>
        <a:xfrm>
          <a:off x="11115675" y="5290820"/>
          <a:ext cx="142875" cy="146685"/>
          <a:chOff x="5323637" y="2109096"/>
          <a:chExt cx="144000" cy="146175"/>
        </a:xfrm>
      </xdr:grpSpPr>
      <xdr:sp macro="" textlink="">
        <xdr:nvSpPr>
          <xdr:cNvPr id="174" name="楕円 173"/>
          <xdr:cNvSpPr/>
        </xdr:nvSpPr>
        <xdr:spPr>
          <a:xfrm>
            <a:off x="5323637" y="2109096"/>
            <a:ext cx="144000" cy="146175"/>
          </a:xfrm>
          <a:prstGeom prst="ellipse">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chorCtr="1"/>
          <a:lstStyle/>
          <a:p>
            <a:pPr algn="ctr"/>
            <a:endParaRPr kumimoji="1" lang="ja-JP" altLang="en-US" sz="600">
              <a:solidFill>
                <a:sysClr val="windowText" lastClr="000000"/>
              </a:solidFill>
              <a:latin typeface="ＭＳ ゴシック"/>
              <a:ea typeface="ＭＳ ゴシック"/>
            </a:endParaRPr>
          </a:p>
        </xdr:txBody>
      </xdr:sp>
      <xdr:sp macro="" textlink="">
        <xdr:nvSpPr>
          <xdr:cNvPr id="175" name="二等辺三角形 174"/>
          <xdr:cNvSpPr/>
        </xdr:nvSpPr>
        <xdr:spPr>
          <a:xfrm>
            <a:off x="5340030" y="2112899"/>
            <a:ext cx="108000" cy="110175"/>
          </a:xfrm>
          <a:prstGeom prst="triangle">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mlns:xdr="http://schemas.openxmlformats.org/drawingml/2006/spreadsheetDrawing">
      <xdr:col>17</xdr:col>
      <xdr:colOff>85090</xdr:colOff>
      <xdr:row>3</xdr:row>
      <xdr:rowOff>65405</xdr:rowOff>
    </xdr:from>
    <xdr:to xmlns:xdr="http://schemas.openxmlformats.org/drawingml/2006/spreadsheetDrawing">
      <xdr:col>18</xdr:col>
      <xdr:colOff>137160</xdr:colOff>
      <xdr:row>3</xdr:row>
      <xdr:rowOff>173990</xdr:rowOff>
    </xdr:to>
    <xdr:sp macro="" textlink="">
      <xdr:nvSpPr>
        <xdr:cNvPr id="176" name="正方形/長方形 175"/>
        <xdr:cNvSpPr/>
      </xdr:nvSpPr>
      <xdr:spPr>
        <a:xfrm>
          <a:off x="11038840" y="779780"/>
          <a:ext cx="290195" cy="108585"/>
        </a:xfrm>
        <a:prstGeom prst="rect">
          <a:avLst/>
        </a:prstGeom>
        <a:noFill/>
        <a:ln>
          <a:solidFill>
            <a:srgbClr val="FF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142875</xdr:colOff>
      <xdr:row>26</xdr:row>
      <xdr:rowOff>38100</xdr:rowOff>
    </xdr:from>
    <xdr:to xmlns:xdr="http://schemas.openxmlformats.org/drawingml/2006/spreadsheetDrawing">
      <xdr:col>18</xdr:col>
      <xdr:colOff>84455</xdr:colOff>
      <xdr:row>26</xdr:row>
      <xdr:rowOff>217805</xdr:rowOff>
    </xdr:to>
    <xdr:sp macro="" textlink="">
      <xdr:nvSpPr>
        <xdr:cNvPr id="124" name="星: 5 pt 123"/>
        <xdr:cNvSpPr/>
      </xdr:nvSpPr>
      <xdr:spPr>
        <a:xfrm>
          <a:off x="11096625" y="6229350"/>
          <a:ext cx="179705" cy="179705"/>
        </a:xfrm>
        <a:prstGeom prst="star5">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17</xdr:col>
      <xdr:colOff>95250</xdr:colOff>
      <xdr:row>25</xdr:row>
      <xdr:rowOff>76835</xdr:rowOff>
    </xdr:from>
    <xdr:ext cx="283210" cy="107315"/>
    <xdr:sp macro="" textlink="">
      <xdr:nvSpPr>
        <xdr:cNvPr id="125" name="楕円 124"/>
        <xdr:cNvSpPr/>
      </xdr:nvSpPr>
      <xdr:spPr>
        <a:xfrm>
          <a:off x="11049000" y="6029960"/>
          <a:ext cx="283210" cy="107315"/>
        </a:xfrm>
        <a:prstGeom prst="ellipse">
          <a:avLst/>
        </a:prstGeom>
        <a:solidFill>
          <a:srgbClr val="00FFFF">
            <a:alpha val="29804"/>
          </a:srgbClr>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5</xdr:row>
          <xdr:rowOff>142240</xdr:rowOff>
        </xdr:from>
        <xdr:to xmlns:xdr="http://schemas.openxmlformats.org/drawingml/2006/spreadsheetDrawing">
          <xdr:col>4</xdr:col>
          <xdr:colOff>524510</xdr:colOff>
          <xdr:row>27</xdr:row>
          <xdr:rowOff>66040</xdr:rowOff>
        </xdr:to>
        <xdr:pic macro="">
          <xdr:nvPicPr>
            <xdr:cNvPr id="126" name="図 125"/>
            <xdr:cNvPicPr>
              <a:picLocks noChangeAspect="1" noChangeArrowheads="1"/>
              <a:extLst>
                <a:ext uri="{84589F7E-364E-4C9E-8A38-B11213B215E9}">
                  <a14:cameraTool cellRange="$R$3:$AB$27" spid="_x0000_s13924"/>
                </a:ext>
              </a:extLst>
            </xdr:cNvPicPr>
          </xdr:nvPicPr>
          <xdr:blipFill>
            <a:blip xmlns:r="http://schemas.openxmlformats.org/officeDocument/2006/relationships" r:embed="rId2"/>
            <a:stretch>
              <a:fillRect/>
            </a:stretch>
          </xdr:blipFill>
          <xdr:spPr>
            <a:xfrm>
              <a:off x="390525" y="1332865"/>
              <a:ext cx="2277110" cy="5162550"/>
            </a:xfrm>
            <a:prstGeom prst="rect">
              <a:avLst/>
            </a:prstGeom>
            <a:noFill/>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88265</xdr:colOff>
      <xdr:row>5</xdr:row>
      <xdr:rowOff>190500</xdr:rowOff>
    </xdr:from>
    <xdr:to xmlns:xdr="http://schemas.openxmlformats.org/drawingml/2006/spreadsheetDrawing">
      <xdr:col>17</xdr:col>
      <xdr:colOff>0</xdr:colOff>
      <xdr:row>9</xdr:row>
      <xdr:rowOff>0</xdr:rowOff>
    </xdr:to>
    <xdr:sp macro="" textlink="">
      <xdr:nvSpPr>
        <xdr:cNvPr id="2" name="大かっこ 1"/>
        <xdr:cNvSpPr/>
      </xdr:nvSpPr>
      <xdr:spPr>
        <a:xfrm>
          <a:off x="88265" y="1143000"/>
          <a:ext cx="3150235" cy="571500"/>
        </a:xfrm>
        <a:prstGeom prst="bracketPair">
          <a:avLst>
            <a:gd name="adj" fmla="val 101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9</xdr:row>
          <xdr:rowOff>0</xdr:rowOff>
        </xdr:from>
        <xdr:to xmlns:xdr="http://schemas.openxmlformats.org/drawingml/2006/spreadsheetDrawing">
          <xdr:col>3</xdr:col>
          <xdr:colOff>447675</xdr:colOff>
          <xdr:row>10</xdr:row>
          <xdr:rowOff>0</xdr:rowOff>
        </xdr:to>
        <xdr:sp textlink="">
          <xdr:nvSpPr>
            <xdr:cNvPr id="18433" name="チェック 1" hidden="1">
              <a:extLst>
                <a:ext uri="{63B3BB69-23CF-44E3-9099-C40C66FF867C}">
                  <a14:compatExt spid="_x0000_s18433"/>
                </a:ext>
              </a:extLst>
            </xdr:cNvPr>
            <xdr:cNvSpPr>
              <a:spLocks noRot="1" noChangeShapeType="1"/>
            </xdr:cNvSpPr>
          </xdr:nvSpPr>
          <xdr:spPr>
            <a:xfrm>
              <a:off x="6076950" y="1695450"/>
              <a:ext cx="2286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11</xdr:row>
          <xdr:rowOff>0</xdr:rowOff>
        </xdr:from>
        <xdr:to xmlns:xdr="http://schemas.openxmlformats.org/drawingml/2006/spreadsheetDrawing">
          <xdr:col>3</xdr:col>
          <xdr:colOff>447675</xdr:colOff>
          <xdr:row>12</xdr:row>
          <xdr:rowOff>0</xdr:rowOff>
        </xdr:to>
        <xdr:sp textlink="">
          <xdr:nvSpPr>
            <xdr:cNvPr id="18435" name="チェック 3" hidden="1">
              <a:extLst>
                <a:ext uri="{63B3BB69-23CF-44E3-9099-C40C66FF867C}">
                  <a14:compatExt spid="_x0000_s18435"/>
                </a:ext>
              </a:extLst>
            </xdr:cNvPr>
            <xdr:cNvSpPr>
              <a:spLocks noRot="1" noChangeShapeType="1"/>
            </xdr:cNvSpPr>
          </xdr:nvSpPr>
          <xdr:spPr>
            <a:xfrm>
              <a:off x="6076950" y="2381250"/>
              <a:ext cx="2286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12</xdr:row>
          <xdr:rowOff>0</xdr:rowOff>
        </xdr:from>
        <xdr:to xmlns:xdr="http://schemas.openxmlformats.org/drawingml/2006/spreadsheetDrawing">
          <xdr:col>3</xdr:col>
          <xdr:colOff>447675</xdr:colOff>
          <xdr:row>13</xdr:row>
          <xdr:rowOff>0</xdr:rowOff>
        </xdr:to>
        <xdr:sp textlink="">
          <xdr:nvSpPr>
            <xdr:cNvPr id="18436" name="チェック 4" hidden="1">
              <a:extLst>
                <a:ext uri="{63B3BB69-23CF-44E3-9099-C40C66FF867C}">
                  <a14:compatExt spid="_x0000_s18436"/>
                </a:ext>
              </a:extLst>
            </xdr:cNvPr>
            <xdr:cNvSpPr>
              <a:spLocks noRot="1" noChangeShapeType="1"/>
            </xdr:cNvSpPr>
          </xdr:nvSpPr>
          <xdr:spPr>
            <a:xfrm>
              <a:off x="6076950" y="2724150"/>
              <a:ext cx="2286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13</xdr:row>
          <xdr:rowOff>0</xdr:rowOff>
        </xdr:from>
        <xdr:to xmlns:xdr="http://schemas.openxmlformats.org/drawingml/2006/spreadsheetDrawing">
          <xdr:col>3</xdr:col>
          <xdr:colOff>447675</xdr:colOff>
          <xdr:row>14</xdr:row>
          <xdr:rowOff>0</xdr:rowOff>
        </xdr:to>
        <xdr:sp textlink="">
          <xdr:nvSpPr>
            <xdr:cNvPr id="18437" name="チェック 5" hidden="1">
              <a:extLst>
                <a:ext uri="{63B3BB69-23CF-44E3-9099-C40C66FF867C}">
                  <a14:compatExt spid="_x0000_s18437"/>
                </a:ext>
              </a:extLst>
            </xdr:cNvPr>
            <xdr:cNvSpPr>
              <a:spLocks noRot="1" noChangeShapeType="1"/>
            </xdr:cNvSpPr>
          </xdr:nvSpPr>
          <xdr:spPr>
            <a:xfrm>
              <a:off x="6076950" y="3067050"/>
              <a:ext cx="2286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17</xdr:row>
          <xdr:rowOff>0</xdr:rowOff>
        </xdr:from>
        <xdr:to xmlns:xdr="http://schemas.openxmlformats.org/drawingml/2006/spreadsheetDrawing">
          <xdr:col>3</xdr:col>
          <xdr:colOff>447675</xdr:colOff>
          <xdr:row>18</xdr:row>
          <xdr:rowOff>0</xdr:rowOff>
        </xdr:to>
        <xdr:sp textlink="">
          <xdr:nvSpPr>
            <xdr:cNvPr id="18439" name="チェック 7" hidden="1">
              <a:extLst>
                <a:ext uri="{63B3BB69-23CF-44E3-9099-C40C66FF867C}">
                  <a14:compatExt spid="_x0000_s18439"/>
                </a:ext>
              </a:extLst>
            </xdr:cNvPr>
            <xdr:cNvSpPr>
              <a:spLocks noRot="1" noChangeShapeType="1"/>
            </xdr:cNvSpPr>
          </xdr:nvSpPr>
          <xdr:spPr>
            <a:xfrm>
              <a:off x="6076950" y="4095750"/>
              <a:ext cx="2286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18</xdr:row>
          <xdr:rowOff>0</xdr:rowOff>
        </xdr:from>
        <xdr:to xmlns:xdr="http://schemas.openxmlformats.org/drawingml/2006/spreadsheetDrawing">
          <xdr:col>3</xdr:col>
          <xdr:colOff>447675</xdr:colOff>
          <xdr:row>19</xdr:row>
          <xdr:rowOff>0</xdr:rowOff>
        </xdr:to>
        <xdr:sp textlink="">
          <xdr:nvSpPr>
            <xdr:cNvPr id="18440" name="チェック 8" hidden="1">
              <a:extLst>
                <a:ext uri="{63B3BB69-23CF-44E3-9099-C40C66FF867C}">
                  <a14:compatExt spid="_x0000_s18440"/>
                </a:ext>
              </a:extLst>
            </xdr:cNvPr>
            <xdr:cNvSpPr>
              <a:spLocks noRot="1" noChangeShapeType="1"/>
            </xdr:cNvSpPr>
          </xdr:nvSpPr>
          <xdr:spPr>
            <a:xfrm>
              <a:off x="6076950" y="4438650"/>
              <a:ext cx="2286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19</xdr:row>
          <xdr:rowOff>0</xdr:rowOff>
        </xdr:from>
        <xdr:to xmlns:xdr="http://schemas.openxmlformats.org/drawingml/2006/spreadsheetDrawing">
          <xdr:col>3</xdr:col>
          <xdr:colOff>447675</xdr:colOff>
          <xdr:row>20</xdr:row>
          <xdr:rowOff>0</xdr:rowOff>
        </xdr:to>
        <xdr:sp textlink="">
          <xdr:nvSpPr>
            <xdr:cNvPr id="18441" name="チェック 9" hidden="1">
              <a:extLst>
                <a:ext uri="{63B3BB69-23CF-44E3-9099-C40C66FF867C}">
                  <a14:compatExt spid="_x0000_s18441"/>
                </a:ext>
              </a:extLst>
            </xdr:cNvPr>
            <xdr:cNvSpPr>
              <a:spLocks noRot="1" noChangeShapeType="1"/>
            </xdr:cNvSpPr>
          </xdr:nvSpPr>
          <xdr:spPr>
            <a:xfrm>
              <a:off x="6076950" y="4781550"/>
              <a:ext cx="2286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20</xdr:row>
          <xdr:rowOff>0</xdr:rowOff>
        </xdr:from>
        <xdr:to xmlns:xdr="http://schemas.openxmlformats.org/drawingml/2006/spreadsheetDrawing">
          <xdr:col>3</xdr:col>
          <xdr:colOff>447675</xdr:colOff>
          <xdr:row>21</xdr:row>
          <xdr:rowOff>0</xdr:rowOff>
        </xdr:to>
        <xdr:sp textlink="">
          <xdr:nvSpPr>
            <xdr:cNvPr id="18442" name="チェック 10" hidden="1">
              <a:extLst>
                <a:ext uri="{63B3BB69-23CF-44E3-9099-C40C66FF867C}">
                  <a14:compatExt spid="_x0000_s18442"/>
                </a:ext>
              </a:extLst>
            </xdr:cNvPr>
            <xdr:cNvSpPr>
              <a:spLocks noRot="1" noChangeShapeType="1"/>
            </xdr:cNvSpPr>
          </xdr:nvSpPr>
          <xdr:spPr>
            <a:xfrm>
              <a:off x="6076950" y="5124450"/>
              <a:ext cx="228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22</xdr:row>
          <xdr:rowOff>0</xdr:rowOff>
        </xdr:from>
        <xdr:to xmlns:xdr="http://schemas.openxmlformats.org/drawingml/2006/spreadsheetDrawing">
          <xdr:col>3</xdr:col>
          <xdr:colOff>447675</xdr:colOff>
          <xdr:row>23</xdr:row>
          <xdr:rowOff>0</xdr:rowOff>
        </xdr:to>
        <xdr:sp textlink="">
          <xdr:nvSpPr>
            <xdr:cNvPr id="18443" name="チェック 11" hidden="1">
              <a:extLst>
                <a:ext uri="{63B3BB69-23CF-44E3-9099-C40C66FF867C}">
                  <a14:compatExt spid="_x0000_s18443"/>
                </a:ext>
              </a:extLst>
            </xdr:cNvPr>
            <xdr:cNvSpPr>
              <a:spLocks noRot="1" noChangeShapeType="1"/>
            </xdr:cNvSpPr>
          </xdr:nvSpPr>
          <xdr:spPr>
            <a:xfrm>
              <a:off x="6076950" y="5467350"/>
              <a:ext cx="2286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23</xdr:row>
          <xdr:rowOff>0</xdr:rowOff>
        </xdr:from>
        <xdr:to xmlns:xdr="http://schemas.openxmlformats.org/drawingml/2006/spreadsheetDrawing">
          <xdr:col>3</xdr:col>
          <xdr:colOff>447675</xdr:colOff>
          <xdr:row>24</xdr:row>
          <xdr:rowOff>0</xdr:rowOff>
        </xdr:to>
        <xdr:sp textlink="">
          <xdr:nvSpPr>
            <xdr:cNvPr id="18444" name="チェック 12" hidden="1">
              <a:extLst>
                <a:ext uri="{63B3BB69-23CF-44E3-9099-C40C66FF867C}">
                  <a14:compatExt spid="_x0000_s18444"/>
                </a:ext>
              </a:extLst>
            </xdr:cNvPr>
            <xdr:cNvSpPr>
              <a:spLocks noRot="1" noChangeShapeType="1"/>
            </xdr:cNvSpPr>
          </xdr:nvSpPr>
          <xdr:spPr>
            <a:xfrm>
              <a:off x="6076950" y="5810250"/>
              <a:ext cx="228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24</xdr:row>
          <xdr:rowOff>0</xdr:rowOff>
        </xdr:from>
        <xdr:to xmlns:xdr="http://schemas.openxmlformats.org/drawingml/2006/spreadsheetDrawing">
          <xdr:col>3</xdr:col>
          <xdr:colOff>447675</xdr:colOff>
          <xdr:row>25</xdr:row>
          <xdr:rowOff>0</xdr:rowOff>
        </xdr:to>
        <xdr:sp textlink="">
          <xdr:nvSpPr>
            <xdr:cNvPr id="18445" name="チェック 13" hidden="1">
              <a:extLst>
                <a:ext uri="{63B3BB69-23CF-44E3-9099-C40C66FF867C}">
                  <a14:compatExt spid="_x0000_s18445"/>
                </a:ext>
              </a:extLst>
            </xdr:cNvPr>
            <xdr:cNvSpPr>
              <a:spLocks noRot="1" noChangeShapeType="1"/>
            </xdr:cNvSpPr>
          </xdr:nvSpPr>
          <xdr:spPr>
            <a:xfrm>
              <a:off x="6076950" y="5981700"/>
              <a:ext cx="2286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25</xdr:row>
          <xdr:rowOff>0</xdr:rowOff>
        </xdr:from>
        <xdr:to xmlns:xdr="http://schemas.openxmlformats.org/drawingml/2006/spreadsheetDrawing">
          <xdr:col>3</xdr:col>
          <xdr:colOff>447675</xdr:colOff>
          <xdr:row>26</xdr:row>
          <xdr:rowOff>0</xdr:rowOff>
        </xdr:to>
        <xdr:sp textlink="">
          <xdr:nvSpPr>
            <xdr:cNvPr id="18446" name="チェック 14" hidden="1">
              <a:extLst>
                <a:ext uri="{63B3BB69-23CF-44E3-9099-C40C66FF867C}">
                  <a14:compatExt spid="_x0000_s18446"/>
                </a:ext>
              </a:extLst>
            </xdr:cNvPr>
            <xdr:cNvSpPr>
              <a:spLocks noRot="1" noChangeShapeType="1"/>
            </xdr:cNvSpPr>
          </xdr:nvSpPr>
          <xdr:spPr>
            <a:xfrm>
              <a:off x="6076950" y="6324600"/>
              <a:ext cx="2286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26</xdr:row>
          <xdr:rowOff>0</xdr:rowOff>
        </xdr:from>
        <xdr:to xmlns:xdr="http://schemas.openxmlformats.org/drawingml/2006/spreadsheetDrawing">
          <xdr:col>3</xdr:col>
          <xdr:colOff>447675</xdr:colOff>
          <xdr:row>27</xdr:row>
          <xdr:rowOff>0</xdr:rowOff>
        </xdr:to>
        <xdr:sp textlink="">
          <xdr:nvSpPr>
            <xdr:cNvPr id="18447" name="チェック 15" hidden="1">
              <a:extLst>
                <a:ext uri="{63B3BB69-23CF-44E3-9099-C40C66FF867C}">
                  <a14:compatExt spid="_x0000_s18447"/>
                </a:ext>
              </a:extLst>
            </xdr:cNvPr>
            <xdr:cNvSpPr>
              <a:spLocks noRot="1" noChangeShapeType="1"/>
            </xdr:cNvSpPr>
          </xdr:nvSpPr>
          <xdr:spPr>
            <a:xfrm>
              <a:off x="6076950" y="6667500"/>
              <a:ext cx="2286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27</xdr:row>
          <xdr:rowOff>0</xdr:rowOff>
        </xdr:from>
        <xdr:to xmlns:xdr="http://schemas.openxmlformats.org/drawingml/2006/spreadsheetDrawing">
          <xdr:col>3</xdr:col>
          <xdr:colOff>447675</xdr:colOff>
          <xdr:row>28</xdr:row>
          <xdr:rowOff>0</xdr:rowOff>
        </xdr:to>
        <xdr:sp textlink="">
          <xdr:nvSpPr>
            <xdr:cNvPr id="18448" name="チェック 16" hidden="1">
              <a:extLst>
                <a:ext uri="{63B3BB69-23CF-44E3-9099-C40C66FF867C}">
                  <a14:compatExt spid="_x0000_s18448"/>
                </a:ext>
              </a:extLst>
            </xdr:cNvPr>
            <xdr:cNvSpPr>
              <a:spLocks noRot="1" noChangeShapeType="1"/>
            </xdr:cNvSpPr>
          </xdr:nvSpPr>
          <xdr:spPr>
            <a:xfrm>
              <a:off x="6076950" y="7010400"/>
              <a:ext cx="2286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28</xdr:row>
          <xdr:rowOff>0</xdr:rowOff>
        </xdr:from>
        <xdr:to xmlns:xdr="http://schemas.openxmlformats.org/drawingml/2006/spreadsheetDrawing">
          <xdr:col>3</xdr:col>
          <xdr:colOff>447675</xdr:colOff>
          <xdr:row>29</xdr:row>
          <xdr:rowOff>0</xdr:rowOff>
        </xdr:to>
        <xdr:sp textlink="">
          <xdr:nvSpPr>
            <xdr:cNvPr id="18449" name="チェック 17" hidden="1">
              <a:extLst>
                <a:ext uri="{63B3BB69-23CF-44E3-9099-C40C66FF867C}">
                  <a14:compatExt spid="_x0000_s18449"/>
                </a:ext>
              </a:extLst>
            </xdr:cNvPr>
            <xdr:cNvSpPr>
              <a:spLocks noRot="1" noChangeShapeType="1"/>
            </xdr:cNvSpPr>
          </xdr:nvSpPr>
          <xdr:spPr>
            <a:xfrm>
              <a:off x="6076950" y="7353300"/>
              <a:ext cx="2286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29</xdr:row>
          <xdr:rowOff>0</xdr:rowOff>
        </xdr:from>
        <xdr:to xmlns:xdr="http://schemas.openxmlformats.org/drawingml/2006/spreadsheetDrawing">
          <xdr:col>3</xdr:col>
          <xdr:colOff>447675</xdr:colOff>
          <xdr:row>30</xdr:row>
          <xdr:rowOff>0</xdr:rowOff>
        </xdr:to>
        <xdr:sp textlink="">
          <xdr:nvSpPr>
            <xdr:cNvPr id="18450" name="チェック 18" hidden="1">
              <a:extLst>
                <a:ext uri="{63B3BB69-23CF-44E3-9099-C40C66FF867C}">
                  <a14:compatExt spid="_x0000_s18450"/>
                </a:ext>
              </a:extLst>
            </xdr:cNvPr>
            <xdr:cNvSpPr>
              <a:spLocks noRot="1" noChangeShapeType="1"/>
            </xdr:cNvSpPr>
          </xdr:nvSpPr>
          <xdr:spPr>
            <a:xfrm>
              <a:off x="6076950" y="7696200"/>
              <a:ext cx="228600" cy="514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31</xdr:row>
          <xdr:rowOff>0</xdr:rowOff>
        </xdr:from>
        <xdr:to xmlns:xdr="http://schemas.openxmlformats.org/drawingml/2006/spreadsheetDrawing">
          <xdr:col>3</xdr:col>
          <xdr:colOff>447675</xdr:colOff>
          <xdr:row>32</xdr:row>
          <xdr:rowOff>0</xdr:rowOff>
        </xdr:to>
        <xdr:sp textlink="">
          <xdr:nvSpPr>
            <xdr:cNvPr id="18451" name="チェック 19" hidden="1">
              <a:extLst>
                <a:ext uri="{63B3BB69-23CF-44E3-9099-C40C66FF867C}">
                  <a14:compatExt spid="_x0000_s18451"/>
                </a:ext>
              </a:extLst>
            </xdr:cNvPr>
            <xdr:cNvSpPr>
              <a:spLocks noRot="1" noChangeShapeType="1"/>
            </xdr:cNvSpPr>
          </xdr:nvSpPr>
          <xdr:spPr>
            <a:xfrm>
              <a:off x="6076950" y="8382000"/>
              <a:ext cx="228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32</xdr:row>
          <xdr:rowOff>0</xdr:rowOff>
        </xdr:from>
        <xdr:to xmlns:xdr="http://schemas.openxmlformats.org/drawingml/2006/spreadsheetDrawing">
          <xdr:col>3</xdr:col>
          <xdr:colOff>447675</xdr:colOff>
          <xdr:row>33</xdr:row>
          <xdr:rowOff>0</xdr:rowOff>
        </xdr:to>
        <xdr:sp textlink="">
          <xdr:nvSpPr>
            <xdr:cNvPr id="18452" name="チェック 20" hidden="1">
              <a:extLst>
                <a:ext uri="{63B3BB69-23CF-44E3-9099-C40C66FF867C}">
                  <a14:compatExt spid="_x0000_s18452"/>
                </a:ext>
              </a:extLst>
            </xdr:cNvPr>
            <xdr:cNvSpPr>
              <a:spLocks noRot="1" noChangeShapeType="1"/>
            </xdr:cNvSpPr>
          </xdr:nvSpPr>
          <xdr:spPr>
            <a:xfrm>
              <a:off x="6076950" y="8553450"/>
              <a:ext cx="228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33</xdr:row>
          <xdr:rowOff>0</xdr:rowOff>
        </xdr:from>
        <xdr:to xmlns:xdr="http://schemas.openxmlformats.org/drawingml/2006/spreadsheetDrawing">
          <xdr:col>3</xdr:col>
          <xdr:colOff>447675</xdr:colOff>
          <xdr:row>34</xdr:row>
          <xdr:rowOff>0</xdr:rowOff>
        </xdr:to>
        <xdr:sp textlink="">
          <xdr:nvSpPr>
            <xdr:cNvPr id="18453" name="チェック 21" hidden="1">
              <a:extLst>
                <a:ext uri="{63B3BB69-23CF-44E3-9099-C40C66FF867C}">
                  <a14:compatExt spid="_x0000_s18453"/>
                </a:ext>
              </a:extLst>
            </xdr:cNvPr>
            <xdr:cNvSpPr>
              <a:spLocks noRot="1" noChangeShapeType="1"/>
            </xdr:cNvSpPr>
          </xdr:nvSpPr>
          <xdr:spPr>
            <a:xfrm>
              <a:off x="6076950" y="8724900"/>
              <a:ext cx="228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34</xdr:row>
          <xdr:rowOff>0</xdr:rowOff>
        </xdr:from>
        <xdr:to xmlns:xdr="http://schemas.openxmlformats.org/drawingml/2006/spreadsheetDrawing">
          <xdr:col>3</xdr:col>
          <xdr:colOff>447675</xdr:colOff>
          <xdr:row>34</xdr:row>
          <xdr:rowOff>161925</xdr:rowOff>
        </xdr:to>
        <xdr:sp textlink="">
          <xdr:nvSpPr>
            <xdr:cNvPr id="18454" name="チェック 22" hidden="1">
              <a:extLst>
                <a:ext uri="{63B3BB69-23CF-44E3-9099-C40C66FF867C}">
                  <a14:compatExt spid="_x0000_s18454"/>
                </a:ext>
              </a:extLst>
            </xdr:cNvPr>
            <xdr:cNvSpPr>
              <a:spLocks noRot="1" noChangeShapeType="1"/>
            </xdr:cNvSpPr>
          </xdr:nvSpPr>
          <xdr:spPr>
            <a:xfrm>
              <a:off x="6076950" y="8896350"/>
              <a:ext cx="2286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35</xdr:row>
          <xdr:rowOff>0</xdr:rowOff>
        </xdr:from>
        <xdr:to xmlns:xdr="http://schemas.openxmlformats.org/drawingml/2006/spreadsheetDrawing">
          <xdr:col>3</xdr:col>
          <xdr:colOff>447675</xdr:colOff>
          <xdr:row>36</xdr:row>
          <xdr:rowOff>0</xdr:rowOff>
        </xdr:to>
        <xdr:sp textlink="">
          <xdr:nvSpPr>
            <xdr:cNvPr id="18455" name="チェック 23" hidden="1">
              <a:extLst>
                <a:ext uri="{63B3BB69-23CF-44E3-9099-C40C66FF867C}">
                  <a14:compatExt spid="_x0000_s18455"/>
                </a:ext>
              </a:extLst>
            </xdr:cNvPr>
            <xdr:cNvSpPr>
              <a:spLocks noRot="1" noChangeShapeType="1"/>
            </xdr:cNvSpPr>
          </xdr:nvSpPr>
          <xdr:spPr>
            <a:xfrm>
              <a:off x="6076950" y="9067800"/>
              <a:ext cx="2286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37</xdr:row>
          <xdr:rowOff>0</xdr:rowOff>
        </xdr:from>
        <xdr:to xmlns:xdr="http://schemas.openxmlformats.org/drawingml/2006/spreadsheetDrawing">
          <xdr:col>3</xdr:col>
          <xdr:colOff>447675</xdr:colOff>
          <xdr:row>38</xdr:row>
          <xdr:rowOff>0</xdr:rowOff>
        </xdr:to>
        <xdr:sp textlink="">
          <xdr:nvSpPr>
            <xdr:cNvPr id="18456" name="チェック 24" hidden="1">
              <a:extLst>
                <a:ext uri="{63B3BB69-23CF-44E3-9099-C40C66FF867C}">
                  <a14:compatExt spid="_x0000_s18456"/>
                </a:ext>
              </a:extLst>
            </xdr:cNvPr>
            <xdr:cNvSpPr>
              <a:spLocks noRot="1" noChangeShapeType="1"/>
            </xdr:cNvSpPr>
          </xdr:nvSpPr>
          <xdr:spPr>
            <a:xfrm>
              <a:off x="6076950" y="9753600"/>
              <a:ext cx="228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38</xdr:row>
          <xdr:rowOff>0</xdr:rowOff>
        </xdr:from>
        <xdr:to xmlns:xdr="http://schemas.openxmlformats.org/drawingml/2006/spreadsheetDrawing">
          <xdr:col>3</xdr:col>
          <xdr:colOff>447675</xdr:colOff>
          <xdr:row>39</xdr:row>
          <xdr:rowOff>0</xdr:rowOff>
        </xdr:to>
        <xdr:sp textlink="">
          <xdr:nvSpPr>
            <xdr:cNvPr id="18457" name="チェック 25" hidden="1">
              <a:extLst>
                <a:ext uri="{63B3BB69-23CF-44E3-9099-C40C66FF867C}">
                  <a14:compatExt spid="_x0000_s18457"/>
                </a:ext>
              </a:extLst>
            </xdr:cNvPr>
            <xdr:cNvSpPr>
              <a:spLocks noRot="1" noChangeShapeType="1"/>
            </xdr:cNvSpPr>
          </xdr:nvSpPr>
          <xdr:spPr>
            <a:xfrm>
              <a:off x="6076950" y="9925050"/>
              <a:ext cx="228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39</xdr:row>
          <xdr:rowOff>0</xdr:rowOff>
        </xdr:from>
        <xdr:to xmlns:xdr="http://schemas.openxmlformats.org/drawingml/2006/spreadsheetDrawing">
          <xdr:col>3</xdr:col>
          <xdr:colOff>447675</xdr:colOff>
          <xdr:row>40</xdr:row>
          <xdr:rowOff>0</xdr:rowOff>
        </xdr:to>
        <xdr:sp textlink="">
          <xdr:nvSpPr>
            <xdr:cNvPr id="18458" name="チェック 26" hidden="1">
              <a:extLst>
                <a:ext uri="{63B3BB69-23CF-44E3-9099-C40C66FF867C}">
                  <a14:compatExt spid="_x0000_s18458"/>
                </a:ext>
              </a:extLst>
            </xdr:cNvPr>
            <xdr:cNvSpPr>
              <a:spLocks noRot="1" noChangeShapeType="1"/>
            </xdr:cNvSpPr>
          </xdr:nvSpPr>
          <xdr:spPr>
            <a:xfrm>
              <a:off x="6076950" y="10096500"/>
              <a:ext cx="228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40</xdr:row>
          <xdr:rowOff>0</xdr:rowOff>
        </xdr:from>
        <xdr:to xmlns:xdr="http://schemas.openxmlformats.org/drawingml/2006/spreadsheetDrawing">
          <xdr:col>3</xdr:col>
          <xdr:colOff>447675</xdr:colOff>
          <xdr:row>41</xdr:row>
          <xdr:rowOff>0</xdr:rowOff>
        </xdr:to>
        <xdr:sp textlink="">
          <xdr:nvSpPr>
            <xdr:cNvPr id="18460" name="チェック 28" hidden="1">
              <a:extLst>
                <a:ext uri="{63B3BB69-23CF-44E3-9099-C40C66FF867C}">
                  <a14:compatExt spid="_x0000_s18460"/>
                </a:ext>
              </a:extLst>
            </xdr:cNvPr>
            <xdr:cNvSpPr>
              <a:spLocks noRot="1" noChangeShapeType="1"/>
            </xdr:cNvSpPr>
          </xdr:nvSpPr>
          <xdr:spPr>
            <a:xfrm>
              <a:off x="6076950" y="10267950"/>
              <a:ext cx="228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41</xdr:row>
          <xdr:rowOff>0</xdr:rowOff>
        </xdr:from>
        <xdr:to xmlns:xdr="http://schemas.openxmlformats.org/drawingml/2006/spreadsheetDrawing">
          <xdr:col>3</xdr:col>
          <xdr:colOff>447675</xdr:colOff>
          <xdr:row>42</xdr:row>
          <xdr:rowOff>0</xdr:rowOff>
        </xdr:to>
        <xdr:sp textlink="">
          <xdr:nvSpPr>
            <xdr:cNvPr id="18461" name="チェック 29" hidden="1">
              <a:extLst>
                <a:ext uri="{63B3BB69-23CF-44E3-9099-C40C66FF867C}">
                  <a14:compatExt spid="_x0000_s18461"/>
                </a:ext>
              </a:extLst>
            </xdr:cNvPr>
            <xdr:cNvSpPr>
              <a:spLocks noRot="1" noChangeShapeType="1"/>
            </xdr:cNvSpPr>
          </xdr:nvSpPr>
          <xdr:spPr>
            <a:xfrm>
              <a:off x="6076950" y="10439400"/>
              <a:ext cx="228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43</xdr:row>
          <xdr:rowOff>0</xdr:rowOff>
        </xdr:from>
        <xdr:to xmlns:xdr="http://schemas.openxmlformats.org/drawingml/2006/spreadsheetDrawing">
          <xdr:col>3</xdr:col>
          <xdr:colOff>447675</xdr:colOff>
          <xdr:row>44</xdr:row>
          <xdr:rowOff>0</xdr:rowOff>
        </xdr:to>
        <xdr:sp textlink="">
          <xdr:nvSpPr>
            <xdr:cNvPr id="18462" name="チェック 30" hidden="1">
              <a:extLst>
                <a:ext uri="{63B3BB69-23CF-44E3-9099-C40C66FF867C}">
                  <a14:compatExt spid="_x0000_s18462"/>
                </a:ext>
              </a:extLst>
            </xdr:cNvPr>
            <xdr:cNvSpPr>
              <a:spLocks noRot="1" noChangeShapeType="1"/>
            </xdr:cNvSpPr>
          </xdr:nvSpPr>
          <xdr:spPr>
            <a:xfrm>
              <a:off x="6076950" y="10953750"/>
              <a:ext cx="228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43</xdr:row>
          <xdr:rowOff>171450</xdr:rowOff>
        </xdr:from>
        <xdr:to xmlns:xdr="http://schemas.openxmlformats.org/drawingml/2006/spreadsheetDrawing">
          <xdr:col>3</xdr:col>
          <xdr:colOff>447675</xdr:colOff>
          <xdr:row>45</xdr:row>
          <xdr:rowOff>0</xdr:rowOff>
        </xdr:to>
        <xdr:sp textlink="">
          <xdr:nvSpPr>
            <xdr:cNvPr id="18463" name="チェック 31" hidden="1">
              <a:extLst>
                <a:ext uri="{63B3BB69-23CF-44E3-9099-C40C66FF867C}">
                  <a14:compatExt spid="_x0000_s18463"/>
                </a:ext>
              </a:extLst>
            </xdr:cNvPr>
            <xdr:cNvSpPr>
              <a:spLocks noRot="1" noChangeShapeType="1"/>
            </xdr:cNvSpPr>
          </xdr:nvSpPr>
          <xdr:spPr>
            <a:xfrm>
              <a:off x="6076950" y="11125200"/>
              <a:ext cx="2286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45</xdr:row>
          <xdr:rowOff>0</xdr:rowOff>
        </xdr:from>
        <xdr:to xmlns:xdr="http://schemas.openxmlformats.org/drawingml/2006/spreadsheetDrawing">
          <xdr:col>3</xdr:col>
          <xdr:colOff>447675</xdr:colOff>
          <xdr:row>46</xdr:row>
          <xdr:rowOff>0</xdr:rowOff>
        </xdr:to>
        <xdr:sp textlink="">
          <xdr:nvSpPr>
            <xdr:cNvPr id="18464" name="チェック 32" hidden="1">
              <a:extLst>
                <a:ext uri="{63B3BB69-23CF-44E3-9099-C40C66FF867C}">
                  <a14:compatExt spid="_x0000_s18464"/>
                </a:ext>
              </a:extLst>
            </xdr:cNvPr>
            <xdr:cNvSpPr>
              <a:spLocks noRot="1" noChangeShapeType="1"/>
            </xdr:cNvSpPr>
          </xdr:nvSpPr>
          <xdr:spPr>
            <a:xfrm>
              <a:off x="6076950" y="11468100"/>
              <a:ext cx="228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46</xdr:row>
          <xdr:rowOff>0</xdr:rowOff>
        </xdr:from>
        <xdr:to xmlns:xdr="http://schemas.openxmlformats.org/drawingml/2006/spreadsheetDrawing">
          <xdr:col>3</xdr:col>
          <xdr:colOff>447675</xdr:colOff>
          <xdr:row>47</xdr:row>
          <xdr:rowOff>0</xdr:rowOff>
        </xdr:to>
        <xdr:sp textlink="">
          <xdr:nvSpPr>
            <xdr:cNvPr id="18465" name="チェック 33" hidden="1">
              <a:extLst>
                <a:ext uri="{63B3BB69-23CF-44E3-9099-C40C66FF867C}">
                  <a14:compatExt spid="_x0000_s18465"/>
                </a:ext>
              </a:extLst>
            </xdr:cNvPr>
            <xdr:cNvSpPr>
              <a:spLocks noRot="1" noChangeShapeType="1"/>
            </xdr:cNvSpPr>
          </xdr:nvSpPr>
          <xdr:spPr>
            <a:xfrm>
              <a:off x="6076950" y="11639550"/>
              <a:ext cx="228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47</xdr:row>
          <xdr:rowOff>0</xdr:rowOff>
        </xdr:from>
        <xdr:to xmlns:xdr="http://schemas.openxmlformats.org/drawingml/2006/spreadsheetDrawing">
          <xdr:col>3</xdr:col>
          <xdr:colOff>447675</xdr:colOff>
          <xdr:row>48</xdr:row>
          <xdr:rowOff>0</xdr:rowOff>
        </xdr:to>
        <xdr:sp textlink="">
          <xdr:nvSpPr>
            <xdr:cNvPr id="18466" name="チェック 34" hidden="1">
              <a:extLst>
                <a:ext uri="{63B3BB69-23CF-44E3-9099-C40C66FF867C}">
                  <a14:compatExt spid="_x0000_s18466"/>
                </a:ext>
              </a:extLst>
            </xdr:cNvPr>
            <xdr:cNvSpPr>
              <a:spLocks noRot="1" noChangeShapeType="1"/>
            </xdr:cNvSpPr>
          </xdr:nvSpPr>
          <xdr:spPr>
            <a:xfrm>
              <a:off x="6076950" y="11811000"/>
              <a:ext cx="228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47</xdr:row>
          <xdr:rowOff>171450</xdr:rowOff>
        </xdr:from>
        <xdr:to xmlns:xdr="http://schemas.openxmlformats.org/drawingml/2006/spreadsheetDrawing">
          <xdr:col>3</xdr:col>
          <xdr:colOff>447675</xdr:colOff>
          <xdr:row>49</xdr:row>
          <xdr:rowOff>0</xdr:rowOff>
        </xdr:to>
        <xdr:sp textlink="">
          <xdr:nvSpPr>
            <xdr:cNvPr id="18467" name="チェック 35" hidden="1">
              <a:extLst>
                <a:ext uri="{63B3BB69-23CF-44E3-9099-C40C66FF867C}">
                  <a14:compatExt spid="_x0000_s18467"/>
                </a:ext>
              </a:extLst>
            </xdr:cNvPr>
            <xdr:cNvSpPr>
              <a:spLocks noRot="1" noChangeShapeType="1"/>
            </xdr:cNvSpPr>
          </xdr:nvSpPr>
          <xdr:spPr>
            <a:xfrm>
              <a:off x="6076950" y="11982450"/>
              <a:ext cx="2286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49</xdr:row>
          <xdr:rowOff>0</xdr:rowOff>
        </xdr:from>
        <xdr:to xmlns:xdr="http://schemas.openxmlformats.org/drawingml/2006/spreadsheetDrawing">
          <xdr:col>3</xdr:col>
          <xdr:colOff>447675</xdr:colOff>
          <xdr:row>50</xdr:row>
          <xdr:rowOff>0</xdr:rowOff>
        </xdr:to>
        <xdr:sp textlink="">
          <xdr:nvSpPr>
            <xdr:cNvPr id="18468" name="チェック 36" hidden="1">
              <a:extLst>
                <a:ext uri="{63B3BB69-23CF-44E3-9099-C40C66FF867C}">
                  <a14:compatExt spid="_x0000_s18468"/>
                </a:ext>
              </a:extLst>
            </xdr:cNvPr>
            <xdr:cNvSpPr>
              <a:spLocks noRot="1" noChangeShapeType="1"/>
            </xdr:cNvSpPr>
          </xdr:nvSpPr>
          <xdr:spPr>
            <a:xfrm>
              <a:off x="6076950" y="12325350"/>
              <a:ext cx="228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50</xdr:row>
          <xdr:rowOff>0</xdr:rowOff>
        </xdr:from>
        <xdr:to xmlns:xdr="http://schemas.openxmlformats.org/drawingml/2006/spreadsheetDrawing">
          <xdr:col>3</xdr:col>
          <xdr:colOff>447675</xdr:colOff>
          <xdr:row>51</xdr:row>
          <xdr:rowOff>0</xdr:rowOff>
        </xdr:to>
        <xdr:sp textlink="">
          <xdr:nvSpPr>
            <xdr:cNvPr id="18469" name="チェック 37" hidden="1">
              <a:extLst>
                <a:ext uri="{63B3BB69-23CF-44E3-9099-C40C66FF867C}">
                  <a14:compatExt spid="_x0000_s18469"/>
                </a:ext>
              </a:extLst>
            </xdr:cNvPr>
            <xdr:cNvSpPr>
              <a:spLocks noRot="1" noChangeShapeType="1"/>
            </xdr:cNvSpPr>
          </xdr:nvSpPr>
          <xdr:spPr>
            <a:xfrm>
              <a:off x="6076950" y="12496800"/>
              <a:ext cx="228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219075</xdr:colOff>
          <xdr:row>14</xdr:row>
          <xdr:rowOff>0</xdr:rowOff>
        </xdr:from>
        <xdr:to xmlns:xdr="http://schemas.openxmlformats.org/drawingml/2006/spreadsheetDrawing">
          <xdr:col>3</xdr:col>
          <xdr:colOff>447675</xdr:colOff>
          <xdr:row>15</xdr:row>
          <xdr:rowOff>171450</xdr:rowOff>
        </xdr:to>
        <xdr:sp textlink="">
          <xdr:nvSpPr>
            <xdr:cNvPr id="18470" name="チェック 38" hidden="1">
              <a:extLst>
                <a:ext uri="{63B3BB69-23CF-44E3-9099-C40C66FF867C}">
                  <a14:compatExt spid="_x0000_s18470"/>
                </a:ext>
              </a:extLst>
            </xdr:cNvPr>
            <xdr:cNvSpPr>
              <a:spLocks noRot="1" noChangeShapeType="1"/>
            </xdr:cNvSpPr>
          </xdr:nvSpPr>
          <xdr:spPr>
            <a:xfrm>
              <a:off x="6076950" y="3409950"/>
              <a:ext cx="228600" cy="5143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 Id="rId3" Type="http://schemas.openxmlformats.org/officeDocument/2006/relationships/vmlDrawing" Target="../drawings/vmlDrawing1.v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298"/>
  <sheetViews>
    <sheetView showGridLines="0" showZeros="0" view="pageBreakPreview" zoomScaleSheetLayoutView="100" workbookViewId="0">
      <selection activeCell="AN30" sqref="AN30"/>
    </sheetView>
  </sheetViews>
  <sheetFormatPr defaultRowHeight="15" customHeight="1"/>
  <cols>
    <col min="1" max="1" width="2.5" style="1" customWidth="1"/>
    <col min="2" max="3" width="7.5" style="2" bestFit="1" customWidth="1"/>
    <col min="4" max="5" width="2.5" style="2" customWidth="1"/>
    <col min="6" max="237" width="2.5" style="1" customWidth="1"/>
    <col min="238" max="16384" width="9" style="1" customWidth="1"/>
  </cols>
  <sheetData>
    <row r="1" spans="2:73" ht="22.5" customHeight="1">
      <c r="F1" s="12" t="s">
        <v>356</v>
      </c>
    </row>
    <row r="2" spans="2:73" ht="7.5" customHeight="1"/>
    <row r="3" spans="2:73" ht="18.75" customHeight="1">
      <c r="B3" s="4" t="s">
        <v>98</v>
      </c>
      <c r="C3" s="4"/>
      <c r="F3" s="13" t="s">
        <v>35</v>
      </c>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3" t="s">
        <v>365</v>
      </c>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315"/>
    </row>
    <row r="4" spans="2:73" ht="15" customHeight="1">
      <c r="B4" s="4" t="s">
        <v>336</v>
      </c>
      <c r="C4" s="4" t="s">
        <v>337</v>
      </c>
      <c r="F4" s="14"/>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4"/>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316"/>
    </row>
    <row r="5" spans="2:73" ht="15" customHeight="1">
      <c r="F5" s="15"/>
      <c r="G5" s="3" t="s">
        <v>149</v>
      </c>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15"/>
      <c r="AO5" s="49" t="s">
        <v>149</v>
      </c>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317"/>
    </row>
    <row r="6" spans="2:73" ht="15" customHeight="1">
      <c r="F6" s="15"/>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15"/>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317"/>
    </row>
    <row r="7" spans="2:73" ht="15" customHeight="1">
      <c r="F7" s="15"/>
      <c r="G7" s="19"/>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205"/>
      <c r="AM7" s="3"/>
      <c r="AN7" s="15"/>
      <c r="AO7" s="230"/>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94"/>
      <c r="BU7" s="317"/>
    </row>
    <row r="8" spans="2:73" ht="15" customHeight="1">
      <c r="F8" s="15"/>
      <c r="G8" s="20"/>
      <c r="H8" s="3"/>
      <c r="I8" s="3"/>
      <c r="J8" s="3"/>
      <c r="K8" s="3"/>
      <c r="L8" s="3"/>
      <c r="M8" s="3"/>
      <c r="N8" s="3"/>
      <c r="O8" s="3"/>
      <c r="P8" s="3"/>
      <c r="Q8" s="3"/>
      <c r="R8" s="3"/>
      <c r="S8" s="3"/>
      <c r="T8" s="3"/>
      <c r="U8" s="3"/>
      <c r="V8" s="3"/>
      <c r="W8" s="3"/>
      <c r="X8" s="3"/>
      <c r="Y8" s="28" t="s">
        <v>150</v>
      </c>
      <c r="Z8" s="72"/>
      <c r="AA8" s="72"/>
      <c r="AB8" s="72"/>
      <c r="AC8" s="72"/>
      <c r="AD8" s="99"/>
      <c r="AE8" s="133" t="s">
        <v>81</v>
      </c>
      <c r="AF8" s="183"/>
      <c r="AG8" s="183"/>
      <c r="AH8" s="183"/>
      <c r="AI8" s="183"/>
      <c r="AJ8" s="183"/>
      <c r="AK8" s="149"/>
      <c r="AL8" s="206"/>
      <c r="AM8" s="3"/>
      <c r="AN8" s="15"/>
      <c r="AO8" s="231"/>
      <c r="AP8" s="49"/>
      <c r="AQ8" s="49"/>
      <c r="AR8" s="49"/>
      <c r="AS8" s="49"/>
      <c r="AT8" s="49"/>
      <c r="AU8" s="49"/>
      <c r="AV8" s="49"/>
      <c r="AW8" s="49"/>
      <c r="AX8" s="49"/>
      <c r="AY8" s="49"/>
      <c r="AZ8" s="49"/>
      <c r="BA8" s="49"/>
      <c r="BB8" s="49"/>
      <c r="BC8" s="49"/>
      <c r="BD8" s="49"/>
      <c r="BE8" s="49"/>
      <c r="BF8" s="49"/>
      <c r="BG8" s="28" t="s">
        <v>150</v>
      </c>
      <c r="BH8" s="72"/>
      <c r="BI8" s="72"/>
      <c r="BJ8" s="72"/>
      <c r="BK8" s="72"/>
      <c r="BL8" s="99"/>
      <c r="BM8" s="133" t="s">
        <v>81</v>
      </c>
      <c r="BN8" s="183"/>
      <c r="BO8" s="183"/>
      <c r="BP8" s="183"/>
      <c r="BQ8" s="183"/>
      <c r="BR8" s="183"/>
      <c r="BS8" s="149"/>
      <c r="BT8" s="295"/>
      <c r="BU8" s="317"/>
    </row>
    <row r="9" spans="2:73" ht="15" customHeight="1">
      <c r="F9" s="15"/>
      <c r="G9" s="20"/>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206"/>
      <c r="AM9" s="3"/>
      <c r="AN9" s="15"/>
      <c r="AO9" s="231"/>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295"/>
      <c r="BU9" s="317"/>
    </row>
    <row r="10" spans="2:73" ht="15" customHeight="1">
      <c r="F10" s="15"/>
      <c r="G10" s="20"/>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206"/>
      <c r="AM10" s="3"/>
      <c r="AN10" s="15"/>
      <c r="AO10" s="231"/>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295"/>
      <c r="BU10" s="317"/>
    </row>
    <row r="11" spans="2:73" ht="15" customHeight="1">
      <c r="F11" s="15"/>
      <c r="G11" s="20"/>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206"/>
      <c r="AM11" s="3"/>
      <c r="AN11" s="15"/>
      <c r="AO11" s="231"/>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295"/>
      <c r="BU11" s="317"/>
    </row>
    <row r="12" spans="2:73" ht="15" customHeight="1">
      <c r="F12" s="15"/>
      <c r="G12" s="20"/>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206"/>
      <c r="AM12" s="3"/>
      <c r="AN12" s="15"/>
      <c r="AO12" s="231"/>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295"/>
      <c r="BU12" s="317"/>
    </row>
    <row r="13" spans="2:73" ht="15" customHeight="1">
      <c r="F13" s="15"/>
      <c r="G13" s="21"/>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207"/>
      <c r="AM13" s="3"/>
      <c r="AN13" s="15"/>
      <c r="AO13" s="21"/>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207"/>
      <c r="BU13" s="317"/>
    </row>
    <row r="14" spans="2:73" ht="15" customHeight="1">
      <c r="F14" s="15"/>
      <c r="G14" s="21"/>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207"/>
      <c r="AM14" s="3"/>
      <c r="AN14" s="15"/>
      <c r="AO14" s="21"/>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207"/>
      <c r="BU14" s="317"/>
    </row>
    <row r="15" spans="2:73" ht="15" customHeight="1">
      <c r="F15" s="15"/>
      <c r="G15" s="21"/>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207"/>
      <c r="AM15" s="3"/>
      <c r="AN15" s="15"/>
      <c r="AO15" s="21"/>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207"/>
      <c r="BU15" s="317"/>
    </row>
    <row r="16" spans="2:73" ht="15" customHeight="1">
      <c r="F16" s="15"/>
      <c r="G16" s="21"/>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207"/>
      <c r="AM16" s="3"/>
      <c r="AN16" s="15"/>
      <c r="AO16" s="21"/>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207"/>
      <c r="BU16" s="317"/>
    </row>
    <row r="17" spans="6:73" ht="15" customHeight="1">
      <c r="F17" s="15"/>
      <c r="G17" s="21"/>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207"/>
      <c r="AM17" s="3"/>
      <c r="AN17" s="15"/>
      <c r="AO17" s="21"/>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207"/>
      <c r="BU17" s="317"/>
    </row>
    <row r="18" spans="6:73" ht="15" customHeight="1">
      <c r="F18" s="15"/>
      <c r="G18" s="21"/>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207"/>
      <c r="AM18" s="3"/>
      <c r="AN18" s="15"/>
      <c r="AO18" s="21"/>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207"/>
      <c r="BU18" s="317"/>
    </row>
    <row r="19" spans="6:73" ht="15" customHeight="1">
      <c r="F19" s="15"/>
      <c r="G19" s="21"/>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207"/>
      <c r="AM19" s="3"/>
      <c r="AN19" s="15"/>
      <c r="AO19" s="21"/>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207"/>
      <c r="BU19" s="317"/>
    </row>
    <row r="20" spans="6:73" ht="15" customHeight="1">
      <c r="F20" s="15"/>
      <c r="G20" s="21"/>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207"/>
      <c r="AM20" s="3"/>
      <c r="AN20" s="15"/>
      <c r="AO20" s="21"/>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207"/>
      <c r="BU20" s="317"/>
    </row>
    <row r="21" spans="6:73" ht="15" customHeight="1">
      <c r="F21" s="15"/>
      <c r="G21" s="22" t="s">
        <v>238</v>
      </c>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208"/>
      <c r="AM21" s="3"/>
      <c r="AN21" s="15"/>
      <c r="AO21" s="22" t="s">
        <v>238</v>
      </c>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208"/>
      <c r="BU21" s="317"/>
    </row>
    <row r="22" spans="6:73" ht="15" customHeight="1">
      <c r="F22" s="15"/>
      <c r="G22" s="22"/>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208"/>
      <c r="AM22" s="3"/>
      <c r="AN22" s="15"/>
      <c r="AO22" s="22"/>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208"/>
      <c r="BU22" s="317"/>
    </row>
    <row r="23" spans="6:73" ht="15" customHeight="1">
      <c r="F23" s="15"/>
      <c r="G23" s="23" t="s">
        <v>123</v>
      </c>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209"/>
      <c r="AM23" s="3"/>
      <c r="AN23" s="15"/>
      <c r="AO23" s="23" t="s">
        <v>123</v>
      </c>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209"/>
      <c r="BU23" s="317"/>
    </row>
    <row r="24" spans="6:73" ht="15" customHeight="1">
      <c r="F24" s="15"/>
      <c r="G24" s="23"/>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209"/>
      <c r="AM24" s="3"/>
      <c r="AN24" s="15"/>
      <c r="AO24" s="23"/>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209"/>
      <c r="BU24" s="317"/>
    </row>
    <row r="25" spans="6:73" ht="15" customHeight="1">
      <c r="F25" s="15"/>
      <c r="G25" s="21"/>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207"/>
      <c r="AM25" s="3"/>
      <c r="AN25" s="15"/>
      <c r="AO25" s="21"/>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207"/>
      <c r="BU25" s="317"/>
    </row>
    <row r="26" spans="6:73" ht="15" customHeight="1">
      <c r="F26" s="15"/>
      <c r="G26" s="21"/>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207"/>
      <c r="AM26" s="3"/>
      <c r="AN26" s="15"/>
      <c r="AO26" s="21"/>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207"/>
      <c r="BU26" s="317"/>
    </row>
    <row r="27" spans="6:73" ht="15" customHeight="1">
      <c r="F27" s="15"/>
      <c r="G27" s="21"/>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207"/>
      <c r="AM27" s="3"/>
      <c r="AN27" s="15"/>
      <c r="AO27" s="21"/>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207"/>
      <c r="BU27" s="317"/>
    </row>
    <row r="28" spans="6:73" ht="15" customHeight="1">
      <c r="F28" s="15"/>
      <c r="G28" s="21"/>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207"/>
      <c r="AM28" s="3"/>
      <c r="AN28" s="15"/>
      <c r="AO28" s="21"/>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207"/>
      <c r="BU28" s="317"/>
    </row>
    <row r="29" spans="6:73" ht="15" customHeight="1">
      <c r="F29" s="15"/>
      <c r="G29" s="21"/>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207"/>
      <c r="AM29" s="3"/>
      <c r="AN29" s="15"/>
      <c r="AO29" s="21"/>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207"/>
      <c r="BU29" s="317"/>
    </row>
    <row r="30" spans="6:73" ht="15" customHeight="1">
      <c r="F30" s="15"/>
      <c r="G30" s="21"/>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207"/>
      <c r="AM30" s="3"/>
      <c r="AN30" s="15"/>
      <c r="AO30" s="21"/>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207"/>
      <c r="BU30" s="317"/>
    </row>
    <row r="31" spans="6:73" ht="15" customHeight="1">
      <c r="F31" s="15"/>
      <c r="G31" s="21"/>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207"/>
      <c r="AM31" s="3"/>
      <c r="AN31" s="15"/>
      <c r="AO31" s="21"/>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207"/>
      <c r="BU31" s="317"/>
    </row>
    <row r="32" spans="6:73" ht="15" customHeight="1">
      <c r="F32" s="15"/>
      <c r="G32" s="21"/>
      <c r="H32" s="62"/>
      <c r="I32" s="62"/>
      <c r="J32" s="62"/>
      <c r="K32" s="62"/>
      <c r="L32" s="3"/>
      <c r="M32" s="3"/>
      <c r="N32" s="3"/>
      <c r="O32" s="3"/>
      <c r="P32" s="3"/>
      <c r="Q32" s="3"/>
      <c r="R32" s="3"/>
      <c r="S32" s="3"/>
      <c r="T32" s="3"/>
      <c r="U32" s="3"/>
      <c r="V32" s="3"/>
      <c r="W32" s="3"/>
      <c r="X32" s="3"/>
      <c r="Y32" s="62"/>
      <c r="Z32" s="62"/>
      <c r="AA32" s="62"/>
      <c r="AB32" s="62"/>
      <c r="AC32" s="62"/>
      <c r="AD32" s="62"/>
      <c r="AE32" s="62"/>
      <c r="AF32" s="62"/>
      <c r="AG32" s="62"/>
      <c r="AH32" s="62"/>
      <c r="AI32" s="62"/>
      <c r="AJ32" s="62"/>
      <c r="AK32" s="62"/>
      <c r="AL32" s="207"/>
      <c r="AM32" s="3"/>
      <c r="AN32" s="15"/>
      <c r="AO32" s="21"/>
      <c r="AP32" s="62"/>
      <c r="AQ32" s="62"/>
      <c r="AR32" s="62"/>
      <c r="AS32" s="62"/>
      <c r="AT32" s="49"/>
      <c r="AU32" s="49"/>
      <c r="AV32" s="49"/>
      <c r="AW32" s="49"/>
      <c r="AX32" s="49"/>
      <c r="AY32" s="49"/>
      <c r="AZ32" s="49"/>
      <c r="BA32" s="49"/>
      <c r="BB32" s="49"/>
      <c r="BC32" s="49"/>
      <c r="BD32" s="49"/>
      <c r="BE32" s="49"/>
      <c r="BF32" s="49"/>
      <c r="BG32" s="62"/>
      <c r="BH32" s="62"/>
      <c r="BI32" s="62"/>
      <c r="BJ32" s="62"/>
      <c r="BK32" s="62"/>
      <c r="BL32" s="62"/>
      <c r="BM32" s="62"/>
      <c r="BN32" s="62"/>
      <c r="BO32" s="62"/>
      <c r="BP32" s="62"/>
      <c r="BQ32" s="62"/>
      <c r="BR32" s="62"/>
      <c r="BS32" s="62"/>
      <c r="BT32" s="207"/>
      <c r="BU32" s="317"/>
    </row>
    <row r="33" spans="2:73" ht="15" customHeight="1">
      <c r="F33" s="15"/>
      <c r="G33" s="21"/>
      <c r="H33" s="62"/>
      <c r="I33" s="62"/>
      <c r="J33" s="62"/>
      <c r="K33" s="62"/>
      <c r="L33" s="3"/>
      <c r="M33" s="3"/>
      <c r="N33" s="3"/>
      <c r="O33" s="3"/>
      <c r="P33" s="111" t="s">
        <v>151</v>
      </c>
      <c r="Q33" s="62"/>
      <c r="R33" s="62"/>
      <c r="S33" s="62"/>
      <c r="T33" s="62"/>
      <c r="U33" s="62"/>
      <c r="V33" s="62"/>
      <c r="W33" s="62"/>
      <c r="X33" s="62"/>
      <c r="Y33" s="62"/>
      <c r="Z33" s="62"/>
      <c r="AA33" s="62"/>
      <c r="AB33" s="62"/>
      <c r="AC33" s="62"/>
      <c r="AD33" s="62"/>
      <c r="AE33" s="62"/>
      <c r="AF33" s="62"/>
      <c r="AG33" s="62"/>
      <c r="AH33" s="62"/>
      <c r="AI33" s="62"/>
      <c r="AJ33" s="62"/>
      <c r="AK33" s="62"/>
      <c r="AL33" s="207"/>
      <c r="AM33" s="3"/>
      <c r="AN33" s="15"/>
      <c r="AO33" s="21"/>
      <c r="AP33" s="62"/>
      <c r="AQ33" s="62"/>
      <c r="AR33" s="62"/>
      <c r="AS33" s="62"/>
      <c r="AT33" s="49"/>
      <c r="AU33" s="49"/>
      <c r="AV33" s="49"/>
      <c r="AW33" s="49"/>
      <c r="AX33" s="111" t="s">
        <v>151</v>
      </c>
      <c r="AY33" s="62"/>
      <c r="AZ33" s="62"/>
      <c r="BA33" s="62"/>
      <c r="BB33" s="62"/>
      <c r="BC33" s="62"/>
      <c r="BD33" s="62"/>
      <c r="BE33" s="62"/>
      <c r="BF33" s="62"/>
      <c r="BG33" s="62"/>
      <c r="BH33" s="62"/>
      <c r="BI33" s="62"/>
      <c r="BJ33" s="62"/>
      <c r="BK33" s="62"/>
      <c r="BL33" s="62"/>
      <c r="BM33" s="62"/>
      <c r="BN33" s="62"/>
      <c r="BO33" s="62"/>
      <c r="BP33" s="62"/>
      <c r="BQ33" s="62"/>
      <c r="BR33" s="62"/>
      <c r="BS33" s="62"/>
      <c r="BT33" s="207"/>
      <c r="BU33" s="317"/>
    </row>
    <row r="34" spans="2:73" ht="15" customHeight="1">
      <c r="F34" s="15"/>
      <c r="G34" s="21"/>
      <c r="H34" s="62"/>
      <c r="I34" s="62"/>
      <c r="J34" s="62"/>
      <c r="K34" s="62"/>
      <c r="L34" s="3"/>
      <c r="M34" s="3"/>
      <c r="N34" s="3"/>
      <c r="O34" s="3"/>
      <c r="P34" s="62"/>
      <c r="Q34" s="62"/>
      <c r="R34" s="62"/>
      <c r="S34" s="62"/>
      <c r="T34" s="62"/>
      <c r="U34" s="62"/>
      <c r="V34" s="62"/>
      <c r="W34" s="62"/>
      <c r="X34" s="62"/>
      <c r="Y34" s="62"/>
      <c r="Z34" s="62"/>
      <c r="AA34" s="62"/>
      <c r="AB34" s="62"/>
      <c r="AC34" s="62"/>
      <c r="AD34" s="62"/>
      <c r="AE34" s="62"/>
      <c r="AF34" s="62"/>
      <c r="AG34" s="62"/>
      <c r="AH34" s="62"/>
      <c r="AI34" s="62"/>
      <c r="AJ34" s="62"/>
      <c r="AK34" s="62"/>
      <c r="AL34" s="207"/>
      <c r="AM34" s="3"/>
      <c r="AN34" s="15"/>
      <c r="AO34" s="21"/>
      <c r="AP34" s="62"/>
      <c r="AQ34" s="62"/>
      <c r="AR34" s="62"/>
      <c r="AS34" s="62"/>
      <c r="AT34" s="49"/>
      <c r="AU34" s="49"/>
      <c r="AV34" s="49"/>
      <c r="AW34" s="49"/>
      <c r="AX34" s="62"/>
      <c r="AY34" s="62"/>
      <c r="AZ34" s="62"/>
      <c r="BA34" s="62"/>
      <c r="BB34" s="62"/>
      <c r="BC34" s="62"/>
      <c r="BD34" s="62"/>
      <c r="BE34" s="62"/>
      <c r="BF34" s="62"/>
      <c r="BG34" s="62"/>
      <c r="BH34" s="62"/>
      <c r="BI34" s="62"/>
      <c r="BJ34" s="62"/>
      <c r="BK34" s="62"/>
      <c r="BL34" s="62"/>
      <c r="BM34" s="62"/>
      <c r="BN34" s="62"/>
      <c r="BO34" s="62"/>
      <c r="BP34" s="62"/>
      <c r="BQ34" s="62"/>
      <c r="BR34" s="62"/>
      <c r="BS34" s="62"/>
      <c r="BT34" s="207"/>
      <c r="BU34" s="317"/>
    </row>
    <row r="35" spans="2:73" ht="15" customHeight="1">
      <c r="B35" s="4" t="s">
        <v>335</v>
      </c>
      <c r="C35" s="4"/>
      <c r="F35" s="15"/>
      <c r="G35" s="21"/>
      <c r="H35" s="62"/>
      <c r="I35" s="62"/>
      <c r="J35" s="62"/>
      <c r="K35" s="62"/>
      <c r="L35" s="3"/>
      <c r="M35" s="3"/>
      <c r="N35" s="3"/>
      <c r="O35" s="3"/>
      <c r="P35" s="62"/>
      <c r="Q35" s="62"/>
      <c r="R35" s="133"/>
      <c r="S35" s="149"/>
      <c r="T35" s="28" t="s">
        <v>127</v>
      </c>
      <c r="U35" s="72"/>
      <c r="V35" s="72"/>
      <c r="W35" s="72"/>
      <c r="X35" s="72"/>
      <c r="Y35" s="72"/>
      <c r="Z35" s="72"/>
      <c r="AA35" s="99"/>
      <c r="AB35" s="62"/>
      <c r="AC35" s="62"/>
      <c r="AD35" s="62"/>
      <c r="AE35" s="62"/>
      <c r="AF35" s="62"/>
      <c r="AG35" s="62"/>
      <c r="AH35" s="62"/>
      <c r="AI35" s="62"/>
      <c r="AJ35" s="62"/>
      <c r="AK35" s="62"/>
      <c r="AL35" s="207"/>
      <c r="AM35" s="3"/>
      <c r="AN35" s="15"/>
      <c r="AO35" s="21"/>
      <c r="AP35" s="62"/>
      <c r="AQ35" s="62"/>
      <c r="AR35" s="62"/>
      <c r="AS35" s="62"/>
      <c r="AT35" s="49"/>
      <c r="AU35" s="49"/>
      <c r="AV35" s="49"/>
      <c r="AW35" s="49"/>
      <c r="AX35" s="62"/>
      <c r="AY35" s="62"/>
      <c r="AZ35" s="133"/>
      <c r="BA35" s="149"/>
      <c r="BB35" s="28" t="s">
        <v>127</v>
      </c>
      <c r="BC35" s="72"/>
      <c r="BD35" s="72"/>
      <c r="BE35" s="72"/>
      <c r="BF35" s="72"/>
      <c r="BG35" s="72"/>
      <c r="BH35" s="72"/>
      <c r="BI35" s="99"/>
      <c r="BJ35" s="62"/>
      <c r="BK35" s="62"/>
      <c r="BL35" s="62"/>
      <c r="BM35" s="62"/>
      <c r="BN35" s="62"/>
      <c r="BO35" s="62"/>
      <c r="BP35" s="62"/>
      <c r="BQ35" s="62"/>
      <c r="BR35" s="62"/>
      <c r="BS35" s="62"/>
      <c r="BT35" s="207"/>
      <c r="BU35" s="317"/>
    </row>
    <row r="36" spans="2:73" ht="15" customHeight="1">
      <c r="B36" s="4"/>
      <c r="C36" s="4" t="s">
        <v>335</v>
      </c>
      <c r="F36" s="15"/>
      <c r="G36" s="21"/>
      <c r="H36" s="62"/>
      <c r="I36" s="62"/>
      <c r="J36" s="62"/>
      <c r="K36" s="62"/>
      <c r="L36" s="62"/>
      <c r="M36" s="62"/>
      <c r="N36" s="62"/>
      <c r="O36" s="62"/>
      <c r="P36" s="62"/>
      <c r="Q36" s="62"/>
      <c r="R36" s="134"/>
      <c r="S36" s="150"/>
      <c r="T36" s="154" t="s">
        <v>128</v>
      </c>
      <c r="U36" s="159"/>
      <c r="V36" s="159"/>
      <c r="W36" s="159"/>
      <c r="X36" s="159"/>
      <c r="Y36" s="159"/>
      <c r="Z36" s="159"/>
      <c r="AA36" s="169"/>
      <c r="AB36" s="62"/>
      <c r="AC36" s="62"/>
      <c r="AD36" s="62"/>
      <c r="AE36" s="62"/>
      <c r="AF36" s="62"/>
      <c r="AG36" s="62"/>
      <c r="AH36" s="62"/>
      <c r="AI36" s="62"/>
      <c r="AJ36" s="62"/>
      <c r="AK36" s="62"/>
      <c r="AL36" s="207"/>
      <c r="AM36" s="3"/>
      <c r="AN36" s="15"/>
      <c r="AO36" s="21"/>
      <c r="AP36" s="62"/>
      <c r="AQ36" s="62"/>
      <c r="AR36" s="62"/>
      <c r="AS36" s="62"/>
      <c r="AT36" s="62"/>
      <c r="AU36" s="62"/>
      <c r="AV36" s="62"/>
      <c r="AW36" s="62"/>
      <c r="AX36" s="62"/>
      <c r="AY36" s="62"/>
      <c r="AZ36" s="134"/>
      <c r="BA36" s="150"/>
      <c r="BB36" s="154" t="s">
        <v>128</v>
      </c>
      <c r="BC36" s="159"/>
      <c r="BD36" s="159"/>
      <c r="BE36" s="159"/>
      <c r="BF36" s="159"/>
      <c r="BG36" s="159"/>
      <c r="BH36" s="159"/>
      <c r="BI36" s="169"/>
      <c r="BJ36" s="62"/>
      <c r="BK36" s="62"/>
      <c r="BL36" s="62"/>
      <c r="BM36" s="62"/>
      <c r="BN36" s="62"/>
      <c r="BO36" s="62"/>
      <c r="BP36" s="62"/>
      <c r="BQ36" s="62"/>
      <c r="BR36" s="62"/>
      <c r="BS36" s="62"/>
      <c r="BT36" s="207"/>
      <c r="BU36" s="317"/>
    </row>
    <row r="37" spans="2:73" ht="15" customHeight="1">
      <c r="F37" s="15"/>
      <c r="G37" s="21"/>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207"/>
      <c r="AM37" s="3"/>
      <c r="AN37" s="15"/>
      <c r="AO37" s="21"/>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207"/>
      <c r="BU37" s="317"/>
    </row>
    <row r="38" spans="2:73" ht="15" customHeight="1">
      <c r="F38" s="15"/>
      <c r="G38" s="21"/>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207"/>
      <c r="AM38" s="3"/>
      <c r="AN38" s="15"/>
      <c r="AO38" s="21"/>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207"/>
      <c r="BU38" s="317"/>
    </row>
    <row r="39" spans="2:73" ht="15" customHeight="1">
      <c r="F39" s="15"/>
      <c r="G39" s="21"/>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207"/>
      <c r="AM39" s="3"/>
      <c r="AN39" s="15"/>
      <c r="AO39" s="21"/>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207"/>
      <c r="BU39" s="317"/>
    </row>
    <row r="40" spans="2:73" ht="15" customHeight="1">
      <c r="F40" s="15"/>
      <c r="G40" s="21"/>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207"/>
      <c r="AM40" s="3"/>
      <c r="AN40" s="15"/>
      <c r="AO40" s="21"/>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207"/>
      <c r="BU40" s="317"/>
    </row>
    <row r="41" spans="2:73" ht="15" customHeight="1">
      <c r="F41" s="15"/>
      <c r="G41" s="21"/>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207"/>
      <c r="AM41" s="3"/>
      <c r="AN41" s="15"/>
      <c r="AO41" s="21"/>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207"/>
      <c r="BU41" s="317"/>
    </row>
    <row r="42" spans="2:73" ht="15" customHeight="1">
      <c r="F42" s="15"/>
      <c r="G42" s="21"/>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207"/>
      <c r="AM42" s="3"/>
      <c r="AN42" s="15"/>
      <c r="AO42" s="21"/>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207"/>
      <c r="BU42" s="317"/>
    </row>
    <row r="43" spans="2:73" ht="15" customHeight="1">
      <c r="F43" s="15"/>
      <c r="G43" s="21"/>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207"/>
      <c r="AM43" s="3"/>
      <c r="AN43" s="15"/>
      <c r="AO43" s="21"/>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207"/>
      <c r="BU43" s="317"/>
    </row>
    <row r="44" spans="2:73" ht="15" customHeight="1">
      <c r="F44" s="15"/>
      <c r="G44" s="21"/>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207"/>
      <c r="AM44" s="3"/>
      <c r="AN44" s="15"/>
      <c r="AO44" s="21"/>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207"/>
      <c r="BU44" s="317"/>
    </row>
    <row r="45" spans="2:73" ht="15" customHeight="1">
      <c r="F45" s="15"/>
      <c r="G45" s="21"/>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207"/>
      <c r="AM45" s="3"/>
      <c r="AN45" s="15"/>
      <c r="AO45" s="21"/>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207"/>
      <c r="BU45" s="317"/>
    </row>
    <row r="46" spans="2:73" ht="15" customHeight="1">
      <c r="F46" s="15"/>
      <c r="G46" s="21"/>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207"/>
      <c r="AM46" s="3"/>
      <c r="AN46" s="15"/>
      <c r="AO46" s="21"/>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207"/>
      <c r="BU46" s="317"/>
    </row>
    <row r="47" spans="2:73" ht="15" customHeight="1">
      <c r="F47" s="15"/>
      <c r="G47" s="21"/>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207"/>
      <c r="AM47" s="3"/>
      <c r="AN47" s="15"/>
      <c r="AO47" s="21"/>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207"/>
      <c r="BU47" s="317"/>
    </row>
    <row r="48" spans="2:73" ht="15" customHeight="1">
      <c r="B48" s="4" t="s">
        <v>335</v>
      </c>
      <c r="C48" s="4" t="s">
        <v>335</v>
      </c>
      <c r="F48" s="15"/>
      <c r="G48" s="21"/>
      <c r="H48" s="62"/>
      <c r="I48" s="62"/>
      <c r="J48" s="62"/>
      <c r="K48" s="71" t="s">
        <v>16</v>
      </c>
      <c r="L48" s="71"/>
      <c r="M48" s="71"/>
      <c r="N48" s="71"/>
      <c r="O48" s="71"/>
      <c r="P48" s="71"/>
      <c r="Q48" s="71"/>
      <c r="R48" s="135"/>
      <c r="S48" s="135"/>
      <c r="T48" s="135"/>
      <c r="U48" s="135"/>
      <c r="V48" s="135"/>
      <c r="W48" s="135"/>
      <c r="X48" s="135"/>
      <c r="Y48" s="135"/>
      <c r="Z48" s="135"/>
      <c r="AA48" s="135"/>
      <c r="AB48" s="135"/>
      <c r="AC48" s="135"/>
      <c r="AD48" s="135"/>
      <c r="AE48" s="135"/>
      <c r="AF48" s="135"/>
      <c r="AG48" s="135"/>
      <c r="AH48" s="135"/>
      <c r="AI48" s="3"/>
      <c r="AJ48" s="3"/>
      <c r="AK48" s="3"/>
      <c r="AL48" s="206"/>
      <c r="AM48" s="3"/>
      <c r="AN48" s="15"/>
      <c r="AO48" s="21"/>
      <c r="AP48" s="62"/>
      <c r="AQ48" s="62"/>
      <c r="AR48" s="62"/>
      <c r="AS48" s="82" t="s">
        <v>16</v>
      </c>
      <c r="AT48" s="82"/>
      <c r="AU48" s="82"/>
      <c r="AV48" s="82"/>
      <c r="AW48" s="82"/>
      <c r="AX48" s="82"/>
      <c r="AY48" s="82"/>
      <c r="AZ48" s="135"/>
      <c r="BA48" s="135"/>
      <c r="BB48" s="135"/>
      <c r="BC48" s="135"/>
      <c r="BD48" s="135"/>
      <c r="BE48" s="135"/>
      <c r="BF48" s="135"/>
      <c r="BG48" s="135"/>
      <c r="BH48" s="135"/>
      <c r="BI48" s="135"/>
      <c r="BJ48" s="135"/>
      <c r="BK48" s="135"/>
      <c r="BL48" s="135"/>
      <c r="BM48" s="135"/>
      <c r="BN48" s="135"/>
      <c r="BO48" s="135"/>
      <c r="BP48" s="135"/>
      <c r="BQ48" s="49"/>
      <c r="BR48" s="49"/>
      <c r="BS48" s="49"/>
      <c r="BT48" s="295"/>
      <c r="BU48" s="317"/>
    </row>
    <row r="49" spans="2:73" ht="15" customHeight="1">
      <c r="F49" s="15"/>
      <c r="G49" s="21"/>
      <c r="H49" s="62"/>
      <c r="I49" s="62"/>
      <c r="J49" s="62"/>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206"/>
      <c r="AM49" s="3"/>
      <c r="AN49" s="15"/>
      <c r="AO49" s="21"/>
      <c r="AP49" s="62"/>
      <c r="AQ49" s="62"/>
      <c r="AR49" s="62"/>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295"/>
      <c r="BU49" s="317"/>
    </row>
    <row r="50" spans="2:73" ht="15" customHeight="1">
      <c r="B50" s="4" t="s">
        <v>335</v>
      </c>
      <c r="C50" s="4" t="s">
        <v>335</v>
      </c>
      <c r="F50" s="15"/>
      <c r="G50" s="21"/>
      <c r="H50" s="62"/>
      <c r="I50" s="62"/>
      <c r="J50" s="62"/>
      <c r="K50" s="71" t="s">
        <v>154</v>
      </c>
      <c r="L50" s="71"/>
      <c r="M50" s="71"/>
      <c r="N50" s="71"/>
      <c r="O50" s="71"/>
      <c r="P50" s="71"/>
      <c r="Q50" s="71"/>
      <c r="R50" s="71"/>
      <c r="S50" s="71"/>
      <c r="T50" s="71"/>
      <c r="U50" s="71"/>
      <c r="V50" s="71"/>
      <c r="W50" s="135"/>
      <c r="X50" s="135"/>
      <c r="Y50" s="135"/>
      <c r="Z50" s="135"/>
      <c r="AA50" s="135"/>
      <c r="AB50" s="135"/>
      <c r="AC50" s="135"/>
      <c r="AD50" s="135"/>
      <c r="AE50" s="135"/>
      <c r="AF50" s="135"/>
      <c r="AG50" s="135"/>
      <c r="AH50" s="135"/>
      <c r="AI50" s="3"/>
      <c r="AJ50" s="3"/>
      <c r="AK50" s="3"/>
      <c r="AL50" s="206"/>
      <c r="AM50" s="3"/>
      <c r="AN50" s="15"/>
      <c r="AO50" s="21"/>
      <c r="AP50" s="62"/>
      <c r="AQ50" s="62"/>
      <c r="AR50" s="62"/>
      <c r="AS50" s="82" t="s">
        <v>154</v>
      </c>
      <c r="AT50" s="82"/>
      <c r="AU50" s="82"/>
      <c r="AV50" s="82"/>
      <c r="AW50" s="82"/>
      <c r="AX50" s="82"/>
      <c r="AY50" s="82"/>
      <c r="AZ50" s="82"/>
      <c r="BA50" s="82"/>
      <c r="BB50" s="82"/>
      <c r="BC50" s="82"/>
      <c r="BD50" s="82"/>
      <c r="BE50" s="135"/>
      <c r="BF50" s="135"/>
      <c r="BG50" s="135"/>
      <c r="BH50" s="135"/>
      <c r="BI50" s="135"/>
      <c r="BJ50" s="135"/>
      <c r="BK50" s="135"/>
      <c r="BL50" s="135"/>
      <c r="BM50" s="135"/>
      <c r="BN50" s="135"/>
      <c r="BO50" s="135"/>
      <c r="BP50" s="135"/>
      <c r="BQ50" s="49"/>
      <c r="BR50" s="49"/>
      <c r="BS50" s="49"/>
      <c r="BT50" s="295"/>
      <c r="BU50" s="317"/>
    </row>
    <row r="51" spans="2:73" ht="15" customHeight="1">
      <c r="F51" s="15"/>
      <c r="G51" s="20"/>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206"/>
      <c r="AM51" s="3"/>
      <c r="AN51" s="15"/>
      <c r="AO51" s="231"/>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295"/>
      <c r="BU51" s="317"/>
    </row>
    <row r="52" spans="2:73" ht="15" customHeight="1">
      <c r="F52" s="15"/>
      <c r="G52" s="24"/>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206"/>
      <c r="AM52" s="3"/>
      <c r="AN52" s="15"/>
      <c r="AO52" s="232"/>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295"/>
      <c r="BU52" s="317"/>
    </row>
    <row r="53" spans="2:73" ht="15" customHeight="1">
      <c r="F53" s="15"/>
      <c r="G53" s="25"/>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210"/>
      <c r="AM53" s="3"/>
      <c r="AN53" s="15"/>
      <c r="AO53" s="233"/>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296"/>
      <c r="BU53" s="317"/>
    </row>
    <row r="54" spans="2:73" ht="15" customHeight="1">
      <c r="F54" s="15"/>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15"/>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317"/>
    </row>
    <row r="55" spans="2:73" ht="15" customHeight="1">
      <c r="F55" s="15"/>
      <c r="G55" s="26" t="s">
        <v>152</v>
      </c>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15"/>
      <c r="AO55" s="57" t="s">
        <v>152</v>
      </c>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317"/>
    </row>
    <row r="56" spans="2:73" ht="15" customHeight="1">
      <c r="F56" s="15"/>
      <c r="G56" s="27" t="s">
        <v>316</v>
      </c>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15"/>
      <c r="AO56" s="234" t="s">
        <v>316</v>
      </c>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317"/>
    </row>
    <row r="57" spans="2:73" ht="3.75" customHeight="1">
      <c r="F57" s="15"/>
      <c r="G57" s="27"/>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15"/>
      <c r="AO57" s="234"/>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317"/>
    </row>
    <row r="58" spans="2:73" ht="15" customHeight="1">
      <c r="B58" s="4" t="s">
        <v>335</v>
      </c>
      <c r="C58" s="4" t="s">
        <v>335</v>
      </c>
      <c r="F58" s="15"/>
      <c r="G58" s="28" t="s">
        <v>116</v>
      </c>
      <c r="H58" s="72"/>
      <c r="I58" s="72"/>
      <c r="J58" s="72"/>
      <c r="K58" s="72"/>
      <c r="L58" s="72"/>
      <c r="M58" s="72"/>
      <c r="N58" s="72"/>
      <c r="O58" s="72"/>
      <c r="P58" s="99"/>
      <c r="Q58" s="124"/>
      <c r="R58" s="136"/>
      <c r="S58" s="136"/>
      <c r="T58" s="136"/>
      <c r="U58" s="136"/>
      <c r="V58" s="136"/>
      <c r="W58" s="136"/>
      <c r="X58" s="136"/>
      <c r="Y58" s="136"/>
      <c r="Z58" s="136"/>
      <c r="AA58" s="136"/>
      <c r="AB58" s="136"/>
      <c r="AC58" s="136"/>
      <c r="AD58" s="136"/>
      <c r="AE58" s="136"/>
      <c r="AF58" s="136"/>
      <c r="AG58" s="136"/>
      <c r="AH58" s="136"/>
      <c r="AI58" s="136"/>
      <c r="AJ58" s="136"/>
      <c r="AK58" s="136"/>
      <c r="AL58" s="211"/>
      <c r="AM58" s="3"/>
      <c r="AN58" s="15"/>
      <c r="AO58" s="28" t="s">
        <v>116</v>
      </c>
      <c r="AP58" s="72"/>
      <c r="AQ58" s="72"/>
      <c r="AR58" s="72"/>
      <c r="AS58" s="72"/>
      <c r="AT58" s="72"/>
      <c r="AU58" s="72"/>
      <c r="AV58" s="72"/>
      <c r="AW58" s="72"/>
      <c r="AX58" s="99"/>
      <c r="AY58" s="124"/>
      <c r="AZ58" s="136"/>
      <c r="BA58" s="136"/>
      <c r="BB58" s="136"/>
      <c r="BC58" s="136"/>
      <c r="BD58" s="136"/>
      <c r="BE58" s="136"/>
      <c r="BF58" s="136"/>
      <c r="BG58" s="136"/>
      <c r="BH58" s="136"/>
      <c r="BI58" s="136"/>
      <c r="BJ58" s="136"/>
      <c r="BK58" s="136"/>
      <c r="BL58" s="136"/>
      <c r="BM58" s="136"/>
      <c r="BN58" s="136"/>
      <c r="BO58" s="136"/>
      <c r="BP58" s="136"/>
      <c r="BQ58" s="136"/>
      <c r="BR58" s="136"/>
      <c r="BS58" s="136"/>
      <c r="BT58" s="211"/>
      <c r="BU58" s="317"/>
    </row>
    <row r="59" spans="2:73" ht="15" customHeight="1">
      <c r="B59" s="5" t="s">
        <v>335</v>
      </c>
      <c r="C59" s="5" t="s">
        <v>335</v>
      </c>
      <c r="F59" s="15"/>
      <c r="G59" s="29" t="s">
        <v>5</v>
      </c>
      <c r="H59" s="73"/>
      <c r="I59" s="73"/>
      <c r="J59" s="73"/>
      <c r="K59" s="73"/>
      <c r="L59" s="73"/>
      <c r="M59" s="73"/>
      <c r="N59" s="73"/>
      <c r="O59" s="73"/>
      <c r="P59" s="112"/>
      <c r="Q59" s="125" t="s">
        <v>68</v>
      </c>
      <c r="R59" s="137"/>
      <c r="S59" s="137"/>
      <c r="T59" s="155"/>
      <c r="U59" s="155"/>
      <c r="V59" s="155"/>
      <c r="W59" s="155"/>
      <c r="X59" s="155"/>
      <c r="Y59" s="155"/>
      <c r="Z59" s="155"/>
      <c r="AA59" s="155"/>
      <c r="AB59" s="155"/>
      <c r="AC59" s="155"/>
      <c r="AD59" s="155"/>
      <c r="AE59" s="155"/>
      <c r="AF59" s="155"/>
      <c r="AG59" s="155"/>
      <c r="AH59" s="155"/>
      <c r="AI59" s="155"/>
      <c r="AJ59" s="155"/>
      <c r="AK59" s="155"/>
      <c r="AL59" s="212"/>
      <c r="AM59" s="3"/>
      <c r="AN59" s="15"/>
      <c r="AO59" s="29" t="s">
        <v>5</v>
      </c>
      <c r="AP59" s="73"/>
      <c r="AQ59" s="73"/>
      <c r="AR59" s="73"/>
      <c r="AS59" s="73"/>
      <c r="AT59" s="73"/>
      <c r="AU59" s="73"/>
      <c r="AV59" s="73"/>
      <c r="AW59" s="73"/>
      <c r="AX59" s="112"/>
      <c r="AY59" s="125" t="s">
        <v>68</v>
      </c>
      <c r="AZ59" s="137"/>
      <c r="BA59" s="137"/>
      <c r="BB59" s="284"/>
      <c r="BC59" s="284"/>
      <c r="BD59" s="284"/>
      <c r="BE59" s="284"/>
      <c r="BF59" s="284"/>
      <c r="BG59" s="284"/>
      <c r="BH59" s="284"/>
      <c r="BI59" s="284"/>
      <c r="BJ59" s="284"/>
      <c r="BK59" s="284"/>
      <c r="BL59" s="284"/>
      <c r="BM59" s="284"/>
      <c r="BN59" s="284"/>
      <c r="BO59" s="284"/>
      <c r="BP59" s="284"/>
      <c r="BQ59" s="284"/>
      <c r="BR59" s="284"/>
      <c r="BS59" s="284"/>
      <c r="BT59" s="297"/>
      <c r="BU59" s="317"/>
    </row>
    <row r="60" spans="2:73" ht="15" customHeight="1">
      <c r="B60" s="6"/>
      <c r="C60" s="6"/>
      <c r="F60" s="15"/>
      <c r="G60" s="30" t="s">
        <v>155</v>
      </c>
      <c r="H60" s="74"/>
      <c r="I60" s="74"/>
      <c r="J60" s="74"/>
      <c r="K60" s="74"/>
      <c r="L60" s="74"/>
      <c r="M60" s="74"/>
      <c r="N60" s="74"/>
      <c r="O60" s="74"/>
      <c r="P60" s="113"/>
      <c r="Q60" s="126"/>
      <c r="R60" s="138"/>
      <c r="S60" s="138"/>
      <c r="T60" s="138">
        <f>R48</f>
        <v>0</v>
      </c>
      <c r="U60" s="138"/>
      <c r="V60" s="138"/>
      <c r="W60" s="138"/>
      <c r="X60" s="138"/>
      <c r="Y60" s="138"/>
      <c r="Z60" s="138"/>
      <c r="AA60" s="138"/>
      <c r="AB60" s="138"/>
      <c r="AC60" s="138"/>
      <c r="AD60" s="138"/>
      <c r="AE60" s="138"/>
      <c r="AF60" s="138"/>
      <c r="AG60" s="138"/>
      <c r="AH60" s="138"/>
      <c r="AI60" s="138"/>
      <c r="AJ60" s="138"/>
      <c r="AK60" s="138"/>
      <c r="AL60" s="213"/>
      <c r="AM60" s="3"/>
      <c r="AN60" s="15"/>
      <c r="AO60" s="30" t="s">
        <v>155</v>
      </c>
      <c r="AP60" s="74"/>
      <c r="AQ60" s="74"/>
      <c r="AR60" s="74"/>
      <c r="AS60" s="74"/>
      <c r="AT60" s="74"/>
      <c r="AU60" s="74"/>
      <c r="AV60" s="74"/>
      <c r="AW60" s="74"/>
      <c r="AX60" s="113"/>
      <c r="AY60" s="277"/>
      <c r="AZ60" s="278"/>
      <c r="BA60" s="278"/>
      <c r="BB60" s="278">
        <f>AZ48</f>
        <v>0</v>
      </c>
      <c r="BC60" s="278"/>
      <c r="BD60" s="278"/>
      <c r="BE60" s="278"/>
      <c r="BF60" s="278"/>
      <c r="BG60" s="278"/>
      <c r="BH60" s="278"/>
      <c r="BI60" s="278"/>
      <c r="BJ60" s="278"/>
      <c r="BK60" s="278"/>
      <c r="BL60" s="278"/>
      <c r="BM60" s="278"/>
      <c r="BN60" s="278"/>
      <c r="BO60" s="278"/>
      <c r="BP60" s="278"/>
      <c r="BQ60" s="278"/>
      <c r="BR60" s="278"/>
      <c r="BS60" s="278"/>
      <c r="BT60" s="298"/>
      <c r="BU60" s="317"/>
    </row>
    <row r="61" spans="2:73" ht="15" customHeight="1">
      <c r="B61" s="4" t="s">
        <v>335</v>
      </c>
      <c r="C61" s="4" t="s">
        <v>335</v>
      </c>
      <c r="F61" s="15"/>
      <c r="G61" s="31" t="s">
        <v>34</v>
      </c>
      <c r="H61" s="75"/>
      <c r="I61" s="75"/>
      <c r="J61" s="75"/>
      <c r="K61" s="75"/>
      <c r="L61" s="75"/>
      <c r="M61" s="75"/>
      <c r="N61" s="75"/>
      <c r="O61" s="75"/>
      <c r="P61" s="114"/>
      <c r="Q61" s="127">
        <f>W50</f>
        <v>0</v>
      </c>
      <c r="R61" s="139"/>
      <c r="S61" s="139"/>
      <c r="T61" s="139"/>
      <c r="U61" s="139"/>
      <c r="V61" s="139"/>
      <c r="W61" s="139"/>
      <c r="X61" s="139"/>
      <c r="Y61" s="139"/>
      <c r="Z61" s="139"/>
      <c r="AA61" s="139"/>
      <c r="AB61" s="139"/>
      <c r="AC61" s="139"/>
      <c r="AD61" s="139"/>
      <c r="AE61" s="139"/>
      <c r="AF61" s="139"/>
      <c r="AG61" s="139"/>
      <c r="AH61" s="139"/>
      <c r="AI61" s="139"/>
      <c r="AJ61" s="139"/>
      <c r="AK61" s="139"/>
      <c r="AL61" s="214"/>
      <c r="AM61" s="3"/>
      <c r="AN61" s="15"/>
      <c r="AO61" s="31" t="s">
        <v>34</v>
      </c>
      <c r="AP61" s="75"/>
      <c r="AQ61" s="75"/>
      <c r="AR61" s="75"/>
      <c r="AS61" s="75"/>
      <c r="AT61" s="75"/>
      <c r="AU61" s="75"/>
      <c r="AV61" s="75"/>
      <c r="AW61" s="75"/>
      <c r="AX61" s="114"/>
      <c r="AY61" s="127">
        <f>BE50</f>
        <v>0</v>
      </c>
      <c r="AZ61" s="139"/>
      <c r="BA61" s="139"/>
      <c r="BB61" s="139"/>
      <c r="BC61" s="139"/>
      <c r="BD61" s="139"/>
      <c r="BE61" s="139"/>
      <c r="BF61" s="139"/>
      <c r="BG61" s="139"/>
      <c r="BH61" s="139"/>
      <c r="BI61" s="139"/>
      <c r="BJ61" s="139"/>
      <c r="BK61" s="139"/>
      <c r="BL61" s="139"/>
      <c r="BM61" s="139"/>
      <c r="BN61" s="139"/>
      <c r="BO61" s="139"/>
      <c r="BP61" s="139"/>
      <c r="BQ61" s="139"/>
      <c r="BR61" s="139"/>
      <c r="BS61" s="139"/>
      <c r="BT61" s="214"/>
      <c r="BU61" s="317"/>
    </row>
    <row r="62" spans="2:73" ht="15" customHeight="1">
      <c r="B62" s="5" t="s">
        <v>335</v>
      </c>
      <c r="C62" s="5" t="s">
        <v>335</v>
      </c>
      <c r="F62" s="15"/>
      <c r="G62" s="29" t="s">
        <v>39</v>
      </c>
      <c r="H62" s="73"/>
      <c r="I62" s="73"/>
      <c r="J62" s="73"/>
      <c r="K62" s="73"/>
      <c r="L62" s="73"/>
      <c r="M62" s="73"/>
      <c r="N62" s="73"/>
      <c r="O62" s="73"/>
      <c r="P62" s="112"/>
      <c r="Q62" s="125" t="s">
        <v>68</v>
      </c>
      <c r="R62" s="137"/>
      <c r="S62" s="137"/>
      <c r="T62" s="155"/>
      <c r="U62" s="155"/>
      <c r="V62" s="155"/>
      <c r="W62" s="155"/>
      <c r="X62" s="155"/>
      <c r="Y62" s="155"/>
      <c r="Z62" s="155"/>
      <c r="AA62" s="155"/>
      <c r="AB62" s="155"/>
      <c r="AC62" s="155"/>
      <c r="AD62" s="155"/>
      <c r="AE62" s="155"/>
      <c r="AF62" s="155"/>
      <c r="AG62" s="155"/>
      <c r="AH62" s="155"/>
      <c r="AI62" s="155"/>
      <c r="AJ62" s="155"/>
      <c r="AK62" s="155"/>
      <c r="AL62" s="212"/>
      <c r="AM62" s="3"/>
      <c r="AN62" s="15"/>
      <c r="AO62" s="29" t="s">
        <v>39</v>
      </c>
      <c r="AP62" s="73"/>
      <c r="AQ62" s="73"/>
      <c r="AR62" s="73"/>
      <c r="AS62" s="73"/>
      <c r="AT62" s="73"/>
      <c r="AU62" s="73"/>
      <c r="AV62" s="73"/>
      <c r="AW62" s="73"/>
      <c r="AX62" s="112"/>
      <c r="AY62" s="125" t="s">
        <v>68</v>
      </c>
      <c r="AZ62" s="137"/>
      <c r="BA62" s="137"/>
      <c r="BB62" s="284"/>
      <c r="BC62" s="284"/>
      <c r="BD62" s="284"/>
      <c r="BE62" s="284"/>
      <c r="BF62" s="284"/>
      <c r="BG62" s="284"/>
      <c r="BH62" s="284"/>
      <c r="BI62" s="284"/>
      <c r="BJ62" s="284"/>
      <c r="BK62" s="284"/>
      <c r="BL62" s="284"/>
      <c r="BM62" s="284"/>
      <c r="BN62" s="284"/>
      <c r="BO62" s="284"/>
      <c r="BP62" s="284"/>
      <c r="BQ62" s="284"/>
      <c r="BR62" s="284"/>
      <c r="BS62" s="284"/>
      <c r="BT62" s="297"/>
      <c r="BU62" s="317"/>
    </row>
    <row r="63" spans="2:73" ht="15" customHeight="1">
      <c r="B63" s="6"/>
      <c r="C63" s="6"/>
      <c r="F63" s="15"/>
      <c r="G63" s="30"/>
      <c r="H63" s="74"/>
      <c r="I63" s="74"/>
      <c r="J63" s="74"/>
      <c r="K63" s="74"/>
      <c r="L63" s="74"/>
      <c r="M63" s="74"/>
      <c r="N63" s="74"/>
      <c r="O63" s="74"/>
      <c r="P63" s="113"/>
      <c r="Q63" s="126"/>
      <c r="R63" s="138"/>
      <c r="S63" s="138"/>
      <c r="T63" s="156"/>
      <c r="U63" s="156"/>
      <c r="V63" s="156"/>
      <c r="W63" s="156"/>
      <c r="X63" s="156"/>
      <c r="Y63" s="156"/>
      <c r="Z63" s="156"/>
      <c r="AA63" s="156"/>
      <c r="AB63" s="156"/>
      <c r="AC63" s="156"/>
      <c r="AD63" s="156"/>
      <c r="AE63" s="156"/>
      <c r="AF63" s="156"/>
      <c r="AG63" s="156"/>
      <c r="AH63" s="156"/>
      <c r="AI63" s="156"/>
      <c r="AJ63" s="156"/>
      <c r="AK63" s="156"/>
      <c r="AL63" s="215"/>
      <c r="AM63" s="3"/>
      <c r="AN63" s="15"/>
      <c r="AO63" s="30"/>
      <c r="AP63" s="74"/>
      <c r="AQ63" s="74"/>
      <c r="AR63" s="74"/>
      <c r="AS63" s="74"/>
      <c r="AT63" s="74"/>
      <c r="AU63" s="74"/>
      <c r="AV63" s="74"/>
      <c r="AW63" s="74"/>
      <c r="AX63" s="113"/>
      <c r="AY63" s="277"/>
      <c r="AZ63" s="278"/>
      <c r="BA63" s="278"/>
      <c r="BB63" s="285"/>
      <c r="BC63" s="285"/>
      <c r="BD63" s="285"/>
      <c r="BE63" s="285"/>
      <c r="BF63" s="285"/>
      <c r="BG63" s="285"/>
      <c r="BH63" s="285"/>
      <c r="BI63" s="285"/>
      <c r="BJ63" s="285"/>
      <c r="BK63" s="285"/>
      <c r="BL63" s="285"/>
      <c r="BM63" s="285"/>
      <c r="BN63" s="285"/>
      <c r="BO63" s="285"/>
      <c r="BP63" s="285"/>
      <c r="BQ63" s="285"/>
      <c r="BR63" s="285"/>
      <c r="BS63" s="285"/>
      <c r="BT63" s="299"/>
      <c r="BU63" s="317"/>
    </row>
    <row r="64" spans="2:73" ht="15" customHeight="1">
      <c r="B64" s="5" t="s">
        <v>335</v>
      </c>
      <c r="C64" s="5" t="s">
        <v>335</v>
      </c>
      <c r="F64" s="15"/>
      <c r="G64" s="32" t="s">
        <v>156</v>
      </c>
      <c r="H64" s="73"/>
      <c r="I64" s="73"/>
      <c r="J64" s="73"/>
      <c r="K64" s="73"/>
      <c r="L64" s="73"/>
      <c r="M64" s="73"/>
      <c r="N64" s="73"/>
      <c r="O64" s="73"/>
      <c r="P64" s="112"/>
      <c r="Q64" s="29" t="s">
        <v>13</v>
      </c>
      <c r="R64" s="73"/>
      <c r="S64" s="73"/>
      <c r="T64" s="73"/>
      <c r="U64" s="73"/>
      <c r="V64" s="73"/>
      <c r="W64" s="112"/>
      <c r="X64" s="51" t="s">
        <v>163</v>
      </c>
      <c r="Y64" s="166"/>
      <c r="Z64" s="166"/>
      <c r="AA64" s="170" t="s">
        <v>165</v>
      </c>
      <c r="AB64" s="172"/>
      <c r="AC64" s="172"/>
      <c r="AD64" s="172"/>
      <c r="AE64" s="75"/>
      <c r="AF64" s="75"/>
      <c r="AG64" s="75"/>
      <c r="AH64" s="75"/>
      <c r="AI64" s="75"/>
      <c r="AJ64" s="75"/>
      <c r="AK64" s="75"/>
      <c r="AL64" s="114"/>
      <c r="AM64" s="3"/>
      <c r="AN64" s="15"/>
      <c r="AO64" s="32" t="s">
        <v>156</v>
      </c>
      <c r="AP64" s="73"/>
      <c r="AQ64" s="73"/>
      <c r="AR64" s="73"/>
      <c r="AS64" s="73"/>
      <c r="AT64" s="73"/>
      <c r="AU64" s="73"/>
      <c r="AV64" s="73"/>
      <c r="AW64" s="73"/>
      <c r="AX64" s="112"/>
      <c r="AY64" s="29" t="s">
        <v>13</v>
      </c>
      <c r="AZ64" s="73"/>
      <c r="BA64" s="73"/>
      <c r="BB64" s="73"/>
      <c r="BC64" s="73"/>
      <c r="BD64" s="73"/>
      <c r="BE64" s="112"/>
      <c r="BF64" s="261" t="s">
        <v>163</v>
      </c>
      <c r="BG64" s="166"/>
      <c r="BH64" s="166"/>
      <c r="BI64" s="288" t="s">
        <v>165</v>
      </c>
      <c r="BJ64" s="172"/>
      <c r="BK64" s="172"/>
      <c r="BL64" s="172"/>
      <c r="BM64" s="75"/>
      <c r="BN64" s="75"/>
      <c r="BO64" s="75"/>
      <c r="BP64" s="75"/>
      <c r="BQ64" s="75"/>
      <c r="BR64" s="75"/>
      <c r="BS64" s="75"/>
      <c r="BT64" s="114"/>
      <c r="BU64" s="317"/>
    </row>
    <row r="65" spans="2:73" ht="15" customHeight="1">
      <c r="B65" s="7"/>
      <c r="C65" s="7"/>
      <c r="F65" s="15"/>
      <c r="G65" s="33"/>
      <c r="H65" s="36"/>
      <c r="I65" s="36"/>
      <c r="J65" s="36"/>
      <c r="K65" s="36"/>
      <c r="L65" s="36"/>
      <c r="M65" s="36"/>
      <c r="N65" s="36"/>
      <c r="O65" s="36"/>
      <c r="P65" s="115"/>
      <c r="Q65" s="34"/>
      <c r="R65" s="36"/>
      <c r="S65" s="36"/>
      <c r="T65" s="36"/>
      <c r="U65" s="36"/>
      <c r="V65" s="36"/>
      <c r="W65" s="115"/>
      <c r="X65" s="162"/>
      <c r="Y65" s="167"/>
      <c r="Z65" s="167"/>
      <c r="AA65" s="167"/>
      <c r="AB65" s="167"/>
      <c r="AC65" s="167"/>
      <c r="AD65" s="167"/>
      <c r="AE65" s="167"/>
      <c r="AF65" s="167"/>
      <c r="AG65" s="167"/>
      <c r="AH65" s="167"/>
      <c r="AI65" s="167"/>
      <c r="AJ65" s="167"/>
      <c r="AK65" s="167"/>
      <c r="AL65" s="216"/>
      <c r="AM65" s="3"/>
      <c r="AN65" s="15"/>
      <c r="AO65" s="33"/>
      <c r="AP65" s="36"/>
      <c r="AQ65" s="36"/>
      <c r="AR65" s="36"/>
      <c r="AS65" s="36"/>
      <c r="AT65" s="36"/>
      <c r="AU65" s="36"/>
      <c r="AV65" s="36"/>
      <c r="AW65" s="36"/>
      <c r="AX65" s="115"/>
      <c r="AY65" s="34"/>
      <c r="AZ65" s="36"/>
      <c r="BA65" s="36"/>
      <c r="BB65" s="36"/>
      <c r="BC65" s="36"/>
      <c r="BD65" s="36"/>
      <c r="BE65" s="115"/>
      <c r="BF65" s="162"/>
      <c r="BG65" s="167"/>
      <c r="BH65" s="167"/>
      <c r="BI65" s="167"/>
      <c r="BJ65" s="167"/>
      <c r="BK65" s="167"/>
      <c r="BL65" s="167"/>
      <c r="BM65" s="167"/>
      <c r="BN65" s="167"/>
      <c r="BO65" s="167"/>
      <c r="BP65" s="167"/>
      <c r="BQ65" s="167"/>
      <c r="BR65" s="167"/>
      <c r="BS65" s="167"/>
      <c r="BT65" s="216"/>
      <c r="BU65" s="317"/>
    </row>
    <row r="66" spans="2:73" ht="15" customHeight="1">
      <c r="B66" s="7"/>
      <c r="C66" s="7"/>
      <c r="F66" s="15"/>
      <c r="G66" s="33"/>
      <c r="H66" s="36"/>
      <c r="I66" s="36"/>
      <c r="J66" s="36"/>
      <c r="K66" s="36"/>
      <c r="L66" s="36"/>
      <c r="M66" s="36"/>
      <c r="N66" s="36"/>
      <c r="O66" s="36"/>
      <c r="P66" s="115"/>
      <c r="Q66" s="30"/>
      <c r="R66" s="74"/>
      <c r="S66" s="74"/>
      <c r="T66" s="74"/>
      <c r="U66" s="74"/>
      <c r="V66" s="74"/>
      <c r="W66" s="113"/>
      <c r="X66" s="163"/>
      <c r="Y66" s="168"/>
      <c r="Z66" s="168"/>
      <c r="AA66" s="168"/>
      <c r="AB66" s="168"/>
      <c r="AC66" s="168"/>
      <c r="AD66" s="168"/>
      <c r="AE66" s="168"/>
      <c r="AF66" s="168"/>
      <c r="AG66" s="168"/>
      <c r="AH66" s="168"/>
      <c r="AI66" s="168"/>
      <c r="AJ66" s="168"/>
      <c r="AK66" s="168"/>
      <c r="AL66" s="217"/>
      <c r="AM66" s="3"/>
      <c r="AN66" s="15"/>
      <c r="AO66" s="33"/>
      <c r="AP66" s="36"/>
      <c r="AQ66" s="36"/>
      <c r="AR66" s="36"/>
      <c r="AS66" s="36"/>
      <c r="AT66" s="36"/>
      <c r="AU66" s="36"/>
      <c r="AV66" s="36"/>
      <c r="AW66" s="36"/>
      <c r="AX66" s="115"/>
      <c r="AY66" s="30"/>
      <c r="AZ66" s="74"/>
      <c r="BA66" s="74"/>
      <c r="BB66" s="74"/>
      <c r="BC66" s="74"/>
      <c r="BD66" s="74"/>
      <c r="BE66" s="113"/>
      <c r="BF66" s="163"/>
      <c r="BG66" s="168"/>
      <c r="BH66" s="168"/>
      <c r="BI66" s="168"/>
      <c r="BJ66" s="168"/>
      <c r="BK66" s="168"/>
      <c r="BL66" s="168"/>
      <c r="BM66" s="168"/>
      <c r="BN66" s="168"/>
      <c r="BO66" s="168"/>
      <c r="BP66" s="168"/>
      <c r="BQ66" s="168"/>
      <c r="BR66" s="168"/>
      <c r="BS66" s="168"/>
      <c r="BT66" s="217"/>
      <c r="BU66" s="317"/>
    </row>
    <row r="67" spans="2:73" ht="15" customHeight="1">
      <c r="B67" s="7"/>
      <c r="C67" s="7"/>
      <c r="F67" s="15"/>
      <c r="G67" s="34"/>
      <c r="H67" s="36"/>
      <c r="I67" s="36"/>
      <c r="J67" s="36"/>
      <c r="K67" s="36"/>
      <c r="L67" s="36"/>
      <c r="M67" s="36"/>
      <c r="N67" s="36"/>
      <c r="O67" s="36"/>
      <c r="P67" s="115"/>
      <c r="Q67" s="35" t="s">
        <v>159</v>
      </c>
      <c r="R67" s="35"/>
      <c r="S67" s="35"/>
      <c r="T67" s="35"/>
      <c r="U67" s="35"/>
      <c r="V67" s="35"/>
      <c r="W67" s="35"/>
      <c r="X67" s="164"/>
      <c r="Y67" s="166"/>
      <c r="Z67" s="166"/>
      <c r="AA67" s="72" t="s">
        <v>165</v>
      </c>
      <c r="AB67" s="166"/>
      <c r="AC67" s="166"/>
      <c r="AD67" s="72" t="s">
        <v>165</v>
      </c>
      <c r="AE67" s="183"/>
      <c r="AF67" s="183"/>
      <c r="AG67" s="183"/>
      <c r="AH67" s="72"/>
      <c r="AI67" s="72"/>
      <c r="AJ67" s="72"/>
      <c r="AK67" s="72"/>
      <c r="AL67" s="99"/>
      <c r="AM67" s="3"/>
      <c r="AN67" s="15"/>
      <c r="AO67" s="34"/>
      <c r="AP67" s="36"/>
      <c r="AQ67" s="36"/>
      <c r="AR67" s="36"/>
      <c r="AS67" s="36"/>
      <c r="AT67" s="36"/>
      <c r="AU67" s="36"/>
      <c r="AV67" s="36"/>
      <c r="AW67" s="36"/>
      <c r="AX67" s="115"/>
      <c r="AY67" s="35" t="s">
        <v>159</v>
      </c>
      <c r="AZ67" s="35"/>
      <c r="BA67" s="35"/>
      <c r="BB67" s="35"/>
      <c r="BC67" s="35"/>
      <c r="BD67" s="35"/>
      <c r="BE67" s="35"/>
      <c r="BF67" s="164"/>
      <c r="BG67" s="166"/>
      <c r="BH67" s="166"/>
      <c r="BI67" s="72" t="s">
        <v>165</v>
      </c>
      <c r="BJ67" s="166"/>
      <c r="BK67" s="166"/>
      <c r="BL67" s="72" t="s">
        <v>165</v>
      </c>
      <c r="BM67" s="183"/>
      <c r="BN67" s="183"/>
      <c r="BO67" s="183"/>
      <c r="BP67" s="72"/>
      <c r="BQ67" s="72"/>
      <c r="BR67" s="72"/>
      <c r="BS67" s="72"/>
      <c r="BT67" s="99"/>
      <c r="BU67" s="317"/>
    </row>
    <row r="68" spans="2:73" ht="15" customHeight="1">
      <c r="B68" s="7"/>
      <c r="C68" s="7"/>
      <c r="F68" s="15"/>
      <c r="G68" s="34"/>
      <c r="H68" s="36"/>
      <c r="I68" s="36"/>
      <c r="J68" s="36"/>
      <c r="K68" s="36"/>
      <c r="L68" s="36"/>
      <c r="M68" s="36"/>
      <c r="N68" s="36"/>
      <c r="O68" s="36"/>
      <c r="P68" s="115"/>
      <c r="Q68" s="35" t="s">
        <v>30</v>
      </c>
      <c r="R68" s="35"/>
      <c r="S68" s="35"/>
      <c r="T68" s="35"/>
      <c r="U68" s="35"/>
      <c r="V68" s="35"/>
      <c r="W68" s="35"/>
      <c r="X68" s="164"/>
      <c r="Y68" s="166"/>
      <c r="Z68" s="166"/>
      <c r="AA68" s="72" t="s">
        <v>165</v>
      </c>
      <c r="AB68" s="166"/>
      <c r="AC68" s="166"/>
      <c r="AD68" s="72" t="s">
        <v>165</v>
      </c>
      <c r="AE68" s="183"/>
      <c r="AF68" s="183"/>
      <c r="AG68" s="183"/>
      <c r="AH68" s="72"/>
      <c r="AI68" s="72"/>
      <c r="AJ68" s="72"/>
      <c r="AK68" s="72"/>
      <c r="AL68" s="99"/>
      <c r="AM68" s="3"/>
      <c r="AN68" s="15"/>
      <c r="AO68" s="34"/>
      <c r="AP68" s="36"/>
      <c r="AQ68" s="36"/>
      <c r="AR68" s="36"/>
      <c r="AS68" s="36"/>
      <c r="AT68" s="36"/>
      <c r="AU68" s="36"/>
      <c r="AV68" s="36"/>
      <c r="AW68" s="36"/>
      <c r="AX68" s="115"/>
      <c r="AY68" s="35" t="s">
        <v>30</v>
      </c>
      <c r="AZ68" s="35"/>
      <c r="BA68" s="35"/>
      <c r="BB68" s="35"/>
      <c r="BC68" s="35"/>
      <c r="BD68" s="35"/>
      <c r="BE68" s="35"/>
      <c r="BF68" s="164"/>
      <c r="BG68" s="166"/>
      <c r="BH68" s="166"/>
      <c r="BI68" s="72" t="s">
        <v>165</v>
      </c>
      <c r="BJ68" s="166"/>
      <c r="BK68" s="166"/>
      <c r="BL68" s="72" t="s">
        <v>165</v>
      </c>
      <c r="BM68" s="183"/>
      <c r="BN68" s="183"/>
      <c r="BO68" s="183"/>
      <c r="BP68" s="72"/>
      <c r="BQ68" s="72"/>
      <c r="BR68" s="72"/>
      <c r="BS68" s="72"/>
      <c r="BT68" s="99"/>
      <c r="BU68" s="317"/>
    </row>
    <row r="69" spans="2:73" ht="15" customHeight="1">
      <c r="B69" s="6"/>
      <c r="C69" s="6"/>
      <c r="F69" s="15"/>
      <c r="G69" s="30"/>
      <c r="H69" s="74"/>
      <c r="I69" s="74"/>
      <c r="J69" s="74"/>
      <c r="K69" s="74"/>
      <c r="L69" s="74"/>
      <c r="M69" s="74"/>
      <c r="N69" s="74"/>
      <c r="O69" s="74"/>
      <c r="P69" s="113"/>
      <c r="Q69" s="35" t="s">
        <v>161</v>
      </c>
      <c r="R69" s="35"/>
      <c r="S69" s="35"/>
      <c r="T69" s="35"/>
      <c r="U69" s="35"/>
      <c r="V69" s="35"/>
      <c r="W69" s="35"/>
      <c r="X69" s="129"/>
      <c r="Y69" s="141"/>
      <c r="Z69" s="141"/>
      <c r="AA69" s="141"/>
      <c r="AB69" s="141"/>
      <c r="AC69" s="141"/>
      <c r="AD69" s="141"/>
      <c r="AE69" s="141"/>
      <c r="AF69" s="141"/>
      <c r="AG69" s="141"/>
      <c r="AH69" s="141"/>
      <c r="AI69" s="141"/>
      <c r="AJ69" s="141"/>
      <c r="AK69" s="141"/>
      <c r="AL69" s="174"/>
      <c r="AM69" s="3"/>
      <c r="AN69" s="15"/>
      <c r="AO69" s="30"/>
      <c r="AP69" s="74"/>
      <c r="AQ69" s="74"/>
      <c r="AR69" s="74"/>
      <c r="AS69" s="74"/>
      <c r="AT69" s="74"/>
      <c r="AU69" s="74"/>
      <c r="AV69" s="74"/>
      <c r="AW69" s="74"/>
      <c r="AX69" s="113"/>
      <c r="AY69" s="35" t="s">
        <v>161</v>
      </c>
      <c r="AZ69" s="35"/>
      <c r="BA69" s="35"/>
      <c r="BB69" s="35"/>
      <c r="BC69" s="35"/>
      <c r="BD69" s="35"/>
      <c r="BE69" s="35"/>
      <c r="BF69" s="129"/>
      <c r="BG69" s="141"/>
      <c r="BH69" s="141"/>
      <c r="BI69" s="141"/>
      <c r="BJ69" s="141"/>
      <c r="BK69" s="141"/>
      <c r="BL69" s="141"/>
      <c r="BM69" s="141"/>
      <c r="BN69" s="141"/>
      <c r="BO69" s="141"/>
      <c r="BP69" s="141"/>
      <c r="BQ69" s="141"/>
      <c r="BR69" s="141"/>
      <c r="BS69" s="141"/>
      <c r="BT69" s="174"/>
      <c r="BU69" s="317"/>
    </row>
    <row r="70" spans="2:73" ht="15" customHeight="1">
      <c r="B70" s="4" t="s">
        <v>335</v>
      </c>
      <c r="C70" s="4" t="s">
        <v>335</v>
      </c>
      <c r="F70" s="15"/>
      <c r="G70" s="35" t="s">
        <v>41</v>
      </c>
      <c r="H70" s="35"/>
      <c r="I70" s="35"/>
      <c r="J70" s="35"/>
      <c r="K70" s="35"/>
      <c r="L70" s="35"/>
      <c r="M70" s="35"/>
      <c r="N70" s="35"/>
      <c r="O70" s="35"/>
      <c r="P70" s="35"/>
      <c r="Q70" s="128"/>
      <c r="R70" s="140"/>
      <c r="S70" s="140"/>
      <c r="T70" s="140"/>
      <c r="U70" s="140"/>
      <c r="V70" s="140"/>
      <c r="W70" s="140"/>
      <c r="X70" s="140"/>
      <c r="Y70" s="140"/>
      <c r="Z70" s="140"/>
      <c r="AA70" s="140"/>
      <c r="AB70" s="140"/>
      <c r="AC70" s="140"/>
      <c r="AD70" s="140"/>
      <c r="AE70" s="140"/>
      <c r="AF70" s="140"/>
      <c r="AG70" s="140"/>
      <c r="AH70" s="140"/>
      <c r="AI70" s="140"/>
      <c r="AJ70" s="140"/>
      <c r="AK70" s="140"/>
      <c r="AL70" s="218"/>
      <c r="AM70" s="3"/>
      <c r="AN70" s="15"/>
      <c r="AO70" s="35" t="s">
        <v>41</v>
      </c>
      <c r="AP70" s="35"/>
      <c r="AQ70" s="35"/>
      <c r="AR70" s="35"/>
      <c r="AS70" s="35"/>
      <c r="AT70" s="35"/>
      <c r="AU70" s="35"/>
      <c r="AV70" s="35"/>
      <c r="AW70" s="35"/>
      <c r="AX70" s="35"/>
      <c r="AY70" s="128"/>
      <c r="AZ70" s="140"/>
      <c r="BA70" s="140"/>
      <c r="BB70" s="140"/>
      <c r="BC70" s="140"/>
      <c r="BD70" s="140"/>
      <c r="BE70" s="140"/>
      <c r="BF70" s="140"/>
      <c r="BG70" s="140"/>
      <c r="BH70" s="140"/>
      <c r="BI70" s="140"/>
      <c r="BJ70" s="140"/>
      <c r="BK70" s="140"/>
      <c r="BL70" s="140"/>
      <c r="BM70" s="140"/>
      <c r="BN70" s="140"/>
      <c r="BO70" s="140"/>
      <c r="BP70" s="140"/>
      <c r="BQ70" s="140"/>
      <c r="BR70" s="140"/>
      <c r="BS70" s="140"/>
      <c r="BT70" s="218"/>
      <c r="BU70" s="317"/>
    </row>
    <row r="71" spans="2:73" ht="15" customHeight="1">
      <c r="B71" s="5" t="s">
        <v>335</v>
      </c>
      <c r="C71" s="5" t="s">
        <v>335</v>
      </c>
      <c r="F71" s="15"/>
      <c r="G71" s="29" t="s">
        <v>31</v>
      </c>
      <c r="H71" s="73"/>
      <c r="I71" s="73"/>
      <c r="J71" s="73"/>
      <c r="K71" s="73"/>
      <c r="L71" s="73"/>
      <c r="M71" s="73"/>
      <c r="N71" s="73"/>
      <c r="O71" s="73"/>
      <c r="P71" s="112"/>
      <c r="Q71" s="125" t="s">
        <v>68</v>
      </c>
      <c r="R71" s="137"/>
      <c r="S71" s="137"/>
      <c r="T71" s="155"/>
      <c r="U71" s="155"/>
      <c r="V71" s="155"/>
      <c r="W71" s="155"/>
      <c r="X71" s="155"/>
      <c r="Y71" s="155"/>
      <c r="Z71" s="155"/>
      <c r="AA71" s="155"/>
      <c r="AB71" s="155"/>
      <c r="AC71" s="155"/>
      <c r="AD71" s="155"/>
      <c r="AE71" s="155"/>
      <c r="AF71" s="155"/>
      <c r="AG71" s="155"/>
      <c r="AH71" s="155"/>
      <c r="AI71" s="155"/>
      <c r="AJ71" s="155"/>
      <c r="AK71" s="155"/>
      <c r="AL71" s="212"/>
      <c r="AM71" s="3"/>
      <c r="AN71" s="15"/>
      <c r="AO71" s="29" t="s">
        <v>31</v>
      </c>
      <c r="AP71" s="73"/>
      <c r="AQ71" s="73"/>
      <c r="AR71" s="73"/>
      <c r="AS71" s="73"/>
      <c r="AT71" s="73"/>
      <c r="AU71" s="73"/>
      <c r="AV71" s="73"/>
      <c r="AW71" s="73"/>
      <c r="AX71" s="112"/>
      <c r="AY71" s="125" t="s">
        <v>68</v>
      </c>
      <c r="AZ71" s="137"/>
      <c r="BA71" s="137"/>
      <c r="BB71" s="284"/>
      <c r="BC71" s="284"/>
      <c r="BD71" s="284"/>
      <c r="BE71" s="284"/>
      <c r="BF71" s="284"/>
      <c r="BG71" s="284"/>
      <c r="BH71" s="284"/>
      <c r="BI71" s="284"/>
      <c r="BJ71" s="284"/>
      <c r="BK71" s="284"/>
      <c r="BL71" s="284"/>
      <c r="BM71" s="284"/>
      <c r="BN71" s="284"/>
      <c r="BO71" s="284"/>
      <c r="BP71" s="284"/>
      <c r="BQ71" s="284"/>
      <c r="BR71" s="284"/>
      <c r="BS71" s="284"/>
      <c r="BT71" s="297"/>
      <c r="BU71" s="317"/>
    </row>
    <row r="72" spans="2:73" ht="15" customHeight="1">
      <c r="B72" s="6"/>
      <c r="C72" s="6"/>
      <c r="F72" s="15"/>
      <c r="G72" s="30" t="s">
        <v>168</v>
      </c>
      <c r="H72" s="74"/>
      <c r="I72" s="74"/>
      <c r="J72" s="74"/>
      <c r="K72" s="74"/>
      <c r="L72" s="74"/>
      <c r="M72" s="74"/>
      <c r="N72" s="74"/>
      <c r="O72" s="74"/>
      <c r="P72" s="113"/>
      <c r="Q72" s="126"/>
      <c r="R72" s="138"/>
      <c r="S72" s="138"/>
      <c r="T72" s="156"/>
      <c r="U72" s="156"/>
      <c r="V72" s="156"/>
      <c r="W72" s="156"/>
      <c r="X72" s="156"/>
      <c r="Y72" s="156"/>
      <c r="Z72" s="156"/>
      <c r="AA72" s="156"/>
      <c r="AB72" s="156"/>
      <c r="AC72" s="156"/>
      <c r="AD72" s="156"/>
      <c r="AE72" s="156"/>
      <c r="AF72" s="156"/>
      <c r="AG72" s="156"/>
      <c r="AH72" s="156"/>
      <c r="AI72" s="156"/>
      <c r="AJ72" s="156"/>
      <c r="AK72" s="156"/>
      <c r="AL72" s="215"/>
      <c r="AM72" s="3"/>
      <c r="AN72" s="15"/>
      <c r="AO72" s="30" t="s">
        <v>168</v>
      </c>
      <c r="AP72" s="74"/>
      <c r="AQ72" s="74"/>
      <c r="AR72" s="74"/>
      <c r="AS72" s="74"/>
      <c r="AT72" s="74"/>
      <c r="AU72" s="74"/>
      <c r="AV72" s="74"/>
      <c r="AW72" s="74"/>
      <c r="AX72" s="113"/>
      <c r="AY72" s="277"/>
      <c r="AZ72" s="278"/>
      <c r="BA72" s="278"/>
      <c r="BB72" s="285"/>
      <c r="BC72" s="285"/>
      <c r="BD72" s="285"/>
      <c r="BE72" s="285"/>
      <c r="BF72" s="285"/>
      <c r="BG72" s="285"/>
      <c r="BH72" s="285"/>
      <c r="BI72" s="285"/>
      <c r="BJ72" s="285"/>
      <c r="BK72" s="285"/>
      <c r="BL72" s="285"/>
      <c r="BM72" s="285"/>
      <c r="BN72" s="285"/>
      <c r="BO72" s="285"/>
      <c r="BP72" s="285"/>
      <c r="BQ72" s="285"/>
      <c r="BR72" s="285"/>
      <c r="BS72" s="285"/>
      <c r="BT72" s="299"/>
      <c r="BU72" s="317"/>
    </row>
    <row r="73" spans="2:73" ht="15" customHeight="1">
      <c r="B73" s="5" t="s">
        <v>335</v>
      </c>
      <c r="C73" s="5" t="s">
        <v>335</v>
      </c>
      <c r="F73" s="15"/>
      <c r="G73" s="32" t="s">
        <v>46</v>
      </c>
      <c r="H73" s="73"/>
      <c r="I73" s="73"/>
      <c r="J73" s="73"/>
      <c r="K73" s="73"/>
      <c r="L73" s="73"/>
      <c r="M73" s="73"/>
      <c r="N73" s="73"/>
      <c r="O73" s="73"/>
      <c r="P73" s="112"/>
      <c r="Q73" s="29" t="s">
        <v>13</v>
      </c>
      <c r="R73" s="73"/>
      <c r="S73" s="73"/>
      <c r="T73" s="73"/>
      <c r="U73" s="73"/>
      <c r="V73" s="73"/>
      <c r="W73" s="112"/>
      <c r="X73" s="51" t="s">
        <v>163</v>
      </c>
      <c r="Y73" s="166"/>
      <c r="Z73" s="166"/>
      <c r="AA73" s="170" t="s">
        <v>165</v>
      </c>
      <c r="AB73" s="172"/>
      <c r="AC73" s="172"/>
      <c r="AD73" s="172"/>
      <c r="AE73" s="75"/>
      <c r="AF73" s="75"/>
      <c r="AG73" s="75"/>
      <c r="AH73" s="75"/>
      <c r="AI73" s="75"/>
      <c r="AJ73" s="75"/>
      <c r="AK73" s="75"/>
      <c r="AL73" s="114"/>
      <c r="AM73" s="3"/>
      <c r="AN73" s="15"/>
      <c r="AO73" s="32" t="s">
        <v>46</v>
      </c>
      <c r="AP73" s="73"/>
      <c r="AQ73" s="73"/>
      <c r="AR73" s="73"/>
      <c r="AS73" s="73"/>
      <c r="AT73" s="73"/>
      <c r="AU73" s="73"/>
      <c r="AV73" s="73"/>
      <c r="AW73" s="73"/>
      <c r="AX73" s="112"/>
      <c r="AY73" s="29" t="s">
        <v>13</v>
      </c>
      <c r="AZ73" s="73"/>
      <c r="BA73" s="73"/>
      <c r="BB73" s="73"/>
      <c r="BC73" s="73"/>
      <c r="BD73" s="73"/>
      <c r="BE73" s="112"/>
      <c r="BF73" s="261" t="s">
        <v>163</v>
      </c>
      <c r="BG73" s="166"/>
      <c r="BH73" s="166"/>
      <c r="BI73" s="288" t="s">
        <v>165</v>
      </c>
      <c r="BJ73" s="172"/>
      <c r="BK73" s="172"/>
      <c r="BL73" s="172"/>
      <c r="BM73" s="75"/>
      <c r="BN73" s="75"/>
      <c r="BO73" s="75"/>
      <c r="BP73" s="75"/>
      <c r="BQ73" s="75"/>
      <c r="BR73" s="75"/>
      <c r="BS73" s="75"/>
      <c r="BT73" s="114"/>
      <c r="BU73" s="317"/>
    </row>
    <row r="74" spans="2:73" ht="15" customHeight="1">
      <c r="B74" s="7"/>
      <c r="C74" s="7"/>
      <c r="F74" s="15"/>
      <c r="G74" s="33"/>
      <c r="H74" s="36"/>
      <c r="I74" s="36"/>
      <c r="J74" s="36"/>
      <c r="K74" s="36"/>
      <c r="L74" s="36"/>
      <c r="M74" s="36"/>
      <c r="N74" s="36"/>
      <c r="O74" s="36"/>
      <c r="P74" s="115"/>
      <c r="Q74" s="34"/>
      <c r="R74" s="36"/>
      <c r="S74" s="36"/>
      <c r="T74" s="36"/>
      <c r="U74" s="36"/>
      <c r="V74" s="36"/>
      <c r="W74" s="115"/>
      <c r="X74" s="162"/>
      <c r="Y74" s="167"/>
      <c r="Z74" s="167"/>
      <c r="AA74" s="167"/>
      <c r="AB74" s="167"/>
      <c r="AC74" s="167"/>
      <c r="AD74" s="167"/>
      <c r="AE74" s="167"/>
      <c r="AF74" s="167"/>
      <c r="AG74" s="167"/>
      <c r="AH74" s="167"/>
      <c r="AI74" s="167"/>
      <c r="AJ74" s="167"/>
      <c r="AK74" s="167"/>
      <c r="AL74" s="216"/>
      <c r="AM74" s="3"/>
      <c r="AN74" s="15"/>
      <c r="AO74" s="33"/>
      <c r="AP74" s="36"/>
      <c r="AQ74" s="36"/>
      <c r="AR74" s="36"/>
      <c r="AS74" s="36"/>
      <c r="AT74" s="36"/>
      <c r="AU74" s="36"/>
      <c r="AV74" s="36"/>
      <c r="AW74" s="36"/>
      <c r="AX74" s="115"/>
      <c r="AY74" s="34"/>
      <c r="AZ74" s="36"/>
      <c r="BA74" s="36"/>
      <c r="BB74" s="36"/>
      <c r="BC74" s="36"/>
      <c r="BD74" s="36"/>
      <c r="BE74" s="115"/>
      <c r="BF74" s="162"/>
      <c r="BG74" s="167"/>
      <c r="BH74" s="167"/>
      <c r="BI74" s="167"/>
      <c r="BJ74" s="167"/>
      <c r="BK74" s="167"/>
      <c r="BL74" s="167"/>
      <c r="BM74" s="167"/>
      <c r="BN74" s="167"/>
      <c r="BO74" s="167"/>
      <c r="BP74" s="167"/>
      <c r="BQ74" s="167"/>
      <c r="BR74" s="167"/>
      <c r="BS74" s="167"/>
      <c r="BT74" s="216"/>
      <c r="BU74" s="317"/>
    </row>
    <row r="75" spans="2:73" ht="15" customHeight="1">
      <c r="B75" s="7"/>
      <c r="C75" s="7"/>
      <c r="F75" s="15"/>
      <c r="G75" s="33"/>
      <c r="H75" s="36"/>
      <c r="I75" s="36"/>
      <c r="J75" s="36"/>
      <c r="K75" s="36"/>
      <c r="L75" s="36"/>
      <c r="M75" s="36"/>
      <c r="N75" s="36"/>
      <c r="O75" s="36"/>
      <c r="P75" s="115"/>
      <c r="Q75" s="30"/>
      <c r="R75" s="74"/>
      <c r="S75" s="74"/>
      <c r="T75" s="74"/>
      <c r="U75" s="74"/>
      <c r="V75" s="74"/>
      <c r="W75" s="113"/>
      <c r="X75" s="163"/>
      <c r="Y75" s="168"/>
      <c r="Z75" s="168"/>
      <c r="AA75" s="168"/>
      <c r="AB75" s="168"/>
      <c r="AC75" s="168"/>
      <c r="AD75" s="168"/>
      <c r="AE75" s="168"/>
      <c r="AF75" s="168"/>
      <c r="AG75" s="168"/>
      <c r="AH75" s="168"/>
      <c r="AI75" s="168"/>
      <c r="AJ75" s="168"/>
      <c r="AK75" s="168"/>
      <c r="AL75" s="217"/>
      <c r="AM75" s="3"/>
      <c r="AN75" s="15"/>
      <c r="AO75" s="33"/>
      <c r="AP75" s="36"/>
      <c r="AQ75" s="36"/>
      <c r="AR75" s="36"/>
      <c r="AS75" s="36"/>
      <c r="AT75" s="36"/>
      <c r="AU75" s="36"/>
      <c r="AV75" s="36"/>
      <c r="AW75" s="36"/>
      <c r="AX75" s="115"/>
      <c r="AY75" s="30"/>
      <c r="AZ75" s="74"/>
      <c r="BA75" s="74"/>
      <c r="BB75" s="74"/>
      <c r="BC75" s="74"/>
      <c r="BD75" s="74"/>
      <c r="BE75" s="113"/>
      <c r="BF75" s="163"/>
      <c r="BG75" s="168"/>
      <c r="BH75" s="168"/>
      <c r="BI75" s="168"/>
      <c r="BJ75" s="168"/>
      <c r="BK75" s="168"/>
      <c r="BL75" s="168"/>
      <c r="BM75" s="168"/>
      <c r="BN75" s="168"/>
      <c r="BO75" s="168"/>
      <c r="BP75" s="168"/>
      <c r="BQ75" s="168"/>
      <c r="BR75" s="168"/>
      <c r="BS75" s="168"/>
      <c r="BT75" s="217"/>
      <c r="BU75" s="317"/>
    </row>
    <row r="76" spans="2:73" ht="15" customHeight="1">
      <c r="B76" s="7"/>
      <c r="C76" s="7"/>
      <c r="F76" s="15"/>
      <c r="G76" s="34"/>
      <c r="H76" s="36"/>
      <c r="I76" s="36"/>
      <c r="J76" s="36"/>
      <c r="K76" s="36"/>
      <c r="L76" s="36"/>
      <c r="M76" s="36"/>
      <c r="N76" s="36"/>
      <c r="O76" s="36"/>
      <c r="P76" s="115"/>
      <c r="Q76" s="35" t="s">
        <v>159</v>
      </c>
      <c r="R76" s="35"/>
      <c r="S76" s="35"/>
      <c r="T76" s="35"/>
      <c r="U76" s="35"/>
      <c r="V76" s="35"/>
      <c r="W76" s="35"/>
      <c r="X76" s="164"/>
      <c r="Y76" s="166"/>
      <c r="Z76" s="166"/>
      <c r="AA76" s="72" t="s">
        <v>165</v>
      </c>
      <c r="AB76" s="166"/>
      <c r="AC76" s="166"/>
      <c r="AD76" s="72" t="s">
        <v>165</v>
      </c>
      <c r="AE76" s="183"/>
      <c r="AF76" s="183"/>
      <c r="AG76" s="183"/>
      <c r="AH76" s="72"/>
      <c r="AI76" s="72"/>
      <c r="AJ76" s="72"/>
      <c r="AK76" s="72"/>
      <c r="AL76" s="99"/>
      <c r="AM76" s="3"/>
      <c r="AN76" s="15"/>
      <c r="AO76" s="34"/>
      <c r="AP76" s="36"/>
      <c r="AQ76" s="36"/>
      <c r="AR76" s="36"/>
      <c r="AS76" s="36"/>
      <c r="AT76" s="36"/>
      <c r="AU76" s="36"/>
      <c r="AV76" s="36"/>
      <c r="AW76" s="36"/>
      <c r="AX76" s="115"/>
      <c r="AY76" s="35" t="s">
        <v>159</v>
      </c>
      <c r="AZ76" s="35"/>
      <c r="BA76" s="35"/>
      <c r="BB76" s="35"/>
      <c r="BC76" s="35"/>
      <c r="BD76" s="35"/>
      <c r="BE76" s="35"/>
      <c r="BF76" s="164"/>
      <c r="BG76" s="166"/>
      <c r="BH76" s="166"/>
      <c r="BI76" s="72" t="s">
        <v>165</v>
      </c>
      <c r="BJ76" s="166"/>
      <c r="BK76" s="166"/>
      <c r="BL76" s="72" t="s">
        <v>165</v>
      </c>
      <c r="BM76" s="183"/>
      <c r="BN76" s="183"/>
      <c r="BO76" s="183"/>
      <c r="BP76" s="72"/>
      <c r="BQ76" s="72"/>
      <c r="BR76" s="72"/>
      <c r="BS76" s="72"/>
      <c r="BT76" s="99"/>
      <c r="BU76" s="317"/>
    </row>
    <row r="77" spans="2:73" ht="15" customHeight="1">
      <c r="B77" s="7"/>
      <c r="C77" s="7"/>
      <c r="F77" s="15"/>
      <c r="G77" s="34"/>
      <c r="H77" s="36"/>
      <c r="I77" s="36"/>
      <c r="J77" s="36"/>
      <c r="K77" s="36"/>
      <c r="L77" s="36"/>
      <c r="M77" s="36"/>
      <c r="N77" s="36"/>
      <c r="O77" s="36"/>
      <c r="P77" s="115"/>
      <c r="Q77" s="35" t="s">
        <v>30</v>
      </c>
      <c r="R77" s="35"/>
      <c r="S77" s="35"/>
      <c r="T77" s="35"/>
      <c r="U77" s="35"/>
      <c r="V77" s="35"/>
      <c r="W77" s="35"/>
      <c r="X77" s="164"/>
      <c r="Y77" s="166"/>
      <c r="Z77" s="166"/>
      <c r="AA77" s="72" t="s">
        <v>165</v>
      </c>
      <c r="AB77" s="166"/>
      <c r="AC77" s="166"/>
      <c r="AD77" s="72" t="s">
        <v>165</v>
      </c>
      <c r="AE77" s="183"/>
      <c r="AF77" s="183"/>
      <c r="AG77" s="183"/>
      <c r="AH77" s="72"/>
      <c r="AI77" s="72"/>
      <c r="AJ77" s="72"/>
      <c r="AK77" s="72"/>
      <c r="AL77" s="99"/>
      <c r="AM77" s="3"/>
      <c r="AN77" s="15"/>
      <c r="AO77" s="34"/>
      <c r="AP77" s="36"/>
      <c r="AQ77" s="36"/>
      <c r="AR77" s="36"/>
      <c r="AS77" s="36"/>
      <c r="AT77" s="36"/>
      <c r="AU77" s="36"/>
      <c r="AV77" s="36"/>
      <c r="AW77" s="36"/>
      <c r="AX77" s="115"/>
      <c r="AY77" s="35" t="s">
        <v>30</v>
      </c>
      <c r="AZ77" s="35"/>
      <c r="BA77" s="35"/>
      <c r="BB77" s="35"/>
      <c r="BC77" s="35"/>
      <c r="BD77" s="35"/>
      <c r="BE77" s="35"/>
      <c r="BF77" s="164"/>
      <c r="BG77" s="166"/>
      <c r="BH77" s="166"/>
      <c r="BI77" s="72" t="s">
        <v>165</v>
      </c>
      <c r="BJ77" s="166"/>
      <c r="BK77" s="166"/>
      <c r="BL77" s="72" t="s">
        <v>165</v>
      </c>
      <c r="BM77" s="183"/>
      <c r="BN77" s="183"/>
      <c r="BO77" s="183"/>
      <c r="BP77" s="72"/>
      <c r="BQ77" s="72"/>
      <c r="BR77" s="72"/>
      <c r="BS77" s="72"/>
      <c r="BT77" s="99"/>
      <c r="BU77" s="317"/>
    </row>
    <row r="78" spans="2:73" ht="15" customHeight="1">
      <c r="B78" s="6"/>
      <c r="C78" s="6"/>
      <c r="F78" s="15"/>
      <c r="G78" s="30"/>
      <c r="H78" s="74"/>
      <c r="I78" s="74"/>
      <c r="J78" s="74"/>
      <c r="K78" s="74"/>
      <c r="L78" s="74"/>
      <c r="M78" s="74"/>
      <c r="N78" s="74"/>
      <c r="O78" s="74"/>
      <c r="P78" s="113"/>
      <c r="Q78" s="35" t="s">
        <v>161</v>
      </c>
      <c r="R78" s="35"/>
      <c r="S78" s="35"/>
      <c r="T78" s="35"/>
      <c r="U78" s="35"/>
      <c r="V78" s="35"/>
      <c r="W78" s="35"/>
      <c r="X78" s="129"/>
      <c r="Y78" s="141"/>
      <c r="Z78" s="141"/>
      <c r="AA78" s="141"/>
      <c r="AB78" s="141"/>
      <c r="AC78" s="141"/>
      <c r="AD78" s="141"/>
      <c r="AE78" s="141"/>
      <c r="AF78" s="141"/>
      <c r="AG78" s="141"/>
      <c r="AH78" s="141"/>
      <c r="AI78" s="141"/>
      <c r="AJ78" s="141"/>
      <c r="AK78" s="141"/>
      <c r="AL78" s="174"/>
      <c r="AM78" s="3"/>
      <c r="AN78" s="15"/>
      <c r="AO78" s="30"/>
      <c r="AP78" s="74"/>
      <c r="AQ78" s="74"/>
      <c r="AR78" s="74"/>
      <c r="AS78" s="74"/>
      <c r="AT78" s="74"/>
      <c r="AU78" s="74"/>
      <c r="AV78" s="74"/>
      <c r="AW78" s="74"/>
      <c r="AX78" s="113"/>
      <c r="AY78" s="35" t="s">
        <v>161</v>
      </c>
      <c r="AZ78" s="35"/>
      <c r="BA78" s="35"/>
      <c r="BB78" s="35"/>
      <c r="BC78" s="35"/>
      <c r="BD78" s="35"/>
      <c r="BE78" s="35"/>
      <c r="BF78" s="129"/>
      <c r="BG78" s="141"/>
      <c r="BH78" s="141"/>
      <c r="BI78" s="141"/>
      <c r="BJ78" s="141"/>
      <c r="BK78" s="141"/>
      <c r="BL78" s="141"/>
      <c r="BM78" s="141"/>
      <c r="BN78" s="141"/>
      <c r="BO78" s="141"/>
      <c r="BP78" s="141"/>
      <c r="BQ78" s="141"/>
      <c r="BR78" s="141"/>
      <c r="BS78" s="141"/>
      <c r="BT78" s="174"/>
      <c r="BU78" s="317"/>
    </row>
    <row r="79" spans="2:73" s="1" customFormat="1" ht="15" customHeight="1">
      <c r="B79" s="2"/>
      <c r="C79" s="2"/>
      <c r="D79" s="2"/>
      <c r="E79" s="2"/>
      <c r="F79" s="15"/>
      <c r="G79" s="36"/>
      <c r="H79" s="36"/>
      <c r="I79" s="36"/>
      <c r="J79" s="36"/>
      <c r="K79" s="36"/>
      <c r="L79" s="36"/>
      <c r="M79" s="36"/>
      <c r="N79" s="36"/>
      <c r="O79" s="36"/>
      <c r="P79" s="36"/>
      <c r="Q79" s="36"/>
      <c r="R79" s="36"/>
      <c r="S79" s="36"/>
      <c r="T79" s="36"/>
      <c r="U79" s="36"/>
      <c r="V79" s="36"/>
      <c r="W79" s="36"/>
      <c r="X79" s="165"/>
      <c r="Y79" s="165"/>
      <c r="Z79" s="165"/>
      <c r="AA79" s="165"/>
      <c r="AB79" s="165"/>
      <c r="AC79" s="165"/>
      <c r="AD79" s="165"/>
      <c r="AE79" s="165"/>
      <c r="AF79" s="165"/>
      <c r="AG79" s="165"/>
      <c r="AH79" s="165"/>
      <c r="AI79" s="165"/>
      <c r="AJ79" s="165"/>
      <c r="AK79" s="165"/>
      <c r="AL79" s="165"/>
      <c r="AM79" s="3"/>
      <c r="AN79" s="15"/>
      <c r="AO79" s="36"/>
      <c r="AP79" s="36"/>
      <c r="AQ79" s="36"/>
      <c r="AR79" s="36"/>
      <c r="AS79" s="36"/>
      <c r="AT79" s="36"/>
      <c r="AU79" s="36"/>
      <c r="AV79" s="36"/>
      <c r="AW79" s="36"/>
      <c r="AX79" s="36"/>
      <c r="AY79" s="36"/>
      <c r="AZ79" s="36"/>
      <c r="BA79" s="36"/>
      <c r="BB79" s="36"/>
      <c r="BC79" s="36"/>
      <c r="BD79" s="36"/>
      <c r="BE79" s="36"/>
      <c r="BF79" s="165"/>
      <c r="BG79" s="165"/>
      <c r="BH79" s="165"/>
      <c r="BI79" s="165"/>
      <c r="BJ79" s="165"/>
      <c r="BK79" s="165"/>
      <c r="BL79" s="165"/>
      <c r="BM79" s="165"/>
      <c r="BN79" s="165"/>
      <c r="BO79" s="165"/>
      <c r="BP79" s="165"/>
      <c r="BQ79" s="165"/>
      <c r="BR79" s="165"/>
      <c r="BS79" s="165"/>
      <c r="BT79" s="165"/>
      <c r="BU79" s="317"/>
    </row>
    <row r="80" spans="2:73" ht="15" customHeight="1">
      <c r="F80" s="15"/>
      <c r="G80" s="27" t="s">
        <v>321</v>
      </c>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15"/>
      <c r="AO80" s="234" t="s">
        <v>321</v>
      </c>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317"/>
    </row>
    <row r="81" spans="2:73" ht="3.75" customHeight="1">
      <c r="F81" s="15"/>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15"/>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c r="BU81" s="317"/>
    </row>
    <row r="82" spans="2:73" ht="15" customHeight="1">
      <c r="F82" s="15"/>
      <c r="G82" s="28" t="s">
        <v>171</v>
      </c>
      <c r="H82" s="72"/>
      <c r="I82" s="72"/>
      <c r="J82" s="72"/>
      <c r="K82" s="72"/>
      <c r="L82" s="72"/>
      <c r="M82" s="72"/>
      <c r="N82" s="72"/>
      <c r="O82" s="72"/>
      <c r="P82" s="72"/>
      <c r="Q82" s="72"/>
      <c r="R82" s="72"/>
      <c r="S82" s="72"/>
      <c r="T82" s="99"/>
      <c r="U82" s="28" t="s">
        <v>322</v>
      </c>
      <c r="V82" s="72"/>
      <c r="W82" s="72"/>
      <c r="X82" s="72"/>
      <c r="Y82" s="72"/>
      <c r="Z82" s="72"/>
      <c r="AA82" s="99"/>
      <c r="AB82" s="28" t="s">
        <v>172</v>
      </c>
      <c r="AC82" s="72"/>
      <c r="AD82" s="72"/>
      <c r="AE82" s="72"/>
      <c r="AF82" s="72"/>
      <c r="AG82" s="72"/>
      <c r="AH82" s="72"/>
      <c r="AI82" s="72"/>
      <c r="AJ82" s="72"/>
      <c r="AK82" s="72"/>
      <c r="AL82" s="99"/>
      <c r="AM82" s="3"/>
      <c r="AN82" s="15"/>
      <c r="AO82" s="28" t="s">
        <v>171</v>
      </c>
      <c r="AP82" s="72"/>
      <c r="AQ82" s="72"/>
      <c r="AR82" s="72"/>
      <c r="AS82" s="72"/>
      <c r="AT82" s="72"/>
      <c r="AU82" s="72"/>
      <c r="AV82" s="72"/>
      <c r="AW82" s="72"/>
      <c r="AX82" s="72"/>
      <c r="AY82" s="72"/>
      <c r="AZ82" s="72"/>
      <c r="BA82" s="72"/>
      <c r="BB82" s="99"/>
      <c r="BC82" s="28" t="s">
        <v>322</v>
      </c>
      <c r="BD82" s="72"/>
      <c r="BE82" s="72"/>
      <c r="BF82" s="72"/>
      <c r="BG82" s="72"/>
      <c r="BH82" s="72"/>
      <c r="BI82" s="99"/>
      <c r="BJ82" s="28" t="s">
        <v>172</v>
      </c>
      <c r="BK82" s="72"/>
      <c r="BL82" s="72"/>
      <c r="BM82" s="72"/>
      <c r="BN82" s="72"/>
      <c r="BO82" s="72"/>
      <c r="BP82" s="72"/>
      <c r="BQ82" s="72"/>
      <c r="BR82" s="72"/>
      <c r="BS82" s="72"/>
      <c r="BT82" s="99"/>
      <c r="BU82" s="317"/>
    </row>
    <row r="83" spans="2:73" ht="15" customHeight="1">
      <c r="B83" s="8" t="s">
        <v>340</v>
      </c>
      <c r="C83" s="8" t="s">
        <v>340</v>
      </c>
      <c r="D83" s="11"/>
      <c r="E83" s="11"/>
      <c r="F83" s="15"/>
      <c r="G83" s="37"/>
      <c r="H83" s="76"/>
      <c r="I83" s="76"/>
      <c r="J83" s="76"/>
      <c r="K83" s="76"/>
      <c r="L83" s="76"/>
      <c r="M83" s="76"/>
      <c r="N83" s="76"/>
      <c r="O83" s="76"/>
      <c r="P83" s="76"/>
      <c r="Q83" s="76"/>
      <c r="R83" s="76"/>
      <c r="S83" s="76"/>
      <c r="T83" s="157"/>
      <c r="U83" s="37"/>
      <c r="V83" s="76"/>
      <c r="W83" s="76"/>
      <c r="X83" s="76"/>
      <c r="Y83" s="76"/>
      <c r="Z83" s="76"/>
      <c r="AA83" s="157"/>
      <c r="AB83" s="37"/>
      <c r="AC83" s="76"/>
      <c r="AD83" s="76"/>
      <c r="AE83" s="76"/>
      <c r="AF83" s="76"/>
      <c r="AG83" s="76"/>
      <c r="AH83" s="76"/>
      <c r="AI83" s="76"/>
      <c r="AJ83" s="76"/>
      <c r="AK83" s="76"/>
      <c r="AL83" s="157"/>
      <c r="AM83" s="3"/>
      <c r="AN83" s="15"/>
      <c r="AO83" s="37"/>
      <c r="AP83" s="76"/>
      <c r="AQ83" s="76"/>
      <c r="AR83" s="76"/>
      <c r="AS83" s="76"/>
      <c r="AT83" s="76"/>
      <c r="AU83" s="76"/>
      <c r="AV83" s="76"/>
      <c r="AW83" s="76"/>
      <c r="AX83" s="76"/>
      <c r="AY83" s="76"/>
      <c r="AZ83" s="76"/>
      <c r="BA83" s="76"/>
      <c r="BB83" s="157"/>
      <c r="BC83" s="37"/>
      <c r="BD83" s="76"/>
      <c r="BE83" s="76"/>
      <c r="BF83" s="76"/>
      <c r="BG83" s="76"/>
      <c r="BH83" s="76"/>
      <c r="BI83" s="157"/>
      <c r="BJ83" s="37"/>
      <c r="BK83" s="76"/>
      <c r="BL83" s="76"/>
      <c r="BM83" s="76"/>
      <c r="BN83" s="76"/>
      <c r="BO83" s="76"/>
      <c r="BP83" s="76"/>
      <c r="BQ83" s="76"/>
      <c r="BR83" s="76"/>
      <c r="BS83" s="76"/>
      <c r="BT83" s="157"/>
      <c r="BU83" s="317"/>
    </row>
    <row r="84" spans="2:73" ht="15" customHeight="1">
      <c r="B84" s="4"/>
      <c r="C84" s="4"/>
      <c r="F84" s="15"/>
      <c r="G84" s="37"/>
      <c r="H84" s="76"/>
      <c r="I84" s="76"/>
      <c r="J84" s="76"/>
      <c r="K84" s="76"/>
      <c r="L84" s="76"/>
      <c r="M84" s="76"/>
      <c r="N84" s="76"/>
      <c r="O84" s="76"/>
      <c r="P84" s="76"/>
      <c r="Q84" s="76"/>
      <c r="R84" s="76"/>
      <c r="S84" s="76"/>
      <c r="T84" s="157"/>
      <c r="U84" s="37"/>
      <c r="V84" s="76"/>
      <c r="W84" s="76"/>
      <c r="X84" s="76"/>
      <c r="Y84" s="76"/>
      <c r="Z84" s="76"/>
      <c r="AA84" s="157"/>
      <c r="AB84" s="37"/>
      <c r="AC84" s="76"/>
      <c r="AD84" s="76"/>
      <c r="AE84" s="76"/>
      <c r="AF84" s="76"/>
      <c r="AG84" s="76"/>
      <c r="AH84" s="76"/>
      <c r="AI84" s="76"/>
      <c r="AJ84" s="76"/>
      <c r="AK84" s="76"/>
      <c r="AL84" s="157"/>
      <c r="AM84" s="3"/>
      <c r="AN84" s="15"/>
      <c r="AO84" s="37"/>
      <c r="AP84" s="76"/>
      <c r="AQ84" s="76"/>
      <c r="AR84" s="76"/>
      <c r="AS84" s="76"/>
      <c r="AT84" s="76"/>
      <c r="AU84" s="76"/>
      <c r="AV84" s="76"/>
      <c r="AW84" s="76"/>
      <c r="AX84" s="76"/>
      <c r="AY84" s="76"/>
      <c r="AZ84" s="76"/>
      <c r="BA84" s="76"/>
      <c r="BB84" s="157"/>
      <c r="BC84" s="37"/>
      <c r="BD84" s="76"/>
      <c r="BE84" s="76"/>
      <c r="BF84" s="76"/>
      <c r="BG84" s="76"/>
      <c r="BH84" s="76"/>
      <c r="BI84" s="157"/>
      <c r="BJ84" s="37"/>
      <c r="BK84" s="76"/>
      <c r="BL84" s="76"/>
      <c r="BM84" s="76"/>
      <c r="BN84" s="76"/>
      <c r="BO84" s="76"/>
      <c r="BP84" s="76"/>
      <c r="BQ84" s="76"/>
      <c r="BR84" s="76"/>
      <c r="BS84" s="76"/>
      <c r="BT84" s="157"/>
      <c r="BU84" s="317"/>
    </row>
    <row r="85" spans="2:73" ht="15" customHeight="1">
      <c r="B85" s="4"/>
      <c r="C85" s="4"/>
      <c r="F85" s="15"/>
      <c r="G85" s="37"/>
      <c r="H85" s="76"/>
      <c r="I85" s="76"/>
      <c r="J85" s="76"/>
      <c r="K85" s="76"/>
      <c r="L85" s="76"/>
      <c r="M85" s="76"/>
      <c r="N85" s="76"/>
      <c r="O85" s="76"/>
      <c r="P85" s="76"/>
      <c r="Q85" s="76"/>
      <c r="R85" s="76"/>
      <c r="S85" s="76"/>
      <c r="T85" s="157"/>
      <c r="U85" s="37"/>
      <c r="V85" s="76"/>
      <c r="W85" s="76"/>
      <c r="X85" s="76"/>
      <c r="Y85" s="76"/>
      <c r="Z85" s="76"/>
      <c r="AA85" s="157"/>
      <c r="AB85" s="37"/>
      <c r="AC85" s="76"/>
      <c r="AD85" s="76"/>
      <c r="AE85" s="76"/>
      <c r="AF85" s="76"/>
      <c r="AG85" s="76"/>
      <c r="AH85" s="76"/>
      <c r="AI85" s="76"/>
      <c r="AJ85" s="76"/>
      <c r="AK85" s="76"/>
      <c r="AL85" s="157"/>
      <c r="AM85" s="3"/>
      <c r="AN85" s="15"/>
      <c r="AO85" s="37"/>
      <c r="AP85" s="76"/>
      <c r="AQ85" s="76"/>
      <c r="AR85" s="76"/>
      <c r="AS85" s="76"/>
      <c r="AT85" s="76"/>
      <c r="AU85" s="76"/>
      <c r="AV85" s="76"/>
      <c r="AW85" s="76"/>
      <c r="AX85" s="76"/>
      <c r="AY85" s="76"/>
      <c r="AZ85" s="76"/>
      <c r="BA85" s="76"/>
      <c r="BB85" s="157"/>
      <c r="BC85" s="37"/>
      <c r="BD85" s="76"/>
      <c r="BE85" s="76"/>
      <c r="BF85" s="76"/>
      <c r="BG85" s="76"/>
      <c r="BH85" s="76"/>
      <c r="BI85" s="157"/>
      <c r="BJ85" s="37"/>
      <c r="BK85" s="76"/>
      <c r="BL85" s="76"/>
      <c r="BM85" s="76"/>
      <c r="BN85" s="76"/>
      <c r="BO85" s="76"/>
      <c r="BP85" s="76"/>
      <c r="BQ85" s="76"/>
      <c r="BR85" s="76"/>
      <c r="BS85" s="76"/>
      <c r="BT85" s="157"/>
      <c r="BU85" s="317"/>
    </row>
    <row r="86" spans="2:73" ht="15" customHeight="1">
      <c r="B86" s="4"/>
      <c r="C86" s="4"/>
      <c r="F86" s="15"/>
      <c r="G86" s="37"/>
      <c r="H86" s="76"/>
      <c r="I86" s="76"/>
      <c r="J86" s="76"/>
      <c r="K86" s="76"/>
      <c r="L86" s="76"/>
      <c r="M86" s="76"/>
      <c r="N86" s="76"/>
      <c r="O86" s="76"/>
      <c r="P86" s="76"/>
      <c r="Q86" s="76"/>
      <c r="R86" s="76"/>
      <c r="S86" s="76"/>
      <c r="T86" s="157"/>
      <c r="U86" s="37"/>
      <c r="V86" s="76"/>
      <c r="W86" s="76"/>
      <c r="X86" s="76"/>
      <c r="Y86" s="76"/>
      <c r="Z86" s="76"/>
      <c r="AA86" s="157"/>
      <c r="AB86" s="37"/>
      <c r="AC86" s="76"/>
      <c r="AD86" s="76"/>
      <c r="AE86" s="76"/>
      <c r="AF86" s="76"/>
      <c r="AG86" s="76"/>
      <c r="AH86" s="76"/>
      <c r="AI86" s="76"/>
      <c r="AJ86" s="76"/>
      <c r="AK86" s="76"/>
      <c r="AL86" s="157"/>
      <c r="AM86" s="3"/>
      <c r="AN86" s="15"/>
      <c r="AO86" s="37"/>
      <c r="AP86" s="76"/>
      <c r="AQ86" s="76"/>
      <c r="AR86" s="76"/>
      <c r="AS86" s="76"/>
      <c r="AT86" s="76"/>
      <c r="AU86" s="76"/>
      <c r="AV86" s="76"/>
      <c r="AW86" s="76"/>
      <c r="AX86" s="76"/>
      <c r="AY86" s="76"/>
      <c r="AZ86" s="76"/>
      <c r="BA86" s="76"/>
      <c r="BB86" s="157"/>
      <c r="BC86" s="37"/>
      <c r="BD86" s="76"/>
      <c r="BE86" s="76"/>
      <c r="BF86" s="76"/>
      <c r="BG86" s="76"/>
      <c r="BH86" s="76"/>
      <c r="BI86" s="157"/>
      <c r="BJ86" s="37"/>
      <c r="BK86" s="76"/>
      <c r="BL86" s="76"/>
      <c r="BM86" s="76"/>
      <c r="BN86" s="76"/>
      <c r="BO86" s="76"/>
      <c r="BP86" s="76"/>
      <c r="BQ86" s="76"/>
      <c r="BR86" s="76"/>
      <c r="BS86" s="76"/>
      <c r="BT86" s="157"/>
      <c r="BU86" s="317"/>
    </row>
    <row r="87" spans="2:73" ht="15" customHeight="1">
      <c r="B87" s="4"/>
      <c r="C87" s="4"/>
      <c r="F87" s="15"/>
      <c r="G87" s="37"/>
      <c r="H87" s="76"/>
      <c r="I87" s="76"/>
      <c r="J87" s="76"/>
      <c r="K87" s="76"/>
      <c r="L87" s="76"/>
      <c r="M87" s="76"/>
      <c r="N87" s="76"/>
      <c r="O87" s="76"/>
      <c r="P87" s="76"/>
      <c r="Q87" s="76"/>
      <c r="R87" s="76"/>
      <c r="S87" s="76"/>
      <c r="T87" s="157"/>
      <c r="U87" s="37"/>
      <c r="V87" s="76"/>
      <c r="W87" s="76"/>
      <c r="X87" s="76"/>
      <c r="Y87" s="76"/>
      <c r="Z87" s="76"/>
      <c r="AA87" s="157"/>
      <c r="AB87" s="37"/>
      <c r="AC87" s="76"/>
      <c r="AD87" s="76"/>
      <c r="AE87" s="76"/>
      <c r="AF87" s="76"/>
      <c r="AG87" s="76"/>
      <c r="AH87" s="76"/>
      <c r="AI87" s="76"/>
      <c r="AJ87" s="76"/>
      <c r="AK87" s="76"/>
      <c r="AL87" s="157"/>
      <c r="AM87" s="3"/>
      <c r="AN87" s="15"/>
      <c r="AO87" s="37"/>
      <c r="AP87" s="76"/>
      <c r="AQ87" s="76"/>
      <c r="AR87" s="76"/>
      <c r="AS87" s="76"/>
      <c r="AT87" s="76"/>
      <c r="AU87" s="76"/>
      <c r="AV87" s="76"/>
      <c r="AW87" s="76"/>
      <c r="AX87" s="76"/>
      <c r="AY87" s="76"/>
      <c r="AZ87" s="76"/>
      <c r="BA87" s="76"/>
      <c r="BB87" s="157"/>
      <c r="BC87" s="37"/>
      <c r="BD87" s="76"/>
      <c r="BE87" s="76"/>
      <c r="BF87" s="76"/>
      <c r="BG87" s="76"/>
      <c r="BH87" s="76"/>
      <c r="BI87" s="157"/>
      <c r="BJ87" s="37"/>
      <c r="BK87" s="76"/>
      <c r="BL87" s="76"/>
      <c r="BM87" s="76"/>
      <c r="BN87" s="76"/>
      <c r="BO87" s="76"/>
      <c r="BP87" s="76"/>
      <c r="BQ87" s="76"/>
      <c r="BR87" s="76"/>
      <c r="BS87" s="76"/>
      <c r="BT87" s="157"/>
      <c r="BU87" s="317"/>
    </row>
    <row r="88" spans="2:73" ht="15" customHeight="1">
      <c r="B88" s="4"/>
      <c r="C88" s="4"/>
      <c r="F88" s="15"/>
      <c r="G88" s="37"/>
      <c r="H88" s="76"/>
      <c r="I88" s="76"/>
      <c r="J88" s="76"/>
      <c r="K88" s="76"/>
      <c r="L88" s="76"/>
      <c r="M88" s="76"/>
      <c r="N88" s="76"/>
      <c r="O88" s="76"/>
      <c r="P88" s="76"/>
      <c r="Q88" s="76"/>
      <c r="R88" s="76"/>
      <c r="S88" s="76"/>
      <c r="T88" s="157"/>
      <c r="U88" s="37"/>
      <c r="V88" s="76"/>
      <c r="W88" s="76"/>
      <c r="X88" s="76"/>
      <c r="Y88" s="76"/>
      <c r="Z88" s="76"/>
      <c r="AA88" s="157"/>
      <c r="AB88" s="37"/>
      <c r="AC88" s="76"/>
      <c r="AD88" s="76"/>
      <c r="AE88" s="76"/>
      <c r="AF88" s="76"/>
      <c r="AG88" s="76"/>
      <c r="AH88" s="76"/>
      <c r="AI88" s="76"/>
      <c r="AJ88" s="76"/>
      <c r="AK88" s="76"/>
      <c r="AL88" s="157"/>
      <c r="AM88" s="3"/>
      <c r="AN88" s="15"/>
      <c r="AO88" s="37"/>
      <c r="AP88" s="76"/>
      <c r="AQ88" s="76"/>
      <c r="AR88" s="76"/>
      <c r="AS88" s="76"/>
      <c r="AT88" s="76"/>
      <c r="AU88" s="76"/>
      <c r="AV88" s="76"/>
      <c r="AW88" s="76"/>
      <c r="AX88" s="76"/>
      <c r="AY88" s="76"/>
      <c r="AZ88" s="76"/>
      <c r="BA88" s="76"/>
      <c r="BB88" s="157"/>
      <c r="BC88" s="37"/>
      <c r="BD88" s="76"/>
      <c r="BE88" s="76"/>
      <c r="BF88" s="76"/>
      <c r="BG88" s="76"/>
      <c r="BH88" s="76"/>
      <c r="BI88" s="157"/>
      <c r="BJ88" s="37"/>
      <c r="BK88" s="76"/>
      <c r="BL88" s="76"/>
      <c r="BM88" s="76"/>
      <c r="BN88" s="76"/>
      <c r="BO88" s="76"/>
      <c r="BP88" s="76"/>
      <c r="BQ88" s="76"/>
      <c r="BR88" s="76"/>
      <c r="BS88" s="76"/>
      <c r="BT88" s="157"/>
      <c r="BU88" s="317"/>
    </row>
    <row r="89" spans="2:73" ht="15" customHeight="1">
      <c r="B89" s="4"/>
      <c r="C89" s="4"/>
      <c r="F89" s="15"/>
      <c r="G89" s="37"/>
      <c r="H89" s="76"/>
      <c r="I89" s="76"/>
      <c r="J89" s="76"/>
      <c r="K89" s="76"/>
      <c r="L89" s="76"/>
      <c r="M89" s="76"/>
      <c r="N89" s="76"/>
      <c r="O89" s="76"/>
      <c r="P89" s="76"/>
      <c r="Q89" s="76"/>
      <c r="R89" s="76"/>
      <c r="S89" s="76"/>
      <c r="T89" s="157"/>
      <c r="U89" s="37"/>
      <c r="V89" s="76"/>
      <c r="W89" s="76"/>
      <c r="X89" s="76"/>
      <c r="Y89" s="76"/>
      <c r="Z89" s="76"/>
      <c r="AA89" s="157"/>
      <c r="AB89" s="37"/>
      <c r="AC89" s="76"/>
      <c r="AD89" s="76"/>
      <c r="AE89" s="76"/>
      <c r="AF89" s="76"/>
      <c r="AG89" s="76"/>
      <c r="AH89" s="76"/>
      <c r="AI89" s="76"/>
      <c r="AJ89" s="76"/>
      <c r="AK89" s="76"/>
      <c r="AL89" s="157"/>
      <c r="AM89" s="3"/>
      <c r="AN89" s="15"/>
      <c r="AO89" s="37"/>
      <c r="AP89" s="76"/>
      <c r="AQ89" s="76"/>
      <c r="AR89" s="76"/>
      <c r="AS89" s="76"/>
      <c r="AT89" s="76"/>
      <c r="AU89" s="76"/>
      <c r="AV89" s="76"/>
      <c r="AW89" s="76"/>
      <c r="AX89" s="76"/>
      <c r="AY89" s="76"/>
      <c r="AZ89" s="76"/>
      <c r="BA89" s="76"/>
      <c r="BB89" s="157"/>
      <c r="BC89" s="37"/>
      <c r="BD89" s="76"/>
      <c r="BE89" s="76"/>
      <c r="BF89" s="76"/>
      <c r="BG89" s="76"/>
      <c r="BH89" s="76"/>
      <c r="BI89" s="157"/>
      <c r="BJ89" s="37"/>
      <c r="BK89" s="76"/>
      <c r="BL89" s="76"/>
      <c r="BM89" s="76"/>
      <c r="BN89" s="76"/>
      <c r="BO89" s="76"/>
      <c r="BP89" s="76"/>
      <c r="BQ89" s="76"/>
      <c r="BR89" s="76"/>
      <c r="BS89" s="76"/>
      <c r="BT89" s="157"/>
      <c r="BU89" s="317"/>
    </row>
    <row r="90" spans="2:73" ht="15" customHeight="1">
      <c r="B90" s="4"/>
      <c r="C90" s="4"/>
      <c r="F90" s="15"/>
      <c r="G90" s="37"/>
      <c r="H90" s="76"/>
      <c r="I90" s="76"/>
      <c r="J90" s="76"/>
      <c r="K90" s="76"/>
      <c r="L90" s="76"/>
      <c r="M90" s="76"/>
      <c r="N90" s="76"/>
      <c r="O90" s="76"/>
      <c r="P90" s="76"/>
      <c r="Q90" s="76"/>
      <c r="R90" s="76"/>
      <c r="S90" s="76"/>
      <c r="T90" s="157"/>
      <c r="U90" s="37"/>
      <c r="V90" s="76"/>
      <c r="W90" s="76"/>
      <c r="X90" s="76"/>
      <c r="Y90" s="76"/>
      <c r="Z90" s="76"/>
      <c r="AA90" s="157"/>
      <c r="AB90" s="37"/>
      <c r="AC90" s="76"/>
      <c r="AD90" s="76"/>
      <c r="AE90" s="76"/>
      <c r="AF90" s="76"/>
      <c r="AG90" s="76"/>
      <c r="AH90" s="76"/>
      <c r="AI90" s="76"/>
      <c r="AJ90" s="76"/>
      <c r="AK90" s="76"/>
      <c r="AL90" s="157"/>
      <c r="AM90" s="3"/>
      <c r="AN90" s="15"/>
      <c r="AO90" s="37"/>
      <c r="AP90" s="76"/>
      <c r="AQ90" s="76"/>
      <c r="AR90" s="76"/>
      <c r="AS90" s="76"/>
      <c r="AT90" s="76"/>
      <c r="AU90" s="76"/>
      <c r="AV90" s="76"/>
      <c r="AW90" s="76"/>
      <c r="AX90" s="76"/>
      <c r="AY90" s="76"/>
      <c r="AZ90" s="76"/>
      <c r="BA90" s="76"/>
      <c r="BB90" s="157"/>
      <c r="BC90" s="37"/>
      <c r="BD90" s="76"/>
      <c r="BE90" s="76"/>
      <c r="BF90" s="76"/>
      <c r="BG90" s="76"/>
      <c r="BH90" s="76"/>
      <c r="BI90" s="157"/>
      <c r="BJ90" s="37"/>
      <c r="BK90" s="76"/>
      <c r="BL90" s="76"/>
      <c r="BM90" s="76"/>
      <c r="BN90" s="76"/>
      <c r="BO90" s="76"/>
      <c r="BP90" s="76"/>
      <c r="BQ90" s="76"/>
      <c r="BR90" s="76"/>
      <c r="BS90" s="76"/>
      <c r="BT90" s="157"/>
      <c r="BU90" s="317"/>
    </row>
    <row r="91" spans="2:73" ht="15" customHeight="1">
      <c r="B91" s="4"/>
      <c r="C91" s="4"/>
      <c r="F91" s="15"/>
      <c r="G91" s="37"/>
      <c r="H91" s="76"/>
      <c r="I91" s="76"/>
      <c r="J91" s="76"/>
      <c r="K91" s="76"/>
      <c r="L91" s="76"/>
      <c r="M91" s="76"/>
      <c r="N91" s="76"/>
      <c r="O91" s="76"/>
      <c r="P91" s="76"/>
      <c r="Q91" s="76"/>
      <c r="R91" s="76"/>
      <c r="S91" s="76"/>
      <c r="T91" s="157"/>
      <c r="U91" s="37"/>
      <c r="V91" s="76"/>
      <c r="W91" s="76"/>
      <c r="X91" s="76"/>
      <c r="Y91" s="76"/>
      <c r="Z91" s="76"/>
      <c r="AA91" s="157"/>
      <c r="AB91" s="37"/>
      <c r="AC91" s="76"/>
      <c r="AD91" s="76"/>
      <c r="AE91" s="76"/>
      <c r="AF91" s="76"/>
      <c r="AG91" s="76"/>
      <c r="AH91" s="76"/>
      <c r="AI91" s="76"/>
      <c r="AJ91" s="76"/>
      <c r="AK91" s="76"/>
      <c r="AL91" s="157"/>
      <c r="AM91" s="3"/>
      <c r="AN91" s="15"/>
      <c r="AO91" s="37"/>
      <c r="AP91" s="76"/>
      <c r="AQ91" s="76"/>
      <c r="AR91" s="76"/>
      <c r="AS91" s="76"/>
      <c r="AT91" s="76"/>
      <c r="AU91" s="76"/>
      <c r="AV91" s="76"/>
      <c r="AW91" s="76"/>
      <c r="AX91" s="76"/>
      <c r="AY91" s="76"/>
      <c r="AZ91" s="76"/>
      <c r="BA91" s="76"/>
      <c r="BB91" s="157"/>
      <c r="BC91" s="37"/>
      <c r="BD91" s="76"/>
      <c r="BE91" s="76"/>
      <c r="BF91" s="76"/>
      <c r="BG91" s="76"/>
      <c r="BH91" s="76"/>
      <c r="BI91" s="157"/>
      <c r="BJ91" s="37"/>
      <c r="BK91" s="76"/>
      <c r="BL91" s="76"/>
      <c r="BM91" s="76"/>
      <c r="BN91" s="76"/>
      <c r="BO91" s="76"/>
      <c r="BP91" s="76"/>
      <c r="BQ91" s="76"/>
      <c r="BR91" s="76"/>
      <c r="BS91" s="76"/>
      <c r="BT91" s="157"/>
      <c r="BU91" s="317"/>
    </row>
    <row r="92" spans="2:73" ht="15" customHeight="1">
      <c r="B92" s="4"/>
      <c r="C92" s="4"/>
      <c r="F92" s="15"/>
      <c r="G92" s="37"/>
      <c r="H92" s="76"/>
      <c r="I92" s="76"/>
      <c r="J92" s="76"/>
      <c r="K92" s="76"/>
      <c r="L92" s="76"/>
      <c r="M92" s="76"/>
      <c r="N92" s="76"/>
      <c r="O92" s="76"/>
      <c r="P92" s="76"/>
      <c r="Q92" s="76"/>
      <c r="R92" s="76"/>
      <c r="S92" s="76"/>
      <c r="T92" s="157"/>
      <c r="U92" s="37"/>
      <c r="V92" s="76"/>
      <c r="W92" s="76"/>
      <c r="X92" s="76"/>
      <c r="Y92" s="76"/>
      <c r="Z92" s="76"/>
      <c r="AA92" s="157"/>
      <c r="AB92" s="37"/>
      <c r="AC92" s="76"/>
      <c r="AD92" s="76"/>
      <c r="AE92" s="76"/>
      <c r="AF92" s="76"/>
      <c r="AG92" s="76"/>
      <c r="AH92" s="76"/>
      <c r="AI92" s="76"/>
      <c r="AJ92" s="76"/>
      <c r="AK92" s="76"/>
      <c r="AL92" s="157"/>
      <c r="AM92" s="3"/>
      <c r="AN92" s="15"/>
      <c r="AO92" s="37"/>
      <c r="AP92" s="76"/>
      <c r="AQ92" s="76"/>
      <c r="AR92" s="76"/>
      <c r="AS92" s="76"/>
      <c r="AT92" s="76"/>
      <c r="AU92" s="76"/>
      <c r="AV92" s="76"/>
      <c r="AW92" s="76"/>
      <c r="AX92" s="76"/>
      <c r="AY92" s="76"/>
      <c r="AZ92" s="76"/>
      <c r="BA92" s="76"/>
      <c r="BB92" s="157"/>
      <c r="BC92" s="37"/>
      <c r="BD92" s="76"/>
      <c r="BE92" s="76"/>
      <c r="BF92" s="76"/>
      <c r="BG92" s="76"/>
      <c r="BH92" s="76"/>
      <c r="BI92" s="157"/>
      <c r="BJ92" s="37"/>
      <c r="BK92" s="76"/>
      <c r="BL92" s="76"/>
      <c r="BM92" s="76"/>
      <c r="BN92" s="76"/>
      <c r="BO92" s="76"/>
      <c r="BP92" s="76"/>
      <c r="BQ92" s="76"/>
      <c r="BR92" s="76"/>
      <c r="BS92" s="76"/>
      <c r="BT92" s="157"/>
      <c r="BU92" s="317"/>
    </row>
    <row r="93" spans="2:73" ht="15" customHeight="1">
      <c r="F93" s="15"/>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15"/>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317"/>
    </row>
    <row r="94" spans="2:73" ht="15" customHeight="1">
      <c r="F94" s="15"/>
      <c r="G94" s="27" t="s">
        <v>228</v>
      </c>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15"/>
      <c r="AO94" s="234" t="s">
        <v>228</v>
      </c>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317"/>
    </row>
    <row r="95" spans="2:73" ht="3.75" customHeight="1">
      <c r="F95" s="15"/>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15"/>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317"/>
    </row>
    <row r="96" spans="2:73" ht="15" customHeight="1">
      <c r="B96" s="4" t="s">
        <v>335</v>
      </c>
      <c r="C96" s="4" t="s">
        <v>335</v>
      </c>
      <c r="F96" s="15"/>
      <c r="G96" s="3"/>
      <c r="H96" s="77"/>
      <c r="I96" s="3" t="s">
        <v>182</v>
      </c>
      <c r="J96" s="3"/>
      <c r="K96" s="3"/>
      <c r="L96" s="3"/>
      <c r="M96" s="3"/>
      <c r="N96" s="3"/>
      <c r="O96" s="3"/>
      <c r="P96" s="3"/>
      <c r="Q96" s="3"/>
      <c r="R96" s="3"/>
      <c r="S96" s="3"/>
      <c r="T96" s="77"/>
      <c r="U96" s="3" t="s">
        <v>56</v>
      </c>
      <c r="V96" s="3"/>
      <c r="W96" s="3"/>
      <c r="X96" s="3"/>
      <c r="Y96" s="3"/>
      <c r="Z96" s="3"/>
      <c r="AA96" s="3"/>
      <c r="AB96" s="3"/>
      <c r="AC96" s="3"/>
      <c r="AD96" s="3"/>
      <c r="AE96" s="3"/>
      <c r="AF96" s="3"/>
      <c r="AG96" s="3"/>
      <c r="AH96" s="3"/>
      <c r="AI96" s="3"/>
      <c r="AJ96" s="3"/>
      <c r="AK96" s="3"/>
      <c r="AL96" s="3"/>
      <c r="AM96" s="3"/>
      <c r="AN96" s="15"/>
      <c r="AO96" s="49"/>
      <c r="AP96" s="77"/>
      <c r="AQ96" s="49" t="s">
        <v>182</v>
      </c>
      <c r="AR96" s="49"/>
      <c r="AS96" s="49"/>
      <c r="AT96" s="49"/>
      <c r="AU96" s="49"/>
      <c r="AV96" s="49"/>
      <c r="AW96" s="49"/>
      <c r="AX96" s="49"/>
      <c r="AY96" s="49"/>
      <c r="AZ96" s="49"/>
      <c r="BA96" s="49"/>
      <c r="BB96" s="77"/>
      <c r="BC96" s="49" t="s">
        <v>56</v>
      </c>
      <c r="BD96" s="49"/>
      <c r="BE96" s="49"/>
      <c r="BF96" s="49"/>
      <c r="BG96" s="49"/>
      <c r="BH96" s="49"/>
      <c r="BI96" s="49"/>
      <c r="BJ96" s="49"/>
      <c r="BK96" s="49"/>
      <c r="BL96" s="49"/>
      <c r="BM96" s="49"/>
      <c r="BN96" s="49"/>
      <c r="BO96" s="49"/>
      <c r="BP96" s="49"/>
      <c r="BQ96" s="49"/>
      <c r="BR96" s="49"/>
      <c r="BS96" s="49"/>
      <c r="BT96" s="49"/>
      <c r="BU96" s="317"/>
    </row>
    <row r="97" spans="2:73" ht="15" customHeight="1">
      <c r="B97" s="4"/>
      <c r="C97" s="4"/>
      <c r="F97" s="15"/>
      <c r="G97" s="3"/>
      <c r="H97" s="77"/>
      <c r="I97" s="3" t="s">
        <v>186</v>
      </c>
      <c r="J97" s="3"/>
      <c r="K97" s="3"/>
      <c r="L97" s="3"/>
      <c r="M97" s="3"/>
      <c r="N97" s="3"/>
      <c r="O97" s="3"/>
      <c r="P97" s="3"/>
      <c r="Q97" s="3"/>
      <c r="R97" s="3"/>
      <c r="S97" s="3"/>
      <c r="T97" s="77"/>
      <c r="U97" s="3" t="s">
        <v>44</v>
      </c>
      <c r="V97" s="3"/>
      <c r="W97" s="3"/>
      <c r="X97" s="3"/>
      <c r="Y97" s="3"/>
      <c r="Z97" s="3"/>
      <c r="AA97" s="3"/>
      <c r="AB97" s="3"/>
      <c r="AC97" s="3"/>
      <c r="AD97" s="3"/>
      <c r="AE97" s="3"/>
      <c r="AF97" s="3"/>
      <c r="AG97" s="3"/>
      <c r="AH97" s="3"/>
      <c r="AI97" s="3"/>
      <c r="AJ97" s="3"/>
      <c r="AK97" s="3"/>
      <c r="AL97" s="3"/>
      <c r="AM97" s="3"/>
      <c r="AN97" s="15"/>
      <c r="AO97" s="49"/>
      <c r="AP97" s="77"/>
      <c r="AQ97" s="49" t="s">
        <v>186</v>
      </c>
      <c r="AR97" s="49"/>
      <c r="AS97" s="49"/>
      <c r="AT97" s="49"/>
      <c r="AU97" s="49"/>
      <c r="AV97" s="49"/>
      <c r="AW97" s="49"/>
      <c r="AX97" s="49"/>
      <c r="AY97" s="49"/>
      <c r="AZ97" s="49"/>
      <c r="BA97" s="49"/>
      <c r="BB97" s="77"/>
      <c r="BC97" s="49" t="s">
        <v>44</v>
      </c>
      <c r="BD97" s="49"/>
      <c r="BE97" s="49"/>
      <c r="BF97" s="49"/>
      <c r="BG97" s="49"/>
      <c r="BH97" s="49"/>
      <c r="BI97" s="49"/>
      <c r="BJ97" s="49"/>
      <c r="BK97" s="49"/>
      <c r="BL97" s="49"/>
      <c r="BM97" s="49"/>
      <c r="BN97" s="49"/>
      <c r="BO97" s="49"/>
      <c r="BP97" s="49"/>
      <c r="BQ97" s="49"/>
      <c r="BR97" s="49"/>
      <c r="BS97" s="49"/>
      <c r="BT97" s="49"/>
      <c r="BU97" s="317"/>
    </row>
    <row r="98" spans="2:73" ht="15" customHeight="1">
      <c r="B98" s="4"/>
      <c r="C98" s="4"/>
      <c r="F98" s="15"/>
      <c r="G98" s="3"/>
      <c r="H98" s="77"/>
      <c r="I98" s="3" t="s">
        <v>189</v>
      </c>
      <c r="J98" s="3"/>
      <c r="K98" s="3"/>
      <c r="L98" s="3"/>
      <c r="M98" s="3"/>
      <c r="N98" s="3"/>
      <c r="O98" s="3"/>
      <c r="P98" s="3"/>
      <c r="Q98" s="3"/>
      <c r="R98" s="3"/>
      <c r="S98" s="3"/>
      <c r="T98" s="77"/>
      <c r="U98" s="3" t="s">
        <v>194</v>
      </c>
      <c r="V98" s="3"/>
      <c r="W98" s="3"/>
      <c r="X98" s="3"/>
      <c r="Y98" s="3"/>
      <c r="Z98" s="3"/>
      <c r="AA98" s="3"/>
      <c r="AB98" s="3"/>
      <c r="AC98" s="3"/>
      <c r="AD98" s="3"/>
      <c r="AE98" s="3"/>
      <c r="AF98" s="3"/>
      <c r="AG98" s="3"/>
      <c r="AH98" s="3"/>
      <c r="AI98" s="3"/>
      <c r="AJ98" s="3"/>
      <c r="AK98" s="3"/>
      <c r="AL98" s="3"/>
      <c r="AM98" s="3"/>
      <c r="AN98" s="15"/>
      <c r="AO98" s="49"/>
      <c r="AP98" s="77"/>
      <c r="AQ98" s="49" t="s">
        <v>189</v>
      </c>
      <c r="AR98" s="49"/>
      <c r="AS98" s="49"/>
      <c r="AT98" s="49"/>
      <c r="AU98" s="49"/>
      <c r="AV98" s="49"/>
      <c r="AW98" s="49"/>
      <c r="AX98" s="49"/>
      <c r="AY98" s="49"/>
      <c r="AZ98" s="49"/>
      <c r="BA98" s="49"/>
      <c r="BB98" s="77"/>
      <c r="BC98" s="49" t="s">
        <v>194</v>
      </c>
      <c r="BD98" s="49"/>
      <c r="BE98" s="49"/>
      <c r="BF98" s="49"/>
      <c r="BG98" s="49"/>
      <c r="BH98" s="49"/>
      <c r="BI98" s="49"/>
      <c r="BJ98" s="49"/>
      <c r="BK98" s="49"/>
      <c r="BL98" s="49"/>
      <c r="BM98" s="49"/>
      <c r="BN98" s="49"/>
      <c r="BO98" s="49"/>
      <c r="BP98" s="49"/>
      <c r="BQ98" s="49"/>
      <c r="BR98" s="49"/>
      <c r="BS98" s="49"/>
      <c r="BT98" s="49"/>
      <c r="BU98" s="317"/>
    </row>
    <row r="99" spans="2:73" ht="15" customHeight="1">
      <c r="B99" s="4"/>
      <c r="C99" s="4"/>
      <c r="F99" s="15"/>
      <c r="G99" s="3"/>
      <c r="H99" s="77"/>
      <c r="I99" s="3" t="s">
        <v>192</v>
      </c>
      <c r="J99" s="3"/>
      <c r="K99" s="3"/>
      <c r="L99" s="3"/>
      <c r="M99" s="3"/>
      <c r="N99" s="3"/>
      <c r="O99" s="3"/>
      <c r="P99" s="3"/>
      <c r="Q99" s="3"/>
      <c r="R99" s="3"/>
      <c r="S99" s="3"/>
      <c r="T99" s="77"/>
      <c r="U99" s="3" t="s">
        <v>196</v>
      </c>
      <c r="V99" s="3"/>
      <c r="W99" s="3"/>
      <c r="X99" s="3"/>
      <c r="Y99" s="3"/>
      <c r="Z99" s="3"/>
      <c r="AA99" s="3"/>
      <c r="AB99" s="3"/>
      <c r="AC99" s="3"/>
      <c r="AD99" s="3"/>
      <c r="AE99" s="3"/>
      <c r="AF99" s="3"/>
      <c r="AG99" s="3"/>
      <c r="AH99" s="3"/>
      <c r="AI99" s="3"/>
      <c r="AJ99" s="3"/>
      <c r="AK99" s="3"/>
      <c r="AL99" s="3"/>
      <c r="AM99" s="3"/>
      <c r="AN99" s="15"/>
      <c r="AO99" s="49"/>
      <c r="AP99" s="77"/>
      <c r="AQ99" s="49" t="s">
        <v>192</v>
      </c>
      <c r="AR99" s="49"/>
      <c r="AS99" s="49"/>
      <c r="AT99" s="49"/>
      <c r="AU99" s="49"/>
      <c r="AV99" s="49"/>
      <c r="AW99" s="49"/>
      <c r="AX99" s="49"/>
      <c r="AY99" s="49"/>
      <c r="AZ99" s="49"/>
      <c r="BA99" s="49"/>
      <c r="BB99" s="77"/>
      <c r="BC99" s="49" t="s">
        <v>196</v>
      </c>
      <c r="BD99" s="49"/>
      <c r="BE99" s="49"/>
      <c r="BF99" s="49"/>
      <c r="BG99" s="49"/>
      <c r="BH99" s="49"/>
      <c r="BI99" s="49"/>
      <c r="BJ99" s="49"/>
      <c r="BK99" s="49"/>
      <c r="BL99" s="49"/>
      <c r="BM99" s="49"/>
      <c r="BN99" s="49"/>
      <c r="BO99" s="49"/>
      <c r="BP99" s="49"/>
      <c r="BQ99" s="49"/>
      <c r="BR99" s="49"/>
      <c r="BS99" s="49"/>
      <c r="BT99" s="49"/>
      <c r="BU99" s="317"/>
    </row>
    <row r="100" spans="2:73" ht="15" customHeight="1">
      <c r="B100" s="4"/>
      <c r="C100" s="4"/>
      <c r="F100" s="15"/>
      <c r="G100" s="3"/>
      <c r="H100" s="77"/>
      <c r="I100" s="3" t="s">
        <v>29</v>
      </c>
      <c r="J100" s="3"/>
      <c r="K100" s="3"/>
      <c r="L100" s="3"/>
      <c r="M100" s="3"/>
      <c r="N100" s="3"/>
      <c r="O100" s="3"/>
      <c r="P100" s="3"/>
      <c r="Q100" s="3"/>
      <c r="R100" s="3"/>
      <c r="S100" s="3"/>
      <c r="T100" s="77"/>
      <c r="U100" s="3" t="s">
        <v>197</v>
      </c>
      <c r="V100" s="3"/>
      <c r="W100" s="3"/>
      <c r="X100" s="3"/>
      <c r="Y100" s="3"/>
      <c r="Z100" s="3"/>
      <c r="AA100" s="3"/>
      <c r="AB100" s="3"/>
      <c r="AC100" s="3"/>
      <c r="AD100" s="3"/>
      <c r="AE100" s="3"/>
      <c r="AF100" s="3"/>
      <c r="AG100" s="3"/>
      <c r="AH100" s="3"/>
      <c r="AI100" s="3"/>
      <c r="AJ100" s="3"/>
      <c r="AK100" s="3"/>
      <c r="AL100" s="3"/>
      <c r="AM100" s="3"/>
      <c r="AN100" s="15"/>
      <c r="AO100" s="49"/>
      <c r="AP100" s="77"/>
      <c r="AQ100" s="49" t="s">
        <v>29</v>
      </c>
      <c r="AR100" s="49"/>
      <c r="AS100" s="49"/>
      <c r="AT100" s="49"/>
      <c r="AU100" s="49"/>
      <c r="AV100" s="49"/>
      <c r="AW100" s="49"/>
      <c r="AX100" s="49"/>
      <c r="AY100" s="49"/>
      <c r="AZ100" s="49"/>
      <c r="BA100" s="49"/>
      <c r="BB100" s="77"/>
      <c r="BC100" s="49" t="s">
        <v>197</v>
      </c>
      <c r="BD100" s="49"/>
      <c r="BE100" s="49"/>
      <c r="BF100" s="49"/>
      <c r="BG100" s="49"/>
      <c r="BH100" s="49"/>
      <c r="BI100" s="49"/>
      <c r="BJ100" s="49"/>
      <c r="BK100" s="49"/>
      <c r="BL100" s="49"/>
      <c r="BM100" s="49"/>
      <c r="BN100" s="49"/>
      <c r="BO100" s="49"/>
      <c r="BP100" s="49"/>
      <c r="BQ100" s="49"/>
      <c r="BR100" s="49"/>
      <c r="BS100" s="49"/>
      <c r="BT100" s="49"/>
      <c r="BU100" s="317"/>
    </row>
    <row r="101" spans="2:73" ht="7.5" customHeight="1">
      <c r="F101" s="15"/>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15"/>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317"/>
    </row>
    <row r="102" spans="2:73" ht="15" customHeight="1">
      <c r="F102" s="15"/>
      <c r="G102" s="26" t="s">
        <v>174</v>
      </c>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26"/>
      <c r="AO102" s="57" t="s">
        <v>174</v>
      </c>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BU102" s="317"/>
    </row>
    <row r="103" spans="2:73" ht="15" customHeight="1">
      <c r="F103" s="15"/>
      <c r="G103" s="26" t="s">
        <v>175</v>
      </c>
      <c r="H103" s="26"/>
      <c r="I103" s="26"/>
      <c r="J103" s="26"/>
      <c r="K103" s="26"/>
      <c r="L103" s="26"/>
      <c r="M103" s="26"/>
      <c r="N103" s="26"/>
      <c r="O103" s="3"/>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26"/>
      <c r="AO103" s="57" t="s">
        <v>175</v>
      </c>
      <c r="AP103" s="57"/>
      <c r="AQ103" s="57"/>
      <c r="AR103" s="57"/>
      <c r="AS103" s="57"/>
      <c r="AT103" s="57"/>
      <c r="AU103" s="57"/>
      <c r="AV103" s="57"/>
      <c r="AW103" s="49"/>
      <c r="AX103" s="57"/>
      <c r="AY103" s="57"/>
      <c r="AZ103" s="57"/>
      <c r="BA103" s="57"/>
      <c r="BB103" s="57"/>
      <c r="BC103" s="57"/>
      <c r="BD103" s="57"/>
      <c r="BE103" s="57"/>
      <c r="BF103" s="57"/>
      <c r="BG103" s="57"/>
      <c r="BH103" s="57"/>
      <c r="BI103" s="57"/>
      <c r="BJ103" s="57"/>
      <c r="BK103" s="57"/>
      <c r="BL103" s="57"/>
      <c r="BM103" s="57"/>
      <c r="BN103" s="57"/>
      <c r="BO103" s="57"/>
      <c r="BP103" s="57"/>
      <c r="BQ103" s="57"/>
      <c r="BR103" s="57"/>
      <c r="BS103" s="57"/>
      <c r="BT103" s="57"/>
      <c r="BU103" s="317"/>
    </row>
    <row r="104" spans="2:73" ht="15" customHeight="1">
      <c r="F104" s="15"/>
      <c r="G104" s="26" t="s">
        <v>176</v>
      </c>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26"/>
      <c r="AO104" s="57" t="s">
        <v>176</v>
      </c>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7"/>
      <c r="BS104" s="57"/>
      <c r="BT104" s="57"/>
      <c r="BU104" s="317"/>
    </row>
    <row r="105" spans="2:73" ht="15" customHeight="1">
      <c r="F105" s="15"/>
      <c r="G105" s="26" t="s">
        <v>178</v>
      </c>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26"/>
      <c r="AO105" s="57" t="s">
        <v>178</v>
      </c>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7"/>
      <c r="BS105" s="57"/>
      <c r="BT105" s="57"/>
      <c r="BU105" s="317"/>
    </row>
    <row r="106" spans="2:73" ht="15" customHeight="1">
      <c r="F106" s="15"/>
      <c r="G106" s="26" t="s">
        <v>180</v>
      </c>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26"/>
      <c r="AO106" s="57" t="s">
        <v>180</v>
      </c>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c r="BS106" s="57"/>
      <c r="BT106" s="57"/>
      <c r="BU106" s="317"/>
    </row>
    <row r="107" spans="2:73" ht="15" customHeight="1">
      <c r="F107" s="15"/>
      <c r="G107" s="26" t="s">
        <v>87</v>
      </c>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26"/>
      <c r="AO107" s="57" t="s">
        <v>87</v>
      </c>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c r="BS107" s="57"/>
      <c r="BT107" s="57"/>
      <c r="BU107" s="317"/>
    </row>
    <row r="108" spans="2:73" ht="15" customHeight="1">
      <c r="F108" s="15"/>
      <c r="G108" s="26" t="s">
        <v>138</v>
      </c>
      <c r="H108" s="26"/>
      <c r="I108" s="26"/>
      <c r="J108" s="26"/>
      <c r="K108" s="26"/>
      <c r="L108" s="26"/>
      <c r="M108" s="26"/>
      <c r="N108" s="26"/>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15"/>
      <c r="AO108" s="57" t="s">
        <v>138</v>
      </c>
      <c r="AP108" s="57"/>
      <c r="AQ108" s="57"/>
      <c r="AR108" s="57"/>
      <c r="AS108" s="57"/>
      <c r="AT108" s="57"/>
      <c r="AU108" s="57"/>
      <c r="AV108" s="57"/>
      <c r="AW108" s="49"/>
      <c r="AX108" s="49"/>
      <c r="AY108" s="49"/>
      <c r="AZ108" s="49"/>
      <c r="BA108" s="49"/>
      <c r="BB108" s="49"/>
      <c r="BC108" s="49"/>
      <c r="BD108" s="49"/>
      <c r="BE108" s="49"/>
      <c r="BF108" s="49"/>
      <c r="BG108" s="49"/>
      <c r="BH108" s="49"/>
      <c r="BI108" s="49"/>
      <c r="BJ108" s="49"/>
      <c r="BK108" s="49"/>
      <c r="BL108" s="49"/>
      <c r="BM108" s="49"/>
      <c r="BN108" s="49"/>
      <c r="BO108" s="49"/>
      <c r="BP108" s="49"/>
      <c r="BQ108" s="49"/>
      <c r="BR108" s="49"/>
      <c r="BS108" s="49"/>
      <c r="BT108" s="49"/>
      <c r="BU108" s="317"/>
    </row>
    <row r="109" spans="2:73" ht="15" customHeight="1">
      <c r="F109" s="15"/>
      <c r="G109" s="26" t="s">
        <v>157</v>
      </c>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15"/>
      <c r="AO109" s="57" t="s">
        <v>157</v>
      </c>
      <c r="AP109" s="49"/>
      <c r="AQ109" s="49"/>
      <c r="AR109" s="49"/>
      <c r="AS109" s="49"/>
      <c r="AT109" s="49"/>
      <c r="AU109" s="49"/>
      <c r="AV109" s="49"/>
      <c r="AW109" s="49"/>
      <c r="AX109" s="49"/>
      <c r="AY109" s="49"/>
      <c r="AZ109" s="49"/>
      <c r="BA109" s="49"/>
      <c r="BB109" s="49"/>
      <c r="BC109" s="49"/>
      <c r="BD109" s="49"/>
      <c r="BE109" s="49"/>
      <c r="BF109" s="49"/>
      <c r="BG109" s="49"/>
      <c r="BH109" s="49"/>
      <c r="BI109" s="49"/>
      <c r="BJ109" s="49"/>
      <c r="BK109" s="49"/>
      <c r="BL109" s="49"/>
      <c r="BM109" s="49"/>
      <c r="BN109" s="49"/>
      <c r="BO109" s="49"/>
      <c r="BP109" s="49"/>
      <c r="BQ109" s="49"/>
      <c r="BR109" s="49"/>
      <c r="BS109" s="49"/>
      <c r="BT109" s="49"/>
      <c r="BU109" s="317"/>
    </row>
    <row r="110" spans="2:73" ht="15" customHeight="1">
      <c r="F110" s="15"/>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15"/>
      <c r="AO110" s="49"/>
      <c r="AP110" s="49"/>
      <c r="AQ110" s="49"/>
      <c r="AR110" s="49"/>
      <c r="AS110" s="49"/>
      <c r="AT110" s="49"/>
      <c r="AU110" s="49"/>
      <c r="AV110" s="49"/>
      <c r="AW110" s="49"/>
      <c r="AX110" s="49"/>
      <c r="AY110" s="49"/>
      <c r="AZ110" s="49"/>
      <c r="BA110" s="49"/>
      <c r="BB110" s="49"/>
      <c r="BC110" s="49"/>
      <c r="BD110" s="49"/>
      <c r="BE110" s="49"/>
      <c r="BF110" s="49"/>
      <c r="BG110" s="49"/>
      <c r="BH110" s="49"/>
      <c r="BI110" s="49"/>
      <c r="BJ110" s="49"/>
      <c r="BK110" s="49"/>
      <c r="BL110" s="49"/>
      <c r="BM110" s="49"/>
      <c r="BN110" s="49"/>
      <c r="BO110" s="49"/>
      <c r="BP110" s="49"/>
      <c r="BQ110" s="49"/>
      <c r="BR110" s="49"/>
      <c r="BS110" s="49"/>
      <c r="BT110" s="49"/>
      <c r="BU110" s="317"/>
    </row>
    <row r="111" spans="2:73" ht="15" customHeight="1">
      <c r="F111" s="15"/>
      <c r="G111" s="27" t="s">
        <v>262</v>
      </c>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15"/>
      <c r="AO111" s="234" t="s">
        <v>262</v>
      </c>
      <c r="AP111" s="49"/>
      <c r="AQ111" s="49"/>
      <c r="AR111" s="49"/>
      <c r="AS111" s="49"/>
      <c r="AT111" s="49"/>
      <c r="AU111" s="49"/>
      <c r="AV111" s="49"/>
      <c r="AW111" s="49"/>
      <c r="AX111" s="49"/>
      <c r="AY111" s="49"/>
      <c r="AZ111" s="49"/>
      <c r="BA111" s="49"/>
      <c r="BB111" s="49"/>
      <c r="BC111" s="49"/>
      <c r="BD111" s="49"/>
      <c r="BE111" s="49"/>
      <c r="BF111" s="49"/>
      <c r="BG111" s="49"/>
      <c r="BH111" s="49"/>
      <c r="BI111" s="49"/>
      <c r="BJ111" s="49"/>
      <c r="BK111" s="49"/>
      <c r="BL111" s="49"/>
      <c r="BM111" s="49"/>
      <c r="BN111" s="49"/>
      <c r="BO111" s="49"/>
      <c r="BP111" s="49"/>
      <c r="BQ111" s="49"/>
      <c r="BR111" s="49"/>
      <c r="BS111" s="49"/>
      <c r="BT111" s="49"/>
      <c r="BU111" s="317"/>
    </row>
    <row r="112" spans="2:73" ht="3.75" customHeight="1">
      <c r="F112" s="15"/>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15"/>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317"/>
    </row>
    <row r="113" spans="2:73" ht="15" customHeight="1">
      <c r="B113" s="4" t="s">
        <v>335</v>
      </c>
      <c r="C113" s="4" t="s">
        <v>335</v>
      </c>
      <c r="F113" s="15"/>
      <c r="G113" s="38" t="s">
        <v>320</v>
      </c>
      <c r="H113" s="38"/>
      <c r="I113" s="38"/>
      <c r="J113" s="38"/>
      <c r="K113" s="38"/>
      <c r="L113" s="77"/>
      <c r="M113" s="77"/>
      <c r="N113" s="77"/>
      <c r="O113" s="77"/>
      <c r="P113" s="77"/>
      <c r="Q113" s="77"/>
      <c r="R113" s="77"/>
      <c r="S113" s="77"/>
      <c r="T113" s="77"/>
      <c r="U113" s="77"/>
      <c r="V113" s="77"/>
      <c r="W113" s="77"/>
      <c r="X113" s="77"/>
      <c r="Y113" s="77"/>
      <c r="Z113" s="77"/>
      <c r="AA113" s="38" t="s">
        <v>199</v>
      </c>
      <c r="AB113" s="38"/>
      <c r="AC113" s="38"/>
      <c r="AD113" s="38"/>
      <c r="AE113" s="38"/>
      <c r="AF113" s="38"/>
      <c r="AG113" s="197"/>
      <c r="AH113" s="197"/>
      <c r="AI113" s="197"/>
      <c r="AJ113" s="197"/>
      <c r="AK113" s="38" t="s">
        <v>202</v>
      </c>
      <c r="AL113" s="38"/>
      <c r="AM113" s="3"/>
      <c r="AN113" s="15"/>
      <c r="AO113" s="38" t="s">
        <v>320</v>
      </c>
      <c r="AP113" s="38"/>
      <c r="AQ113" s="38"/>
      <c r="AR113" s="38"/>
      <c r="AS113" s="38"/>
      <c r="AT113" s="77"/>
      <c r="AU113" s="77"/>
      <c r="AV113" s="77"/>
      <c r="AW113" s="77"/>
      <c r="AX113" s="77"/>
      <c r="AY113" s="77"/>
      <c r="AZ113" s="77"/>
      <c r="BA113" s="77"/>
      <c r="BB113" s="77"/>
      <c r="BC113" s="77"/>
      <c r="BD113" s="77"/>
      <c r="BE113" s="77"/>
      <c r="BF113" s="77"/>
      <c r="BG113" s="77"/>
      <c r="BH113" s="77"/>
      <c r="BI113" s="38" t="s">
        <v>199</v>
      </c>
      <c r="BJ113" s="38"/>
      <c r="BK113" s="38"/>
      <c r="BL113" s="38"/>
      <c r="BM113" s="38"/>
      <c r="BN113" s="38"/>
      <c r="BO113" s="197"/>
      <c r="BP113" s="197"/>
      <c r="BQ113" s="197"/>
      <c r="BR113" s="197"/>
      <c r="BS113" s="38" t="s">
        <v>202</v>
      </c>
      <c r="BT113" s="38"/>
      <c r="BU113" s="317"/>
    </row>
    <row r="114" spans="2:73" ht="15" customHeight="1">
      <c r="F114" s="15"/>
      <c r="G114" s="39" t="s">
        <v>341</v>
      </c>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219"/>
      <c r="AM114" s="3"/>
      <c r="AN114" s="15"/>
      <c r="AO114" s="39" t="s">
        <v>317</v>
      </c>
      <c r="AP114" s="78"/>
      <c r="AQ114" s="78"/>
      <c r="AR114" s="78"/>
      <c r="AS114" s="78"/>
      <c r="AT114" s="78"/>
      <c r="AU114" s="78"/>
      <c r="AV114" s="78"/>
      <c r="AW114" s="78"/>
      <c r="AX114" s="78"/>
      <c r="AY114" s="78"/>
      <c r="AZ114" s="78"/>
      <c r="BA114" s="78"/>
      <c r="BB114" s="78"/>
      <c r="BC114" s="78"/>
      <c r="BD114" s="78"/>
      <c r="BE114" s="78"/>
      <c r="BF114" s="78"/>
      <c r="BG114" s="78"/>
      <c r="BH114" s="78"/>
      <c r="BI114" s="78"/>
      <c r="BJ114" s="78"/>
      <c r="BK114" s="78"/>
      <c r="BL114" s="78"/>
      <c r="BM114" s="78"/>
      <c r="BN114" s="78"/>
      <c r="BO114" s="78"/>
      <c r="BP114" s="78"/>
      <c r="BQ114" s="78"/>
      <c r="BR114" s="78"/>
      <c r="BS114" s="78"/>
      <c r="BT114" s="219"/>
      <c r="BU114" s="317"/>
    </row>
    <row r="115" spans="2:73" ht="54" customHeight="1">
      <c r="B115" s="4" t="s">
        <v>335</v>
      </c>
      <c r="C115" s="4" t="s">
        <v>335</v>
      </c>
      <c r="F115" s="15"/>
      <c r="G115" s="40" t="s">
        <v>43</v>
      </c>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220"/>
      <c r="AM115" s="3"/>
      <c r="AN115" s="15"/>
      <c r="AO115" s="235"/>
      <c r="AP115" s="252"/>
      <c r="AQ115" s="252"/>
      <c r="AR115" s="252"/>
      <c r="AS115" s="252"/>
      <c r="AT115" s="252"/>
      <c r="AU115" s="252"/>
      <c r="AV115" s="252"/>
      <c r="AW115" s="252"/>
      <c r="AX115" s="252"/>
      <c r="AY115" s="252"/>
      <c r="AZ115" s="252"/>
      <c r="BA115" s="252"/>
      <c r="BB115" s="252"/>
      <c r="BC115" s="252"/>
      <c r="BD115" s="252"/>
      <c r="BE115" s="252"/>
      <c r="BF115" s="252"/>
      <c r="BG115" s="252"/>
      <c r="BH115" s="252"/>
      <c r="BI115" s="252"/>
      <c r="BJ115" s="252"/>
      <c r="BK115" s="252"/>
      <c r="BL115" s="252"/>
      <c r="BM115" s="252"/>
      <c r="BN115" s="252"/>
      <c r="BO115" s="252"/>
      <c r="BP115" s="252"/>
      <c r="BQ115" s="252"/>
      <c r="BR115" s="252"/>
      <c r="BS115" s="252"/>
      <c r="BT115" s="300"/>
      <c r="BU115" s="317"/>
    </row>
    <row r="116" spans="2:73" ht="15" customHeight="1">
      <c r="F116" s="15"/>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15"/>
      <c r="AO116" s="236" t="s">
        <v>104</v>
      </c>
      <c r="AP116" s="236"/>
      <c r="AQ116" s="236"/>
      <c r="AR116" s="236"/>
      <c r="AS116" s="236"/>
      <c r="AT116" s="236"/>
      <c r="AU116" s="236"/>
      <c r="AV116" s="236"/>
      <c r="AW116" s="236"/>
      <c r="AX116" s="236"/>
      <c r="AY116" s="236"/>
      <c r="AZ116" s="236"/>
      <c r="BA116" s="281"/>
      <c r="BB116" s="281"/>
      <c r="BC116" s="281"/>
      <c r="BD116" s="281"/>
      <c r="BE116" s="281"/>
      <c r="BF116" s="281"/>
      <c r="BG116" s="281"/>
      <c r="BH116" s="281"/>
      <c r="BI116" s="281"/>
      <c r="BJ116" s="281"/>
      <c r="BK116" s="281"/>
      <c r="BL116" s="236"/>
      <c r="BM116" s="237"/>
      <c r="BN116" s="237"/>
      <c r="BO116" s="237"/>
      <c r="BP116" s="237"/>
      <c r="BQ116" s="237"/>
      <c r="BR116" s="237"/>
      <c r="BS116" s="237"/>
      <c r="BT116" s="237"/>
      <c r="BU116" s="317"/>
    </row>
    <row r="117" spans="2:73" ht="15" customHeight="1">
      <c r="F117" s="15"/>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15"/>
      <c r="AO117" s="237"/>
      <c r="AP117" s="237"/>
      <c r="AQ117" s="237"/>
      <c r="AR117" s="237"/>
      <c r="AS117" s="237"/>
      <c r="AT117" s="237"/>
      <c r="AU117" s="237"/>
      <c r="AV117" s="237"/>
      <c r="AW117" s="237"/>
      <c r="AX117" s="237"/>
      <c r="AY117" s="237"/>
      <c r="AZ117" s="237"/>
      <c r="BA117" s="282"/>
      <c r="BB117" s="282"/>
      <c r="BC117" s="282"/>
      <c r="BD117" s="282"/>
      <c r="BE117" s="282"/>
      <c r="BF117" s="282"/>
      <c r="BG117" s="282"/>
      <c r="BH117" s="282"/>
      <c r="BI117" s="282"/>
      <c r="BJ117" s="282"/>
      <c r="BK117" s="282"/>
      <c r="BL117" s="237"/>
      <c r="BM117" s="237"/>
      <c r="BN117" s="237"/>
      <c r="BO117" s="237"/>
      <c r="BP117" s="237"/>
      <c r="BQ117" s="237"/>
      <c r="BR117" s="237"/>
      <c r="BS117" s="237"/>
      <c r="BT117" s="237"/>
      <c r="BU117" s="317"/>
    </row>
    <row r="118" spans="2:73" ht="15" customHeight="1">
      <c r="F118" s="15"/>
      <c r="G118" s="27" t="s">
        <v>354</v>
      </c>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15"/>
      <c r="AO118" s="234" t="s">
        <v>82</v>
      </c>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317"/>
    </row>
    <row r="119" spans="2:73" ht="4.5" customHeight="1">
      <c r="F119" s="15"/>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15"/>
      <c r="AO119" s="3"/>
      <c r="AP119" s="3"/>
      <c r="AQ119" s="3"/>
      <c r="AR119" s="3"/>
      <c r="AS119" s="3"/>
      <c r="AT119" s="3"/>
      <c r="AU119" s="3"/>
      <c r="AV119" s="3"/>
      <c r="AW119" s="3"/>
      <c r="AX119" s="3"/>
      <c r="AY119" s="3"/>
      <c r="AZ119" s="3"/>
      <c r="BA119" s="3"/>
      <c r="BB119" s="3"/>
      <c r="BC119" s="3"/>
      <c r="BD119" s="3"/>
      <c r="BE119" s="49"/>
      <c r="BF119" s="49"/>
      <c r="BG119" s="49"/>
      <c r="BH119" s="49"/>
      <c r="BI119" s="49"/>
      <c r="BJ119" s="49"/>
      <c r="BK119" s="49"/>
      <c r="BL119" s="49"/>
      <c r="BM119" s="49"/>
      <c r="BN119" s="49"/>
      <c r="BO119" s="49"/>
      <c r="BP119" s="49"/>
      <c r="BQ119" s="49"/>
      <c r="BR119" s="49"/>
      <c r="BS119" s="49"/>
      <c r="BT119" s="49"/>
      <c r="BU119" s="317"/>
    </row>
    <row r="120" spans="2:73" ht="15" customHeight="1">
      <c r="F120" s="15"/>
      <c r="G120" s="19" t="s">
        <v>7</v>
      </c>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205"/>
      <c r="AM120" s="3"/>
      <c r="AN120" s="15"/>
      <c r="AO120" s="230" t="s">
        <v>7</v>
      </c>
      <c r="AP120" s="251"/>
      <c r="AQ120" s="251"/>
      <c r="AR120" s="251"/>
      <c r="AS120" s="251"/>
      <c r="AT120" s="251"/>
      <c r="AU120" s="251"/>
      <c r="AV120" s="251"/>
      <c r="AW120" s="251"/>
      <c r="AX120" s="251"/>
      <c r="AY120" s="251"/>
      <c r="AZ120" s="251"/>
      <c r="BA120" s="251"/>
      <c r="BB120" s="251"/>
      <c r="BC120" s="251"/>
      <c r="BD120" s="251"/>
      <c r="BE120" s="251"/>
      <c r="BF120" s="251"/>
      <c r="BG120" s="251"/>
      <c r="BH120" s="251"/>
      <c r="BI120" s="251"/>
      <c r="BJ120" s="251"/>
      <c r="BK120" s="251"/>
      <c r="BL120" s="251"/>
      <c r="BM120" s="251"/>
      <c r="BN120" s="251"/>
      <c r="BO120" s="251"/>
      <c r="BP120" s="251"/>
      <c r="BQ120" s="251"/>
      <c r="BR120" s="251"/>
      <c r="BS120" s="251"/>
      <c r="BT120" s="294"/>
      <c r="BU120" s="317"/>
    </row>
    <row r="121" spans="2:73" ht="54" customHeight="1">
      <c r="B121" s="4" t="s">
        <v>335</v>
      </c>
      <c r="C121" s="4" t="s">
        <v>335</v>
      </c>
      <c r="F121" s="15"/>
      <c r="G121" s="40" t="s">
        <v>359</v>
      </c>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220"/>
      <c r="AM121" s="3"/>
      <c r="AN121" s="15"/>
      <c r="AO121" s="238"/>
      <c r="AP121" s="253"/>
      <c r="AQ121" s="253"/>
      <c r="AR121" s="253"/>
      <c r="AS121" s="253"/>
      <c r="AT121" s="253"/>
      <c r="AU121" s="253"/>
      <c r="AV121" s="253"/>
      <c r="AW121" s="253"/>
      <c r="AX121" s="253"/>
      <c r="AY121" s="253"/>
      <c r="AZ121" s="253"/>
      <c r="BA121" s="253"/>
      <c r="BB121" s="253"/>
      <c r="BC121" s="253"/>
      <c r="BD121" s="253"/>
      <c r="BE121" s="253"/>
      <c r="BF121" s="253"/>
      <c r="BG121" s="253"/>
      <c r="BH121" s="253"/>
      <c r="BI121" s="253"/>
      <c r="BJ121" s="253"/>
      <c r="BK121" s="253"/>
      <c r="BL121" s="253"/>
      <c r="BM121" s="253"/>
      <c r="BN121" s="253"/>
      <c r="BO121" s="253"/>
      <c r="BP121" s="253"/>
      <c r="BQ121" s="253"/>
      <c r="BR121" s="253"/>
      <c r="BS121" s="253"/>
      <c r="BT121" s="301"/>
      <c r="BU121" s="317"/>
    </row>
    <row r="122" spans="2:73" ht="15" customHeight="1">
      <c r="F122" s="15"/>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15"/>
      <c r="AO122" s="239" t="s">
        <v>362</v>
      </c>
      <c r="AP122" s="245"/>
      <c r="AQ122" s="245"/>
      <c r="AR122" s="245"/>
      <c r="AS122" s="245"/>
      <c r="AT122" s="245"/>
      <c r="AU122" s="245"/>
      <c r="AV122" s="245"/>
      <c r="AW122" s="245"/>
      <c r="AX122" s="245"/>
      <c r="AY122" s="245"/>
      <c r="AZ122" s="245"/>
      <c r="BA122" s="245"/>
      <c r="BB122" s="245"/>
      <c r="BC122" s="245"/>
      <c r="BD122" s="245"/>
      <c r="BE122" s="245"/>
      <c r="BF122" s="245"/>
      <c r="BG122" s="245"/>
      <c r="BH122" s="245"/>
      <c r="BI122" s="245"/>
      <c r="BJ122" s="245"/>
      <c r="BK122" s="245"/>
      <c r="BL122" s="245"/>
      <c r="BM122" s="245"/>
      <c r="BN122" s="245"/>
      <c r="BO122" s="245"/>
      <c r="BP122" s="245"/>
      <c r="BQ122" s="245"/>
      <c r="BR122" s="245"/>
      <c r="BS122" s="245"/>
      <c r="BT122" s="302"/>
      <c r="BU122" s="317"/>
    </row>
    <row r="123" spans="2:73" ht="40.5" customHeight="1">
      <c r="F123" s="15"/>
      <c r="G123" s="41" t="s">
        <v>367</v>
      </c>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15"/>
      <c r="AO123" s="240"/>
      <c r="AP123" s="254"/>
      <c r="AQ123" s="254"/>
      <c r="AR123" s="254"/>
      <c r="AS123" s="254"/>
      <c r="AT123" s="254"/>
      <c r="AU123" s="254"/>
      <c r="AV123" s="254"/>
      <c r="AW123" s="254"/>
      <c r="AX123" s="254"/>
      <c r="AY123" s="254"/>
      <c r="AZ123" s="254"/>
      <c r="BA123" s="254"/>
      <c r="BB123" s="254"/>
      <c r="BC123" s="254"/>
      <c r="BD123" s="254"/>
      <c r="BE123" s="254"/>
      <c r="BF123" s="254"/>
      <c r="BG123" s="254"/>
      <c r="BH123" s="254"/>
      <c r="BI123" s="254"/>
      <c r="BJ123" s="254"/>
      <c r="BK123" s="254"/>
      <c r="BL123" s="254"/>
      <c r="BM123" s="254"/>
      <c r="BN123" s="254"/>
      <c r="BO123" s="254"/>
      <c r="BP123" s="254"/>
      <c r="BQ123" s="254"/>
      <c r="BR123" s="254"/>
      <c r="BS123" s="254"/>
      <c r="BT123" s="303"/>
      <c r="BU123" s="317"/>
    </row>
    <row r="124" spans="2:73" ht="15" customHeight="1">
      <c r="F124" s="15"/>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15"/>
      <c r="AO124" s="239" t="s">
        <v>169</v>
      </c>
      <c r="AP124" s="245"/>
      <c r="AQ124" s="245"/>
      <c r="AR124" s="245"/>
      <c r="AS124" s="245"/>
      <c r="AT124" s="245"/>
      <c r="AU124" s="245"/>
      <c r="AV124" s="245"/>
      <c r="AW124" s="245"/>
      <c r="AX124" s="245"/>
      <c r="AY124" s="245"/>
      <c r="AZ124" s="245"/>
      <c r="BA124" s="245"/>
      <c r="BB124" s="245"/>
      <c r="BC124" s="245"/>
      <c r="BD124" s="245"/>
      <c r="BE124" s="245"/>
      <c r="BF124" s="245"/>
      <c r="BG124" s="245"/>
      <c r="BH124" s="245"/>
      <c r="BI124" s="245"/>
      <c r="BJ124" s="245"/>
      <c r="BK124" s="245"/>
      <c r="BL124" s="245"/>
      <c r="BM124" s="245"/>
      <c r="BN124" s="245"/>
      <c r="BO124" s="245"/>
      <c r="BP124" s="245"/>
      <c r="BQ124" s="245"/>
      <c r="BR124" s="245"/>
      <c r="BS124" s="245"/>
      <c r="BT124" s="302"/>
      <c r="BU124" s="317"/>
    </row>
    <row r="125" spans="2:73" ht="15" customHeight="1">
      <c r="F125" s="15"/>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15"/>
      <c r="AO125" s="239" t="s">
        <v>363</v>
      </c>
      <c r="AP125" s="245"/>
      <c r="AQ125" s="245"/>
      <c r="AR125" s="245"/>
      <c r="AS125" s="245"/>
      <c r="AT125" s="245"/>
      <c r="AU125" s="245"/>
      <c r="AV125" s="245"/>
      <c r="AW125" s="245"/>
      <c r="AX125" s="245"/>
      <c r="AY125" s="245"/>
      <c r="AZ125" s="245"/>
      <c r="BA125" s="245"/>
      <c r="BB125" s="245"/>
      <c r="BC125" s="245"/>
      <c r="BD125" s="245"/>
      <c r="BE125" s="245"/>
      <c r="BF125" s="245"/>
      <c r="BG125" s="245"/>
      <c r="BH125" s="245"/>
      <c r="BI125" s="245"/>
      <c r="BJ125" s="245"/>
      <c r="BK125" s="245"/>
      <c r="BL125" s="245"/>
      <c r="BM125" s="245"/>
      <c r="BN125" s="245"/>
      <c r="BO125" s="245"/>
      <c r="BP125" s="245"/>
      <c r="BQ125" s="245"/>
      <c r="BR125" s="245"/>
      <c r="BS125" s="245"/>
      <c r="BT125" s="302"/>
      <c r="BU125" s="317"/>
    </row>
    <row r="126" spans="2:73" s="1" customFormat="1" ht="40.5" customHeight="1">
      <c r="B126" s="2"/>
      <c r="C126" s="2"/>
      <c r="D126" s="2"/>
      <c r="E126" s="2"/>
      <c r="F126" s="15"/>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15"/>
      <c r="AO126" s="240"/>
      <c r="AP126" s="254"/>
      <c r="AQ126" s="254"/>
      <c r="AR126" s="254"/>
      <c r="AS126" s="254"/>
      <c r="AT126" s="254"/>
      <c r="AU126" s="254"/>
      <c r="AV126" s="254"/>
      <c r="AW126" s="254"/>
      <c r="AX126" s="254"/>
      <c r="AY126" s="254"/>
      <c r="AZ126" s="254"/>
      <c r="BA126" s="254"/>
      <c r="BB126" s="254"/>
      <c r="BC126" s="254"/>
      <c r="BD126" s="254"/>
      <c r="BE126" s="254"/>
      <c r="BF126" s="254"/>
      <c r="BG126" s="254"/>
      <c r="BH126" s="254"/>
      <c r="BI126" s="254"/>
      <c r="BJ126" s="254"/>
      <c r="BK126" s="254"/>
      <c r="BL126" s="254"/>
      <c r="BM126" s="254"/>
      <c r="BN126" s="254"/>
      <c r="BO126" s="254"/>
      <c r="BP126" s="254"/>
      <c r="BQ126" s="254"/>
      <c r="BR126" s="254"/>
      <c r="BS126" s="254"/>
      <c r="BT126" s="303"/>
      <c r="BU126" s="317"/>
    </row>
    <row r="127" spans="2:73" ht="15" customHeight="1">
      <c r="F127" s="15"/>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15"/>
      <c r="AO127" s="239" t="s">
        <v>203</v>
      </c>
      <c r="AP127" s="245"/>
      <c r="AQ127" s="245"/>
      <c r="AR127" s="245"/>
      <c r="AS127" s="245"/>
      <c r="AT127" s="245"/>
      <c r="AU127" s="245"/>
      <c r="AV127" s="245"/>
      <c r="AW127" s="245"/>
      <c r="AX127" s="245"/>
      <c r="AY127" s="245"/>
      <c r="AZ127" s="245"/>
      <c r="BA127" s="245"/>
      <c r="BB127" s="245"/>
      <c r="BC127" s="245"/>
      <c r="BD127" s="245"/>
      <c r="BE127" s="245"/>
      <c r="BF127" s="245"/>
      <c r="BG127" s="245"/>
      <c r="BH127" s="245"/>
      <c r="BI127" s="245"/>
      <c r="BJ127" s="245"/>
      <c r="BK127" s="245"/>
      <c r="BL127" s="245"/>
      <c r="BM127" s="245"/>
      <c r="BN127" s="245"/>
      <c r="BO127" s="245"/>
      <c r="BP127" s="245"/>
      <c r="BQ127" s="245"/>
      <c r="BR127" s="245"/>
      <c r="BS127" s="245"/>
      <c r="BT127" s="302"/>
      <c r="BU127" s="317"/>
    </row>
    <row r="128" spans="2:73" ht="15" customHeight="1">
      <c r="F128" s="15"/>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15"/>
      <c r="AO128" s="239" t="s">
        <v>215</v>
      </c>
      <c r="AP128" s="245"/>
      <c r="AQ128" s="245"/>
      <c r="AR128" s="245"/>
      <c r="AS128" s="245"/>
      <c r="AT128" s="245"/>
      <c r="AU128" s="245"/>
      <c r="AV128" s="245"/>
      <c r="AW128" s="245"/>
      <c r="AX128" s="245"/>
      <c r="AY128" s="245"/>
      <c r="AZ128" s="245"/>
      <c r="BA128" s="245"/>
      <c r="BB128" s="245"/>
      <c r="BC128" s="245"/>
      <c r="BD128" s="245"/>
      <c r="BE128" s="245"/>
      <c r="BF128" s="245"/>
      <c r="BG128" s="245"/>
      <c r="BH128" s="245"/>
      <c r="BI128" s="245"/>
      <c r="BJ128" s="245"/>
      <c r="BK128" s="245"/>
      <c r="BL128" s="245"/>
      <c r="BM128" s="245"/>
      <c r="BN128" s="245"/>
      <c r="BO128" s="245"/>
      <c r="BP128" s="245"/>
      <c r="BQ128" s="245"/>
      <c r="BR128" s="245"/>
      <c r="BS128" s="245"/>
      <c r="BT128" s="302"/>
      <c r="BU128" s="317"/>
    </row>
    <row r="129" spans="1:73" ht="40.5" customHeight="1">
      <c r="F129" s="15"/>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15"/>
      <c r="AO129" s="240"/>
      <c r="AP129" s="254"/>
      <c r="AQ129" s="254"/>
      <c r="AR129" s="254"/>
      <c r="AS129" s="254"/>
      <c r="AT129" s="254"/>
      <c r="AU129" s="254"/>
      <c r="AV129" s="254"/>
      <c r="AW129" s="254"/>
      <c r="AX129" s="254"/>
      <c r="AY129" s="254"/>
      <c r="AZ129" s="254"/>
      <c r="BA129" s="254"/>
      <c r="BB129" s="254"/>
      <c r="BC129" s="254"/>
      <c r="BD129" s="254"/>
      <c r="BE129" s="254"/>
      <c r="BF129" s="254"/>
      <c r="BG129" s="254"/>
      <c r="BH129" s="254"/>
      <c r="BI129" s="254"/>
      <c r="BJ129" s="254"/>
      <c r="BK129" s="254"/>
      <c r="BL129" s="254"/>
      <c r="BM129" s="254"/>
      <c r="BN129" s="254"/>
      <c r="BO129" s="254"/>
      <c r="BP129" s="254"/>
      <c r="BQ129" s="254"/>
      <c r="BR129" s="254"/>
      <c r="BS129" s="254"/>
      <c r="BT129" s="303"/>
      <c r="BU129" s="317"/>
    </row>
    <row r="130" spans="1:73" s="3" customFormat="1" ht="15" customHeight="1">
      <c r="A130" s="3"/>
      <c r="B130" s="9"/>
      <c r="C130" s="9"/>
      <c r="D130" s="9"/>
      <c r="E130" s="9"/>
      <c r="F130" s="15"/>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15"/>
      <c r="AO130" s="239" t="s">
        <v>204</v>
      </c>
      <c r="AP130" s="245"/>
      <c r="AQ130" s="245"/>
      <c r="AR130" s="245"/>
      <c r="AS130" s="245"/>
      <c r="AT130" s="245"/>
      <c r="AU130" s="245"/>
      <c r="AV130" s="245"/>
      <c r="AW130" s="245"/>
      <c r="AX130" s="245"/>
      <c r="AY130" s="245"/>
      <c r="AZ130" s="245"/>
      <c r="BA130" s="245"/>
      <c r="BB130" s="245"/>
      <c r="BC130" s="245"/>
      <c r="BD130" s="245"/>
      <c r="BE130" s="245"/>
      <c r="BF130" s="245"/>
      <c r="BG130" s="245"/>
      <c r="BH130" s="245"/>
      <c r="BI130" s="245"/>
      <c r="BJ130" s="245"/>
      <c r="BK130" s="245"/>
      <c r="BL130" s="245"/>
      <c r="BM130" s="245"/>
      <c r="BN130" s="245"/>
      <c r="BO130" s="245"/>
      <c r="BP130" s="245"/>
      <c r="BQ130" s="245"/>
      <c r="BR130" s="245"/>
      <c r="BS130" s="245"/>
      <c r="BT130" s="302"/>
      <c r="BU130" s="317"/>
    </row>
    <row r="131" spans="1:73" ht="15" customHeight="1">
      <c r="F131" s="15"/>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15"/>
      <c r="AO131" s="239" t="s">
        <v>364</v>
      </c>
      <c r="AP131" s="245"/>
      <c r="AQ131" s="245"/>
      <c r="AR131" s="245"/>
      <c r="AS131" s="245"/>
      <c r="AT131" s="245"/>
      <c r="AU131" s="245"/>
      <c r="AV131" s="245"/>
      <c r="AW131" s="245"/>
      <c r="AX131" s="245"/>
      <c r="AY131" s="245"/>
      <c r="AZ131" s="245"/>
      <c r="BA131" s="245"/>
      <c r="BB131" s="245"/>
      <c r="BC131" s="245"/>
      <c r="BD131" s="245"/>
      <c r="BE131" s="245"/>
      <c r="BF131" s="245"/>
      <c r="BG131" s="245"/>
      <c r="BH131" s="245"/>
      <c r="BI131" s="245"/>
      <c r="BJ131" s="245"/>
      <c r="BK131" s="245"/>
      <c r="BL131" s="245"/>
      <c r="BM131" s="245"/>
      <c r="BN131" s="245"/>
      <c r="BO131" s="245"/>
      <c r="BP131" s="245"/>
      <c r="BQ131" s="245"/>
      <c r="BR131" s="245"/>
      <c r="BS131" s="245"/>
      <c r="BT131" s="302"/>
      <c r="BU131" s="317"/>
    </row>
    <row r="132" spans="1:73" ht="40.5" customHeight="1">
      <c r="F132" s="15"/>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15"/>
      <c r="AO132" s="241"/>
      <c r="AP132" s="255"/>
      <c r="AQ132" s="255"/>
      <c r="AR132" s="255"/>
      <c r="AS132" s="255"/>
      <c r="AT132" s="255"/>
      <c r="AU132" s="255"/>
      <c r="AV132" s="255"/>
      <c r="AW132" s="255"/>
      <c r="AX132" s="255"/>
      <c r="AY132" s="255"/>
      <c r="AZ132" s="255"/>
      <c r="BA132" s="255"/>
      <c r="BB132" s="255"/>
      <c r="BC132" s="255"/>
      <c r="BD132" s="255"/>
      <c r="BE132" s="255"/>
      <c r="BF132" s="255"/>
      <c r="BG132" s="255"/>
      <c r="BH132" s="255"/>
      <c r="BI132" s="255"/>
      <c r="BJ132" s="255"/>
      <c r="BK132" s="255"/>
      <c r="BL132" s="255"/>
      <c r="BM132" s="255"/>
      <c r="BN132" s="255"/>
      <c r="BO132" s="255"/>
      <c r="BP132" s="255"/>
      <c r="BQ132" s="255"/>
      <c r="BR132" s="255"/>
      <c r="BS132" s="255"/>
      <c r="BT132" s="304"/>
      <c r="BU132" s="317"/>
    </row>
    <row r="133" spans="1:73" ht="15" customHeight="1">
      <c r="F133" s="15"/>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15"/>
      <c r="AO133" s="49"/>
      <c r="AP133" s="49"/>
      <c r="AQ133" s="49"/>
      <c r="AR133" s="49"/>
      <c r="AS133" s="49"/>
      <c r="AT133" s="49"/>
      <c r="AU133" s="49"/>
      <c r="AV133" s="49"/>
      <c r="AW133" s="49"/>
      <c r="AX133" s="49"/>
      <c r="AY133" s="49"/>
      <c r="AZ133" s="49"/>
      <c r="BA133" s="49"/>
      <c r="BB133" s="49"/>
      <c r="BC133" s="49"/>
      <c r="BD133" s="49"/>
      <c r="BE133" s="49"/>
      <c r="BF133" s="49"/>
      <c r="BG133" s="49"/>
      <c r="BH133" s="49"/>
      <c r="BI133" s="49"/>
      <c r="BJ133" s="49"/>
      <c r="BK133" s="49"/>
      <c r="BL133" s="49"/>
      <c r="BM133" s="49"/>
      <c r="BN133" s="49"/>
      <c r="BO133" s="49"/>
      <c r="BP133" s="49"/>
      <c r="BQ133" s="49"/>
      <c r="BR133" s="49"/>
      <c r="BS133" s="49"/>
      <c r="BT133" s="49"/>
      <c r="BU133" s="317"/>
    </row>
    <row r="134" spans="1:73" ht="15" customHeight="1">
      <c r="F134" s="15"/>
      <c r="G134" s="27" t="s">
        <v>360</v>
      </c>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15"/>
      <c r="AO134" s="234" t="s">
        <v>268</v>
      </c>
      <c r="AP134" s="49"/>
      <c r="AQ134" s="49"/>
      <c r="AR134" s="49"/>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c r="BS134" s="49"/>
      <c r="BT134" s="49"/>
      <c r="BU134" s="317"/>
    </row>
    <row r="135" spans="1:73" ht="7.5" customHeight="1">
      <c r="F135" s="15"/>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15"/>
      <c r="AO135" s="49"/>
      <c r="AP135" s="49"/>
      <c r="AQ135" s="49"/>
      <c r="AR135" s="49"/>
      <c r="AS135" s="49"/>
      <c r="AT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c r="BP135" s="49"/>
      <c r="BQ135" s="49"/>
      <c r="BR135" s="49"/>
      <c r="BS135" s="49"/>
      <c r="BT135" s="49"/>
      <c r="BU135" s="317"/>
    </row>
    <row r="136" spans="1:73" ht="40.5" customHeight="1">
      <c r="B136" s="4" t="s">
        <v>335</v>
      </c>
      <c r="C136" s="4" t="s">
        <v>335</v>
      </c>
      <c r="F136" s="15"/>
      <c r="G136" s="42" t="s">
        <v>173</v>
      </c>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221"/>
      <c r="AM136" s="3"/>
      <c r="AN136" s="15"/>
      <c r="AO136" s="242"/>
      <c r="AP136" s="256"/>
      <c r="AQ136" s="256"/>
      <c r="AR136" s="256"/>
      <c r="AS136" s="256"/>
      <c r="AT136" s="256"/>
      <c r="AU136" s="256"/>
      <c r="AV136" s="256"/>
      <c r="AW136" s="256"/>
      <c r="AX136" s="256"/>
      <c r="AY136" s="256"/>
      <c r="AZ136" s="256"/>
      <c r="BA136" s="256"/>
      <c r="BB136" s="256"/>
      <c r="BC136" s="256"/>
      <c r="BD136" s="256"/>
      <c r="BE136" s="256"/>
      <c r="BF136" s="256"/>
      <c r="BG136" s="256"/>
      <c r="BH136" s="256"/>
      <c r="BI136" s="256"/>
      <c r="BJ136" s="256"/>
      <c r="BK136" s="256"/>
      <c r="BL136" s="256"/>
      <c r="BM136" s="256"/>
      <c r="BN136" s="256"/>
      <c r="BO136" s="256"/>
      <c r="BP136" s="256"/>
      <c r="BQ136" s="256"/>
      <c r="BR136" s="256"/>
      <c r="BS136" s="256"/>
      <c r="BT136" s="305"/>
      <c r="BU136" s="317"/>
    </row>
    <row r="137" spans="1:73" ht="15" customHeight="1">
      <c r="F137" s="15"/>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15"/>
      <c r="AO137" s="243" t="s">
        <v>211</v>
      </c>
      <c r="AP137" s="98"/>
      <c r="AQ137" s="98"/>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c r="BS137" s="47"/>
      <c r="BT137" s="47"/>
      <c r="BU137" s="317"/>
    </row>
    <row r="138" spans="1:73" ht="15" customHeight="1">
      <c r="F138" s="15"/>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15"/>
      <c r="AO138" s="243" t="s">
        <v>226</v>
      </c>
      <c r="AP138" s="98"/>
      <c r="AQ138" s="98"/>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317"/>
    </row>
    <row r="139" spans="1:73" ht="15" customHeight="1">
      <c r="F139" s="1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15"/>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317"/>
    </row>
    <row r="140" spans="1:73" s="3" customFormat="1" ht="15" customHeight="1">
      <c r="A140" s="3"/>
      <c r="B140" s="9"/>
      <c r="C140" s="9"/>
      <c r="D140" s="9"/>
      <c r="E140" s="9"/>
      <c r="F140" s="15"/>
      <c r="G140" s="43" t="s">
        <v>63</v>
      </c>
      <c r="H140" s="44"/>
      <c r="I140" s="44"/>
      <c r="J140" s="44"/>
      <c r="K140" s="44"/>
      <c r="L140" s="44"/>
      <c r="M140" s="44"/>
      <c r="N140" s="44"/>
      <c r="O140" s="44"/>
      <c r="P140" s="44"/>
      <c r="Q140" s="44"/>
      <c r="R140" s="44"/>
      <c r="S140" s="3"/>
      <c r="T140" s="3"/>
      <c r="U140" s="3"/>
      <c r="V140" s="3"/>
      <c r="W140" s="3"/>
      <c r="X140" s="3"/>
      <c r="Y140" s="3"/>
      <c r="Z140" s="3"/>
      <c r="AA140" s="3"/>
      <c r="AB140" s="3"/>
      <c r="AC140" s="3"/>
      <c r="AD140" s="3"/>
      <c r="AE140" s="3"/>
      <c r="AF140" s="3"/>
      <c r="AG140" s="3"/>
      <c r="AH140" s="3"/>
      <c r="AI140" s="3"/>
      <c r="AJ140" s="3"/>
      <c r="AK140" s="3"/>
      <c r="AL140" s="3"/>
      <c r="AM140" s="3"/>
      <c r="AN140" s="15"/>
      <c r="AO140" s="244" t="s">
        <v>164</v>
      </c>
      <c r="AP140" s="244"/>
      <c r="AQ140" s="244"/>
      <c r="AR140" s="244"/>
      <c r="AS140" s="244"/>
      <c r="AT140" s="244"/>
      <c r="AU140" s="244"/>
      <c r="AV140" s="244"/>
      <c r="AW140" s="244"/>
      <c r="AX140" s="244"/>
      <c r="AY140" s="244"/>
      <c r="AZ140" s="244"/>
      <c r="BA140" s="244"/>
      <c r="BB140" s="244"/>
      <c r="BC140" s="244"/>
      <c r="BD140" s="244"/>
      <c r="BE140" s="244"/>
      <c r="BF140" s="244"/>
      <c r="BG140" s="244"/>
      <c r="BH140" s="244"/>
      <c r="BI140" s="244"/>
      <c r="BJ140" s="244"/>
      <c r="BK140" s="244"/>
      <c r="BL140" s="244"/>
      <c r="BM140" s="244"/>
      <c r="BN140" s="244"/>
      <c r="BO140" s="244"/>
      <c r="BP140" s="244"/>
      <c r="BQ140" s="244"/>
      <c r="BR140" s="244"/>
      <c r="BS140" s="244"/>
      <c r="BT140" s="244"/>
      <c r="BU140" s="317"/>
    </row>
    <row r="141" spans="1:73" ht="7.5" customHeight="1">
      <c r="F141" s="15"/>
      <c r="G141" s="44"/>
      <c r="H141" s="44"/>
      <c r="I141" s="44"/>
      <c r="J141" s="44"/>
      <c r="K141" s="44"/>
      <c r="L141" s="44"/>
      <c r="M141" s="44"/>
      <c r="N141" s="44"/>
      <c r="O141" s="44"/>
      <c r="P141" s="44"/>
      <c r="Q141" s="44"/>
      <c r="R141" s="44"/>
      <c r="S141" s="3"/>
      <c r="T141" s="3"/>
      <c r="U141" s="3"/>
      <c r="V141" s="3"/>
      <c r="W141" s="3"/>
      <c r="X141" s="3"/>
      <c r="Y141" s="3"/>
      <c r="Z141" s="3"/>
      <c r="AA141" s="3"/>
      <c r="AB141" s="3"/>
      <c r="AC141" s="3"/>
      <c r="AD141" s="3"/>
      <c r="AE141" s="3"/>
      <c r="AF141" s="3"/>
      <c r="AG141" s="3"/>
      <c r="AH141" s="3"/>
      <c r="AI141" s="3"/>
      <c r="AJ141" s="3"/>
      <c r="AK141" s="3"/>
      <c r="AL141" s="3"/>
      <c r="AM141" s="3"/>
      <c r="AN141" s="15"/>
      <c r="AO141" s="245"/>
      <c r="AP141" s="245"/>
      <c r="AQ141" s="245"/>
      <c r="AR141" s="245"/>
      <c r="AS141" s="245"/>
      <c r="AT141" s="245"/>
      <c r="AU141" s="245"/>
      <c r="AV141" s="245"/>
      <c r="AW141" s="245"/>
      <c r="AX141" s="245"/>
      <c r="AY141" s="245"/>
      <c r="AZ141" s="245"/>
      <c r="BA141" s="245"/>
      <c r="BB141" s="245"/>
      <c r="BC141" s="245"/>
      <c r="BD141" s="245"/>
      <c r="BE141" s="245"/>
      <c r="BF141" s="245"/>
      <c r="BG141" s="245"/>
      <c r="BH141" s="245"/>
      <c r="BI141" s="245"/>
      <c r="BJ141" s="245"/>
      <c r="BK141" s="245"/>
      <c r="BL141" s="245"/>
      <c r="BM141" s="245"/>
      <c r="BN141" s="245"/>
      <c r="BO141" s="245"/>
      <c r="BP141" s="245"/>
      <c r="BQ141" s="245"/>
      <c r="BR141" s="245"/>
      <c r="BS141" s="245"/>
      <c r="BT141" s="245"/>
      <c r="BU141" s="317"/>
    </row>
    <row r="142" spans="1:73" ht="15.75">
      <c r="B142" s="1"/>
      <c r="C142" s="1"/>
      <c r="F142" s="15"/>
      <c r="G142" s="45" t="s">
        <v>190</v>
      </c>
      <c r="H142" s="45"/>
      <c r="I142" s="45"/>
      <c r="J142" s="45"/>
      <c r="K142" s="45"/>
      <c r="L142" s="45"/>
      <c r="M142" s="45"/>
      <c r="N142" s="43"/>
      <c r="O142" s="43"/>
      <c r="P142" s="43"/>
      <c r="Q142" s="43"/>
      <c r="R142" s="43"/>
      <c r="S142" s="151"/>
      <c r="T142" s="151"/>
      <c r="U142" s="151"/>
      <c r="V142" s="3"/>
      <c r="W142" s="3"/>
      <c r="X142" s="3"/>
      <c r="Y142" s="3"/>
      <c r="Z142" s="3"/>
      <c r="AA142" s="3"/>
      <c r="AB142" s="3"/>
      <c r="AC142" s="3"/>
      <c r="AD142" s="3"/>
      <c r="AE142" s="3"/>
      <c r="AF142" s="3"/>
      <c r="AG142" s="3"/>
      <c r="AH142" s="3"/>
      <c r="AI142" s="3"/>
      <c r="AJ142" s="3"/>
      <c r="AK142" s="3"/>
      <c r="AL142" s="3"/>
      <c r="AM142" s="3"/>
      <c r="AN142" s="15"/>
      <c r="AO142" s="246" t="s">
        <v>368</v>
      </c>
      <c r="AP142" s="257"/>
      <c r="AQ142" s="257"/>
      <c r="AR142" s="257"/>
      <c r="AS142" s="257"/>
      <c r="AT142" s="257"/>
      <c r="AU142" s="257"/>
      <c r="AV142" s="257"/>
      <c r="AW142" s="257"/>
      <c r="AX142" s="257"/>
      <c r="AY142" s="257"/>
      <c r="AZ142" s="257"/>
      <c r="BA142" s="257"/>
      <c r="BB142" s="257"/>
      <c r="BC142" s="257"/>
      <c r="BD142" s="257"/>
      <c r="BE142" s="257"/>
      <c r="BF142" s="257"/>
      <c r="BG142" s="257"/>
      <c r="BH142" s="257"/>
      <c r="BI142" s="257"/>
      <c r="BJ142" s="257"/>
      <c r="BK142" s="257"/>
      <c r="BL142" s="257"/>
      <c r="BM142" s="257"/>
      <c r="BN142" s="257"/>
      <c r="BO142" s="257"/>
      <c r="BP142" s="257"/>
      <c r="BQ142" s="257"/>
      <c r="BR142" s="257"/>
      <c r="BS142" s="257"/>
      <c r="BT142" s="306"/>
      <c r="BU142" s="317"/>
    </row>
    <row r="143" spans="1:73" ht="40.5" customHeight="1">
      <c r="F143" s="15"/>
      <c r="G143" s="46" t="s">
        <v>223</v>
      </c>
      <c r="H143" s="81"/>
      <c r="I143" s="81"/>
      <c r="J143" s="81"/>
      <c r="K143" s="81"/>
      <c r="L143" s="81"/>
      <c r="M143" s="81"/>
      <c r="N143" s="98"/>
      <c r="O143" s="98"/>
      <c r="P143" s="98"/>
      <c r="Q143" s="98"/>
      <c r="R143" s="98"/>
      <c r="S143" s="152"/>
      <c r="T143" s="152"/>
      <c r="U143" s="152"/>
      <c r="V143" s="47"/>
      <c r="W143" s="47"/>
      <c r="X143" s="47"/>
      <c r="Y143" s="47"/>
      <c r="Z143" s="47"/>
      <c r="AA143" s="47"/>
      <c r="AB143" s="47"/>
      <c r="AC143" s="47"/>
      <c r="AD143" s="47"/>
      <c r="AE143" s="47"/>
      <c r="AF143" s="47"/>
      <c r="AG143" s="47"/>
      <c r="AH143" s="47"/>
      <c r="AI143" s="47"/>
      <c r="AJ143" s="47"/>
      <c r="AK143" s="47"/>
      <c r="AL143" s="47"/>
      <c r="AM143" s="3"/>
      <c r="AN143" s="15"/>
      <c r="AO143" s="240"/>
      <c r="AP143" s="254"/>
      <c r="AQ143" s="254"/>
      <c r="AR143" s="254"/>
      <c r="AS143" s="254"/>
      <c r="AT143" s="254"/>
      <c r="AU143" s="254"/>
      <c r="AV143" s="254"/>
      <c r="AW143" s="254"/>
      <c r="AX143" s="254"/>
      <c r="AY143" s="254"/>
      <c r="AZ143" s="254"/>
      <c r="BA143" s="254"/>
      <c r="BB143" s="254"/>
      <c r="BC143" s="254"/>
      <c r="BD143" s="254"/>
      <c r="BE143" s="254"/>
      <c r="BF143" s="254"/>
      <c r="BG143" s="254"/>
      <c r="BH143" s="254"/>
      <c r="BI143" s="254"/>
      <c r="BJ143" s="254"/>
      <c r="BK143" s="254"/>
      <c r="BL143" s="254"/>
      <c r="BM143" s="254"/>
      <c r="BN143" s="254"/>
      <c r="BO143" s="254"/>
      <c r="BP143" s="254"/>
      <c r="BQ143" s="254"/>
      <c r="BR143" s="254"/>
      <c r="BS143" s="254"/>
      <c r="BT143" s="303"/>
      <c r="BU143" s="317"/>
    </row>
    <row r="144" spans="1:73" ht="15" customHeight="1">
      <c r="F144" s="15"/>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3"/>
      <c r="AN144" s="15"/>
      <c r="AO144" s="247" t="s">
        <v>369</v>
      </c>
      <c r="AP144" s="258"/>
      <c r="AQ144" s="258"/>
      <c r="AR144" s="258"/>
      <c r="AS144" s="258"/>
      <c r="AT144" s="258"/>
      <c r="AU144" s="258"/>
      <c r="AV144" s="258"/>
      <c r="AW144" s="258"/>
      <c r="AX144" s="258"/>
      <c r="AY144" s="258"/>
      <c r="AZ144" s="258"/>
      <c r="BA144" s="258"/>
      <c r="BB144" s="258"/>
      <c r="BC144" s="258"/>
      <c r="BD144" s="258"/>
      <c r="BE144" s="258"/>
      <c r="BF144" s="258"/>
      <c r="BG144" s="258"/>
      <c r="BH144" s="258"/>
      <c r="BI144" s="258"/>
      <c r="BJ144" s="258"/>
      <c r="BK144" s="258"/>
      <c r="BL144" s="258"/>
      <c r="BM144" s="258"/>
      <c r="BN144" s="258"/>
      <c r="BO144" s="258"/>
      <c r="BP144" s="258"/>
      <c r="BQ144" s="258"/>
      <c r="BR144" s="258"/>
      <c r="BS144" s="258"/>
      <c r="BT144" s="307"/>
      <c r="BU144" s="317"/>
    </row>
    <row r="145" spans="1:73" ht="15" customHeight="1">
      <c r="F145" s="15"/>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3"/>
      <c r="AN145" s="15"/>
      <c r="AO145" s="239" t="s">
        <v>371</v>
      </c>
      <c r="AP145" s="245"/>
      <c r="AQ145" s="245"/>
      <c r="AR145" s="245"/>
      <c r="AS145" s="245"/>
      <c r="AT145" s="245"/>
      <c r="AU145" s="245"/>
      <c r="AV145" s="245"/>
      <c r="AW145" s="245"/>
      <c r="AX145" s="245"/>
      <c r="AY145" s="245"/>
      <c r="AZ145" s="245"/>
      <c r="BA145" s="245"/>
      <c r="BB145" s="245"/>
      <c r="BC145" s="245"/>
      <c r="BD145" s="245"/>
      <c r="BE145" s="245"/>
      <c r="BF145" s="245"/>
      <c r="BG145" s="245"/>
      <c r="BH145" s="245"/>
      <c r="BI145" s="245"/>
      <c r="BJ145" s="245"/>
      <c r="BK145" s="245"/>
      <c r="BL145" s="245"/>
      <c r="BM145" s="245"/>
      <c r="BN145" s="245"/>
      <c r="BO145" s="245"/>
      <c r="BP145" s="245"/>
      <c r="BQ145" s="245"/>
      <c r="BR145" s="245"/>
      <c r="BS145" s="245"/>
      <c r="BT145" s="302"/>
      <c r="BU145" s="317"/>
    </row>
    <row r="146" spans="1:73" ht="40.5" customHeight="1">
      <c r="F146" s="15"/>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3"/>
      <c r="AN146" s="15"/>
      <c r="AO146" s="240"/>
      <c r="AP146" s="254"/>
      <c r="AQ146" s="254"/>
      <c r="AR146" s="254"/>
      <c r="AS146" s="254"/>
      <c r="AT146" s="254"/>
      <c r="AU146" s="254"/>
      <c r="AV146" s="254"/>
      <c r="AW146" s="254"/>
      <c r="AX146" s="254"/>
      <c r="AY146" s="254"/>
      <c r="AZ146" s="254"/>
      <c r="BA146" s="254"/>
      <c r="BB146" s="254"/>
      <c r="BC146" s="254"/>
      <c r="BD146" s="254"/>
      <c r="BE146" s="254"/>
      <c r="BF146" s="254"/>
      <c r="BG146" s="254"/>
      <c r="BH146" s="254"/>
      <c r="BI146" s="254"/>
      <c r="BJ146" s="254"/>
      <c r="BK146" s="254"/>
      <c r="BL146" s="254"/>
      <c r="BM146" s="254"/>
      <c r="BN146" s="254"/>
      <c r="BO146" s="254"/>
      <c r="BP146" s="254"/>
      <c r="BQ146" s="254"/>
      <c r="BR146" s="254"/>
      <c r="BS146" s="254"/>
      <c r="BT146" s="303"/>
      <c r="BU146" s="317"/>
    </row>
    <row r="147" spans="1:73" ht="15" customHeight="1">
      <c r="F147" s="15"/>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3"/>
      <c r="AN147" s="15"/>
      <c r="AO147" s="239" t="s">
        <v>280</v>
      </c>
      <c r="AP147" s="245"/>
      <c r="AQ147" s="245"/>
      <c r="AR147" s="245"/>
      <c r="AS147" s="245"/>
      <c r="AT147" s="245"/>
      <c r="AU147" s="245"/>
      <c r="AV147" s="245"/>
      <c r="AW147" s="245"/>
      <c r="AX147" s="245"/>
      <c r="AY147" s="245"/>
      <c r="AZ147" s="245"/>
      <c r="BA147" s="245"/>
      <c r="BB147" s="245"/>
      <c r="BC147" s="245"/>
      <c r="BD147" s="245"/>
      <c r="BE147" s="245"/>
      <c r="BF147" s="245"/>
      <c r="BG147" s="245"/>
      <c r="BH147" s="245"/>
      <c r="BI147" s="245"/>
      <c r="BJ147" s="245"/>
      <c r="BK147" s="245"/>
      <c r="BL147" s="245"/>
      <c r="BM147" s="245"/>
      <c r="BN147" s="245"/>
      <c r="BO147" s="245"/>
      <c r="BP147" s="245"/>
      <c r="BQ147" s="245"/>
      <c r="BR147" s="245"/>
      <c r="BS147" s="245"/>
      <c r="BT147" s="302"/>
      <c r="BU147" s="317"/>
    </row>
    <row r="148" spans="1:73" ht="40.5" customHeight="1">
      <c r="F148" s="15"/>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3"/>
      <c r="AN148" s="15"/>
      <c r="AO148" s="248"/>
      <c r="AP148" s="259"/>
      <c r="AQ148" s="259"/>
      <c r="AR148" s="259"/>
      <c r="AS148" s="259"/>
      <c r="AT148" s="259"/>
      <c r="AU148" s="259"/>
      <c r="AV148" s="259"/>
      <c r="AW148" s="259"/>
      <c r="AX148" s="259"/>
      <c r="AY148" s="259"/>
      <c r="AZ148" s="259"/>
      <c r="BA148" s="259"/>
      <c r="BB148" s="259"/>
      <c r="BC148" s="259"/>
      <c r="BD148" s="259"/>
      <c r="BE148" s="259"/>
      <c r="BF148" s="259"/>
      <c r="BG148" s="259"/>
      <c r="BH148" s="259"/>
      <c r="BI148" s="259"/>
      <c r="BJ148" s="259"/>
      <c r="BK148" s="259"/>
      <c r="BL148" s="259"/>
      <c r="BM148" s="259"/>
      <c r="BN148" s="259"/>
      <c r="BO148" s="259"/>
      <c r="BP148" s="259"/>
      <c r="BQ148" s="259"/>
      <c r="BR148" s="259"/>
      <c r="BS148" s="259"/>
      <c r="BT148" s="308"/>
      <c r="BU148" s="317"/>
    </row>
    <row r="149" spans="1:73" ht="15" customHeight="1">
      <c r="F149" s="15"/>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3"/>
      <c r="AN149" s="15"/>
      <c r="AO149" s="243" t="s">
        <v>213</v>
      </c>
      <c r="AP149" s="243"/>
      <c r="AQ149" s="243"/>
      <c r="AR149" s="243"/>
      <c r="AS149" s="243"/>
      <c r="AT149" s="243"/>
      <c r="AU149" s="243"/>
      <c r="AV149" s="243"/>
      <c r="AW149" s="243"/>
      <c r="AX149" s="243"/>
      <c r="AY149" s="243"/>
      <c r="AZ149" s="245"/>
      <c r="BA149" s="49"/>
      <c r="BB149" s="49"/>
      <c r="BC149" s="49"/>
      <c r="BD149" s="49"/>
      <c r="BE149" s="49"/>
      <c r="BF149" s="49"/>
      <c r="BG149" s="49"/>
      <c r="BH149" s="49"/>
      <c r="BI149" s="49"/>
      <c r="BJ149" s="49"/>
      <c r="BK149" s="49"/>
      <c r="BL149" s="49"/>
      <c r="BM149" s="49"/>
      <c r="BN149" s="49"/>
      <c r="BO149" s="49"/>
      <c r="BP149" s="49"/>
      <c r="BQ149" s="49"/>
      <c r="BR149" s="49"/>
      <c r="BS149" s="49"/>
      <c r="BT149" s="49"/>
      <c r="BU149" s="317"/>
    </row>
    <row r="150" spans="1:73" ht="15" customHeight="1">
      <c r="F150" s="15"/>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3"/>
      <c r="AN150" s="15"/>
      <c r="AO150" s="243" t="s">
        <v>216</v>
      </c>
      <c r="AP150" s="243"/>
      <c r="AQ150" s="243"/>
      <c r="AR150" s="243"/>
      <c r="AS150" s="243"/>
      <c r="AT150" s="243"/>
      <c r="AU150" s="243"/>
      <c r="AV150" s="243"/>
      <c r="AW150" s="243"/>
      <c r="AX150" s="243"/>
      <c r="AY150" s="243"/>
      <c r="AZ150" s="245"/>
      <c r="BA150" s="49"/>
      <c r="BB150" s="49"/>
      <c r="BC150" s="49"/>
      <c r="BD150" s="49"/>
      <c r="BE150" s="49"/>
      <c r="BF150" s="49"/>
      <c r="BG150" s="49"/>
      <c r="BH150" s="49"/>
      <c r="BI150" s="49"/>
      <c r="BJ150" s="49"/>
      <c r="BK150" s="49"/>
      <c r="BL150" s="49"/>
      <c r="BM150" s="49"/>
      <c r="BN150" s="49"/>
      <c r="BO150" s="49"/>
      <c r="BP150" s="49"/>
      <c r="BQ150" s="49"/>
      <c r="BR150" s="49"/>
      <c r="BS150" s="49"/>
      <c r="BT150" s="49"/>
      <c r="BU150" s="317"/>
    </row>
    <row r="151" spans="1:73" ht="15" customHeight="1">
      <c r="F151" s="15"/>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3"/>
      <c r="AN151" s="15"/>
      <c r="AO151" s="234"/>
      <c r="AP151" s="49"/>
      <c r="AQ151" s="49"/>
      <c r="AR151" s="49"/>
      <c r="AS151" s="49"/>
      <c r="AT151" s="49"/>
      <c r="AU151" s="49"/>
      <c r="AV151" s="49"/>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c r="BU151" s="317"/>
    </row>
    <row r="152" spans="1:73" ht="15" customHeight="1">
      <c r="F152" s="15"/>
      <c r="G152" s="27" t="s">
        <v>136</v>
      </c>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15"/>
      <c r="AO152" s="234" t="s">
        <v>136</v>
      </c>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c r="BP152" s="49"/>
      <c r="BQ152" s="49"/>
      <c r="BR152" s="49"/>
      <c r="BS152" s="49"/>
      <c r="BT152" s="49"/>
      <c r="BU152" s="317"/>
    </row>
    <row r="153" spans="1:73" ht="7.5" customHeight="1">
      <c r="F153" s="1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15"/>
      <c r="AO153" s="49"/>
      <c r="AP153" s="49"/>
      <c r="AQ153" s="49"/>
      <c r="AR153" s="49"/>
      <c r="AS153" s="49"/>
      <c r="AT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c r="BP153" s="49"/>
      <c r="BQ153" s="49"/>
      <c r="BR153" s="49"/>
      <c r="BS153" s="49"/>
      <c r="BT153" s="49"/>
      <c r="BU153" s="317"/>
    </row>
    <row r="154" spans="1:73" ht="15.75">
      <c r="F154" s="15"/>
      <c r="G154" s="48" t="s">
        <v>373</v>
      </c>
      <c r="H154" s="49"/>
      <c r="I154" s="49"/>
      <c r="J154" s="49"/>
      <c r="K154" s="49"/>
      <c r="L154" s="49"/>
      <c r="M154" s="49"/>
      <c r="N154" s="49"/>
      <c r="O154" s="49"/>
      <c r="P154" s="49"/>
      <c r="Q154" s="49"/>
      <c r="R154" s="49"/>
      <c r="S154" s="49"/>
      <c r="T154" s="3"/>
      <c r="U154" s="49"/>
      <c r="V154" s="49"/>
      <c r="W154" s="49"/>
      <c r="X154" s="49"/>
      <c r="Y154" s="49"/>
      <c r="Z154" s="49"/>
      <c r="AA154" s="49"/>
      <c r="AB154" s="49"/>
      <c r="AC154" s="49"/>
      <c r="AD154" s="49"/>
      <c r="AE154" s="49"/>
      <c r="AF154" s="49"/>
      <c r="AG154" s="49"/>
      <c r="AH154" s="49"/>
      <c r="AI154" s="49"/>
      <c r="AJ154" s="49"/>
      <c r="AK154" s="49"/>
      <c r="AL154" s="49"/>
      <c r="AM154" s="3"/>
      <c r="AN154" s="15"/>
      <c r="AO154" s="49" t="s">
        <v>307</v>
      </c>
      <c r="AP154" s="49"/>
      <c r="AQ154" s="49"/>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c r="BP154" s="49"/>
      <c r="BQ154" s="49"/>
      <c r="BR154" s="49"/>
      <c r="BS154" s="49"/>
      <c r="BT154" s="49"/>
      <c r="BU154" s="317"/>
    </row>
    <row r="155" spans="1:73" ht="15.75">
      <c r="A155" s="3"/>
      <c r="F155" s="15"/>
      <c r="G155" s="49"/>
      <c r="H155" s="49"/>
      <c r="I155" s="49"/>
      <c r="J155" s="49"/>
      <c r="K155" s="49"/>
      <c r="L155" s="49"/>
      <c r="M155" s="49"/>
      <c r="N155" s="49"/>
      <c r="O155" s="49"/>
      <c r="P155" s="49"/>
      <c r="Q155" s="49"/>
      <c r="R155" s="49"/>
      <c r="S155" s="49"/>
      <c r="T155" s="3"/>
      <c r="U155" s="49"/>
      <c r="V155" s="49"/>
      <c r="W155" s="49"/>
      <c r="X155" s="49"/>
      <c r="Y155" s="49"/>
      <c r="Z155" s="49"/>
      <c r="AA155" s="49"/>
      <c r="AB155" s="49"/>
      <c r="AC155" s="49"/>
      <c r="AD155" s="49"/>
      <c r="AE155" s="49"/>
      <c r="AF155" s="49"/>
      <c r="AG155" s="49"/>
      <c r="AH155" s="49"/>
      <c r="AI155" s="49"/>
      <c r="AJ155" s="49"/>
      <c r="AK155" s="49"/>
      <c r="AL155" s="49"/>
      <c r="AM155" s="3"/>
      <c r="AN155" s="15"/>
      <c r="AO155" s="49" t="s">
        <v>372</v>
      </c>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49"/>
      <c r="BU155" s="317"/>
    </row>
    <row r="156" spans="1:73" ht="7.5" customHeight="1">
      <c r="A156" s="3"/>
      <c r="F156" s="15"/>
      <c r="G156" s="49"/>
      <c r="H156" s="82"/>
      <c r="I156" s="49"/>
      <c r="J156" s="49"/>
      <c r="K156" s="49"/>
      <c r="L156" s="49"/>
      <c r="M156" s="49"/>
      <c r="N156" s="49"/>
      <c r="O156" s="49"/>
      <c r="P156" s="49"/>
      <c r="Q156" s="49"/>
      <c r="R156" s="49"/>
      <c r="S156" s="49"/>
      <c r="T156" s="3"/>
      <c r="U156" s="49"/>
      <c r="V156" s="49"/>
      <c r="W156" s="49"/>
      <c r="X156" s="49"/>
      <c r="Y156" s="49"/>
      <c r="Z156" s="49"/>
      <c r="AA156" s="49"/>
      <c r="AB156" s="49"/>
      <c r="AC156" s="49"/>
      <c r="AD156" s="49"/>
      <c r="AE156" s="49"/>
      <c r="AF156" s="49"/>
      <c r="AG156" s="49"/>
      <c r="AH156" s="49"/>
      <c r="AI156" s="49"/>
      <c r="AJ156" s="49"/>
      <c r="AK156" s="49"/>
      <c r="AL156" s="49"/>
      <c r="AM156" s="3"/>
      <c r="AN156" s="15"/>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c r="BS156" s="49"/>
      <c r="BT156" s="49"/>
      <c r="BU156" s="317"/>
    </row>
    <row r="157" spans="1:73" ht="15" customHeight="1">
      <c r="B157" s="4" t="s">
        <v>335</v>
      </c>
      <c r="C157" s="4"/>
      <c r="F157" s="15"/>
      <c r="G157" s="49"/>
      <c r="H157" s="77"/>
      <c r="I157" s="3"/>
      <c r="J157" s="43" t="s">
        <v>344</v>
      </c>
      <c r="K157" s="98"/>
      <c r="L157" s="98"/>
      <c r="M157" s="98"/>
      <c r="N157" s="98"/>
      <c r="O157" s="98"/>
      <c r="P157" s="98"/>
      <c r="Q157" s="98"/>
      <c r="R157" s="98"/>
      <c r="S157" s="98"/>
      <c r="T157" s="98"/>
      <c r="U157" s="98"/>
      <c r="V157" s="98"/>
      <c r="W157" s="98"/>
      <c r="X157" s="47"/>
      <c r="Y157" s="47"/>
      <c r="Z157" s="47"/>
      <c r="AA157" s="47"/>
      <c r="AB157" s="47"/>
      <c r="AC157" s="47"/>
      <c r="AD157" s="47"/>
      <c r="AE157" s="47"/>
      <c r="AF157" s="47"/>
      <c r="AG157" s="47"/>
      <c r="AH157" s="47"/>
      <c r="AI157" s="47"/>
      <c r="AJ157" s="47"/>
      <c r="AK157" s="47"/>
      <c r="AL157" s="47"/>
      <c r="AM157" s="3"/>
      <c r="AN157" s="15"/>
      <c r="AO157" s="49"/>
      <c r="AP157" s="83"/>
      <c r="AQ157" s="83"/>
      <c r="AR157" s="83"/>
      <c r="AS157" s="83"/>
      <c r="AT157" s="83"/>
      <c r="AU157" s="83"/>
      <c r="AV157" s="83"/>
      <c r="AW157" s="83"/>
      <c r="AX157" s="83"/>
      <c r="AY157" s="83"/>
      <c r="AZ157" s="83"/>
      <c r="BA157" s="83"/>
      <c r="BB157" s="83"/>
      <c r="BC157" s="83"/>
      <c r="BD157" s="83"/>
      <c r="BE157" s="83"/>
      <c r="BF157" s="83"/>
      <c r="BG157" s="83"/>
      <c r="BH157" s="83"/>
      <c r="BI157" s="83"/>
      <c r="BJ157" s="83"/>
      <c r="BK157" s="83"/>
      <c r="BL157" s="83"/>
      <c r="BM157" s="83"/>
      <c r="BN157" s="83"/>
      <c r="BO157" s="83"/>
      <c r="BP157" s="83"/>
      <c r="BQ157" s="83"/>
      <c r="BR157" s="83"/>
      <c r="BS157" s="83"/>
      <c r="BT157" s="83"/>
      <c r="BU157" s="317"/>
    </row>
    <row r="158" spans="1:73" ht="15" customHeight="1">
      <c r="F158" s="15"/>
      <c r="G158" s="49"/>
      <c r="H158" s="3"/>
      <c r="I158" s="3"/>
      <c r="J158" s="43" t="s">
        <v>338</v>
      </c>
      <c r="K158" s="43"/>
      <c r="L158" s="43"/>
      <c r="M158" s="43"/>
      <c r="N158" s="43"/>
      <c r="O158" s="43"/>
      <c r="P158" s="43"/>
      <c r="Q158" s="43"/>
      <c r="R158" s="43"/>
      <c r="S158" s="43"/>
      <c r="T158" s="43"/>
      <c r="U158" s="43"/>
      <c r="V158" s="43"/>
      <c r="W158" s="43"/>
      <c r="X158" s="3"/>
      <c r="Y158" s="3"/>
      <c r="Z158" s="3"/>
      <c r="AA158" s="3"/>
      <c r="AB158" s="3"/>
      <c r="AC158" s="3"/>
      <c r="AD158" s="3"/>
      <c r="AE158" s="3"/>
      <c r="AF158" s="3"/>
      <c r="AG158" s="3"/>
      <c r="AH158" s="3"/>
      <c r="AI158" s="3"/>
      <c r="AJ158" s="3"/>
      <c r="AK158" s="3"/>
      <c r="AL158" s="3"/>
      <c r="AM158" s="3"/>
      <c r="AN158" s="15"/>
      <c r="AO158" s="49"/>
      <c r="AP158" s="83"/>
      <c r="AQ158" s="83"/>
      <c r="AR158" s="83"/>
      <c r="AS158" s="83"/>
      <c r="AT158" s="83"/>
      <c r="AU158" s="83"/>
      <c r="AV158" s="83"/>
      <c r="AW158" s="83"/>
      <c r="AX158" s="83"/>
      <c r="AY158" s="83"/>
      <c r="AZ158" s="83"/>
      <c r="BA158" s="83"/>
      <c r="BB158" s="83"/>
      <c r="BC158" s="83"/>
      <c r="BD158" s="83"/>
      <c r="BE158" s="83"/>
      <c r="BF158" s="83"/>
      <c r="BG158" s="83"/>
      <c r="BH158" s="83"/>
      <c r="BI158" s="83"/>
      <c r="BJ158" s="83"/>
      <c r="BK158" s="83"/>
      <c r="BL158" s="83"/>
      <c r="BM158" s="83"/>
      <c r="BN158" s="83"/>
      <c r="BO158" s="83"/>
      <c r="BP158" s="83"/>
      <c r="BQ158" s="83"/>
      <c r="BR158" s="83"/>
      <c r="BS158" s="83"/>
      <c r="BT158" s="83"/>
      <c r="BU158" s="317"/>
    </row>
    <row r="159" spans="1:73" ht="15" customHeight="1">
      <c r="F159" s="15"/>
      <c r="G159" s="49"/>
      <c r="H159" s="3"/>
      <c r="I159" s="3"/>
      <c r="J159" s="43" t="s">
        <v>345</v>
      </c>
      <c r="K159" s="43"/>
      <c r="L159" s="43"/>
      <c r="M159" s="43"/>
      <c r="N159" s="43"/>
      <c r="O159" s="43"/>
      <c r="P159" s="43"/>
      <c r="Q159" s="43"/>
      <c r="R159" s="43"/>
      <c r="S159" s="43"/>
      <c r="T159" s="43"/>
      <c r="U159" s="43"/>
      <c r="V159" s="43"/>
      <c r="W159" s="43"/>
      <c r="X159" s="3"/>
      <c r="Y159" s="3"/>
      <c r="Z159" s="3"/>
      <c r="AA159" s="3"/>
      <c r="AB159" s="3"/>
      <c r="AC159" s="3"/>
      <c r="AD159" s="3"/>
      <c r="AE159" s="3"/>
      <c r="AF159" s="3"/>
      <c r="AG159" s="3"/>
      <c r="AH159" s="3"/>
      <c r="AI159" s="3"/>
      <c r="AJ159" s="3"/>
      <c r="AK159" s="3"/>
      <c r="AL159" s="3"/>
      <c r="AM159" s="3"/>
      <c r="AN159" s="15"/>
      <c r="AO159" s="49"/>
      <c r="AP159" s="83"/>
      <c r="AQ159" s="83"/>
      <c r="AR159" s="83"/>
      <c r="AS159" s="83"/>
      <c r="AT159" s="83"/>
      <c r="AU159" s="83"/>
      <c r="AV159" s="83"/>
      <c r="AW159" s="83"/>
      <c r="AX159" s="83"/>
      <c r="AY159" s="83"/>
      <c r="AZ159" s="83"/>
      <c r="BA159" s="83"/>
      <c r="BB159" s="83"/>
      <c r="BC159" s="83"/>
      <c r="BD159" s="83"/>
      <c r="BE159" s="83"/>
      <c r="BF159" s="83"/>
      <c r="BG159" s="83"/>
      <c r="BH159" s="83"/>
      <c r="BI159" s="83"/>
      <c r="BJ159" s="83"/>
      <c r="BK159" s="83"/>
      <c r="BL159" s="83"/>
      <c r="BM159" s="83"/>
      <c r="BN159" s="83"/>
      <c r="BO159" s="83"/>
      <c r="BP159" s="83"/>
      <c r="BQ159" s="83"/>
      <c r="BR159" s="83"/>
      <c r="BS159" s="83"/>
      <c r="BT159" s="83"/>
      <c r="BU159" s="317"/>
    </row>
    <row r="160" spans="1:73" ht="15" customHeight="1">
      <c r="F160" s="15"/>
      <c r="G160" s="49"/>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15"/>
      <c r="AO160" s="49"/>
      <c r="AP160" s="83"/>
      <c r="AQ160" s="83"/>
      <c r="AR160" s="83"/>
      <c r="AS160" s="83"/>
      <c r="AT160" s="83"/>
      <c r="AU160" s="83"/>
      <c r="AV160" s="83"/>
      <c r="AW160" s="83"/>
      <c r="AX160" s="83"/>
      <c r="AY160" s="83"/>
      <c r="AZ160" s="83"/>
      <c r="BA160" s="83"/>
      <c r="BB160" s="83"/>
      <c r="BC160" s="83"/>
      <c r="BD160" s="83"/>
      <c r="BE160" s="83"/>
      <c r="BF160" s="83"/>
      <c r="BG160" s="83"/>
      <c r="BH160" s="83"/>
      <c r="BI160" s="83"/>
      <c r="BJ160" s="83"/>
      <c r="BK160" s="83"/>
      <c r="BL160" s="83"/>
      <c r="BM160" s="83"/>
      <c r="BN160" s="83"/>
      <c r="BO160" s="83"/>
      <c r="BP160" s="83"/>
      <c r="BQ160" s="83"/>
      <c r="BR160" s="83"/>
      <c r="BS160" s="83"/>
      <c r="BT160" s="83"/>
      <c r="BU160" s="317"/>
    </row>
    <row r="161" spans="2:73" ht="15" customHeight="1">
      <c r="B161" s="4" t="s">
        <v>335</v>
      </c>
      <c r="C161" s="4"/>
      <c r="F161" s="15"/>
      <c r="G161" s="49"/>
      <c r="H161" s="77"/>
      <c r="I161" s="3"/>
      <c r="J161" s="43" t="s">
        <v>214</v>
      </c>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3"/>
      <c r="AL161" s="3"/>
      <c r="AM161" s="3"/>
      <c r="AN161" s="15"/>
      <c r="AO161" s="49"/>
      <c r="AP161" s="83"/>
      <c r="AQ161" s="83"/>
      <c r="AR161" s="83"/>
      <c r="AS161" s="83"/>
      <c r="AT161" s="83"/>
      <c r="AU161" s="83"/>
      <c r="AV161" s="83"/>
      <c r="AW161" s="83"/>
      <c r="AX161" s="83"/>
      <c r="AY161" s="83"/>
      <c r="AZ161" s="83"/>
      <c r="BA161" s="83"/>
      <c r="BB161" s="83"/>
      <c r="BC161" s="83"/>
      <c r="BD161" s="83"/>
      <c r="BE161" s="83"/>
      <c r="BF161" s="83"/>
      <c r="BG161" s="83"/>
      <c r="BH161" s="83"/>
      <c r="BI161" s="83"/>
      <c r="BJ161" s="83"/>
      <c r="BK161" s="83"/>
      <c r="BL161" s="83"/>
      <c r="BM161" s="83"/>
      <c r="BN161" s="83"/>
      <c r="BO161" s="83"/>
      <c r="BP161" s="83"/>
      <c r="BQ161" s="83"/>
      <c r="BR161" s="83"/>
      <c r="BS161" s="83"/>
      <c r="BT161" s="83"/>
      <c r="BU161" s="317"/>
    </row>
    <row r="162" spans="2:73" ht="15" customHeight="1">
      <c r="F162" s="15"/>
      <c r="G162" s="49"/>
      <c r="H162" s="3"/>
      <c r="I162" s="3"/>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3"/>
      <c r="AN162" s="15"/>
      <c r="AO162" s="49"/>
      <c r="AP162" s="83"/>
      <c r="AQ162" s="83"/>
      <c r="AR162" s="83"/>
      <c r="AS162" s="83"/>
      <c r="AT162" s="83"/>
      <c r="AU162" s="83"/>
      <c r="AV162" s="83"/>
      <c r="AW162" s="83"/>
      <c r="AX162" s="83"/>
      <c r="AY162" s="83"/>
      <c r="AZ162" s="83"/>
      <c r="BA162" s="83"/>
      <c r="BB162" s="83"/>
      <c r="BC162" s="83"/>
      <c r="BD162" s="83"/>
      <c r="BE162" s="83"/>
      <c r="BF162" s="83"/>
      <c r="BG162" s="83"/>
      <c r="BH162" s="83"/>
      <c r="BI162" s="83"/>
      <c r="BJ162" s="83"/>
      <c r="BK162" s="83"/>
      <c r="BL162" s="83"/>
      <c r="BM162" s="83"/>
      <c r="BN162" s="83"/>
      <c r="BO162" s="83"/>
      <c r="BP162" s="83"/>
      <c r="BQ162" s="83"/>
      <c r="BR162" s="83"/>
      <c r="BS162" s="83"/>
      <c r="BT162" s="83"/>
      <c r="BU162" s="317"/>
    </row>
    <row r="163" spans="2:73" ht="15" customHeight="1">
      <c r="F163" s="15"/>
      <c r="G163" s="49"/>
      <c r="H163" s="46" t="s">
        <v>4</v>
      </c>
      <c r="I163" s="3"/>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3"/>
      <c r="AN163" s="15"/>
      <c r="AO163" s="49"/>
      <c r="AP163" s="83"/>
      <c r="AQ163" s="83"/>
      <c r="AR163" s="83"/>
      <c r="AS163" s="83"/>
      <c r="AT163" s="83"/>
      <c r="AU163" s="83"/>
      <c r="AV163" s="83"/>
      <c r="AW163" s="83"/>
      <c r="AX163" s="83"/>
      <c r="AY163" s="83"/>
      <c r="AZ163" s="83"/>
      <c r="BA163" s="83"/>
      <c r="BB163" s="83"/>
      <c r="BC163" s="83"/>
      <c r="BD163" s="83"/>
      <c r="BE163" s="83"/>
      <c r="BF163" s="83"/>
      <c r="BG163" s="83"/>
      <c r="BH163" s="83"/>
      <c r="BI163" s="83"/>
      <c r="BJ163" s="83"/>
      <c r="BK163" s="83"/>
      <c r="BL163" s="83"/>
      <c r="BM163" s="83"/>
      <c r="BN163" s="83"/>
      <c r="BO163" s="83"/>
      <c r="BP163" s="83"/>
      <c r="BQ163" s="83"/>
      <c r="BR163" s="83"/>
      <c r="BS163" s="83"/>
      <c r="BT163" s="83"/>
      <c r="BU163" s="317"/>
    </row>
    <row r="164" spans="2:73" ht="54" customHeight="1">
      <c r="F164" s="15"/>
      <c r="G164" s="49"/>
      <c r="H164" s="83"/>
      <c r="I164" s="3"/>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3"/>
      <c r="AN164" s="15"/>
      <c r="AO164" s="49"/>
      <c r="AP164" s="133"/>
      <c r="AQ164" s="183"/>
      <c r="AR164" s="183"/>
      <c r="AS164" s="183"/>
      <c r="AT164" s="183"/>
      <c r="AU164" s="183"/>
      <c r="AV164" s="183"/>
      <c r="AW164" s="183"/>
      <c r="AX164" s="183"/>
      <c r="AY164" s="183"/>
      <c r="AZ164" s="183"/>
      <c r="BA164" s="183"/>
      <c r="BB164" s="183"/>
      <c r="BC164" s="183"/>
      <c r="BD164" s="183"/>
      <c r="BE164" s="183"/>
      <c r="BF164" s="183"/>
      <c r="BG164" s="183"/>
      <c r="BH164" s="183"/>
      <c r="BI164" s="183"/>
      <c r="BJ164" s="183"/>
      <c r="BK164" s="183"/>
      <c r="BL164" s="183"/>
      <c r="BM164" s="183"/>
      <c r="BN164" s="183"/>
      <c r="BO164" s="183"/>
      <c r="BP164" s="183"/>
      <c r="BQ164" s="183"/>
      <c r="BR164" s="183"/>
      <c r="BS164" s="183"/>
      <c r="BT164" s="149"/>
      <c r="BU164" s="317"/>
    </row>
    <row r="165" spans="2:73" ht="15" customHeight="1">
      <c r="F165" s="15"/>
      <c r="G165" s="49"/>
      <c r="H165" s="83"/>
      <c r="I165" s="3"/>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3"/>
      <c r="AN165" s="15"/>
      <c r="AO165" s="49"/>
      <c r="AP165" s="49"/>
      <c r="AQ165" s="49"/>
      <c r="AR165" s="49"/>
      <c r="AS165" s="49"/>
      <c r="AT165" s="49"/>
      <c r="AU165" s="49"/>
      <c r="AV165" s="49"/>
      <c r="AW165" s="49"/>
      <c r="AX165" s="49"/>
      <c r="AY165" s="49"/>
      <c r="AZ165" s="49"/>
      <c r="BA165" s="49"/>
      <c r="BB165" s="49"/>
      <c r="BC165" s="49"/>
      <c r="BD165" s="49"/>
      <c r="BE165" s="49"/>
      <c r="BF165" s="49"/>
      <c r="BG165" s="49"/>
      <c r="BH165" s="49"/>
      <c r="BI165" s="49"/>
      <c r="BJ165" s="49"/>
      <c r="BK165" s="49"/>
      <c r="BL165" s="49"/>
      <c r="BM165" s="49"/>
      <c r="BN165" s="49"/>
      <c r="BO165" s="49"/>
      <c r="BP165" s="49"/>
      <c r="BQ165" s="49"/>
      <c r="BR165" s="49"/>
      <c r="BS165" s="49"/>
      <c r="BT165" s="49"/>
      <c r="BU165" s="317"/>
    </row>
    <row r="166" spans="2:73" ht="15" customHeight="1">
      <c r="F166" s="15"/>
      <c r="G166" s="49" t="s">
        <v>374</v>
      </c>
      <c r="H166" s="49"/>
      <c r="I166" s="49"/>
      <c r="J166" s="49"/>
      <c r="K166" s="49"/>
      <c r="L166" s="49"/>
      <c r="M166" s="49"/>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3"/>
      <c r="AN166" s="15"/>
      <c r="AO166" s="49" t="s">
        <v>375</v>
      </c>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c r="BP166" s="49"/>
      <c r="BQ166" s="49"/>
      <c r="BR166" s="49"/>
      <c r="BS166" s="49"/>
      <c r="BT166" s="49"/>
      <c r="BU166" s="317"/>
    </row>
    <row r="167" spans="2:73" ht="7.5" customHeight="1">
      <c r="F167" s="15"/>
      <c r="G167" s="49"/>
      <c r="H167" s="83"/>
      <c r="I167" s="3"/>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3"/>
      <c r="AN167" s="15"/>
      <c r="AO167" s="49"/>
      <c r="AP167" s="49"/>
      <c r="AQ167" s="49"/>
      <c r="AR167" s="49"/>
      <c r="AS167" s="49"/>
      <c r="AT167" s="49"/>
      <c r="AU167" s="49"/>
      <c r="AV167" s="49"/>
      <c r="AW167" s="49"/>
      <c r="AX167" s="49"/>
      <c r="AY167" s="49"/>
      <c r="AZ167" s="49"/>
      <c r="BA167" s="49"/>
      <c r="BB167" s="49"/>
      <c r="BC167" s="49"/>
      <c r="BD167" s="49"/>
      <c r="BE167" s="49"/>
      <c r="BF167" s="49"/>
      <c r="BG167" s="49"/>
      <c r="BH167" s="49"/>
      <c r="BI167" s="49"/>
      <c r="BJ167" s="49"/>
      <c r="BK167" s="49"/>
      <c r="BL167" s="49"/>
      <c r="BM167" s="49"/>
      <c r="BN167" s="49"/>
      <c r="BO167" s="49"/>
      <c r="BP167" s="49"/>
      <c r="BQ167" s="49"/>
      <c r="BR167" s="49"/>
      <c r="BS167" s="49"/>
      <c r="BT167" s="49"/>
      <c r="BU167" s="317"/>
    </row>
    <row r="168" spans="2:73" ht="54" customHeight="1">
      <c r="B168" s="4" t="s">
        <v>335</v>
      </c>
      <c r="C168" s="4"/>
      <c r="F168" s="15"/>
      <c r="G168" s="50" t="s">
        <v>314</v>
      </c>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3"/>
      <c r="AN168" s="15"/>
      <c r="AO168" s="49"/>
      <c r="AP168" s="260"/>
      <c r="AQ168" s="266"/>
      <c r="AR168" s="266"/>
      <c r="AS168" s="266"/>
      <c r="AT168" s="266"/>
      <c r="AU168" s="266"/>
      <c r="AV168" s="266"/>
      <c r="AW168" s="266"/>
      <c r="AX168" s="266"/>
      <c r="AY168" s="266"/>
      <c r="AZ168" s="266"/>
      <c r="BA168" s="266"/>
      <c r="BB168" s="266"/>
      <c r="BC168" s="266"/>
      <c r="BD168" s="266"/>
      <c r="BE168" s="266"/>
      <c r="BF168" s="266"/>
      <c r="BG168" s="266"/>
      <c r="BH168" s="266"/>
      <c r="BI168" s="266"/>
      <c r="BJ168" s="266"/>
      <c r="BK168" s="266"/>
      <c r="BL168" s="266"/>
      <c r="BM168" s="266"/>
      <c r="BN168" s="266"/>
      <c r="BO168" s="266"/>
      <c r="BP168" s="266"/>
      <c r="BQ168" s="266"/>
      <c r="BR168" s="266"/>
      <c r="BS168" s="266"/>
      <c r="BT168" s="309"/>
      <c r="BU168" s="317"/>
    </row>
    <row r="169" spans="2:73" ht="15" customHeight="1">
      <c r="F169" s="15"/>
      <c r="G169" s="49"/>
      <c r="H169" s="83"/>
      <c r="I169" s="3"/>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3"/>
      <c r="AN169" s="15"/>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317"/>
    </row>
    <row r="170" spans="2:73" ht="15" customHeight="1">
      <c r="F170" s="15"/>
      <c r="G170" s="49" t="s">
        <v>361</v>
      </c>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15"/>
      <c r="AO170" s="49" t="s">
        <v>210</v>
      </c>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317"/>
    </row>
    <row r="171" spans="2:73" ht="15" customHeight="1">
      <c r="F171" s="15"/>
      <c r="G171" s="49"/>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15"/>
      <c r="AO171" s="49"/>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c r="BP171" s="49"/>
      <c r="BQ171" s="49"/>
      <c r="BR171" s="49"/>
      <c r="BS171" s="49"/>
      <c r="BT171" s="49"/>
      <c r="BU171" s="317"/>
    </row>
    <row r="172" spans="2:73" ht="15" customHeight="1">
      <c r="B172" s="4" t="s">
        <v>335</v>
      </c>
      <c r="C172" s="4"/>
      <c r="F172" s="15"/>
      <c r="G172" s="28" t="s">
        <v>219</v>
      </c>
      <c r="H172" s="72"/>
      <c r="I172" s="72"/>
      <c r="J172" s="72"/>
      <c r="K172" s="72"/>
      <c r="L172" s="72"/>
      <c r="M172" s="72"/>
      <c r="N172" s="72"/>
      <c r="O172" s="72"/>
      <c r="P172" s="99"/>
      <c r="Q172" s="28" t="s">
        <v>158</v>
      </c>
      <c r="R172" s="72"/>
      <c r="S172" s="72"/>
      <c r="T172" s="72"/>
      <c r="U172" s="72"/>
      <c r="V172" s="72"/>
      <c r="W172" s="72"/>
      <c r="X172" s="72"/>
      <c r="Y172" s="72"/>
      <c r="Z172" s="72"/>
      <c r="AA172" s="72"/>
      <c r="AB172" s="72"/>
      <c r="AC172" s="99"/>
      <c r="AD172" s="28" t="s">
        <v>2</v>
      </c>
      <c r="AE172" s="72"/>
      <c r="AF172" s="28" t="s">
        <v>218</v>
      </c>
      <c r="AG172" s="99"/>
      <c r="AH172" s="28" t="s">
        <v>0</v>
      </c>
      <c r="AI172" s="72"/>
      <c r="AJ172" s="72"/>
      <c r="AK172" s="72"/>
      <c r="AL172" s="99"/>
      <c r="AM172" s="3"/>
      <c r="AN172" s="15"/>
      <c r="AO172" s="49"/>
      <c r="AP172" s="28" t="s">
        <v>219</v>
      </c>
      <c r="AQ172" s="72"/>
      <c r="AR172" s="72"/>
      <c r="AS172" s="72"/>
      <c r="AT172" s="72"/>
      <c r="AU172" s="72"/>
      <c r="AV172" s="72"/>
      <c r="AW172" s="72"/>
      <c r="AX172" s="72"/>
      <c r="AY172" s="28" t="s">
        <v>158</v>
      </c>
      <c r="AZ172" s="72"/>
      <c r="BA172" s="72"/>
      <c r="BB172" s="72"/>
      <c r="BC172" s="72"/>
      <c r="BD172" s="72"/>
      <c r="BE172" s="72"/>
      <c r="BF172" s="72"/>
      <c r="BG172" s="72"/>
      <c r="BH172" s="72"/>
      <c r="BI172" s="72"/>
      <c r="BJ172" s="72"/>
      <c r="BK172" s="99"/>
      <c r="BL172" s="28" t="s">
        <v>2</v>
      </c>
      <c r="BM172" s="72"/>
      <c r="BN172" s="28" t="s">
        <v>218</v>
      </c>
      <c r="BO172" s="99"/>
      <c r="BP172" s="28" t="s">
        <v>0</v>
      </c>
      <c r="BQ172" s="72"/>
      <c r="BR172" s="72"/>
      <c r="BS172" s="72"/>
      <c r="BT172" s="99"/>
      <c r="BU172" s="317"/>
    </row>
    <row r="173" spans="2:73" ht="15" customHeight="1">
      <c r="B173" s="4"/>
      <c r="C173" s="4"/>
      <c r="F173" s="15"/>
      <c r="G173" s="51"/>
      <c r="H173" s="85" t="s">
        <v>227</v>
      </c>
      <c r="I173" s="85"/>
      <c r="J173" s="85"/>
      <c r="K173" s="85"/>
      <c r="L173" s="85"/>
      <c r="M173" s="85"/>
      <c r="N173" s="85"/>
      <c r="O173" s="85"/>
      <c r="P173" s="116"/>
      <c r="Q173" s="129"/>
      <c r="R173" s="141"/>
      <c r="S173" s="141"/>
      <c r="T173" s="141"/>
      <c r="U173" s="141"/>
      <c r="V173" s="141"/>
      <c r="W173" s="141"/>
      <c r="X173" s="141"/>
      <c r="Y173" s="141"/>
      <c r="Z173" s="141"/>
      <c r="AA173" s="141"/>
      <c r="AB173" s="141"/>
      <c r="AC173" s="174"/>
      <c r="AD173" s="178"/>
      <c r="AE173" s="184"/>
      <c r="AF173" s="28" t="s">
        <v>25</v>
      </c>
      <c r="AG173" s="99"/>
      <c r="AH173" s="201"/>
      <c r="AI173" s="89"/>
      <c r="AJ173" s="89"/>
      <c r="AK173" s="89"/>
      <c r="AL173" s="120"/>
      <c r="AM173" s="3"/>
      <c r="AN173" s="15"/>
      <c r="AO173" s="49"/>
      <c r="AP173" s="261" t="s">
        <v>227</v>
      </c>
      <c r="AQ173" s="267"/>
      <c r="AR173" s="267"/>
      <c r="AS173" s="267"/>
      <c r="AT173" s="267"/>
      <c r="AU173" s="267"/>
      <c r="AV173" s="267"/>
      <c r="AW173" s="267"/>
      <c r="AX173" s="267"/>
      <c r="AY173" s="129"/>
      <c r="AZ173" s="141"/>
      <c r="BA173" s="141"/>
      <c r="BB173" s="141"/>
      <c r="BC173" s="141"/>
      <c r="BD173" s="141"/>
      <c r="BE173" s="141"/>
      <c r="BF173" s="141"/>
      <c r="BG173" s="141"/>
      <c r="BH173" s="141"/>
      <c r="BI173" s="141"/>
      <c r="BJ173" s="141"/>
      <c r="BK173" s="174"/>
      <c r="BL173" s="178"/>
      <c r="BM173" s="184"/>
      <c r="BN173" s="28" t="s">
        <v>25</v>
      </c>
      <c r="BO173" s="99"/>
      <c r="BP173" s="264"/>
      <c r="BQ173" s="270"/>
      <c r="BR173" s="270"/>
      <c r="BS173" s="270"/>
      <c r="BT173" s="310"/>
      <c r="BU173" s="317"/>
    </row>
    <row r="174" spans="2:73" ht="15" customHeight="1">
      <c r="B174" s="4"/>
      <c r="C174" s="4"/>
      <c r="F174" s="15"/>
      <c r="G174" s="51"/>
      <c r="H174" s="85" t="s">
        <v>225</v>
      </c>
      <c r="I174" s="85"/>
      <c r="J174" s="85"/>
      <c r="K174" s="85"/>
      <c r="L174" s="85"/>
      <c r="M174" s="85"/>
      <c r="N174" s="85"/>
      <c r="O174" s="85"/>
      <c r="P174" s="116"/>
      <c r="Q174" s="129"/>
      <c r="R174" s="141"/>
      <c r="S174" s="141"/>
      <c r="T174" s="141"/>
      <c r="U174" s="141"/>
      <c r="V174" s="141"/>
      <c r="W174" s="141"/>
      <c r="X174" s="141"/>
      <c r="Y174" s="141"/>
      <c r="Z174" s="141"/>
      <c r="AA174" s="141"/>
      <c r="AB174" s="141"/>
      <c r="AC174" s="174"/>
      <c r="AD174" s="178"/>
      <c r="AE174" s="184"/>
      <c r="AF174" s="28" t="s">
        <v>40</v>
      </c>
      <c r="AG174" s="99"/>
      <c r="AH174" s="201"/>
      <c r="AI174" s="89"/>
      <c r="AJ174" s="89"/>
      <c r="AK174" s="89"/>
      <c r="AL174" s="120"/>
      <c r="AM174" s="3"/>
      <c r="AN174" s="15"/>
      <c r="AO174" s="49"/>
      <c r="AP174" s="261" t="s">
        <v>225</v>
      </c>
      <c r="AQ174" s="267"/>
      <c r="AR174" s="267"/>
      <c r="AS174" s="267"/>
      <c r="AT174" s="267"/>
      <c r="AU174" s="267"/>
      <c r="AV174" s="267"/>
      <c r="AW174" s="267"/>
      <c r="AX174" s="267"/>
      <c r="AY174" s="129"/>
      <c r="AZ174" s="141"/>
      <c r="BA174" s="141"/>
      <c r="BB174" s="141"/>
      <c r="BC174" s="141"/>
      <c r="BD174" s="141"/>
      <c r="BE174" s="141"/>
      <c r="BF174" s="141"/>
      <c r="BG174" s="141"/>
      <c r="BH174" s="141"/>
      <c r="BI174" s="141"/>
      <c r="BJ174" s="141"/>
      <c r="BK174" s="174"/>
      <c r="BL174" s="178"/>
      <c r="BM174" s="184"/>
      <c r="BN174" s="28" t="s">
        <v>40</v>
      </c>
      <c r="BO174" s="99"/>
      <c r="BP174" s="264"/>
      <c r="BQ174" s="270"/>
      <c r="BR174" s="270"/>
      <c r="BS174" s="270"/>
      <c r="BT174" s="310"/>
      <c r="BU174" s="317"/>
    </row>
    <row r="175" spans="2:73" ht="15" customHeight="1">
      <c r="B175" s="4"/>
      <c r="C175" s="4"/>
      <c r="F175" s="15"/>
      <c r="G175" s="52"/>
      <c r="H175" s="86" t="s">
        <v>170</v>
      </c>
      <c r="I175" s="86"/>
      <c r="J175" s="86"/>
      <c r="K175" s="86"/>
      <c r="L175" s="86"/>
      <c r="M175" s="86"/>
      <c r="N175" s="86"/>
      <c r="O175" s="86"/>
      <c r="P175" s="117"/>
      <c r="Q175" s="130"/>
      <c r="R175" s="142"/>
      <c r="S175" s="142"/>
      <c r="T175" s="142"/>
      <c r="U175" s="142"/>
      <c r="V175" s="142"/>
      <c r="W175" s="142"/>
      <c r="X175" s="142"/>
      <c r="Y175" s="142"/>
      <c r="Z175" s="142"/>
      <c r="AA175" s="142"/>
      <c r="AB175" s="142"/>
      <c r="AC175" s="175"/>
      <c r="AD175" s="179"/>
      <c r="AE175" s="185"/>
      <c r="AF175" s="193"/>
      <c r="AG175" s="198"/>
      <c r="AH175" s="202"/>
      <c r="AI175" s="202"/>
      <c r="AJ175" s="202"/>
      <c r="AK175" s="202"/>
      <c r="AL175" s="222"/>
      <c r="AM175" s="3"/>
      <c r="AN175" s="15"/>
      <c r="AO175" s="49"/>
      <c r="AP175" s="231" t="s">
        <v>170</v>
      </c>
      <c r="AQ175" s="49"/>
      <c r="AR175" s="49"/>
      <c r="AS175" s="49"/>
      <c r="AT175" s="49"/>
      <c r="AU175" s="49"/>
      <c r="AV175" s="49"/>
      <c r="AW175" s="49"/>
      <c r="AX175" s="49"/>
      <c r="AY175" s="130"/>
      <c r="AZ175" s="142"/>
      <c r="BA175" s="142"/>
      <c r="BB175" s="142"/>
      <c r="BC175" s="142"/>
      <c r="BD175" s="142"/>
      <c r="BE175" s="142"/>
      <c r="BF175" s="142"/>
      <c r="BG175" s="142"/>
      <c r="BH175" s="142"/>
      <c r="BI175" s="142"/>
      <c r="BJ175" s="142"/>
      <c r="BK175" s="175"/>
      <c r="BL175" s="179"/>
      <c r="BM175" s="185"/>
      <c r="BN175" s="193"/>
      <c r="BO175" s="198"/>
      <c r="BP175" s="291"/>
      <c r="BQ175" s="291"/>
      <c r="BR175" s="291"/>
      <c r="BS175" s="291"/>
      <c r="BT175" s="311"/>
      <c r="BU175" s="317"/>
    </row>
    <row r="176" spans="2:73" ht="15" customHeight="1">
      <c r="B176" s="4"/>
      <c r="C176" s="4"/>
      <c r="F176" s="15"/>
      <c r="G176" s="53"/>
      <c r="H176" s="87"/>
      <c r="I176" s="95"/>
      <c r="J176" s="95"/>
      <c r="K176" s="95"/>
      <c r="L176" s="95"/>
      <c r="M176" s="95"/>
      <c r="N176" s="95"/>
      <c r="O176" s="95"/>
      <c r="P176" s="118"/>
      <c r="Q176" s="131"/>
      <c r="R176" s="143"/>
      <c r="S176" s="143"/>
      <c r="T176" s="143"/>
      <c r="U176" s="143"/>
      <c r="V176" s="143"/>
      <c r="W176" s="143"/>
      <c r="X176" s="143"/>
      <c r="Y176" s="143"/>
      <c r="Z176" s="143"/>
      <c r="AA176" s="143"/>
      <c r="AB176" s="143"/>
      <c r="AC176" s="176"/>
      <c r="AD176" s="180"/>
      <c r="AE176" s="186"/>
      <c r="AF176" s="194" t="s">
        <v>221</v>
      </c>
      <c r="AG176" s="199"/>
      <c r="AH176" s="203"/>
      <c r="AI176" s="95"/>
      <c r="AJ176" s="95"/>
      <c r="AK176" s="95"/>
      <c r="AL176" s="118"/>
      <c r="AM176" s="3"/>
      <c r="AN176" s="15"/>
      <c r="AO176" s="49"/>
      <c r="AP176" s="262"/>
      <c r="AQ176" s="268"/>
      <c r="AR176" s="268"/>
      <c r="AS176" s="268"/>
      <c r="AT176" s="268"/>
      <c r="AU176" s="268"/>
      <c r="AV176" s="268"/>
      <c r="AW176" s="268"/>
      <c r="AX176" s="268"/>
      <c r="AY176" s="131"/>
      <c r="AZ176" s="143"/>
      <c r="BA176" s="143"/>
      <c r="BB176" s="143"/>
      <c r="BC176" s="143"/>
      <c r="BD176" s="143"/>
      <c r="BE176" s="143"/>
      <c r="BF176" s="143"/>
      <c r="BG176" s="143"/>
      <c r="BH176" s="143"/>
      <c r="BI176" s="143"/>
      <c r="BJ176" s="143"/>
      <c r="BK176" s="176"/>
      <c r="BL176" s="180"/>
      <c r="BM176" s="186"/>
      <c r="BN176" s="194" t="s">
        <v>221</v>
      </c>
      <c r="BO176" s="199"/>
      <c r="BP176" s="292"/>
      <c r="BQ176" s="268"/>
      <c r="BR176" s="268"/>
      <c r="BS176" s="268"/>
      <c r="BT176" s="312"/>
      <c r="BU176" s="317"/>
    </row>
    <row r="177" spans="2:73" ht="15" customHeight="1">
      <c r="B177" s="4"/>
      <c r="C177" s="4"/>
      <c r="F177" s="15"/>
      <c r="G177" s="53"/>
      <c r="H177" s="87"/>
      <c r="I177" s="95"/>
      <c r="J177" s="95"/>
      <c r="K177" s="95"/>
      <c r="L177" s="95"/>
      <c r="M177" s="95"/>
      <c r="N177" s="95"/>
      <c r="O177" s="95"/>
      <c r="P177" s="118"/>
      <c r="Q177" s="131"/>
      <c r="R177" s="143"/>
      <c r="S177" s="143"/>
      <c r="T177" s="143"/>
      <c r="U177" s="143"/>
      <c r="V177" s="143"/>
      <c r="W177" s="143"/>
      <c r="X177" s="143"/>
      <c r="Y177" s="143"/>
      <c r="Z177" s="143"/>
      <c r="AA177" s="143"/>
      <c r="AB177" s="143"/>
      <c r="AC177" s="176"/>
      <c r="AD177" s="180"/>
      <c r="AE177" s="186"/>
      <c r="AF177" s="194" t="s">
        <v>221</v>
      </c>
      <c r="AG177" s="199"/>
      <c r="AH177" s="203"/>
      <c r="AI177" s="95"/>
      <c r="AJ177" s="95"/>
      <c r="AK177" s="95"/>
      <c r="AL177" s="118"/>
      <c r="AM177" s="3"/>
      <c r="AN177" s="15"/>
      <c r="AO177" s="49"/>
      <c r="AP177" s="262"/>
      <c r="AQ177" s="268"/>
      <c r="AR177" s="268"/>
      <c r="AS177" s="268"/>
      <c r="AT177" s="268"/>
      <c r="AU177" s="268"/>
      <c r="AV177" s="268"/>
      <c r="AW177" s="268"/>
      <c r="AX177" s="268"/>
      <c r="AY177" s="131"/>
      <c r="AZ177" s="143"/>
      <c r="BA177" s="143"/>
      <c r="BB177" s="143"/>
      <c r="BC177" s="143"/>
      <c r="BD177" s="143"/>
      <c r="BE177" s="143"/>
      <c r="BF177" s="143"/>
      <c r="BG177" s="143"/>
      <c r="BH177" s="143"/>
      <c r="BI177" s="143"/>
      <c r="BJ177" s="143"/>
      <c r="BK177" s="176"/>
      <c r="BL177" s="180"/>
      <c r="BM177" s="186"/>
      <c r="BN177" s="194" t="s">
        <v>221</v>
      </c>
      <c r="BO177" s="199"/>
      <c r="BP177" s="292"/>
      <c r="BQ177" s="268"/>
      <c r="BR177" s="268"/>
      <c r="BS177" s="268"/>
      <c r="BT177" s="312"/>
      <c r="BU177" s="317"/>
    </row>
    <row r="178" spans="2:73" ht="15" customHeight="1">
      <c r="B178" s="4"/>
      <c r="C178" s="4"/>
      <c r="F178" s="15"/>
      <c r="G178" s="54"/>
      <c r="H178" s="88"/>
      <c r="I178" s="96"/>
      <c r="J178" s="96"/>
      <c r="K178" s="96"/>
      <c r="L178" s="96"/>
      <c r="M178" s="96"/>
      <c r="N178" s="96"/>
      <c r="O178" s="96"/>
      <c r="P178" s="119"/>
      <c r="Q178" s="132"/>
      <c r="R178" s="144"/>
      <c r="S178" s="144"/>
      <c r="T178" s="144"/>
      <c r="U178" s="144"/>
      <c r="V178" s="144"/>
      <c r="W178" s="144"/>
      <c r="X178" s="144"/>
      <c r="Y178" s="144"/>
      <c r="Z178" s="144"/>
      <c r="AA178" s="144"/>
      <c r="AB178" s="144"/>
      <c r="AC178" s="177"/>
      <c r="AD178" s="181"/>
      <c r="AE178" s="187"/>
      <c r="AF178" s="195" t="s">
        <v>221</v>
      </c>
      <c r="AG178" s="200"/>
      <c r="AH178" s="204"/>
      <c r="AI178" s="96"/>
      <c r="AJ178" s="96"/>
      <c r="AK178" s="96"/>
      <c r="AL178" s="119"/>
      <c r="AM178" s="3"/>
      <c r="AN178" s="15"/>
      <c r="AO178" s="49"/>
      <c r="AP178" s="263"/>
      <c r="AQ178" s="269"/>
      <c r="AR178" s="269"/>
      <c r="AS178" s="269"/>
      <c r="AT178" s="269"/>
      <c r="AU178" s="269"/>
      <c r="AV178" s="269"/>
      <c r="AW178" s="269"/>
      <c r="AX178" s="269"/>
      <c r="AY178" s="132"/>
      <c r="AZ178" s="144"/>
      <c r="BA178" s="144"/>
      <c r="BB178" s="144"/>
      <c r="BC178" s="144"/>
      <c r="BD178" s="144"/>
      <c r="BE178" s="144"/>
      <c r="BF178" s="144"/>
      <c r="BG178" s="144"/>
      <c r="BH178" s="144"/>
      <c r="BI178" s="144"/>
      <c r="BJ178" s="144"/>
      <c r="BK178" s="177"/>
      <c r="BL178" s="181"/>
      <c r="BM178" s="187"/>
      <c r="BN178" s="195" t="s">
        <v>221</v>
      </c>
      <c r="BO178" s="200"/>
      <c r="BP178" s="293"/>
      <c r="BQ178" s="269"/>
      <c r="BR178" s="269"/>
      <c r="BS178" s="269"/>
      <c r="BT178" s="313"/>
      <c r="BU178" s="317"/>
    </row>
    <row r="179" spans="2:73" ht="15" customHeight="1">
      <c r="F179" s="15"/>
      <c r="G179" s="49"/>
      <c r="H179" s="57" t="s">
        <v>95</v>
      </c>
      <c r="I179" s="57"/>
      <c r="J179" s="57"/>
      <c r="K179" s="57"/>
      <c r="L179" s="49"/>
      <c r="M179" s="49"/>
      <c r="N179" s="49"/>
      <c r="O179" s="49"/>
      <c r="P179" s="49"/>
      <c r="Q179" s="49"/>
      <c r="R179" s="49"/>
      <c r="S179" s="49"/>
      <c r="T179" s="3"/>
      <c r="U179" s="49"/>
      <c r="V179" s="49"/>
      <c r="W179" s="49"/>
      <c r="X179" s="49"/>
      <c r="Y179" s="49"/>
      <c r="Z179" s="49"/>
      <c r="AA179" s="49"/>
      <c r="AB179" s="49"/>
      <c r="AC179" s="49"/>
      <c r="AD179" s="49"/>
      <c r="AE179" s="49"/>
      <c r="AF179" s="49"/>
      <c r="AG179" s="49"/>
      <c r="AH179" s="49"/>
      <c r="AI179" s="49"/>
      <c r="AJ179" s="49"/>
      <c r="AK179" s="49"/>
      <c r="AL179" s="49"/>
      <c r="AM179" s="3"/>
      <c r="AN179" s="15"/>
      <c r="AO179" s="49"/>
      <c r="AP179" s="57" t="s">
        <v>376</v>
      </c>
      <c r="AQ179" s="57"/>
      <c r="AR179" s="57"/>
      <c r="AS179" s="57"/>
      <c r="AT179" s="49"/>
      <c r="AU179" s="49"/>
      <c r="AV179" s="49"/>
      <c r="AW179" s="49"/>
      <c r="AX179" s="49"/>
      <c r="AY179" s="49"/>
      <c r="AZ179" s="49"/>
      <c r="BA179" s="49"/>
      <c r="BB179" s="49"/>
      <c r="BC179" s="49"/>
      <c r="BD179" s="49"/>
      <c r="BE179" s="49"/>
      <c r="BF179" s="49"/>
      <c r="BG179" s="49"/>
      <c r="BH179" s="49"/>
      <c r="BI179" s="49"/>
      <c r="BJ179" s="49"/>
      <c r="BK179" s="49"/>
      <c r="BL179" s="49"/>
      <c r="BM179" s="49"/>
      <c r="BN179" s="49"/>
      <c r="BO179" s="49"/>
      <c r="BP179" s="49"/>
      <c r="BQ179" s="49"/>
      <c r="BR179" s="49"/>
      <c r="BS179" s="49"/>
      <c r="BT179" s="49"/>
      <c r="BU179" s="317"/>
    </row>
    <row r="180" spans="2:73" ht="15" customHeight="1">
      <c r="F180" s="15"/>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15"/>
      <c r="AO180" s="49"/>
      <c r="AP180" s="57" t="s">
        <v>212</v>
      </c>
      <c r="AQ180" s="57"/>
      <c r="AR180" s="57"/>
      <c r="AS180" s="57"/>
      <c r="AT180" s="49"/>
      <c r="AU180" s="49"/>
      <c r="AV180" s="49"/>
      <c r="AW180" s="49"/>
      <c r="AX180" s="49"/>
      <c r="AY180" s="49"/>
      <c r="AZ180" s="49"/>
      <c r="BA180" s="49"/>
      <c r="BB180" s="49"/>
      <c r="BC180" s="49"/>
      <c r="BD180" s="49"/>
      <c r="BE180" s="49"/>
      <c r="BF180" s="49"/>
      <c r="BG180" s="49"/>
      <c r="BH180" s="49"/>
      <c r="BI180" s="49"/>
      <c r="BJ180" s="49"/>
      <c r="BK180" s="49"/>
      <c r="BL180" s="49"/>
      <c r="BM180" s="49"/>
      <c r="BN180" s="49"/>
      <c r="BO180" s="49"/>
      <c r="BP180" s="49"/>
      <c r="BQ180" s="49"/>
      <c r="BR180" s="49"/>
      <c r="BS180" s="49"/>
      <c r="BT180" s="49"/>
      <c r="BU180" s="317"/>
    </row>
    <row r="181" spans="2:73" ht="15" customHeight="1">
      <c r="F181" s="15"/>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15"/>
      <c r="AO181" s="49"/>
      <c r="AP181" s="49"/>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c r="BP181" s="49"/>
      <c r="BQ181" s="49"/>
      <c r="BR181" s="49"/>
      <c r="BS181" s="49"/>
      <c r="BT181" s="49"/>
      <c r="BU181" s="317"/>
    </row>
    <row r="182" spans="2:73" ht="15" customHeight="1">
      <c r="F182" s="15"/>
      <c r="G182" s="27" t="s">
        <v>377</v>
      </c>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15"/>
      <c r="AO182" s="234" t="s">
        <v>380</v>
      </c>
      <c r="AP182" s="49"/>
      <c r="AQ182" s="49"/>
      <c r="AR182" s="49"/>
      <c r="AS182" s="49"/>
      <c r="AT182" s="49"/>
      <c r="AU182" s="49"/>
      <c r="AV182" s="49"/>
      <c r="AW182" s="49"/>
      <c r="AX182" s="49"/>
      <c r="AY182" s="49"/>
      <c r="AZ182" s="49"/>
      <c r="BA182" s="49"/>
      <c r="BB182" s="49"/>
      <c r="BC182" s="49"/>
      <c r="BD182" s="49"/>
      <c r="BE182" s="49"/>
      <c r="BF182" s="49"/>
      <c r="BG182" s="49"/>
      <c r="BH182" s="49"/>
      <c r="BI182" s="49"/>
      <c r="BJ182" s="49"/>
      <c r="BK182" s="49"/>
      <c r="BL182" s="49"/>
      <c r="BM182" s="49"/>
      <c r="BN182" s="49"/>
      <c r="BO182" s="49"/>
      <c r="BP182" s="49"/>
      <c r="BQ182" s="49"/>
      <c r="BR182" s="49"/>
      <c r="BS182" s="49"/>
      <c r="BT182" s="49"/>
      <c r="BU182" s="317"/>
    </row>
    <row r="183" spans="2:73" ht="7.5" customHeight="1">
      <c r="F183" s="15"/>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15"/>
      <c r="AO183" s="49"/>
      <c r="AP183" s="49"/>
      <c r="AQ183" s="49"/>
      <c r="AR183" s="49"/>
      <c r="AS183" s="49"/>
      <c r="AT183" s="49"/>
      <c r="AU183" s="49"/>
      <c r="AV183" s="49"/>
      <c r="AW183" s="49"/>
      <c r="AX183" s="49"/>
      <c r="AY183" s="49"/>
      <c r="AZ183" s="49"/>
      <c r="BA183" s="49"/>
      <c r="BB183" s="49"/>
      <c r="BC183" s="49"/>
      <c r="BD183" s="49"/>
      <c r="BE183" s="49"/>
      <c r="BF183" s="49"/>
      <c r="BG183" s="49"/>
      <c r="BH183" s="49"/>
      <c r="BI183" s="49"/>
      <c r="BJ183" s="49"/>
      <c r="BK183" s="49"/>
      <c r="BL183" s="49"/>
      <c r="BM183" s="49"/>
      <c r="BN183" s="49"/>
      <c r="BO183" s="49"/>
      <c r="BP183" s="49"/>
      <c r="BQ183" s="49"/>
      <c r="BR183" s="49"/>
      <c r="BS183" s="49"/>
      <c r="BT183" s="49"/>
      <c r="BU183" s="317"/>
    </row>
    <row r="184" spans="2:73" ht="15" customHeight="1">
      <c r="F184" s="15"/>
      <c r="G184" s="3" t="s">
        <v>229</v>
      </c>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15"/>
      <c r="AO184" s="49" t="s">
        <v>229</v>
      </c>
      <c r="AP184" s="49"/>
      <c r="AQ184" s="49"/>
      <c r="AR184" s="49"/>
      <c r="AS184" s="49"/>
      <c r="AT184" s="49"/>
      <c r="AU184" s="49"/>
      <c r="AV184" s="49"/>
      <c r="AW184" s="49"/>
      <c r="AX184" s="49"/>
      <c r="AY184" s="49"/>
      <c r="AZ184" s="49"/>
      <c r="BA184" s="49"/>
      <c r="BB184" s="49"/>
      <c r="BC184" s="49"/>
      <c r="BD184" s="49"/>
      <c r="BE184" s="49"/>
      <c r="BF184" s="49"/>
      <c r="BG184" s="49"/>
      <c r="BH184" s="49"/>
      <c r="BI184" s="49"/>
      <c r="BJ184" s="49"/>
      <c r="BK184" s="49"/>
      <c r="BL184" s="49"/>
      <c r="BM184" s="49"/>
      <c r="BN184" s="49"/>
      <c r="BO184" s="49"/>
      <c r="BP184" s="49"/>
      <c r="BQ184" s="49"/>
      <c r="BR184" s="49"/>
      <c r="BS184" s="49"/>
      <c r="BT184" s="49"/>
      <c r="BU184" s="317"/>
    </row>
    <row r="185" spans="2:73" ht="15" customHeight="1">
      <c r="F185" s="15"/>
      <c r="G185" s="3" t="s">
        <v>200</v>
      </c>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15"/>
      <c r="AO185" s="49" t="s">
        <v>200</v>
      </c>
      <c r="AP185" s="49"/>
      <c r="AQ185" s="49"/>
      <c r="AR185" s="49"/>
      <c r="AS185" s="49"/>
      <c r="AT185" s="49"/>
      <c r="AU185" s="49"/>
      <c r="AV185" s="49"/>
      <c r="AW185" s="49"/>
      <c r="AX185" s="49"/>
      <c r="AY185" s="49"/>
      <c r="AZ185" s="49"/>
      <c r="BA185" s="49"/>
      <c r="BB185" s="49"/>
      <c r="BC185" s="49"/>
      <c r="BD185" s="49"/>
      <c r="BE185" s="49"/>
      <c r="BF185" s="49"/>
      <c r="BG185" s="49"/>
      <c r="BH185" s="49"/>
      <c r="BI185" s="49"/>
      <c r="BJ185" s="49"/>
      <c r="BK185" s="49"/>
      <c r="BL185" s="49"/>
      <c r="BM185" s="49"/>
      <c r="BN185" s="49"/>
      <c r="BO185" s="49"/>
      <c r="BP185" s="49"/>
      <c r="BQ185" s="49"/>
      <c r="BR185" s="49"/>
      <c r="BS185" s="49"/>
      <c r="BT185" s="49"/>
      <c r="BU185" s="317"/>
    </row>
    <row r="186" spans="2:73" ht="7.5" customHeight="1">
      <c r="F186" s="15"/>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15"/>
      <c r="AO186" s="49"/>
      <c r="AP186" s="49"/>
      <c r="AQ186" s="49"/>
      <c r="AR186" s="49"/>
      <c r="AS186" s="49"/>
      <c r="AT186" s="49"/>
      <c r="AU186" s="49"/>
      <c r="AV186" s="49"/>
      <c r="AW186" s="49"/>
      <c r="AX186" s="49"/>
      <c r="AY186" s="49"/>
      <c r="AZ186" s="49"/>
      <c r="BA186" s="49"/>
      <c r="BB186" s="49"/>
      <c r="BC186" s="49"/>
      <c r="BD186" s="49"/>
      <c r="BE186" s="49"/>
      <c r="BF186" s="49"/>
      <c r="BG186" s="49"/>
      <c r="BH186" s="49"/>
      <c r="BI186" s="49"/>
      <c r="BJ186" s="49"/>
      <c r="BK186" s="49"/>
      <c r="BL186" s="49"/>
      <c r="BM186" s="49"/>
      <c r="BN186" s="49"/>
      <c r="BO186" s="49"/>
      <c r="BP186" s="49"/>
      <c r="BQ186" s="49"/>
      <c r="BR186" s="49"/>
      <c r="BS186" s="49"/>
      <c r="BT186" s="49"/>
      <c r="BU186" s="317"/>
    </row>
    <row r="187" spans="2:73" ht="15" customHeight="1">
      <c r="F187" s="15"/>
      <c r="G187" s="55" t="s">
        <v>219</v>
      </c>
      <c r="H187" s="55"/>
      <c r="I187" s="55"/>
      <c r="J187" s="55"/>
      <c r="K187" s="55"/>
      <c r="L187" s="55"/>
      <c r="M187" s="55"/>
      <c r="N187" s="55"/>
      <c r="O187" s="55"/>
      <c r="P187" s="55"/>
      <c r="Q187" s="28" t="s">
        <v>158</v>
      </c>
      <c r="R187" s="72"/>
      <c r="S187" s="72"/>
      <c r="T187" s="72"/>
      <c r="U187" s="72"/>
      <c r="V187" s="72"/>
      <c r="W187" s="72"/>
      <c r="X187" s="72"/>
      <c r="Y187" s="72"/>
      <c r="Z187" s="72"/>
      <c r="AA187" s="72"/>
      <c r="AB187" s="72"/>
      <c r="AC187" s="99"/>
      <c r="AD187" s="28" t="s">
        <v>2</v>
      </c>
      <c r="AE187" s="72"/>
      <c r="AF187" s="28" t="s">
        <v>218</v>
      </c>
      <c r="AG187" s="99"/>
      <c r="AH187" s="28" t="s">
        <v>0</v>
      </c>
      <c r="AI187" s="72"/>
      <c r="AJ187" s="72"/>
      <c r="AK187" s="72"/>
      <c r="AL187" s="99"/>
      <c r="AM187" s="3"/>
      <c r="AN187" s="15"/>
      <c r="AO187" s="49"/>
      <c r="AP187" s="28" t="s">
        <v>219</v>
      </c>
      <c r="AQ187" s="72"/>
      <c r="AR187" s="72"/>
      <c r="AS187" s="72"/>
      <c r="AT187" s="72"/>
      <c r="AU187" s="72"/>
      <c r="AV187" s="72"/>
      <c r="AW187" s="72"/>
      <c r="AX187" s="72"/>
      <c r="AY187" s="28" t="s">
        <v>158</v>
      </c>
      <c r="AZ187" s="72"/>
      <c r="BA187" s="72"/>
      <c r="BB187" s="72"/>
      <c r="BC187" s="72"/>
      <c r="BD187" s="72"/>
      <c r="BE187" s="72"/>
      <c r="BF187" s="72"/>
      <c r="BG187" s="72"/>
      <c r="BH187" s="72"/>
      <c r="BI187" s="72"/>
      <c r="BJ187" s="72"/>
      <c r="BK187" s="99"/>
      <c r="BL187" s="28" t="s">
        <v>2</v>
      </c>
      <c r="BM187" s="72"/>
      <c r="BN187" s="28" t="s">
        <v>218</v>
      </c>
      <c r="BO187" s="99"/>
      <c r="BP187" s="28" t="s">
        <v>0</v>
      </c>
      <c r="BQ187" s="72"/>
      <c r="BR187" s="72"/>
      <c r="BS187" s="72"/>
      <c r="BT187" s="99"/>
      <c r="BU187" s="317"/>
    </row>
    <row r="188" spans="2:73" ht="15" customHeight="1">
      <c r="B188" s="5"/>
      <c r="C188" s="5" t="s">
        <v>335</v>
      </c>
      <c r="F188" s="15"/>
      <c r="G188" s="51"/>
      <c r="H188" s="85" t="s">
        <v>227</v>
      </c>
      <c r="I188" s="85"/>
      <c r="J188" s="85"/>
      <c r="K188" s="85"/>
      <c r="L188" s="85"/>
      <c r="M188" s="85"/>
      <c r="N188" s="85"/>
      <c r="O188" s="85"/>
      <c r="P188" s="116"/>
      <c r="Q188" s="129"/>
      <c r="R188" s="141"/>
      <c r="S188" s="141"/>
      <c r="T188" s="141"/>
      <c r="U188" s="141"/>
      <c r="V188" s="141"/>
      <c r="W188" s="141"/>
      <c r="X188" s="141"/>
      <c r="Y188" s="141"/>
      <c r="Z188" s="141"/>
      <c r="AA188" s="141"/>
      <c r="AB188" s="141"/>
      <c r="AC188" s="174"/>
      <c r="AD188" s="178"/>
      <c r="AE188" s="184"/>
      <c r="AF188" s="28" t="s">
        <v>25</v>
      </c>
      <c r="AG188" s="99"/>
      <c r="AH188" s="201"/>
      <c r="AI188" s="89"/>
      <c r="AJ188" s="89"/>
      <c r="AK188" s="89"/>
      <c r="AL188" s="120"/>
      <c r="AM188" s="3"/>
      <c r="AN188" s="15"/>
      <c r="AO188" s="49"/>
      <c r="AP188" s="261" t="s">
        <v>227</v>
      </c>
      <c r="AQ188" s="267"/>
      <c r="AR188" s="267"/>
      <c r="AS188" s="267"/>
      <c r="AT188" s="267"/>
      <c r="AU188" s="267"/>
      <c r="AV188" s="267"/>
      <c r="AW188" s="267"/>
      <c r="AX188" s="267"/>
      <c r="AY188" s="129"/>
      <c r="AZ188" s="141"/>
      <c r="BA188" s="141"/>
      <c r="BB188" s="141"/>
      <c r="BC188" s="141"/>
      <c r="BD188" s="141"/>
      <c r="BE188" s="141"/>
      <c r="BF188" s="141"/>
      <c r="BG188" s="141"/>
      <c r="BH188" s="141"/>
      <c r="BI188" s="141"/>
      <c r="BJ188" s="141"/>
      <c r="BK188" s="174"/>
      <c r="BL188" s="178"/>
      <c r="BM188" s="184"/>
      <c r="BN188" s="28" t="s">
        <v>25</v>
      </c>
      <c r="BO188" s="99"/>
      <c r="BP188" s="264"/>
      <c r="BQ188" s="270"/>
      <c r="BR188" s="270"/>
      <c r="BS188" s="270"/>
      <c r="BT188" s="310"/>
      <c r="BU188" s="317"/>
    </row>
    <row r="189" spans="2:73" ht="15" customHeight="1">
      <c r="B189" s="7"/>
      <c r="C189" s="7"/>
      <c r="F189" s="15"/>
      <c r="G189" s="51"/>
      <c r="H189" s="85" t="s">
        <v>225</v>
      </c>
      <c r="I189" s="85"/>
      <c r="J189" s="85"/>
      <c r="K189" s="85"/>
      <c r="L189" s="85"/>
      <c r="M189" s="85"/>
      <c r="N189" s="85"/>
      <c r="O189" s="85"/>
      <c r="P189" s="116"/>
      <c r="Q189" s="129"/>
      <c r="R189" s="141"/>
      <c r="S189" s="141"/>
      <c r="T189" s="141"/>
      <c r="U189" s="141"/>
      <c r="V189" s="141"/>
      <c r="W189" s="141"/>
      <c r="X189" s="141"/>
      <c r="Y189" s="141"/>
      <c r="Z189" s="141"/>
      <c r="AA189" s="141"/>
      <c r="AB189" s="141"/>
      <c r="AC189" s="174"/>
      <c r="AD189" s="178"/>
      <c r="AE189" s="184"/>
      <c r="AF189" s="28" t="s">
        <v>40</v>
      </c>
      <c r="AG189" s="99"/>
      <c r="AH189" s="201"/>
      <c r="AI189" s="89"/>
      <c r="AJ189" s="89"/>
      <c r="AK189" s="89"/>
      <c r="AL189" s="120"/>
      <c r="AM189" s="3"/>
      <c r="AN189" s="15"/>
      <c r="AO189" s="49"/>
      <c r="AP189" s="261" t="s">
        <v>225</v>
      </c>
      <c r="AQ189" s="267"/>
      <c r="AR189" s="267"/>
      <c r="AS189" s="267"/>
      <c r="AT189" s="267"/>
      <c r="AU189" s="267"/>
      <c r="AV189" s="267"/>
      <c r="AW189" s="267"/>
      <c r="AX189" s="267"/>
      <c r="AY189" s="129"/>
      <c r="AZ189" s="141"/>
      <c r="BA189" s="141"/>
      <c r="BB189" s="141"/>
      <c r="BC189" s="141"/>
      <c r="BD189" s="141"/>
      <c r="BE189" s="141"/>
      <c r="BF189" s="141"/>
      <c r="BG189" s="141"/>
      <c r="BH189" s="141"/>
      <c r="BI189" s="141"/>
      <c r="BJ189" s="141"/>
      <c r="BK189" s="174"/>
      <c r="BL189" s="178"/>
      <c r="BM189" s="184"/>
      <c r="BN189" s="28" t="s">
        <v>40</v>
      </c>
      <c r="BO189" s="99"/>
      <c r="BP189" s="264"/>
      <c r="BQ189" s="270"/>
      <c r="BR189" s="270"/>
      <c r="BS189" s="270"/>
      <c r="BT189" s="310"/>
      <c r="BU189" s="317"/>
    </row>
    <row r="190" spans="2:73" ht="15" customHeight="1">
      <c r="B190" s="6"/>
      <c r="C190" s="6"/>
      <c r="F190" s="15"/>
      <c r="G190" s="51"/>
      <c r="H190" s="89"/>
      <c r="I190" s="89"/>
      <c r="J190" s="89"/>
      <c r="K190" s="89"/>
      <c r="L190" s="89"/>
      <c r="M190" s="89"/>
      <c r="N190" s="89"/>
      <c r="O190" s="89"/>
      <c r="P190" s="120"/>
      <c r="Q190" s="129"/>
      <c r="R190" s="141"/>
      <c r="S190" s="141"/>
      <c r="T190" s="141"/>
      <c r="U190" s="141"/>
      <c r="V190" s="141"/>
      <c r="W190" s="141"/>
      <c r="X190" s="141"/>
      <c r="Y190" s="141"/>
      <c r="Z190" s="141"/>
      <c r="AA190" s="141"/>
      <c r="AB190" s="141"/>
      <c r="AC190" s="174"/>
      <c r="AD190" s="178"/>
      <c r="AE190" s="184"/>
      <c r="AF190" s="133" t="s">
        <v>221</v>
      </c>
      <c r="AG190" s="149"/>
      <c r="AH190" s="201"/>
      <c r="AI190" s="89"/>
      <c r="AJ190" s="89"/>
      <c r="AK190" s="89"/>
      <c r="AL190" s="120"/>
      <c r="AM190" s="3"/>
      <c r="AN190" s="15"/>
      <c r="AO190" s="49"/>
      <c r="AP190" s="264"/>
      <c r="AQ190" s="270"/>
      <c r="AR190" s="270"/>
      <c r="AS190" s="270"/>
      <c r="AT190" s="270"/>
      <c r="AU190" s="270"/>
      <c r="AV190" s="270"/>
      <c r="AW190" s="270"/>
      <c r="AX190" s="270"/>
      <c r="AY190" s="129"/>
      <c r="AZ190" s="141"/>
      <c r="BA190" s="141"/>
      <c r="BB190" s="141"/>
      <c r="BC190" s="141"/>
      <c r="BD190" s="141"/>
      <c r="BE190" s="141"/>
      <c r="BF190" s="141"/>
      <c r="BG190" s="141"/>
      <c r="BH190" s="141"/>
      <c r="BI190" s="141"/>
      <c r="BJ190" s="141"/>
      <c r="BK190" s="174"/>
      <c r="BL190" s="178"/>
      <c r="BM190" s="184"/>
      <c r="BN190" s="133" t="s">
        <v>221</v>
      </c>
      <c r="BO190" s="149"/>
      <c r="BP190" s="264"/>
      <c r="BQ190" s="270"/>
      <c r="BR190" s="270"/>
      <c r="BS190" s="270"/>
      <c r="BT190" s="310"/>
      <c r="BU190" s="317"/>
    </row>
    <row r="191" spans="2:73" ht="15" customHeight="1">
      <c r="F191" s="15"/>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15"/>
      <c r="AO191" s="49"/>
      <c r="AP191" s="49"/>
      <c r="AQ191" s="49"/>
      <c r="AR191" s="49"/>
      <c r="AS191" s="49"/>
      <c r="AT191" s="49"/>
      <c r="AU191" s="49"/>
      <c r="AV191" s="49"/>
      <c r="AW191" s="49"/>
      <c r="AX191" s="49"/>
      <c r="AY191" s="49"/>
      <c r="AZ191" s="49"/>
      <c r="BA191" s="49"/>
      <c r="BB191" s="49"/>
      <c r="BC191" s="49"/>
      <c r="BD191" s="49"/>
      <c r="BE191" s="49"/>
      <c r="BF191" s="49"/>
      <c r="BG191" s="49"/>
      <c r="BH191" s="49"/>
      <c r="BI191" s="49"/>
      <c r="BJ191" s="49"/>
      <c r="BK191" s="49"/>
      <c r="BL191" s="49"/>
      <c r="BM191" s="49"/>
      <c r="BN191" s="49"/>
      <c r="BO191" s="49"/>
      <c r="BP191" s="49"/>
      <c r="BQ191" s="49"/>
      <c r="BR191" s="49"/>
      <c r="BS191" s="49"/>
      <c r="BT191" s="49"/>
      <c r="BU191" s="317"/>
    </row>
    <row r="192" spans="2:73" ht="15" customHeight="1">
      <c r="F192" s="15"/>
      <c r="G192" s="3" t="s">
        <v>231</v>
      </c>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15"/>
      <c r="AO192" s="49" t="s">
        <v>231</v>
      </c>
      <c r="AP192" s="49"/>
      <c r="AQ192" s="49"/>
      <c r="AR192" s="49"/>
      <c r="AS192" s="49"/>
      <c r="AT192" s="49"/>
      <c r="AU192" s="49"/>
      <c r="AV192" s="49"/>
      <c r="AW192" s="49"/>
      <c r="AX192" s="49"/>
      <c r="AY192" s="49"/>
      <c r="AZ192" s="49"/>
      <c r="BA192" s="49"/>
      <c r="BB192" s="49"/>
      <c r="BC192" s="49"/>
      <c r="BD192" s="49"/>
      <c r="BE192" s="49"/>
      <c r="BF192" s="49"/>
      <c r="BG192" s="49"/>
      <c r="BH192" s="49"/>
      <c r="BI192" s="49"/>
      <c r="BJ192" s="49"/>
      <c r="BK192" s="49"/>
      <c r="BL192" s="49"/>
      <c r="BM192" s="49"/>
      <c r="BN192" s="49"/>
      <c r="BO192" s="49"/>
      <c r="BP192" s="49"/>
      <c r="BQ192" s="49"/>
      <c r="BR192" s="49"/>
      <c r="BS192" s="49"/>
      <c r="BT192" s="49"/>
      <c r="BU192" s="317"/>
    </row>
    <row r="193" spans="2:73" ht="15" customHeight="1">
      <c r="F193" s="15"/>
      <c r="G193" s="3" t="s">
        <v>100</v>
      </c>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15"/>
      <c r="AO193" s="49" t="s">
        <v>100</v>
      </c>
      <c r="AP193" s="49"/>
      <c r="AQ193" s="49"/>
      <c r="AR193" s="49"/>
      <c r="AS193" s="49"/>
      <c r="AT193" s="49"/>
      <c r="AU193" s="49"/>
      <c r="AV193" s="49"/>
      <c r="AW193" s="49"/>
      <c r="AX193" s="49"/>
      <c r="AY193" s="49"/>
      <c r="AZ193" s="49"/>
      <c r="BA193" s="49"/>
      <c r="BB193" s="49"/>
      <c r="BC193" s="49"/>
      <c r="BD193" s="49"/>
      <c r="BE193" s="49"/>
      <c r="BF193" s="49"/>
      <c r="BG193" s="49"/>
      <c r="BH193" s="49"/>
      <c r="BI193" s="49"/>
      <c r="BJ193" s="49"/>
      <c r="BK193" s="49"/>
      <c r="BL193" s="49"/>
      <c r="BM193" s="49"/>
      <c r="BN193" s="49"/>
      <c r="BO193" s="49"/>
      <c r="BP193" s="49"/>
      <c r="BQ193" s="49"/>
      <c r="BR193" s="49"/>
      <c r="BS193" s="49"/>
      <c r="BT193" s="49"/>
      <c r="BU193" s="317"/>
    </row>
    <row r="194" spans="2:73" ht="7.5" customHeight="1">
      <c r="F194" s="15"/>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15"/>
      <c r="AO194" s="49"/>
      <c r="AP194" s="49"/>
      <c r="AQ194" s="49"/>
      <c r="AR194" s="49"/>
      <c r="AS194" s="49"/>
      <c r="AT194" s="49"/>
      <c r="AU194" s="49"/>
      <c r="AV194" s="49"/>
      <c r="AW194" s="49"/>
      <c r="AX194" s="49"/>
      <c r="AY194" s="49"/>
      <c r="AZ194" s="49"/>
      <c r="BA194" s="49"/>
      <c r="BB194" s="49"/>
      <c r="BC194" s="49"/>
      <c r="BD194" s="49"/>
      <c r="BE194" s="49"/>
      <c r="BF194" s="49"/>
      <c r="BG194" s="49"/>
      <c r="BH194" s="49"/>
      <c r="BI194" s="49"/>
      <c r="BJ194" s="49"/>
      <c r="BK194" s="49"/>
      <c r="BL194" s="49"/>
      <c r="BM194" s="49"/>
      <c r="BN194" s="49"/>
      <c r="BO194" s="49"/>
      <c r="BP194" s="49"/>
      <c r="BQ194" s="49"/>
      <c r="BR194" s="49"/>
      <c r="BS194" s="49"/>
      <c r="BT194" s="49"/>
      <c r="BU194" s="317"/>
    </row>
    <row r="195" spans="2:73" ht="15" customHeight="1">
      <c r="F195" s="15"/>
      <c r="G195" s="55" t="s">
        <v>232</v>
      </c>
      <c r="H195" s="55"/>
      <c r="I195" s="55"/>
      <c r="J195" s="55"/>
      <c r="K195" s="55"/>
      <c r="L195" s="55"/>
      <c r="M195" s="55"/>
      <c r="N195" s="55"/>
      <c r="O195" s="55"/>
      <c r="P195" s="55"/>
      <c r="Q195" s="28" t="s">
        <v>158</v>
      </c>
      <c r="R195" s="72"/>
      <c r="S195" s="72"/>
      <c r="T195" s="72"/>
      <c r="U195" s="72"/>
      <c r="V195" s="72"/>
      <c r="W195" s="72"/>
      <c r="X195" s="72"/>
      <c r="Y195" s="72"/>
      <c r="Z195" s="72"/>
      <c r="AA195" s="72"/>
      <c r="AB195" s="72"/>
      <c r="AC195" s="99"/>
      <c r="AD195" s="28" t="s">
        <v>2</v>
      </c>
      <c r="AE195" s="72"/>
      <c r="AF195" s="28" t="s">
        <v>218</v>
      </c>
      <c r="AG195" s="99"/>
      <c r="AH195" s="28" t="s">
        <v>0</v>
      </c>
      <c r="AI195" s="72"/>
      <c r="AJ195" s="72"/>
      <c r="AK195" s="72"/>
      <c r="AL195" s="99"/>
      <c r="AM195" s="3"/>
      <c r="AN195" s="226"/>
      <c r="AO195" s="49"/>
      <c r="AP195" s="28" t="s">
        <v>232</v>
      </c>
      <c r="AQ195" s="72"/>
      <c r="AR195" s="72"/>
      <c r="AS195" s="72"/>
      <c r="AT195" s="72"/>
      <c r="AU195" s="72"/>
      <c r="AV195" s="72"/>
      <c r="AW195" s="72"/>
      <c r="AX195" s="72"/>
      <c r="AY195" s="28" t="s">
        <v>158</v>
      </c>
      <c r="AZ195" s="72"/>
      <c r="BA195" s="72"/>
      <c r="BB195" s="72"/>
      <c r="BC195" s="72"/>
      <c r="BD195" s="72"/>
      <c r="BE195" s="72"/>
      <c r="BF195" s="72"/>
      <c r="BG195" s="72"/>
      <c r="BH195" s="72"/>
      <c r="BI195" s="72"/>
      <c r="BJ195" s="72"/>
      <c r="BK195" s="99"/>
      <c r="BL195" s="28" t="s">
        <v>2</v>
      </c>
      <c r="BM195" s="72"/>
      <c r="BN195" s="28" t="s">
        <v>218</v>
      </c>
      <c r="BO195" s="99"/>
      <c r="BP195" s="28" t="s">
        <v>0</v>
      </c>
      <c r="BQ195" s="72"/>
      <c r="BR195" s="72"/>
      <c r="BS195" s="72"/>
      <c r="BT195" s="99"/>
      <c r="BU195" s="317"/>
    </row>
    <row r="196" spans="2:73" ht="15" customHeight="1">
      <c r="B196" s="4"/>
      <c r="C196" s="4" t="s">
        <v>335</v>
      </c>
      <c r="F196" s="15"/>
      <c r="G196" s="56"/>
      <c r="H196" s="56"/>
      <c r="I196" s="56"/>
      <c r="J196" s="56"/>
      <c r="K196" s="56"/>
      <c r="L196" s="56"/>
      <c r="M196" s="56"/>
      <c r="N196" s="56"/>
      <c r="O196" s="56"/>
      <c r="P196" s="56"/>
      <c r="Q196" s="129"/>
      <c r="R196" s="141"/>
      <c r="S196" s="141"/>
      <c r="T196" s="141"/>
      <c r="U196" s="141"/>
      <c r="V196" s="141"/>
      <c r="W196" s="141"/>
      <c r="X196" s="141"/>
      <c r="Y196" s="141"/>
      <c r="Z196" s="141"/>
      <c r="AA196" s="141"/>
      <c r="AB196" s="141"/>
      <c r="AC196" s="174"/>
      <c r="AD196" s="178"/>
      <c r="AE196" s="184"/>
      <c r="AF196" s="133" t="s">
        <v>221</v>
      </c>
      <c r="AG196" s="149"/>
      <c r="AH196" s="201"/>
      <c r="AI196" s="89"/>
      <c r="AJ196" s="89"/>
      <c r="AK196" s="89"/>
      <c r="AL196" s="120"/>
      <c r="AM196" s="3"/>
      <c r="AN196" s="226"/>
      <c r="AO196" s="49"/>
      <c r="AP196" s="264"/>
      <c r="AQ196" s="270"/>
      <c r="AR196" s="270"/>
      <c r="AS196" s="270"/>
      <c r="AT196" s="270"/>
      <c r="AU196" s="270"/>
      <c r="AV196" s="270"/>
      <c r="AW196" s="270"/>
      <c r="AX196" s="270"/>
      <c r="AY196" s="129"/>
      <c r="AZ196" s="141"/>
      <c r="BA196" s="141"/>
      <c r="BB196" s="141"/>
      <c r="BC196" s="141"/>
      <c r="BD196" s="141"/>
      <c r="BE196" s="141"/>
      <c r="BF196" s="141"/>
      <c r="BG196" s="141"/>
      <c r="BH196" s="141"/>
      <c r="BI196" s="141"/>
      <c r="BJ196" s="141"/>
      <c r="BK196" s="174"/>
      <c r="BL196" s="178"/>
      <c r="BM196" s="184"/>
      <c r="BN196" s="133" t="s">
        <v>221</v>
      </c>
      <c r="BO196" s="149"/>
      <c r="BP196" s="264"/>
      <c r="BQ196" s="270"/>
      <c r="BR196" s="270"/>
      <c r="BS196" s="270"/>
      <c r="BT196" s="310"/>
      <c r="BU196" s="317"/>
    </row>
    <row r="197" spans="2:73" ht="15" customHeight="1">
      <c r="B197" s="4"/>
      <c r="C197" s="4"/>
      <c r="F197" s="15"/>
      <c r="G197" s="56"/>
      <c r="H197" s="56"/>
      <c r="I197" s="56"/>
      <c r="J197" s="56"/>
      <c r="K197" s="56"/>
      <c r="L197" s="56"/>
      <c r="M197" s="56"/>
      <c r="N197" s="56"/>
      <c r="O197" s="56"/>
      <c r="P197" s="56"/>
      <c r="Q197" s="129"/>
      <c r="R197" s="141"/>
      <c r="S197" s="141"/>
      <c r="T197" s="141"/>
      <c r="U197" s="141"/>
      <c r="V197" s="141"/>
      <c r="W197" s="141"/>
      <c r="X197" s="141"/>
      <c r="Y197" s="141"/>
      <c r="Z197" s="141"/>
      <c r="AA197" s="141"/>
      <c r="AB197" s="141"/>
      <c r="AC197" s="174"/>
      <c r="AD197" s="178"/>
      <c r="AE197" s="184"/>
      <c r="AF197" s="133" t="s">
        <v>221</v>
      </c>
      <c r="AG197" s="149"/>
      <c r="AH197" s="201"/>
      <c r="AI197" s="89"/>
      <c r="AJ197" s="89"/>
      <c r="AK197" s="89"/>
      <c r="AL197" s="120"/>
      <c r="AM197" s="3"/>
      <c r="AN197" s="226"/>
      <c r="AO197" s="49"/>
      <c r="AP197" s="264"/>
      <c r="AQ197" s="270"/>
      <c r="AR197" s="270"/>
      <c r="AS197" s="270"/>
      <c r="AT197" s="270"/>
      <c r="AU197" s="270"/>
      <c r="AV197" s="270"/>
      <c r="AW197" s="270"/>
      <c r="AX197" s="270"/>
      <c r="AY197" s="129"/>
      <c r="AZ197" s="141"/>
      <c r="BA197" s="141"/>
      <c r="BB197" s="141"/>
      <c r="BC197" s="141"/>
      <c r="BD197" s="141"/>
      <c r="BE197" s="141"/>
      <c r="BF197" s="141"/>
      <c r="BG197" s="141"/>
      <c r="BH197" s="141"/>
      <c r="BI197" s="141"/>
      <c r="BJ197" s="141"/>
      <c r="BK197" s="174"/>
      <c r="BL197" s="178"/>
      <c r="BM197" s="184"/>
      <c r="BN197" s="133" t="s">
        <v>221</v>
      </c>
      <c r="BO197" s="149"/>
      <c r="BP197" s="264"/>
      <c r="BQ197" s="270"/>
      <c r="BR197" s="270"/>
      <c r="BS197" s="270"/>
      <c r="BT197" s="310"/>
      <c r="BU197" s="317"/>
    </row>
    <row r="198" spans="2:73" ht="15" customHeight="1">
      <c r="B198" s="4"/>
      <c r="C198" s="4"/>
      <c r="F198" s="15"/>
      <c r="G198" s="56"/>
      <c r="H198" s="56"/>
      <c r="I198" s="56"/>
      <c r="J198" s="56"/>
      <c r="K198" s="56"/>
      <c r="L198" s="56"/>
      <c r="M198" s="56"/>
      <c r="N198" s="56"/>
      <c r="O198" s="56"/>
      <c r="P198" s="56"/>
      <c r="Q198" s="129"/>
      <c r="R198" s="141"/>
      <c r="S198" s="141"/>
      <c r="T198" s="141"/>
      <c r="U198" s="141"/>
      <c r="V198" s="141"/>
      <c r="W198" s="141"/>
      <c r="X198" s="141"/>
      <c r="Y198" s="141"/>
      <c r="Z198" s="141"/>
      <c r="AA198" s="141"/>
      <c r="AB198" s="141"/>
      <c r="AC198" s="174"/>
      <c r="AD198" s="178"/>
      <c r="AE198" s="184"/>
      <c r="AF198" s="133" t="s">
        <v>221</v>
      </c>
      <c r="AG198" s="149"/>
      <c r="AH198" s="201"/>
      <c r="AI198" s="89"/>
      <c r="AJ198" s="89"/>
      <c r="AK198" s="89"/>
      <c r="AL198" s="120"/>
      <c r="AM198" s="3"/>
      <c r="AN198" s="226"/>
      <c r="AO198" s="49"/>
      <c r="AP198" s="264"/>
      <c r="AQ198" s="270"/>
      <c r="AR198" s="270"/>
      <c r="AS198" s="270"/>
      <c r="AT198" s="270"/>
      <c r="AU198" s="270"/>
      <c r="AV198" s="270"/>
      <c r="AW198" s="270"/>
      <c r="AX198" s="270"/>
      <c r="AY198" s="129"/>
      <c r="AZ198" s="141"/>
      <c r="BA198" s="141"/>
      <c r="BB198" s="141"/>
      <c r="BC198" s="141"/>
      <c r="BD198" s="141"/>
      <c r="BE198" s="141"/>
      <c r="BF198" s="141"/>
      <c r="BG198" s="141"/>
      <c r="BH198" s="141"/>
      <c r="BI198" s="141"/>
      <c r="BJ198" s="141"/>
      <c r="BK198" s="174"/>
      <c r="BL198" s="178"/>
      <c r="BM198" s="184"/>
      <c r="BN198" s="133" t="s">
        <v>221</v>
      </c>
      <c r="BO198" s="149"/>
      <c r="BP198" s="264"/>
      <c r="BQ198" s="270"/>
      <c r="BR198" s="270"/>
      <c r="BS198" s="270"/>
      <c r="BT198" s="310"/>
      <c r="BU198" s="317"/>
    </row>
    <row r="199" spans="2:73" ht="15" customHeight="1">
      <c r="B199" s="4"/>
      <c r="C199" s="4"/>
      <c r="F199" s="15"/>
      <c r="G199" s="56"/>
      <c r="H199" s="56"/>
      <c r="I199" s="56"/>
      <c r="J199" s="56"/>
      <c r="K199" s="56"/>
      <c r="L199" s="56"/>
      <c r="M199" s="56"/>
      <c r="N199" s="56"/>
      <c r="O199" s="56"/>
      <c r="P199" s="56"/>
      <c r="Q199" s="129"/>
      <c r="R199" s="141"/>
      <c r="S199" s="141"/>
      <c r="T199" s="141"/>
      <c r="U199" s="141"/>
      <c r="V199" s="141"/>
      <c r="W199" s="141"/>
      <c r="X199" s="141"/>
      <c r="Y199" s="141"/>
      <c r="Z199" s="141"/>
      <c r="AA199" s="141"/>
      <c r="AB199" s="141"/>
      <c r="AC199" s="174"/>
      <c r="AD199" s="178"/>
      <c r="AE199" s="184"/>
      <c r="AF199" s="133" t="s">
        <v>221</v>
      </c>
      <c r="AG199" s="149"/>
      <c r="AH199" s="201"/>
      <c r="AI199" s="89"/>
      <c r="AJ199" s="89"/>
      <c r="AK199" s="89"/>
      <c r="AL199" s="120"/>
      <c r="AM199" s="3"/>
      <c r="AN199" s="226"/>
      <c r="AO199" s="49"/>
      <c r="AP199" s="264"/>
      <c r="AQ199" s="270"/>
      <c r="AR199" s="270"/>
      <c r="AS199" s="270"/>
      <c r="AT199" s="270"/>
      <c r="AU199" s="270"/>
      <c r="AV199" s="270"/>
      <c r="AW199" s="270"/>
      <c r="AX199" s="270"/>
      <c r="AY199" s="129"/>
      <c r="AZ199" s="141"/>
      <c r="BA199" s="141"/>
      <c r="BB199" s="141"/>
      <c r="BC199" s="141"/>
      <c r="BD199" s="141"/>
      <c r="BE199" s="141"/>
      <c r="BF199" s="141"/>
      <c r="BG199" s="141"/>
      <c r="BH199" s="141"/>
      <c r="BI199" s="141"/>
      <c r="BJ199" s="141"/>
      <c r="BK199" s="174"/>
      <c r="BL199" s="178"/>
      <c r="BM199" s="184"/>
      <c r="BN199" s="133" t="s">
        <v>221</v>
      </c>
      <c r="BO199" s="149"/>
      <c r="BP199" s="264"/>
      <c r="BQ199" s="270"/>
      <c r="BR199" s="270"/>
      <c r="BS199" s="270"/>
      <c r="BT199" s="310"/>
      <c r="BU199" s="317"/>
    </row>
    <row r="200" spans="2:73" ht="15" customHeight="1">
      <c r="B200" s="4"/>
      <c r="C200" s="4"/>
      <c r="F200" s="15"/>
      <c r="G200" s="56"/>
      <c r="H200" s="56"/>
      <c r="I200" s="56"/>
      <c r="J200" s="56"/>
      <c r="K200" s="56"/>
      <c r="L200" s="56"/>
      <c r="M200" s="56"/>
      <c r="N200" s="56"/>
      <c r="O200" s="56"/>
      <c r="P200" s="56"/>
      <c r="Q200" s="129"/>
      <c r="R200" s="141"/>
      <c r="S200" s="141"/>
      <c r="T200" s="141"/>
      <c r="U200" s="141"/>
      <c r="V200" s="141"/>
      <c r="W200" s="141"/>
      <c r="X200" s="141"/>
      <c r="Y200" s="141"/>
      <c r="Z200" s="141"/>
      <c r="AA200" s="141"/>
      <c r="AB200" s="141"/>
      <c r="AC200" s="174"/>
      <c r="AD200" s="178"/>
      <c r="AE200" s="184"/>
      <c r="AF200" s="133" t="s">
        <v>221</v>
      </c>
      <c r="AG200" s="149"/>
      <c r="AH200" s="201"/>
      <c r="AI200" s="89"/>
      <c r="AJ200" s="89"/>
      <c r="AK200" s="89"/>
      <c r="AL200" s="120"/>
      <c r="AM200" s="3"/>
      <c r="AN200" s="226"/>
      <c r="AO200" s="49"/>
      <c r="AP200" s="264"/>
      <c r="AQ200" s="270"/>
      <c r="AR200" s="270"/>
      <c r="AS200" s="270"/>
      <c r="AT200" s="270"/>
      <c r="AU200" s="270"/>
      <c r="AV200" s="270"/>
      <c r="AW200" s="270"/>
      <c r="AX200" s="270"/>
      <c r="AY200" s="129"/>
      <c r="AZ200" s="141"/>
      <c r="BA200" s="141"/>
      <c r="BB200" s="141"/>
      <c r="BC200" s="141"/>
      <c r="BD200" s="141"/>
      <c r="BE200" s="141"/>
      <c r="BF200" s="141"/>
      <c r="BG200" s="141"/>
      <c r="BH200" s="141"/>
      <c r="BI200" s="141"/>
      <c r="BJ200" s="141"/>
      <c r="BK200" s="174"/>
      <c r="BL200" s="178"/>
      <c r="BM200" s="184"/>
      <c r="BN200" s="133" t="s">
        <v>221</v>
      </c>
      <c r="BO200" s="149"/>
      <c r="BP200" s="264"/>
      <c r="BQ200" s="270"/>
      <c r="BR200" s="270"/>
      <c r="BS200" s="270"/>
      <c r="BT200" s="310"/>
      <c r="BU200" s="317"/>
    </row>
    <row r="201" spans="2:73" ht="15" customHeight="1">
      <c r="F201" s="15"/>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226"/>
      <c r="AO201" s="49"/>
      <c r="AP201" s="49"/>
      <c r="AQ201" s="49"/>
      <c r="AR201" s="49"/>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c r="BS201" s="49"/>
      <c r="BT201" s="49"/>
      <c r="BU201" s="317"/>
    </row>
    <row r="202" spans="2:73" ht="15" customHeight="1">
      <c r="F202" s="15"/>
      <c r="G202" s="3" t="s">
        <v>233</v>
      </c>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226"/>
      <c r="AO202" s="49" t="s">
        <v>233</v>
      </c>
      <c r="AP202" s="49"/>
      <c r="AQ202" s="49"/>
      <c r="AR202" s="49"/>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c r="BS202" s="49"/>
      <c r="BT202" s="49"/>
      <c r="BU202" s="317"/>
    </row>
    <row r="203" spans="2:73" ht="15" customHeight="1">
      <c r="F203" s="15"/>
      <c r="G203" s="3" t="s">
        <v>235</v>
      </c>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226"/>
      <c r="AO203" s="49" t="s">
        <v>235</v>
      </c>
      <c r="AP203" s="49"/>
      <c r="AQ203" s="49"/>
      <c r="AR203" s="49"/>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c r="BS203" s="49"/>
      <c r="BT203" s="49"/>
      <c r="BU203" s="317"/>
    </row>
    <row r="204" spans="2:73" ht="7.5" customHeight="1">
      <c r="F204" s="15"/>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226"/>
      <c r="AO204" s="49"/>
      <c r="AP204" s="49"/>
      <c r="AQ204" s="49"/>
      <c r="AR204" s="49"/>
      <c r="AS204" s="49"/>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c r="BS204" s="49"/>
      <c r="BT204" s="49"/>
      <c r="BU204" s="317"/>
    </row>
    <row r="205" spans="2:73" ht="15" customHeight="1">
      <c r="F205" s="15"/>
      <c r="G205" s="55" t="s">
        <v>232</v>
      </c>
      <c r="H205" s="55"/>
      <c r="I205" s="55"/>
      <c r="J205" s="55"/>
      <c r="K205" s="55"/>
      <c r="L205" s="55"/>
      <c r="M205" s="55"/>
      <c r="N205" s="55"/>
      <c r="O205" s="55"/>
      <c r="P205" s="55"/>
      <c r="Q205" s="28" t="s">
        <v>158</v>
      </c>
      <c r="R205" s="72"/>
      <c r="S205" s="72"/>
      <c r="T205" s="72"/>
      <c r="U205" s="72"/>
      <c r="V205" s="72"/>
      <c r="W205" s="72"/>
      <c r="X205" s="72"/>
      <c r="Y205" s="72"/>
      <c r="Z205" s="72"/>
      <c r="AA205" s="72"/>
      <c r="AB205" s="72"/>
      <c r="AC205" s="99"/>
      <c r="AD205" s="28" t="s">
        <v>2</v>
      </c>
      <c r="AE205" s="72"/>
      <c r="AF205" s="28" t="s">
        <v>218</v>
      </c>
      <c r="AG205" s="99"/>
      <c r="AH205" s="28" t="s">
        <v>0</v>
      </c>
      <c r="AI205" s="72"/>
      <c r="AJ205" s="72"/>
      <c r="AK205" s="72"/>
      <c r="AL205" s="99"/>
      <c r="AM205" s="3"/>
      <c r="AN205" s="226"/>
      <c r="AO205" s="49"/>
      <c r="AP205" s="28" t="s">
        <v>232</v>
      </c>
      <c r="AQ205" s="72"/>
      <c r="AR205" s="72"/>
      <c r="AS205" s="72"/>
      <c r="AT205" s="72"/>
      <c r="AU205" s="72"/>
      <c r="AV205" s="72"/>
      <c r="AW205" s="72"/>
      <c r="AX205" s="72"/>
      <c r="AY205" s="28" t="s">
        <v>158</v>
      </c>
      <c r="AZ205" s="72"/>
      <c r="BA205" s="72"/>
      <c r="BB205" s="72"/>
      <c r="BC205" s="72"/>
      <c r="BD205" s="72"/>
      <c r="BE205" s="72"/>
      <c r="BF205" s="72"/>
      <c r="BG205" s="72"/>
      <c r="BH205" s="72"/>
      <c r="BI205" s="72"/>
      <c r="BJ205" s="72"/>
      <c r="BK205" s="99"/>
      <c r="BL205" s="28" t="s">
        <v>2</v>
      </c>
      <c r="BM205" s="72"/>
      <c r="BN205" s="28" t="s">
        <v>218</v>
      </c>
      <c r="BO205" s="99"/>
      <c r="BP205" s="28" t="s">
        <v>0</v>
      </c>
      <c r="BQ205" s="72"/>
      <c r="BR205" s="72"/>
      <c r="BS205" s="72"/>
      <c r="BT205" s="99"/>
      <c r="BU205" s="317"/>
    </row>
    <row r="206" spans="2:73" ht="15" customHeight="1">
      <c r="B206" s="4"/>
      <c r="C206" s="4" t="s">
        <v>335</v>
      </c>
      <c r="F206" s="15"/>
      <c r="G206" s="56"/>
      <c r="H206" s="56"/>
      <c r="I206" s="56"/>
      <c r="J206" s="56"/>
      <c r="K206" s="56"/>
      <c r="L206" s="56"/>
      <c r="M206" s="56"/>
      <c r="N206" s="56"/>
      <c r="O206" s="56"/>
      <c r="P206" s="56"/>
      <c r="Q206" s="129"/>
      <c r="R206" s="141"/>
      <c r="S206" s="141"/>
      <c r="T206" s="141"/>
      <c r="U206" s="141"/>
      <c r="V206" s="141"/>
      <c r="W206" s="141"/>
      <c r="X206" s="141"/>
      <c r="Y206" s="141"/>
      <c r="Z206" s="141"/>
      <c r="AA206" s="141"/>
      <c r="AB206" s="141"/>
      <c r="AC206" s="174"/>
      <c r="AD206" s="178"/>
      <c r="AE206" s="184"/>
      <c r="AF206" s="133" t="s">
        <v>221</v>
      </c>
      <c r="AG206" s="149"/>
      <c r="AH206" s="201"/>
      <c r="AI206" s="89"/>
      <c r="AJ206" s="89"/>
      <c r="AK206" s="89"/>
      <c r="AL206" s="120"/>
      <c r="AM206" s="3"/>
      <c r="AN206" s="226"/>
      <c r="AO206" s="49"/>
      <c r="AP206" s="264"/>
      <c r="AQ206" s="270"/>
      <c r="AR206" s="270"/>
      <c r="AS206" s="270"/>
      <c r="AT206" s="270"/>
      <c r="AU206" s="270"/>
      <c r="AV206" s="270"/>
      <c r="AW206" s="270"/>
      <c r="AX206" s="270"/>
      <c r="AY206" s="129"/>
      <c r="AZ206" s="141"/>
      <c r="BA206" s="141"/>
      <c r="BB206" s="141"/>
      <c r="BC206" s="141"/>
      <c r="BD206" s="141"/>
      <c r="BE206" s="141"/>
      <c r="BF206" s="141"/>
      <c r="BG206" s="141"/>
      <c r="BH206" s="141"/>
      <c r="BI206" s="141"/>
      <c r="BJ206" s="141"/>
      <c r="BK206" s="174"/>
      <c r="BL206" s="178"/>
      <c r="BM206" s="184"/>
      <c r="BN206" s="133" t="s">
        <v>221</v>
      </c>
      <c r="BO206" s="149"/>
      <c r="BP206" s="264"/>
      <c r="BQ206" s="270"/>
      <c r="BR206" s="270"/>
      <c r="BS206" s="270"/>
      <c r="BT206" s="310"/>
      <c r="BU206" s="317"/>
    </row>
    <row r="207" spans="2:73" ht="15" customHeight="1">
      <c r="B207" s="4"/>
      <c r="C207" s="4"/>
      <c r="F207" s="15"/>
      <c r="G207" s="56"/>
      <c r="H207" s="56"/>
      <c r="I207" s="56"/>
      <c r="J207" s="56"/>
      <c r="K207" s="56"/>
      <c r="L207" s="56"/>
      <c r="M207" s="56"/>
      <c r="N207" s="56"/>
      <c r="O207" s="56"/>
      <c r="P207" s="56"/>
      <c r="Q207" s="129"/>
      <c r="R207" s="141"/>
      <c r="S207" s="141"/>
      <c r="T207" s="141"/>
      <c r="U207" s="141"/>
      <c r="V207" s="141"/>
      <c r="W207" s="141"/>
      <c r="X207" s="141"/>
      <c r="Y207" s="141"/>
      <c r="Z207" s="141"/>
      <c r="AA207" s="141"/>
      <c r="AB207" s="141"/>
      <c r="AC207" s="174"/>
      <c r="AD207" s="178"/>
      <c r="AE207" s="184"/>
      <c r="AF207" s="133" t="s">
        <v>221</v>
      </c>
      <c r="AG207" s="149"/>
      <c r="AH207" s="201"/>
      <c r="AI207" s="89"/>
      <c r="AJ207" s="89"/>
      <c r="AK207" s="89"/>
      <c r="AL207" s="120"/>
      <c r="AM207" s="3"/>
      <c r="AN207" s="226"/>
      <c r="AO207" s="49"/>
      <c r="AP207" s="264"/>
      <c r="AQ207" s="270"/>
      <c r="AR207" s="270"/>
      <c r="AS207" s="270"/>
      <c r="AT207" s="270"/>
      <c r="AU207" s="270"/>
      <c r="AV207" s="270"/>
      <c r="AW207" s="270"/>
      <c r="AX207" s="270"/>
      <c r="AY207" s="129"/>
      <c r="AZ207" s="141"/>
      <c r="BA207" s="141"/>
      <c r="BB207" s="141"/>
      <c r="BC207" s="141"/>
      <c r="BD207" s="141"/>
      <c r="BE207" s="141"/>
      <c r="BF207" s="141"/>
      <c r="BG207" s="141"/>
      <c r="BH207" s="141"/>
      <c r="BI207" s="141"/>
      <c r="BJ207" s="141"/>
      <c r="BK207" s="174"/>
      <c r="BL207" s="178"/>
      <c r="BM207" s="184"/>
      <c r="BN207" s="133" t="s">
        <v>221</v>
      </c>
      <c r="BO207" s="149"/>
      <c r="BP207" s="264"/>
      <c r="BQ207" s="270"/>
      <c r="BR207" s="270"/>
      <c r="BS207" s="270"/>
      <c r="BT207" s="310"/>
      <c r="BU207" s="317"/>
    </row>
    <row r="208" spans="2:73" ht="15" customHeight="1">
      <c r="B208" s="4"/>
      <c r="C208" s="4"/>
      <c r="F208" s="15"/>
      <c r="G208" s="56"/>
      <c r="H208" s="56"/>
      <c r="I208" s="56"/>
      <c r="J208" s="56"/>
      <c r="K208" s="56"/>
      <c r="L208" s="56"/>
      <c r="M208" s="56"/>
      <c r="N208" s="56"/>
      <c r="O208" s="56"/>
      <c r="P208" s="56"/>
      <c r="Q208" s="129"/>
      <c r="R208" s="141"/>
      <c r="S208" s="141"/>
      <c r="T208" s="141"/>
      <c r="U208" s="141"/>
      <c r="V208" s="141"/>
      <c r="W208" s="141"/>
      <c r="X208" s="141"/>
      <c r="Y208" s="141"/>
      <c r="Z208" s="141"/>
      <c r="AA208" s="141"/>
      <c r="AB208" s="141"/>
      <c r="AC208" s="174"/>
      <c r="AD208" s="178"/>
      <c r="AE208" s="184"/>
      <c r="AF208" s="133" t="s">
        <v>221</v>
      </c>
      <c r="AG208" s="149"/>
      <c r="AH208" s="201"/>
      <c r="AI208" s="89"/>
      <c r="AJ208" s="89"/>
      <c r="AK208" s="89"/>
      <c r="AL208" s="120"/>
      <c r="AM208" s="3"/>
      <c r="AN208" s="226"/>
      <c r="AO208" s="49"/>
      <c r="AP208" s="264"/>
      <c r="AQ208" s="270"/>
      <c r="AR208" s="270"/>
      <c r="AS208" s="270"/>
      <c r="AT208" s="270"/>
      <c r="AU208" s="270"/>
      <c r="AV208" s="270"/>
      <c r="AW208" s="270"/>
      <c r="AX208" s="270"/>
      <c r="AY208" s="129"/>
      <c r="AZ208" s="141"/>
      <c r="BA208" s="141"/>
      <c r="BB208" s="141"/>
      <c r="BC208" s="141"/>
      <c r="BD208" s="141"/>
      <c r="BE208" s="141"/>
      <c r="BF208" s="141"/>
      <c r="BG208" s="141"/>
      <c r="BH208" s="141"/>
      <c r="BI208" s="141"/>
      <c r="BJ208" s="141"/>
      <c r="BK208" s="174"/>
      <c r="BL208" s="178"/>
      <c r="BM208" s="184"/>
      <c r="BN208" s="133" t="s">
        <v>221</v>
      </c>
      <c r="BO208" s="149"/>
      <c r="BP208" s="264"/>
      <c r="BQ208" s="270"/>
      <c r="BR208" s="270"/>
      <c r="BS208" s="270"/>
      <c r="BT208" s="310"/>
      <c r="BU208" s="317"/>
    </row>
    <row r="209" spans="2:73" ht="15" customHeight="1">
      <c r="B209" s="4"/>
      <c r="C209" s="4"/>
      <c r="F209" s="15"/>
      <c r="G209" s="56"/>
      <c r="H209" s="56"/>
      <c r="I209" s="56"/>
      <c r="J209" s="56"/>
      <c r="K209" s="56"/>
      <c r="L209" s="56"/>
      <c r="M209" s="56"/>
      <c r="N209" s="56"/>
      <c r="O209" s="56"/>
      <c r="P209" s="56"/>
      <c r="Q209" s="129"/>
      <c r="R209" s="141"/>
      <c r="S209" s="141"/>
      <c r="T209" s="141"/>
      <c r="U209" s="141"/>
      <c r="V209" s="141"/>
      <c r="W209" s="141"/>
      <c r="X209" s="141"/>
      <c r="Y209" s="141"/>
      <c r="Z209" s="141"/>
      <c r="AA209" s="141"/>
      <c r="AB209" s="141"/>
      <c r="AC209" s="174"/>
      <c r="AD209" s="178"/>
      <c r="AE209" s="184"/>
      <c r="AF209" s="133" t="s">
        <v>221</v>
      </c>
      <c r="AG209" s="149"/>
      <c r="AH209" s="201"/>
      <c r="AI209" s="89"/>
      <c r="AJ209" s="89"/>
      <c r="AK209" s="89"/>
      <c r="AL209" s="120"/>
      <c r="AM209" s="3"/>
      <c r="AN209" s="226"/>
      <c r="AO209" s="49"/>
      <c r="AP209" s="264"/>
      <c r="AQ209" s="270"/>
      <c r="AR209" s="270"/>
      <c r="AS209" s="270"/>
      <c r="AT209" s="270"/>
      <c r="AU209" s="270"/>
      <c r="AV209" s="270"/>
      <c r="AW209" s="270"/>
      <c r="AX209" s="270"/>
      <c r="AY209" s="129"/>
      <c r="AZ209" s="141"/>
      <c r="BA209" s="141"/>
      <c r="BB209" s="141"/>
      <c r="BC209" s="141"/>
      <c r="BD209" s="141"/>
      <c r="BE209" s="141"/>
      <c r="BF209" s="141"/>
      <c r="BG209" s="141"/>
      <c r="BH209" s="141"/>
      <c r="BI209" s="141"/>
      <c r="BJ209" s="141"/>
      <c r="BK209" s="174"/>
      <c r="BL209" s="178"/>
      <c r="BM209" s="184"/>
      <c r="BN209" s="133" t="s">
        <v>221</v>
      </c>
      <c r="BO209" s="149"/>
      <c r="BP209" s="264"/>
      <c r="BQ209" s="270"/>
      <c r="BR209" s="270"/>
      <c r="BS209" s="270"/>
      <c r="BT209" s="310"/>
      <c r="BU209" s="317"/>
    </row>
    <row r="210" spans="2:73" ht="15" customHeight="1">
      <c r="B210" s="4"/>
      <c r="C210" s="4"/>
      <c r="F210" s="15"/>
      <c r="G210" s="56"/>
      <c r="H210" s="56"/>
      <c r="I210" s="56"/>
      <c r="J210" s="56"/>
      <c r="K210" s="56"/>
      <c r="L210" s="56"/>
      <c r="M210" s="56"/>
      <c r="N210" s="56"/>
      <c r="O210" s="56"/>
      <c r="P210" s="56"/>
      <c r="Q210" s="129"/>
      <c r="R210" s="141"/>
      <c r="S210" s="141"/>
      <c r="T210" s="141"/>
      <c r="U210" s="141"/>
      <c r="V210" s="141"/>
      <c r="W210" s="141"/>
      <c r="X210" s="141"/>
      <c r="Y210" s="141"/>
      <c r="Z210" s="141"/>
      <c r="AA210" s="141"/>
      <c r="AB210" s="141"/>
      <c r="AC210" s="174"/>
      <c r="AD210" s="178"/>
      <c r="AE210" s="184"/>
      <c r="AF210" s="133" t="s">
        <v>221</v>
      </c>
      <c r="AG210" s="149"/>
      <c r="AH210" s="201"/>
      <c r="AI210" s="89"/>
      <c r="AJ210" s="89"/>
      <c r="AK210" s="89"/>
      <c r="AL210" s="120"/>
      <c r="AM210" s="3"/>
      <c r="AN210" s="226"/>
      <c r="AO210" s="49"/>
      <c r="AP210" s="264"/>
      <c r="AQ210" s="270"/>
      <c r="AR210" s="270"/>
      <c r="AS210" s="270"/>
      <c r="AT210" s="270"/>
      <c r="AU210" s="270"/>
      <c r="AV210" s="270"/>
      <c r="AW210" s="270"/>
      <c r="AX210" s="270"/>
      <c r="AY210" s="129"/>
      <c r="AZ210" s="141"/>
      <c r="BA210" s="141"/>
      <c r="BB210" s="141"/>
      <c r="BC210" s="141"/>
      <c r="BD210" s="141"/>
      <c r="BE210" s="141"/>
      <c r="BF210" s="141"/>
      <c r="BG210" s="141"/>
      <c r="BH210" s="141"/>
      <c r="BI210" s="141"/>
      <c r="BJ210" s="141"/>
      <c r="BK210" s="174"/>
      <c r="BL210" s="178"/>
      <c r="BM210" s="184"/>
      <c r="BN210" s="133" t="s">
        <v>221</v>
      </c>
      <c r="BO210" s="149"/>
      <c r="BP210" s="264"/>
      <c r="BQ210" s="270"/>
      <c r="BR210" s="270"/>
      <c r="BS210" s="270"/>
      <c r="BT210" s="310"/>
      <c r="BU210" s="317"/>
    </row>
    <row r="211" spans="2:73" ht="15" customHeight="1">
      <c r="F211" s="15"/>
      <c r="G211" s="57" t="s">
        <v>77</v>
      </c>
      <c r="H211" s="57"/>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226"/>
      <c r="AO211" s="49"/>
      <c r="AP211" s="57" t="s">
        <v>382</v>
      </c>
      <c r="AQ211" s="57"/>
      <c r="AR211" s="49"/>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c r="BS211" s="49"/>
      <c r="BT211" s="49"/>
      <c r="BU211" s="317"/>
    </row>
    <row r="212" spans="2:73" ht="15" customHeight="1">
      <c r="F212" s="15"/>
      <c r="G212" s="57" t="s">
        <v>237</v>
      </c>
      <c r="H212" s="57"/>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226"/>
      <c r="AO212" s="49"/>
      <c r="AP212" s="57" t="s">
        <v>237</v>
      </c>
      <c r="AQ212" s="57"/>
      <c r="AR212" s="49"/>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c r="BS212" s="49"/>
      <c r="BT212" s="49"/>
      <c r="BU212" s="317"/>
    </row>
    <row r="213" spans="2:73" ht="15" customHeight="1">
      <c r="F213" s="15"/>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226"/>
      <c r="AO213" s="49"/>
      <c r="AP213" s="49"/>
      <c r="AQ213" s="49"/>
      <c r="AR213" s="49"/>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c r="BS213" s="49"/>
      <c r="BT213" s="49"/>
      <c r="BU213" s="317"/>
    </row>
    <row r="214" spans="2:73" ht="15" customHeight="1">
      <c r="F214" s="15"/>
      <c r="G214" s="27" t="s">
        <v>383</v>
      </c>
      <c r="H214" s="3"/>
      <c r="I214" s="3"/>
      <c r="J214" s="3"/>
      <c r="K214" s="3"/>
      <c r="L214" s="3"/>
      <c r="M214" s="3"/>
      <c r="N214" s="3"/>
      <c r="O214" s="3"/>
      <c r="P214" s="3"/>
      <c r="Q214" s="3"/>
      <c r="R214" s="3"/>
      <c r="S214" s="3"/>
      <c r="T214" s="3"/>
      <c r="U214" s="3"/>
      <c r="V214" s="3"/>
      <c r="W214" s="3"/>
      <c r="X214" s="3"/>
      <c r="Y214" s="3"/>
      <c r="Z214" s="3"/>
      <c r="AA214" s="3"/>
      <c r="AB214" s="3"/>
      <c r="AC214" s="3"/>
      <c r="AD214" s="3"/>
      <c r="AE214" s="188" t="s">
        <v>255</v>
      </c>
      <c r="AF214" s="188"/>
      <c r="AG214" s="188"/>
      <c r="AH214" s="188"/>
      <c r="AI214" s="188"/>
      <c r="AJ214" s="188"/>
      <c r="AK214" s="188"/>
      <c r="AL214" s="188"/>
      <c r="AM214" s="3"/>
      <c r="AN214" s="226"/>
      <c r="AO214" s="234" t="s">
        <v>384</v>
      </c>
      <c r="AP214" s="49"/>
      <c r="AQ214" s="49"/>
      <c r="AR214" s="49"/>
      <c r="AS214" s="49"/>
      <c r="AT214" s="49"/>
      <c r="AU214" s="49"/>
      <c r="AV214" s="49"/>
      <c r="AW214" s="49"/>
      <c r="AX214" s="49"/>
      <c r="AY214" s="49"/>
      <c r="AZ214" s="49"/>
      <c r="BA214" s="49"/>
      <c r="BB214" s="49"/>
      <c r="BC214" s="49"/>
      <c r="BD214" s="49"/>
      <c r="BE214" s="49"/>
      <c r="BF214" s="49"/>
      <c r="BG214" s="49"/>
      <c r="BH214" s="49"/>
      <c r="BI214" s="49"/>
      <c r="BJ214" s="49"/>
      <c r="BK214" s="49"/>
      <c r="BL214" s="49"/>
      <c r="BM214" s="188" t="s">
        <v>255</v>
      </c>
      <c r="BN214" s="188"/>
      <c r="BO214" s="188"/>
      <c r="BP214" s="188"/>
      <c r="BQ214" s="188"/>
      <c r="BR214" s="188"/>
      <c r="BS214" s="188"/>
      <c r="BT214" s="188"/>
      <c r="BU214" s="317"/>
    </row>
    <row r="215" spans="2:73" ht="7.5" customHeight="1">
      <c r="F215" s="15"/>
      <c r="G215" s="3"/>
      <c r="H215" s="3"/>
      <c r="I215" s="3"/>
      <c r="J215" s="3"/>
      <c r="K215" s="3"/>
      <c r="L215" s="3"/>
      <c r="M215" s="3"/>
      <c r="N215" s="3"/>
      <c r="O215" s="3"/>
      <c r="P215" s="3"/>
      <c r="Q215" s="3"/>
      <c r="R215" s="3"/>
      <c r="S215" s="3"/>
      <c r="T215" s="3"/>
      <c r="U215" s="3"/>
      <c r="V215" s="3"/>
      <c r="W215" s="3"/>
      <c r="X215" s="3"/>
      <c r="Y215" s="3"/>
      <c r="Z215" s="3"/>
      <c r="AA215" s="3"/>
      <c r="AB215" s="3"/>
      <c r="AC215" s="3"/>
      <c r="AD215" s="3"/>
      <c r="AE215" s="189"/>
      <c r="AF215" s="189"/>
      <c r="AG215" s="189"/>
      <c r="AH215" s="189"/>
      <c r="AI215" s="189"/>
      <c r="AJ215" s="189"/>
      <c r="AK215" s="189"/>
      <c r="AL215" s="189"/>
      <c r="AM215" s="3"/>
      <c r="AN215" s="226"/>
      <c r="AO215" s="49"/>
      <c r="AP215" s="49"/>
      <c r="AQ215" s="49"/>
      <c r="AR215" s="49"/>
      <c r="AS215" s="49"/>
      <c r="AT215" s="49"/>
      <c r="AU215" s="49"/>
      <c r="AV215" s="49"/>
      <c r="AW215" s="49"/>
      <c r="AX215" s="49"/>
      <c r="AY215" s="49"/>
      <c r="AZ215" s="49"/>
      <c r="BA215" s="49"/>
      <c r="BB215" s="49"/>
      <c r="BC215" s="49"/>
      <c r="BD215" s="49"/>
      <c r="BE215" s="49"/>
      <c r="BF215" s="49"/>
      <c r="BG215" s="49"/>
      <c r="BH215" s="49"/>
      <c r="BI215" s="49"/>
      <c r="BJ215" s="49"/>
      <c r="BK215" s="49"/>
      <c r="BL215" s="49"/>
      <c r="BM215" s="189"/>
      <c r="BN215" s="189"/>
      <c r="BO215" s="189"/>
      <c r="BP215" s="189"/>
      <c r="BQ215" s="189"/>
      <c r="BR215" s="189"/>
      <c r="BS215" s="189"/>
      <c r="BT215" s="189"/>
      <c r="BU215" s="317"/>
    </row>
    <row r="216" spans="2:73" ht="15" customHeight="1">
      <c r="F216" s="15"/>
      <c r="G216" s="58" t="s">
        <v>352</v>
      </c>
      <c r="H216" s="90"/>
      <c r="I216" s="90"/>
      <c r="J216" s="90"/>
      <c r="K216" s="90"/>
      <c r="L216" s="90"/>
      <c r="M216" s="90"/>
      <c r="N216" s="103"/>
      <c r="O216" s="58" t="s">
        <v>28</v>
      </c>
      <c r="P216" s="90"/>
      <c r="Q216" s="90"/>
      <c r="R216" s="103"/>
      <c r="S216" s="58" t="s">
        <v>21</v>
      </c>
      <c r="T216" s="90"/>
      <c r="U216" s="90"/>
      <c r="V216" s="103"/>
      <c r="W216" s="58" t="s">
        <v>251</v>
      </c>
      <c r="X216" s="90"/>
      <c r="Y216" s="90"/>
      <c r="Z216" s="103"/>
      <c r="AA216" s="58" t="s">
        <v>126</v>
      </c>
      <c r="AB216" s="90"/>
      <c r="AC216" s="90"/>
      <c r="AD216" s="103"/>
      <c r="AE216" s="58" t="s">
        <v>0</v>
      </c>
      <c r="AF216" s="90"/>
      <c r="AG216" s="90"/>
      <c r="AH216" s="90"/>
      <c r="AI216" s="90"/>
      <c r="AJ216" s="90"/>
      <c r="AK216" s="90"/>
      <c r="AL216" s="103"/>
      <c r="AM216" s="26"/>
      <c r="AN216" s="226"/>
      <c r="AO216" s="58" t="s">
        <v>327</v>
      </c>
      <c r="AP216" s="90"/>
      <c r="AQ216" s="90"/>
      <c r="AR216" s="90"/>
      <c r="AS216" s="90"/>
      <c r="AT216" s="90"/>
      <c r="AU216" s="90"/>
      <c r="AV216" s="103"/>
      <c r="AW216" s="58" t="s">
        <v>28</v>
      </c>
      <c r="AX216" s="90"/>
      <c r="AY216" s="90"/>
      <c r="AZ216" s="103"/>
      <c r="BA216" s="58" t="s">
        <v>21</v>
      </c>
      <c r="BB216" s="90"/>
      <c r="BC216" s="90"/>
      <c r="BD216" s="103"/>
      <c r="BE216" s="58" t="s">
        <v>251</v>
      </c>
      <c r="BF216" s="90"/>
      <c r="BG216" s="90"/>
      <c r="BH216" s="103"/>
      <c r="BI216" s="58" t="s">
        <v>330</v>
      </c>
      <c r="BJ216" s="90"/>
      <c r="BK216" s="90"/>
      <c r="BL216" s="103"/>
      <c r="BM216" s="58" t="s">
        <v>0</v>
      </c>
      <c r="BN216" s="90"/>
      <c r="BO216" s="90"/>
      <c r="BP216" s="90"/>
      <c r="BQ216" s="90"/>
      <c r="BR216" s="90"/>
      <c r="BS216" s="90"/>
      <c r="BT216" s="103"/>
      <c r="BU216" s="317"/>
    </row>
    <row r="217" spans="2:73" ht="15" customHeight="1">
      <c r="B217" s="4"/>
      <c r="C217" s="4" t="s">
        <v>335</v>
      </c>
      <c r="F217" s="15"/>
      <c r="G217" s="59"/>
      <c r="H217" s="91"/>
      <c r="I217" s="91"/>
      <c r="J217" s="91"/>
      <c r="K217" s="91"/>
      <c r="L217" s="91"/>
      <c r="M217" s="91"/>
      <c r="N217" s="104"/>
      <c r="O217" s="108" t="s">
        <v>17</v>
      </c>
      <c r="P217" s="121"/>
      <c r="Q217" s="121"/>
      <c r="R217" s="145"/>
      <c r="S217" s="108" t="s">
        <v>15</v>
      </c>
      <c r="T217" s="121"/>
      <c r="U217" s="121"/>
      <c r="V217" s="145"/>
      <c r="W217" s="108" t="s">
        <v>253</v>
      </c>
      <c r="X217" s="121"/>
      <c r="Y217" s="121"/>
      <c r="Z217" s="145"/>
      <c r="AA217" s="108" t="s">
        <v>20</v>
      </c>
      <c r="AB217" s="121"/>
      <c r="AC217" s="121"/>
      <c r="AD217" s="145"/>
      <c r="AE217" s="190"/>
      <c r="AF217" s="196"/>
      <c r="AG217" s="196"/>
      <c r="AH217" s="196"/>
      <c r="AI217" s="196"/>
      <c r="AJ217" s="196"/>
      <c r="AK217" s="196"/>
      <c r="AL217" s="223"/>
      <c r="AM217" s="26"/>
      <c r="AN217" s="226"/>
      <c r="AO217" s="249"/>
      <c r="AP217" s="265"/>
      <c r="AQ217" s="265"/>
      <c r="AR217" s="265"/>
      <c r="AS217" s="265"/>
      <c r="AT217" s="265"/>
      <c r="AU217" s="265"/>
      <c r="AV217" s="271"/>
      <c r="AW217" s="108" t="s">
        <v>17</v>
      </c>
      <c r="AX217" s="121"/>
      <c r="AY217" s="121"/>
      <c r="AZ217" s="145"/>
      <c r="BA217" s="108" t="s">
        <v>15</v>
      </c>
      <c r="BB217" s="121"/>
      <c r="BC217" s="121"/>
      <c r="BD217" s="145"/>
      <c r="BE217" s="108" t="s">
        <v>253</v>
      </c>
      <c r="BF217" s="121"/>
      <c r="BG217" s="121"/>
      <c r="BH217" s="145"/>
      <c r="BI217" s="108" t="s">
        <v>20</v>
      </c>
      <c r="BJ217" s="121"/>
      <c r="BK217" s="121"/>
      <c r="BL217" s="145"/>
      <c r="BM217" s="190"/>
      <c r="BN217" s="196"/>
      <c r="BO217" s="196"/>
      <c r="BP217" s="196"/>
      <c r="BQ217" s="196"/>
      <c r="BR217" s="196"/>
      <c r="BS217" s="196"/>
      <c r="BT217" s="223"/>
      <c r="BU217" s="317"/>
    </row>
    <row r="218" spans="2:73" ht="15" customHeight="1">
      <c r="B218" s="4"/>
      <c r="C218" s="4"/>
      <c r="F218" s="15"/>
      <c r="G218" s="24" t="s">
        <v>26</v>
      </c>
      <c r="H218" s="26"/>
      <c r="I218" s="26"/>
      <c r="J218" s="26"/>
      <c r="K218" s="26"/>
      <c r="L218" s="26"/>
      <c r="M218" s="26"/>
      <c r="N218" s="105"/>
      <c r="O218" s="109">
        <f>O219+O223+O227</f>
        <v>0</v>
      </c>
      <c r="P218" s="122"/>
      <c r="Q218" s="122"/>
      <c r="R218" s="146"/>
      <c r="S218" s="109">
        <f>S219+S223+S227</f>
        <v>0</v>
      </c>
      <c r="T218" s="122"/>
      <c r="U218" s="122"/>
      <c r="V218" s="146"/>
      <c r="W218" s="109">
        <f>W219+W223+W227</f>
        <v>0</v>
      </c>
      <c r="X218" s="122"/>
      <c r="Y218" s="122"/>
      <c r="Z218" s="146"/>
      <c r="AA218" s="109">
        <f>AA219+AA223+AA227</f>
        <v>0</v>
      </c>
      <c r="AB218" s="122"/>
      <c r="AC218" s="122"/>
      <c r="AD218" s="146"/>
      <c r="AE218" s="191"/>
      <c r="AF218" s="2"/>
      <c r="AG218" s="2"/>
      <c r="AH218" s="2"/>
      <c r="AI218" s="2"/>
      <c r="AJ218" s="2"/>
      <c r="AK218" s="2"/>
      <c r="AL218" s="224"/>
      <c r="AM218" s="26"/>
      <c r="AN218" s="226"/>
      <c r="AO218" s="232" t="s">
        <v>26</v>
      </c>
      <c r="AP218" s="57"/>
      <c r="AQ218" s="57"/>
      <c r="AR218" s="57"/>
      <c r="AS218" s="57"/>
      <c r="AT218" s="57"/>
      <c r="AU218" s="57"/>
      <c r="AV218" s="272"/>
      <c r="AW218" s="273">
        <f>AW219+AW223+AW227</f>
        <v>0</v>
      </c>
      <c r="AX218" s="275"/>
      <c r="AY218" s="275"/>
      <c r="AZ218" s="279"/>
      <c r="BA218" s="273">
        <f>BA219+BA223+BA227</f>
        <v>0</v>
      </c>
      <c r="BB218" s="275"/>
      <c r="BC218" s="275"/>
      <c r="BD218" s="279"/>
      <c r="BE218" s="273">
        <f>BE219+BE223+BE227</f>
        <v>0</v>
      </c>
      <c r="BF218" s="275"/>
      <c r="BG218" s="275"/>
      <c r="BH218" s="279"/>
      <c r="BI218" s="273">
        <f>BI219+BI223+BI227</f>
        <v>0</v>
      </c>
      <c r="BJ218" s="275"/>
      <c r="BK218" s="275"/>
      <c r="BL218" s="279"/>
      <c r="BM218" s="191"/>
      <c r="BN218" s="2"/>
      <c r="BO218" s="2"/>
      <c r="BP218" s="2"/>
      <c r="BQ218" s="2"/>
      <c r="BR218" s="2"/>
      <c r="BS218" s="2"/>
      <c r="BT218" s="224"/>
      <c r="BU218" s="317"/>
    </row>
    <row r="219" spans="2:73" ht="15" customHeight="1">
      <c r="B219" s="4"/>
      <c r="C219" s="4"/>
      <c r="F219" s="15"/>
      <c r="G219" s="24" t="s">
        <v>242</v>
      </c>
      <c r="H219" s="26"/>
      <c r="I219" s="26"/>
      <c r="J219" s="26"/>
      <c r="K219" s="26"/>
      <c r="L219" s="26"/>
      <c r="M219" s="26"/>
      <c r="N219" s="105"/>
      <c r="O219" s="109">
        <f>SUM(O220:R222)</f>
        <v>0</v>
      </c>
      <c r="P219" s="122"/>
      <c r="Q219" s="122"/>
      <c r="R219" s="146"/>
      <c r="S219" s="109">
        <f>SUM(S220:V222)</f>
        <v>0</v>
      </c>
      <c r="T219" s="122"/>
      <c r="U219" s="122"/>
      <c r="V219" s="146"/>
      <c r="W219" s="109">
        <f>SUM(W220:Z222)</f>
        <v>0</v>
      </c>
      <c r="X219" s="122"/>
      <c r="Y219" s="122"/>
      <c r="Z219" s="146"/>
      <c r="AA219" s="109">
        <f>SUM(AA220:AD222)</f>
        <v>0</v>
      </c>
      <c r="AB219" s="122"/>
      <c r="AC219" s="122"/>
      <c r="AD219" s="146"/>
      <c r="AE219" s="191"/>
      <c r="AF219" s="2"/>
      <c r="AG219" s="2"/>
      <c r="AH219" s="2"/>
      <c r="AI219" s="2"/>
      <c r="AJ219" s="2"/>
      <c r="AK219" s="2"/>
      <c r="AL219" s="224"/>
      <c r="AM219" s="26"/>
      <c r="AN219" s="226"/>
      <c r="AO219" s="232" t="s">
        <v>242</v>
      </c>
      <c r="AP219" s="57"/>
      <c r="AQ219" s="57"/>
      <c r="AR219" s="57"/>
      <c r="AS219" s="57"/>
      <c r="AT219" s="57"/>
      <c r="AU219" s="57"/>
      <c r="AV219" s="272"/>
      <c r="AW219" s="273">
        <f>SUM(AW220:AZ222)</f>
        <v>0</v>
      </c>
      <c r="AX219" s="275"/>
      <c r="AY219" s="275"/>
      <c r="AZ219" s="279"/>
      <c r="BA219" s="273">
        <f>SUM(BA220:BD222)</f>
        <v>0</v>
      </c>
      <c r="BB219" s="275"/>
      <c r="BC219" s="275"/>
      <c r="BD219" s="279"/>
      <c r="BE219" s="273">
        <f>SUM(BE220:BH222)</f>
        <v>0</v>
      </c>
      <c r="BF219" s="275"/>
      <c r="BG219" s="275"/>
      <c r="BH219" s="279"/>
      <c r="BI219" s="273">
        <f>SUM(BI220:BL222)</f>
        <v>0</v>
      </c>
      <c r="BJ219" s="275"/>
      <c r="BK219" s="275"/>
      <c r="BL219" s="279"/>
      <c r="BM219" s="191"/>
      <c r="BN219" s="2"/>
      <c r="BO219" s="2"/>
      <c r="BP219" s="2"/>
      <c r="BQ219" s="2"/>
      <c r="BR219" s="2"/>
      <c r="BS219" s="2"/>
      <c r="BT219" s="224"/>
      <c r="BU219" s="317"/>
    </row>
    <row r="220" spans="2:73" ht="15" customHeight="1">
      <c r="B220" s="4"/>
      <c r="C220" s="4"/>
      <c r="F220" s="15"/>
      <c r="G220" s="24"/>
      <c r="H220" s="26"/>
      <c r="I220" s="97"/>
      <c r="J220" s="97"/>
      <c r="K220" s="97"/>
      <c r="L220" s="97"/>
      <c r="M220" s="97"/>
      <c r="N220" s="106"/>
      <c r="O220" s="109">
        <f>SUM(S220:AD220)</f>
        <v>0</v>
      </c>
      <c r="P220" s="122"/>
      <c r="Q220" s="122"/>
      <c r="R220" s="146"/>
      <c r="S220" s="153"/>
      <c r="T220" s="158"/>
      <c r="U220" s="158"/>
      <c r="V220" s="160"/>
      <c r="W220" s="153"/>
      <c r="X220" s="158"/>
      <c r="Y220" s="158"/>
      <c r="Z220" s="160"/>
      <c r="AA220" s="153"/>
      <c r="AB220" s="158"/>
      <c r="AC220" s="158"/>
      <c r="AD220" s="160"/>
      <c r="AE220" s="192"/>
      <c r="AF220" s="97"/>
      <c r="AG220" s="97"/>
      <c r="AH220" s="97"/>
      <c r="AI220" s="97"/>
      <c r="AJ220" s="97"/>
      <c r="AK220" s="97"/>
      <c r="AL220" s="106"/>
      <c r="AM220" s="26"/>
      <c r="AN220" s="226"/>
      <c r="AO220" s="24"/>
      <c r="AP220" s="26"/>
      <c r="AQ220" s="97"/>
      <c r="AR220" s="97"/>
      <c r="AS220" s="97"/>
      <c r="AT220" s="97"/>
      <c r="AU220" s="97"/>
      <c r="AV220" s="106"/>
      <c r="AW220" s="273">
        <f>SUM(BA220:BL220)</f>
        <v>0</v>
      </c>
      <c r="AX220" s="275"/>
      <c r="AY220" s="275"/>
      <c r="AZ220" s="279"/>
      <c r="BA220" s="283"/>
      <c r="BB220" s="286"/>
      <c r="BC220" s="286"/>
      <c r="BD220" s="287"/>
      <c r="BE220" s="283"/>
      <c r="BF220" s="286"/>
      <c r="BG220" s="286"/>
      <c r="BH220" s="287"/>
      <c r="BI220" s="283"/>
      <c r="BJ220" s="286"/>
      <c r="BK220" s="286"/>
      <c r="BL220" s="287"/>
      <c r="BM220" s="289"/>
      <c r="BN220" s="290"/>
      <c r="BO220" s="290"/>
      <c r="BP220" s="290"/>
      <c r="BQ220" s="290"/>
      <c r="BR220" s="290"/>
      <c r="BS220" s="290"/>
      <c r="BT220" s="314"/>
      <c r="BU220" s="317"/>
    </row>
    <row r="221" spans="2:73" ht="15" customHeight="1">
      <c r="B221" s="4"/>
      <c r="C221" s="4"/>
      <c r="F221" s="15"/>
      <c r="G221" s="24"/>
      <c r="H221" s="26"/>
      <c r="I221" s="97"/>
      <c r="J221" s="97"/>
      <c r="K221" s="97"/>
      <c r="L221" s="97"/>
      <c r="M221" s="97"/>
      <c r="N221" s="106"/>
      <c r="O221" s="109">
        <f>SUM(S221:AD221)</f>
        <v>0</v>
      </c>
      <c r="P221" s="122"/>
      <c r="Q221" s="122"/>
      <c r="R221" s="146"/>
      <c r="S221" s="153"/>
      <c r="T221" s="158"/>
      <c r="U221" s="158"/>
      <c r="V221" s="160"/>
      <c r="W221" s="153"/>
      <c r="X221" s="158"/>
      <c r="Y221" s="158"/>
      <c r="Z221" s="160"/>
      <c r="AA221" s="153"/>
      <c r="AB221" s="158"/>
      <c r="AC221" s="158"/>
      <c r="AD221" s="160"/>
      <c r="AE221" s="192"/>
      <c r="AF221" s="97"/>
      <c r="AG221" s="97"/>
      <c r="AH221" s="97"/>
      <c r="AI221" s="97"/>
      <c r="AJ221" s="97"/>
      <c r="AK221" s="97"/>
      <c r="AL221" s="106"/>
      <c r="AM221" s="26"/>
      <c r="AN221" s="226"/>
      <c r="AO221" s="24"/>
      <c r="AP221" s="26"/>
      <c r="AQ221" s="97"/>
      <c r="AR221" s="97"/>
      <c r="AS221" s="97"/>
      <c r="AT221" s="97"/>
      <c r="AU221" s="97"/>
      <c r="AV221" s="106"/>
      <c r="AW221" s="273">
        <f>SUM(BA221:BL221)</f>
        <v>0</v>
      </c>
      <c r="AX221" s="275"/>
      <c r="AY221" s="275"/>
      <c r="AZ221" s="279"/>
      <c r="BA221" s="283"/>
      <c r="BB221" s="286"/>
      <c r="BC221" s="286"/>
      <c r="BD221" s="287"/>
      <c r="BE221" s="283"/>
      <c r="BF221" s="286"/>
      <c r="BG221" s="286"/>
      <c r="BH221" s="287"/>
      <c r="BI221" s="283"/>
      <c r="BJ221" s="286"/>
      <c r="BK221" s="286"/>
      <c r="BL221" s="287"/>
      <c r="BM221" s="289"/>
      <c r="BN221" s="290"/>
      <c r="BO221" s="290"/>
      <c r="BP221" s="290"/>
      <c r="BQ221" s="290"/>
      <c r="BR221" s="290"/>
      <c r="BS221" s="290"/>
      <c r="BT221" s="314"/>
      <c r="BU221" s="317"/>
    </row>
    <row r="222" spans="2:73" ht="15" customHeight="1">
      <c r="B222" s="4"/>
      <c r="C222" s="4"/>
      <c r="F222" s="15"/>
      <c r="G222" s="24"/>
      <c r="H222" s="26"/>
      <c r="I222" s="97"/>
      <c r="J222" s="97"/>
      <c r="K222" s="97"/>
      <c r="L222" s="97"/>
      <c r="M222" s="97"/>
      <c r="N222" s="106"/>
      <c r="O222" s="109">
        <f>SUM(S222:AD222)</f>
        <v>0</v>
      </c>
      <c r="P222" s="122"/>
      <c r="Q222" s="122"/>
      <c r="R222" s="146"/>
      <c r="S222" s="153"/>
      <c r="T222" s="158"/>
      <c r="U222" s="158"/>
      <c r="V222" s="160"/>
      <c r="W222" s="153"/>
      <c r="X222" s="158"/>
      <c r="Y222" s="158"/>
      <c r="Z222" s="160"/>
      <c r="AA222" s="153"/>
      <c r="AB222" s="158"/>
      <c r="AC222" s="158"/>
      <c r="AD222" s="160"/>
      <c r="AE222" s="192"/>
      <c r="AF222" s="97"/>
      <c r="AG222" s="97"/>
      <c r="AH222" s="97"/>
      <c r="AI222" s="97"/>
      <c r="AJ222" s="97"/>
      <c r="AK222" s="97"/>
      <c r="AL222" s="106"/>
      <c r="AM222" s="26"/>
      <c r="AN222" s="226"/>
      <c r="AO222" s="24"/>
      <c r="AP222" s="26"/>
      <c r="AQ222" s="97"/>
      <c r="AR222" s="97"/>
      <c r="AS222" s="97"/>
      <c r="AT222" s="97"/>
      <c r="AU222" s="97"/>
      <c r="AV222" s="106"/>
      <c r="AW222" s="273">
        <f>SUM(BA222:BL222)</f>
        <v>0</v>
      </c>
      <c r="AX222" s="275"/>
      <c r="AY222" s="275"/>
      <c r="AZ222" s="279"/>
      <c r="BA222" s="283"/>
      <c r="BB222" s="286"/>
      <c r="BC222" s="286"/>
      <c r="BD222" s="287"/>
      <c r="BE222" s="283"/>
      <c r="BF222" s="286"/>
      <c r="BG222" s="286"/>
      <c r="BH222" s="287"/>
      <c r="BI222" s="283"/>
      <c r="BJ222" s="286"/>
      <c r="BK222" s="286"/>
      <c r="BL222" s="287"/>
      <c r="BM222" s="289"/>
      <c r="BN222" s="290"/>
      <c r="BO222" s="290"/>
      <c r="BP222" s="290"/>
      <c r="BQ222" s="290"/>
      <c r="BR222" s="290"/>
      <c r="BS222" s="290"/>
      <c r="BT222" s="314"/>
      <c r="BU222" s="317"/>
    </row>
    <row r="223" spans="2:73" ht="15" customHeight="1">
      <c r="B223" s="4"/>
      <c r="C223" s="4"/>
      <c r="F223" s="15"/>
      <c r="G223" s="24" t="s">
        <v>101</v>
      </c>
      <c r="H223" s="26"/>
      <c r="I223" s="26"/>
      <c r="J223" s="26"/>
      <c r="K223" s="26"/>
      <c r="L223" s="26"/>
      <c r="M223" s="26"/>
      <c r="N223" s="105"/>
      <c r="O223" s="109">
        <f>SUM(O224:R226)</f>
        <v>0</v>
      </c>
      <c r="P223" s="122"/>
      <c r="Q223" s="122"/>
      <c r="R223" s="146"/>
      <c r="S223" s="109">
        <f>SUM(S224:V226)</f>
        <v>0</v>
      </c>
      <c r="T223" s="122"/>
      <c r="U223" s="122"/>
      <c r="V223" s="146"/>
      <c r="W223" s="109">
        <f>SUM(W224:Z226)</f>
        <v>0</v>
      </c>
      <c r="X223" s="122"/>
      <c r="Y223" s="122"/>
      <c r="Z223" s="146"/>
      <c r="AA223" s="109">
        <f>SUM(AA224:AD226)</f>
        <v>0</v>
      </c>
      <c r="AB223" s="122"/>
      <c r="AC223" s="122"/>
      <c r="AD223" s="146"/>
      <c r="AE223" s="191"/>
      <c r="AF223" s="2"/>
      <c r="AG223" s="2"/>
      <c r="AH223" s="2"/>
      <c r="AI223" s="2"/>
      <c r="AJ223" s="2"/>
      <c r="AK223" s="2"/>
      <c r="AL223" s="224"/>
      <c r="AM223" s="26"/>
      <c r="AN223" s="226"/>
      <c r="AO223" s="24" t="s">
        <v>101</v>
      </c>
      <c r="AP223" s="26"/>
      <c r="AQ223" s="26"/>
      <c r="AR223" s="26"/>
      <c r="AS223" s="26"/>
      <c r="AT223" s="26"/>
      <c r="AU223" s="26"/>
      <c r="AV223" s="105"/>
      <c r="AW223" s="273">
        <f>SUM(AW224:AZ226)</f>
        <v>0</v>
      </c>
      <c r="AX223" s="275"/>
      <c r="AY223" s="275"/>
      <c r="AZ223" s="279"/>
      <c r="BA223" s="273">
        <f>SUM(BA224:BD226)</f>
        <v>0</v>
      </c>
      <c r="BB223" s="275"/>
      <c r="BC223" s="275"/>
      <c r="BD223" s="279"/>
      <c r="BE223" s="273">
        <f>SUM(BE224:BH226)</f>
        <v>0</v>
      </c>
      <c r="BF223" s="275"/>
      <c r="BG223" s="275"/>
      <c r="BH223" s="279"/>
      <c r="BI223" s="273">
        <f>SUM(BI224:BL226)</f>
        <v>0</v>
      </c>
      <c r="BJ223" s="275"/>
      <c r="BK223" s="275"/>
      <c r="BL223" s="279"/>
      <c r="BM223" s="191"/>
      <c r="BN223" s="2"/>
      <c r="BO223" s="2"/>
      <c r="BP223" s="2"/>
      <c r="BQ223" s="2"/>
      <c r="BR223" s="2"/>
      <c r="BS223" s="2"/>
      <c r="BT223" s="224"/>
      <c r="BU223" s="317"/>
    </row>
    <row r="224" spans="2:73" ht="15" customHeight="1">
      <c r="B224" s="4"/>
      <c r="C224" s="4"/>
      <c r="F224" s="15"/>
      <c r="G224" s="24"/>
      <c r="H224" s="26"/>
      <c r="I224" s="97"/>
      <c r="J224" s="97"/>
      <c r="K224" s="97"/>
      <c r="L224" s="97"/>
      <c r="M224" s="97"/>
      <c r="N224" s="106"/>
      <c r="O224" s="109">
        <f>SUM(S224:AD224)</f>
        <v>0</v>
      </c>
      <c r="P224" s="122"/>
      <c r="Q224" s="122"/>
      <c r="R224" s="146"/>
      <c r="S224" s="153"/>
      <c r="T224" s="158"/>
      <c r="U224" s="158"/>
      <c r="V224" s="160"/>
      <c r="W224" s="153"/>
      <c r="X224" s="158"/>
      <c r="Y224" s="158"/>
      <c r="Z224" s="160"/>
      <c r="AA224" s="153"/>
      <c r="AB224" s="158"/>
      <c r="AC224" s="158"/>
      <c r="AD224" s="160"/>
      <c r="AE224" s="192"/>
      <c r="AF224" s="97"/>
      <c r="AG224" s="97"/>
      <c r="AH224" s="97"/>
      <c r="AI224" s="97"/>
      <c r="AJ224" s="97"/>
      <c r="AK224" s="97"/>
      <c r="AL224" s="106"/>
      <c r="AM224" s="26"/>
      <c r="AN224" s="226"/>
      <c r="AO224" s="24"/>
      <c r="AP224" s="26"/>
      <c r="AQ224" s="97"/>
      <c r="AR224" s="97"/>
      <c r="AS224" s="97"/>
      <c r="AT224" s="97"/>
      <c r="AU224" s="97"/>
      <c r="AV224" s="106"/>
      <c r="AW224" s="273">
        <f>SUM(BA224:BL224)</f>
        <v>0</v>
      </c>
      <c r="AX224" s="275"/>
      <c r="AY224" s="275"/>
      <c r="AZ224" s="279"/>
      <c r="BA224" s="283"/>
      <c r="BB224" s="286"/>
      <c r="BC224" s="286"/>
      <c r="BD224" s="287"/>
      <c r="BE224" s="283"/>
      <c r="BF224" s="286"/>
      <c r="BG224" s="286"/>
      <c r="BH224" s="287"/>
      <c r="BI224" s="283"/>
      <c r="BJ224" s="286"/>
      <c r="BK224" s="286"/>
      <c r="BL224" s="287"/>
      <c r="BM224" s="289"/>
      <c r="BN224" s="290"/>
      <c r="BO224" s="290"/>
      <c r="BP224" s="290"/>
      <c r="BQ224" s="290"/>
      <c r="BR224" s="290"/>
      <c r="BS224" s="290"/>
      <c r="BT224" s="314"/>
      <c r="BU224" s="317"/>
    </row>
    <row r="225" spans="2:73" ht="15" customHeight="1">
      <c r="B225" s="4"/>
      <c r="C225" s="4"/>
      <c r="F225" s="15"/>
      <c r="G225" s="24"/>
      <c r="H225" s="26"/>
      <c r="I225" s="97"/>
      <c r="J225" s="97"/>
      <c r="K225" s="97"/>
      <c r="L225" s="97"/>
      <c r="M225" s="97"/>
      <c r="N225" s="106"/>
      <c r="O225" s="109">
        <f>SUM(S225:AD225)</f>
        <v>0</v>
      </c>
      <c r="P225" s="122"/>
      <c r="Q225" s="122"/>
      <c r="R225" s="146"/>
      <c r="S225" s="153"/>
      <c r="T225" s="158"/>
      <c r="U225" s="158"/>
      <c r="V225" s="160"/>
      <c r="W225" s="153"/>
      <c r="X225" s="158"/>
      <c r="Y225" s="158"/>
      <c r="Z225" s="160"/>
      <c r="AA225" s="153"/>
      <c r="AB225" s="158"/>
      <c r="AC225" s="158"/>
      <c r="AD225" s="160"/>
      <c r="AE225" s="192"/>
      <c r="AF225" s="97"/>
      <c r="AG225" s="97"/>
      <c r="AH225" s="97"/>
      <c r="AI225" s="97"/>
      <c r="AJ225" s="97"/>
      <c r="AK225" s="97"/>
      <c r="AL225" s="106"/>
      <c r="AM225" s="26"/>
      <c r="AN225" s="226"/>
      <c r="AO225" s="24"/>
      <c r="AP225" s="26"/>
      <c r="AQ225" s="97"/>
      <c r="AR225" s="97"/>
      <c r="AS225" s="97"/>
      <c r="AT225" s="97"/>
      <c r="AU225" s="97"/>
      <c r="AV225" s="106"/>
      <c r="AW225" s="273">
        <f>SUM(BA225:BL225)</f>
        <v>0</v>
      </c>
      <c r="AX225" s="275"/>
      <c r="AY225" s="275"/>
      <c r="AZ225" s="279"/>
      <c r="BA225" s="283"/>
      <c r="BB225" s="286"/>
      <c r="BC225" s="286"/>
      <c r="BD225" s="287"/>
      <c r="BE225" s="283"/>
      <c r="BF225" s="286"/>
      <c r="BG225" s="286"/>
      <c r="BH225" s="287"/>
      <c r="BI225" s="283"/>
      <c r="BJ225" s="286"/>
      <c r="BK225" s="286"/>
      <c r="BL225" s="287"/>
      <c r="BM225" s="289"/>
      <c r="BN225" s="290"/>
      <c r="BO225" s="290"/>
      <c r="BP225" s="290"/>
      <c r="BQ225" s="290"/>
      <c r="BR225" s="290"/>
      <c r="BS225" s="290"/>
      <c r="BT225" s="314"/>
      <c r="BU225" s="317"/>
    </row>
    <row r="226" spans="2:73" ht="15" customHeight="1">
      <c r="B226" s="4"/>
      <c r="C226" s="4"/>
      <c r="F226" s="15"/>
      <c r="G226" s="24"/>
      <c r="H226" s="26"/>
      <c r="I226" s="97"/>
      <c r="J226" s="97"/>
      <c r="K226" s="97"/>
      <c r="L226" s="97"/>
      <c r="M226" s="97"/>
      <c r="N226" s="106"/>
      <c r="O226" s="109">
        <f>SUM(S226:AD226)</f>
        <v>0</v>
      </c>
      <c r="P226" s="122"/>
      <c r="Q226" s="122"/>
      <c r="R226" s="146"/>
      <c r="S226" s="153"/>
      <c r="T226" s="158"/>
      <c r="U226" s="158"/>
      <c r="V226" s="160"/>
      <c r="W226" s="153"/>
      <c r="X226" s="158"/>
      <c r="Y226" s="158"/>
      <c r="Z226" s="160"/>
      <c r="AA226" s="153"/>
      <c r="AB226" s="158"/>
      <c r="AC226" s="158"/>
      <c r="AD226" s="160"/>
      <c r="AE226" s="192"/>
      <c r="AF226" s="97"/>
      <c r="AG226" s="97"/>
      <c r="AH226" s="97"/>
      <c r="AI226" s="97"/>
      <c r="AJ226" s="97"/>
      <c r="AK226" s="97"/>
      <c r="AL226" s="106"/>
      <c r="AM226" s="26"/>
      <c r="AN226" s="226"/>
      <c r="AO226" s="24"/>
      <c r="AP226" s="26"/>
      <c r="AQ226" s="97"/>
      <c r="AR226" s="97"/>
      <c r="AS226" s="97"/>
      <c r="AT226" s="97"/>
      <c r="AU226" s="97"/>
      <c r="AV226" s="106"/>
      <c r="AW226" s="273">
        <f>SUM(BA226:BL226)</f>
        <v>0</v>
      </c>
      <c r="AX226" s="275"/>
      <c r="AY226" s="275"/>
      <c r="AZ226" s="279"/>
      <c r="BA226" s="283"/>
      <c r="BB226" s="286"/>
      <c r="BC226" s="286"/>
      <c r="BD226" s="287"/>
      <c r="BE226" s="283"/>
      <c r="BF226" s="286"/>
      <c r="BG226" s="286"/>
      <c r="BH226" s="287"/>
      <c r="BI226" s="283"/>
      <c r="BJ226" s="286"/>
      <c r="BK226" s="286"/>
      <c r="BL226" s="287"/>
      <c r="BM226" s="289"/>
      <c r="BN226" s="290"/>
      <c r="BO226" s="290"/>
      <c r="BP226" s="290"/>
      <c r="BQ226" s="290"/>
      <c r="BR226" s="290"/>
      <c r="BS226" s="290"/>
      <c r="BT226" s="314"/>
      <c r="BU226" s="317"/>
    </row>
    <row r="227" spans="2:73" ht="15" customHeight="1">
      <c r="B227" s="4"/>
      <c r="C227" s="4"/>
      <c r="F227" s="15"/>
      <c r="G227" s="24" t="s">
        <v>244</v>
      </c>
      <c r="H227" s="26"/>
      <c r="I227" s="26"/>
      <c r="J227" s="26"/>
      <c r="K227" s="26"/>
      <c r="L227" s="26"/>
      <c r="M227" s="26"/>
      <c r="N227" s="105"/>
      <c r="O227" s="109">
        <f>SUM(O228:R230)</f>
        <v>0</v>
      </c>
      <c r="P227" s="122"/>
      <c r="Q227" s="122"/>
      <c r="R227" s="146"/>
      <c r="S227" s="109">
        <f>SUM(S228:V230)</f>
        <v>0</v>
      </c>
      <c r="T227" s="122"/>
      <c r="U227" s="122"/>
      <c r="V227" s="146"/>
      <c r="W227" s="109">
        <f>SUM(W228:Z230)</f>
        <v>0</v>
      </c>
      <c r="X227" s="122"/>
      <c r="Y227" s="122"/>
      <c r="Z227" s="146"/>
      <c r="AA227" s="109">
        <f>SUM(AA228:AD230)</f>
        <v>0</v>
      </c>
      <c r="AB227" s="122"/>
      <c r="AC227" s="122"/>
      <c r="AD227" s="146"/>
      <c r="AE227" s="191"/>
      <c r="AF227" s="2"/>
      <c r="AG227" s="2"/>
      <c r="AH227" s="2"/>
      <c r="AI227" s="2"/>
      <c r="AJ227" s="2"/>
      <c r="AK227" s="2"/>
      <c r="AL227" s="224"/>
      <c r="AM227" s="26"/>
      <c r="AN227" s="226"/>
      <c r="AO227" s="24" t="s">
        <v>244</v>
      </c>
      <c r="AP227" s="26"/>
      <c r="AQ227" s="26"/>
      <c r="AR227" s="26"/>
      <c r="AS227" s="26"/>
      <c r="AT227" s="26"/>
      <c r="AU227" s="26"/>
      <c r="AV227" s="105"/>
      <c r="AW227" s="273">
        <f>SUM(AW228:AZ230)</f>
        <v>0</v>
      </c>
      <c r="AX227" s="275"/>
      <c r="AY227" s="275"/>
      <c r="AZ227" s="279"/>
      <c r="BA227" s="273">
        <f>SUM(BA228:BD230)</f>
        <v>0</v>
      </c>
      <c r="BB227" s="275"/>
      <c r="BC227" s="275"/>
      <c r="BD227" s="279"/>
      <c r="BE227" s="273">
        <f>SUM(BE228:BH230)</f>
        <v>0</v>
      </c>
      <c r="BF227" s="275"/>
      <c r="BG227" s="275"/>
      <c r="BH227" s="279"/>
      <c r="BI227" s="273">
        <f>SUM(BI228:BL230)</f>
        <v>0</v>
      </c>
      <c r="BJ227" s="275"/>
      <c r="BK227" s="275"/>
      <c r="BL227" s="279"/>
      <c r="BM227" s="191"/>
      <c r="BN227" s="2"/>
      <c r="BO227" s="2"/>
      <c r="BP227" s="2"/>
      <c r="BQ227" s="2"/>
      <c r="BR227" s="2"/>
      <c r="BS227" s="2"/>
      <c r="BT227" s="224"/>
      <c r="BU227" s="317"/>
    </row>
    <row r="228" spans="2:73" ht="15" customHeight="1">
      <c r="B228" s="4"/>
      <c r="C228" s="4"/>
      <c r="F228" s="15"/>
      <c r="G228" s="24"/>
      <c r="H228" s="26"/>
      <c r="I228" s="97"/>
      <c r="J228" s="97"/>
      <c r="K228" s="97"/>
      <c r="L228" s="97"/>
      <c r="M228" s="97"/>
      <c r="N228" s="106"/>
      <c r="O228" s="109">
        <f>SUM(S228:AD228)</f>
        <v>0</v>
      </c>
      <c r="P228" s="122"/>
      <c r="Q228" s="122"/>
      <c r="R228" s="146"/>
      <c r="S228" s="153"/>
      <c r="T228" s="158"/>
      <c r="U228" s="158"/>
      <c r="V228" s="160"/>
      <c r="W228" s="153"/>
      <c r="X228" s="158"/>
      <c r="Y228" s="158"/>
      <c r="Z228" s="160"/>
      <c r="AA228" s="153"/>
      <c r="AB228" s="158"/>
      <c r="AC228" s="158"/>
      <c r="AD228" s="160"/>
      <c r="AE228" s="192"/>
      <c r="AF228" s="97"/>
      <c r="AG228" s="97"/>
      <c r="AH228" s="97"/>
      <c r="AI228" s="97"/>
      <c r="AJ228" s="97"/>
      <c r="AK228" s="97"/>
      <c r="AL228" s="106"/>
      <c r="AM228" s="26"/>
      <c r="AN228" s="227"/>
      <c r="AO228" s="24"/>
      <c r="AP228" s="26"/>
      <c r="AQ228" s="97"/>
      <c r="AR228" s="97"/>
      <c r="AS228" s="97"/>
      <c r="AT228" s="97"/>
      <c r="AU228" s="97"/>
      <c r="AV228" s="106"/>
      <c r="AW228" s="273">
        <f>SUM(BA228:BL228)</f>
        <v>0</v>
      </c>
      <c r="AX228" s="275"/>
      <c r="AY228" s="275"/>
      <c r="AZ228" s="279"/>
      <c r="BA228" s="283"/>
      <c r="BB228" s="286"/>
      <c r="BC228" s="286"/>
      <c r="BD228" s="287"/>
      <c r="BE228" s="283"/>
      <c r="BF228" s="286"/>
      <c r="BG228" s="286"/>
      <c r="BH228" s="287"/>
      <c r="BI228" s="283"/>
      <c r="BJ228" s="286"/>
      <c r="BK228" s="286"/>
      <c r="BL228" s="287"/>
      <c r="BM228" s="289"/>
      <c r="BN228" s="290"/>
      <c r="BO228" s="290"/>
      <c r="BP228" s="290"/>
      <c r="BQ228" s="290"/>
      <c r="BR228" s="290"/>
      <c r="BS228" s="290"/>
      <c r="BT228" s="314"/>
      <c r="BU228" s="317"/>
    </row>
    <row r="229" spans="2:73" ht="15" customHeight="1">
      <c r="B229" s="4"/>
      <c r="C229" s="4"/>
      <c r="F229" s="15"/>
      <c r="G229" s="24"/>
      <c r="H229" s="26"/>
      <c r="I229" s="97"/>
      <c r="J229" s="97"/>
      <c r="K229" s="97"/>
      <c r="L229" s="97"/>
      <c r="M229" s="97"/>
      <c r="N229" s="106"/>
      <c r="O229" s="109">
        <f>SUM(S229:AD229)</f>
        <v>0</v>
      </c>
      <c r="P229" s="122"/>
      <c r="Q229" s="122"/>
      <c r="R229" s="146"/>
      <c r="S229" s="153"/>
      <c r="T229" s="158"/>
      <c r="U229" s="158"/>
      <c r="V229" s="160"/>
      <c r="W229" s="153"/>
      <c r="X229" s="158"/>
      <c r="Y229" s="158"/>
      <c r="Z229" s="160"/>
      <c r="AA229" s="153"/>
      <c r="AB229" s="158"/>
      <c r="AC229" s="158"/>
      <c r="AD229" s="160"/>
      <c r="AE229" s="192"/>
      <c r="AF229" s="97"/>
      <c r="AG229" s="97"/>
      <c r="AH229" s="97"/>
      <c r="AI229" s="97"/>
      <c r="AJ229" s="97"/>
      <c r="AK229" s="97"/>
      <c r="AL229" s="106"/>
      <c r="AM229" s="26"/>
      <c r="AN229" s="227"/>
      <c r="AO229" s="24"/>
      <c r="AP229" s="26"/>
      <c r="AQ229" s="97"/>
      <c r="AR229" s="97"/>
      <c r="AS229" s="97"/>
      <c r="AT229" s="97"/>
      <c r="AU229" s="97"/>
      <c r="AV229" s="106"/>
      <c r="AW229" s="273">
        <f>SUM(BA229:BL229)</f>
        <v>0</v>
      </c>
      <c r="AX229" s="275"/>
      <c r="AY229" s="275"/>
      <c r="AZ229" s="279"/>
      <c r="BA229" s="283"/>
      <c r="BB229" s="286"/>
      <c r="BC229" s="286"/>
      <c r="BD229" s="287"/>
      <c r="BE229" s="283"/>
      <c r="BF229" s="286"/>
      <c r="BG229" s="286"/>
      <c r="BH229" s="287"/>
      <c r="BI229" s="283"/>
      <c r="BJ229" s="286"/>
      <c r="BK229" s="286"/>
      <c r="BL229" s="287"/>
      <c r="BM229" s="289"/>
      <c r="BN229" s="290"/>
      <c r="BO229" s="290"/>
      <c r="BP229" s="290"/>
      <c r="BQ229" s="290"/>
      <c r="BR229" s="290"/>
      <c r="BS229" s="290"/>
      <c r="BT229" s="314"/>
      <c r="BU229" s="317"/>
    </row>
    <row r="230" spans="2:73" ht="15" customHeight="1">
      <c r="B230" s="4"/>
      <c r="C230" s="4"/>
      <c r="F230" s="15"/>
      <c r="G230" s="24"/>
      <c r="H230" s="26"/>
      <c r="I230" s="97"/>
      <c r="J230" s="97"/>
      <c r="K230" s="97"/>
      <c r="L230" s="97"/>
      <c r="M230" s="97"/>
      <c r="N230" s="106"/>
      <c r="O230" s="109">
        <f>SUM(S230:AD230)</f>
        <v>0</v>
      </c>
      <c r="P230" s="122"/>
      <c r="Q230" s="122"/>
      <c r="R230" s="146"/>
      <c r="S230" s="153"/>
      <c r="T230" s="158"/>
      <c r="U230" s="158"/>
      <c r="V230" s="160"/>
      <c r="W230" s="153"/>
      <c r="X230" s="158"/>
      <c r="Y230" s="158"/>
      <c r="Z230" s="160"/>
      <c r="AA230" s="153"/>
      <c r="AB230" s="158"/>
      <c r="AC230" s="158"/>
      <c r="AD230" s="160"/>
      <c r="AE230" s="192"/>
      <c r="AF230" s="97"/>
      <c r="AG230" s="97"/>
      <c r="AH230" s="97"/>
      <c r="AI230" s="97"/>
      <c r="AJ230" s="97"/>
      <c r="AK230" s="97"/>
      <c r="AL230" s="106"/>
      <c r="AM230" s="26"/>
      <c r="AN230" s="227"/>
      <c r="AO230" s="24"/>
      <c r="AP230" s="26"/>
      <c r="AQ230" s="97"/>
      <c r="AR230" s="97"/>
      <c r="AS230" s="97"/>
      <c r="AT230" s="97"/>
      <c r="AU230" s="97"/>
      <c r="AV230" s="106"/>
      <c r="AW230" s="273">
        <f>SUM(BA230:BL230)</f>
        <v>0</v>
      </c>
      <c r="AX230" s="275"/>
      <c r="AY230" s="275"/>
      <c r="AZ230" s="279"/>
      <c r="BA230" s="283"/>
      <c r="BB230" s="286"/>
      <c r="BC230" s="286"/>
      <c r="BD230" s="287"/>
      <c r="BE230" s="283"/>
      <c r="BF230" s="286"/>
      <c r="BG230" s="286"/>
      <c r="BH230" s="287"/>
      <c r="BI230" s="283"/>
      <c r="BJ230" s="286"/>
      <c r="BK230" s="286"/>
      <c r="BL230" s="287"/>
      <c r="BM230" s="289"/>
      <c r="BN230" s="290"/>
      <c r="BO230" s="290"/>
      <c r="BP230" s="290"/>
      <c r="BQ230" s="290"/>
      <c r="BR230" s="290"/>
      <c r="BS230" s="290"/>
      <c r="BT230" s="314"/>
      <c r="BU230" s="317"/>
    </row>
    <row r="231" spans="2:73" ht="15" customHeight="1">
      <c r="B231" s="4"/>
      <c r="C231" s="4"/>
      <c r="F231" s="15"/>
      <c r="G231" s="24" t="s">
        <v>246</v>
      </c>
      <c r="H231" s="26"/>
      <c r="I231" s="26"/>
      <c r="J231" s="26"/>
      <c r="K231" s="26"/>
      <c r="L231" s="26"/>
      <c r="M231" s="26"/>
      <c r="N231" s="105"/>
      <c r="O231" s="109">
        <f>O232+O236+O240+O244</f>
        <v>0</v>
      </c>
      <c r="P231" s="122"/>
      <c r="Q231" s="122"/>
      <c r="R231" s="146"/>
      <c r="S231" s="109">
        <f>S232+S236+S240+S244</f>
        <v>0</v>
      </c>
      <c r="T231" s="122"/>
      <c r="U231" s="122"/>
      <c r="V231" s="146"/>
      <c r="W231" s="109">
        <f>W232+W236+W240+W244</f>
        <v>0</v>
      </c>
      <c r="X231" s="122"/>
      <c r="Y231" s="122"/>
      <c r="Z231" s="146"/>
      <c r="AA231" s="109">
        <f>AA232+AA236+AA240+AA244</f>
        <v>0</v>
      </c>
      <c r="AB231" s="122"/>
      <c r="AC231" s="122"/>
      <c r="AD231" s="146"/>
      <c r="AE231" s="191"/>
      <c r="AF231" s="2"/>
      <c r="AG231" s="2"/>
      <c r="AH231" s="2"/>
      <c r="AI231" s="2"/>
      <c r="AJ231" s="2"/>
      <c r="AK231" s="2"/>
      <c r="AL231" s="224"/>
      <c r="AM231" s="26"/>
      <c r="AN231" s="227"/>
      <c r="AO231" s="24" t="s">
        <v>246</v>
      </c>
      <c r="AP231" s="26"/>
      <c r="AQ231" s="26"/>
      <c r="AR231" s="26"/>
      <c r="AS231" s="26"/>
      <c r="AT231" s="26"/>
      <c r="AU231" s="26"/>
      <c r="AV231" s="105"/>
      <c r="AW231" s="273">
        <f>AW232+AW236+AW240+AW244</f>
        <v>0</v>
      </c>
      <c r="AX231" s="275"/>
      <c r="AY231" s="275"/>
      <c r="AZ231" s="279"/>
      <c r="BA231" s="273">
        <f>BA232+BA236+BA240+BA244</f>
        <v>0</v>
      </c>
      <c r="BB231" s="275"/>
      <c r="BC231" s="275"/>
      <c r="BD231" s="279"/>
      <c r="BE231" s="273">
        <f>BE232+BE236+BE240+BE244</f>
        <v>0</v>
      </c>
      <c r="BF231" s="275"/>
      <c r="BG231" s="275"/>
      <c r="BH231" s="279"/>
      <c r="BI231" s="273">
        <f>BI232+BI236+BI240+BI244</f>
        <v>0</v>
      </c>
      <c r="BJ231" s="275"/>
      <c r="BK231" s="275"/>
      <c r="BL231" s="279"/>
      <c r="BM231" s="191"/>
      <c r="BN231" s="2"/>
      <c r="BO231" s="2"/>
      <c r="BP231" s="2"/>
      <c r="BQ231" s="2"/>
      <c r="BR231" s="2"/>
      <c r="BS231" s="2"/>
      <c r="BT231" s="224"/>
      <c r="BU231" s="317"/>
    </row>
    <row r="232" spans="2:73" ht="15" customHeight="1">
      <c r="B232" s="4"/>
      <c r="C232" s="4"/>
      <c r="F232" s="15"/>
      <c r="G232" s="24" t="s">
        <v>24</v>
      </c>
      <c r="H232" s="26"/>
      <c r="I232" s="26"/>
      <c r="J232" s="26"/>
      <c r="K232" s="26"/>
      <c r="L232" s="26"/>
      <c r="M232" s="26"/>
      <c r="N232" s="105"/>
      <c r="O232" s="109">
        <f>SUM(O233:R235)</f>
        <v>0</v>
      </c>
      <c r="P232" s="122"/>
      <c r="Q232" s="122"/>
      <c r="R232" s="146"/>
      <c r="S232" s="109">
        <f>SUM(S233:V235)</f>
        <v>0</v>
      </c>
      <c r="T232" s="122"/>
      <c r="U232" s="122"/>
      <c r="V232" s="146"/>
      <c r="W232" s="109">
        <f>SUM(W233:Z235)</f>
        <v>0</v>
      </c>
      <c r="X232" s="122"/>
      <c r="Y232" s="122"/>
      <c r="Z232" s="146"/>
      <c r="AA232" s="109">
        <f>SUM(AA233:AD235)</f>
        <v>0</v>
      </c>
      <c r="AB232" s="122"/>
      <c r="AC232" s="122"/>
      <c r="AD232" s="146"/>
      <c r="AE232" s="191"/>
      <c r="AF232" s="2"/>
      <c r="AG232" s="2"/>
      <c r="AH232" s="2"/>
      <c r="AI232" s="2"/>
      <c r="AJ232" s="2"/>
      <c r="AK232" s="2"/>
      <c r="AL232" s="224"/>
      <c r="AM232" s="26"/>
      <c r="AN232" s="15"/>
      <c r="AO232" s="24" t="s">
        <v>24</v>
      </c>
      <c r="AP232" s="26"/>
      <c r="AQ232" s="26"/>
      <c r="AR232" s="26"/>
      <c r="AS232" s="26"/>
      <c r="AT232" s="26"/>
      <c r="AU232" s="26"/>
      <c r="AV232" s="105"/>
      <c r="AW232" s="273">
        <f>SUM(AW233:AZ235)</f>
        <v>0</v>
      </c>
      <c r="AX232" s="275"/>
      <c r="AY232" s="275"/>
      <c r="AZ232" s="279"/>
      <c r="BA232" s="273">
        <f>SUM(BA233:BD235)</f>
        <v>0</v>
      </c>
      <c r="BB232" s="275"/>
      <c r="BC232" s="275"/>
      <c r="BD232" s="279"/>
      <c r="BE232" s="273">
        <f>SUM(BE233:BH235)</f>
        <v>0</v>
      </c>
      <c r="BF232" s="275"/>
      <c r="BG232" s="275"/>
      <c r="BH232" s="279"/>
      <c r="BI232" s="273">
        <f>SUM(BI233:BL235)</f>
        <v>0</v>
      </c>
      <c r="BJ232" s="275"/>
      <c r="BK232" s="275"/>
      <c r="BL232" s="279"/>
      <c r="BM232" s="191"/>
      <c r="BN232" s="2"/>
      <c r="BO232" s="2"/>
      <c r="BP232" s="2"/>
      <c r="BQ232" s="2"/>
      <c r="BR232" s="2"/>
      <c r="BS232" s="2"/>
      <c r="BT232" s="224"/>
      <c r="BU232" s="317"/>
    </row>
    <row r="233" spans="2:73" ht="15" customHeight="1">
      <c r="B233" s="4"/>
      <c r="C233" s="4"/>
      <c r="F233" s="15"/>
      <c r="G233" s="24"/>
      <c r="H233" s="26"/>
      <c r="I233" s="97"/>
      <c r="J233" s="97"/>
      <c r="K233" s="97"/>
      <c r="L233" s="97"/>
      <c r="M233" s="97"/>
      <c r="N233" s="106"/>
      <c r="O233" s="109">
        <f>SUM(S233:AD233)</f>
        <v>0</v>
      </c>
      <c r="P233" s="122"/>
      <c r="Q233" s="122"/>
      <c r="R233" s="146"/>
      <c r="S233" s="153"/>
      <c r="T233" s="158"/>
      <c r="U233" s="158"/>
      <c r="V233" s="160"/>
      <c r="W233" s="153"/>
      <c r="X233" s="158"/>
      <c r="Y233" s="158"/>
      <c r="Z233" s="160"/>
      <c r="AA233" s="153"/>
      <c r="AB233" s="158"/>
      <c r="AC233" s="158"/>
      <c r="AD233" s="160"/>
      <c r="AE233" s="192"/>
      <c r="AF233" s="97"/>
      <c r="AG233" s="97"/>
      <c r="AH233" s="97"/>
      <c r="AI233" s="97"/>
      <c r="AJ233" s="97"/>
      <c r="AK233" s="97"/>
      <c r="AL233" s="106"/>
      <c r="AM233" s="26"/>
      <c r="AN233" s="15"/>
      <c r="AO233" s="24"/>
      <c r="AP233" s="26"/>
      <c r="AQ233" s="97"/>
      <c r="AR233" s="97"/>
      <c r="AS233" s="97"/>
      <c r="AT233" s="97"/>
      <c r="AU233" s="97"/>
      <c r="AV233" s="106"/>
      <c r="AW233" s="273">
        <f>SUM(BA233:BL233)</f>
        <v>0</v>
      </c>
      <c r="AX233" s="275"/>
      <c r="AY233" s="275"/>
      <c r="AZ233" s="279"/>
      <c r="BA233" s="283"/>
      <c r="BB233" s="286"/>
      <c r="BC233" s="286"/>
      <c r="BD233" s="287"/>
      <c r="BE233" s="283"/>
      <c r="BF233" s="286"/>
      <c r="BG233" s="286"/>
      <c r="BH233" s="287"/>
      <c r="BI233" s="283"/>
      <c r="BJ233" s="286"/>
      <c r="BK233" s="286"/>
      <c r="BL233" s="287"/>
      <c r="BM233" s="289"/>
      <c r="BN233" s="290"/>
      <c r="BO233" s="290"/>
      <c r="BP233" s="290"/>
      <c r="BQ233" s="290"/>
      <c r="BR233" s="290"/>
      <c r="BS233" s="290"/>
      <c r="BT233" s="314"/>
      <c r="BU233" s="317"/>
    </row>
    <row r="234" spans="2:73" ht="15" customHeight="1">
      <c r="B234" s="4"/>
      <c r="C234" s="4"/>
      <c r="F234" s="15"/>
      <c r="G234" s="24"/>
      <c r="H234" s="26"/>
      <c r="I234" s="97"/>
      <c r="J234" s="97"/>
      <c r="K234" s="97"/>
      <c r="L234" s="97"/>
      <c r="M234" s="97"/>
      <c r="N234" s="106"/>
      <c r="O234" s="109">
        <f>SUM(S234:AD234)</f>
        <v>0</v>
      </c>
      <c r="P234" s="122"/>
      <c r="Q234" s="122"/>
      <c r="R234" s="146"/>
      <c r="S234" s="153"/>
      <c r="T234" s="158"/>
      <c r="U234" s="158"/>
      <c r="V234" s="160"/>
      <c r="W234" s="153"/>
      <c r="X234" s="158"/>
      <c r="Y234" s="158"/>
      <c r="Z234" s="160"/>
      <c r="AA234" s="153"/>
      <c r="AB234" s="158"/>
      <c r="AC234" s="158"/>
      <c r="AD234" s="160"/>
      <c r="AE234" s="192"/>
      <c r="AF234" s="97"/>
      <c r="AG234" s="97"/>
      <c r="AH234" s="97"/>
      <c r="AI234" s="97"/>
      <c r="AJ234" s="97"/>
      <c r="AK234" s="97"/>
      <c r="AL234" s="106"/>
      <c r="AM234" s="26"/>
      <c r="AN234" s="15"/>
      <c r="AO234" s="24"/>
      <c r="AP234" s="26"/>
      <c r="AQ234" s="97"/>
      <c r="AR234" s="97"/>
      <c r="AS234" s="97"/>
      <c r="AT234" s="97"/>
      <c r="AU234" s="97"/>
      <c r="AV234" s="106"/>
      <c r="AW234" s="273">
        <f>SUM(BA234:BL234)</f>
        <v>0</v>
      </c>
      <c r="AX234" s="275"/>
      <c r="AY234" s="275"/>
      <c r="AZ234" s="279"/>
      <c r="BA234" s="283"/>
      <c r="BB234" s="286"/>
      <c r="BC234" s="286"/>
      <c r="BD234" s="287"/>
      <c r="BE234" s="283"/>
      <c r="BF234" s="286"/>
      <c r="BG234" s="286"/>
      <c r="BH234" s="287"/>
      <c r="BI234" s="283"/>
      <c r="BJ234" s="286"/>
      <c r="BK234" s="286"/>
      <c r="BL234" s="287"/>
      <c r="BM234" s="289"/>
      <c r="BN234" s="290"/>
      <c r="BO234" s="290"/>
      <c r="BP234" s="290"/>
      <c r="BQ234" s="290"/>
      <c r="BR234" s="290"/>
      <c r="BS234" s="290"/>
      <c r="BT234" s="314"/>
      <c r="BU234" s="317"/>
    </row>
    <row r="235" spans="2:73" ht="15" customHeight="1">
      <c r="B235" s="4"/>
      <c r="C235" s="4"/>
      <c r="F235" s="15"/>
      <c r="G235" s="24"/>
      <c r="H235" s="26"/>
      <c r="I235" s="97"/>
      <c r="J235" s="97"/>
      <c r="K235" s="97"/>
      <c r="L235" s="97"/>
      <c r="M235" s="97"/>
      <c r="N235" s="106"/>
      <c r="O235" s="109">
        <f>SUM(S235:AD235)</f>
        <v>0</v>
      </c>
      <c r="P235" s="122"/>
      <c r="Q235" s="122"/>
      <c r="R235" s="146"/>
      <c r="S235" s="153"/>
      <c r="T235" s="158"/>
      <c r="U235" s="158"/>
      <c r="V235" s="160"/>
      <c r="W235" s="153"/>
      <c r="X235" s="158"/>
      <c r="Y235" s="158"/>
      <c r="Z235" s="160"/>
      <c r="AA235" s="153"/>
      <c r="AB235" s="158"/>
      <c r="AC235" s="158"/>
      <c r="AD235" s="160"/>
      <c r="AE235" s="192"/>
      <c r="AF235" s="97"/>
      <c r="AG235" s="97"/>
      <c r="AH235" s="97"/>
      <c r="AI235" s="97"/>
      <c r="AJ235" s="97"/>
      <c r="AK235" s="97"/>
      <c r="AL235" s="106"/>
      <c r="AM235" s="26"/>
      <c r="AN235" s="228"/>
      <c r="AO235" s="24"/>
      <c r="AP235" s="26"/>
      <c r="AQ235" s="97"/>
      <c r="AR235" s="97"/>
      <c r="AS235" s="97"/>
      <c r="AT235" s="97"/>
      <c r="AU235" s="97"/>
      <c r="AV235" s="106"/>
      <c r="AW235" s="273">
        <f>SUM(BA235:BL235)</f>
        <v>0</v>
      </c>
      <c r="AX235" s="275"/>
      <c r="AY235" s="275"/>
      <c r="AZ235" s="279"/>
      <c r="BA235" s="283"/>
      <c r="BB235" s="286"/>
      <c r="BC235" s="286"/>
      <c r="BD235" s="287"/>
      <c r="BE235" s="283"/>
      <c r="BF235" s="286"/>
      <c r="BG235" s="286"/>
      <c r="BH235" s="287"/>
      <c r="BI235" s="283"/>
      <c r="BJ235" s="286"/>
      <c r="BK235" s="286"/>
      <c r="BL235" s="287"/>
      <c r="BM235" s="289"/>
      <c r="BN235" s="290"/>
      <c r="BO235" s="290"/>
      <c r="BP235" s="290"/>
      <c r="BQ235" s="290"/>
      <c r="BR235" s="290"/>
      <c r="BS235" s="290"/>
      <c r="BT235" s="314"/>
      <c r="BU235" s="317"/>
    </row>
    <row r="236" spans="2:73" ht="15" customHeight="1">
      <c r="B236" s="4"/>
      <c r="C236" s="4"/>
      <c r="F236" s="15"/>
      <c r="G236" s="24" t="s">
        <v>248</v>
      </c>
      <c r="H236" s="26"/>
      <c r="I236" s="26"/>
      <c r="J236" s="26"/>
      <c r="K236" s="26"/>
      <c r="L236" s="26"/>
      <c r="M236" s="26"/>
      <c r="N236" s="105"/>
      <c r="O236" s="109">
        <f>SUM(O237:R239)</f>
        <v>0</v>
      </c>
      <c r="P236" s="122"/>
      <c r="Q236" s="122"/>
      <c r="R236" s="146"/>
      <c r="S236" s="109">
        <f>SUM(S237:V239)</f>
        <v>0</v>
      </c>
      <c r="T236" s="122"/>
      <c r="U236" s="122"/>
      <c r="V236" s="146"/>
      <c r="W236" s="109">
        <f>SUM(W237:Z239)</f>
        <v>0</v>
      </c>
      <c r="X236" s="122"/>
      <c r="Y236" s="122"/>
      <c r="Z236" s="146"/>
      <c r="AA236" s="109">
        <f>SUM(AA237:AD239)</f>
        <v>0</v>
      </c>
      <c r="AB236" s="122"/>
      <c r="AC236" s="122"/>
      <c r="AD236" s="146"/>
      <c r="AE236" s="191"/>
      <c r="AF236" s="2"/>
      <c r="AG236" s="2"/>
      <c r="AH236" s="2"/>
      <c r="AI236" s="2"/>
      <c r="AJ236" s="2"/>
      <c r="AK236" s="2"/>
      <c r="AL236" s="224"/>
      <c r="AM236" s="26"/>
      <c r="AN236" s="228"/>
      <c r="AO236" s="24" t="s">
        <v>248</v>
      </c>
      <c r="AP236" s="26"/>
      <c r="AQ236" s="26"/>
      <c r="AR236" s="26"/>
      <c r="AS236" s="26"/>
      <c r="AT236" s="26"/>
      <c r="AU236" s="26"/>
      <c r="AV236" s="105"/>
      <c r="AW236" s="273">
        <f>SUM(AW237:AZ239)</f>
        <v>0</v>
      </c>
      <c r="AX236" s="275"/>
      <c r="AY236" s="275"/>
      <c r="AZ236" s="279"/>
      <c r="BA236" s="273">
        <f>SUM(BA237:BD239)</f>
        <v>0</v>
      </c>
      <c r="BB236" s="275"/>
      <c r="BC236" s="275"/>
      <c r="BD236" s="279"/>
      <c r="BE236" s="273">
        <f>SUM(BE237:BH239)</f>
        <v>0</v>
      </c>
      <c r="BF236" s="275"/>
      <c r="BG236" s="275"/>
      <c r="BH236" s="279"/>
      <c r="BI236" s="273">
        <f>SUM(BI237:BL239)</f>
        <v>0</v>
      </c>
      <c r="BJ236" s="275"/>
      <c r="BK236" s="275"/>
      <c r="BL236" s="279"/>
      <c r="BM236" s="191"/>
      <c r="BN236" s="2"/>
      <c r="BO236" s="2"/>
      <c r="BP236" s="2"/>
      <c r="BQ236" s="2"/>
      <c r="BR236" s="2"/>
      <c r="BS236" s="2"/>
      <c r="BT236" s="224"/>
      <c r="BU236" s="317"/>
    </row>
    <row r="237" spans="2:73" ht="15" customHeight="1">
      <c r="B237" s="4"/>
      <c r="C237" s="4"/>
      <c r="F237" s="15"/>
      <c r="G237" s="24"/>
      <c r="H237" s="26"/>
      <c r="I237" s="97"/>
      <c r="J237" s="97"/>
      <c r="K237" s="97"/>
      <c r="L237" s="97"/>
      <c r="M237" s="97"/>
      <c r="N237" s="106"/>
      <c r="O237" s="109">
        <f>SUM(S237:AD237)</f>
        <v>0</v>
      </c>
      <c r="P237" s="122"/>
      <c r="Q237" s="122"/>
      <c r="R237" s="146"/>
      <c r="S237" s="153"/>
      <c r="T237" s="158"/>
      <c r="U237" s="158"/>
      <c r="V237" s="160"/>
      <c r="W237" s="153"/>
      <c r="X237" s="158"/>
      <c r="Y237" s="158"/>
      <c r="Z237" s="160"/>
      <c r="AA237" s="153"/>
      <c r="AB237" s="158"/>
      <c r="AC237" s="158"/>
      <c r="AD237" s="160"/>
      <c r="AE237" s="192"/>
      <c r="AF237" s="97"/>
      <c r="AG237" s="97"/>
      <c r="AH237" s="97"/>
      <c r="AI237" s="97"/>
      <c r="AJ237" s="97"/>
      <c r="AK237" s="97"/>
      <c r="AL237" s="106"/>
      <c r="AM237" s="26"/>
      <c r="AN237" s="15"/>
      <c r="AO237" s="24"/>
      <c r="AP237" s="26"/>
      <c r="AQ237" s="97"/>
      <c r="AR237" s="97"/>
      <c r="AS237" s="97"/>
      <c r="AT237" s="97"/>
      <c r="AU237" s="97"/>
      <c r="AV237" s="106"/>
      <c r="AW237" s="273">
        <f>SUM(BA237:BL237)</f>
        <v>0</v>
      </c>
      <c r="AX237" s="275"/>
      <c r="AY237" s="275"/>
      <c r="AZ237" s="279"/>
      <c r="BA237" s="283"/>
      <c r="BB237" s="286"/>
      <c r="BC237" s="286"/>
      <c r="BD237" s="287"/>
      <c r="BE237" s="283"/>
      <c r="BF237" s="286"/>
      <c r="BG237" s="286"/>
      <c r="BH237" s="287"/>
      <c r="BI237" s="283"/>
      <c r="BJ237" s="286"/>
      <c r="BK237" s="286"/>
      <c r="BL237" s="287"/>
      <c r="BM237" s="289"/>
      <c r="BN237" s="290"/>
      <c r="BO237" s="290"/>
      <c r="BP237" s="290"/>
      <c r="BQ237" s="290"/>
      <c r="BR237" s="290"/>
      <c r="BS237" s="290"/>
      <c r="BT237" s="314"/>
      <c r="BU237" s="317"/>
    </row>
    <row r="238" spans="2:73" ht="15" customHeight="1">
      <c r="B238" s="4"/>
      <c r="C238" s="4"/>
      <c r="F238" s="15"/>
      <c r="G238" s="24"/>
      <c r="H238" s="26"/>
      <c r="I238" s="97"/>
      <c r="J238" s="97"/>
      <c r="K238" s="97"/>
      <c r="L238" s="97"/>
      <c r="M238" s="97"/>
      <c r="N238" s="106"/>
      <c r="O238" s="109">
        <f>SUM(S238:AD238)</f>
        <v>0</v>
      </c>
      <c r="P238" s="122"/>
      <c r="Q238" s="122"/>
      <c r="R238" s="146"/>
      <c r="S238" s="153"/>
      <c r="T238" s="158"/>
      <c r="U238" s="158"/>
      <c r="V238" s="160"/>
      <c r="W238" s="153"/>
      <c r="X238" s="158"/>
      <c r="Y238" s="158"/>
      <c r="Z238" s="160"/>
      <c r="AA238" s="153"/>
      <c r="AB238" s="158"/>
      <c r="AC238" s="158"/>
      <c r="AD238" s="160"/>
      <c r="AE238" s="192"/>
      <c r="AF238" s="97"/>
      <c r="AG238" s="97"/>
      <c r="AH238" s="97"/>
      <c r="AI238" s="97"/>
      <c r="AJ238" s="97"/>
      <c r="AK238" s="97"/>
      <c r="AL238" s="106"/>
      <c r="AM238" s="26"/>
      <c r="AN238" s="15"/>
      <c r="AO238" s="24"/>
      <c r="AP238" s="26"/>
      <c r="AQ238" s="97"/>
      <c r="AR238" s="97"/>
      <c r="AS238" s="97"/>
      <c r="AT238" s="97"/>
      <c r="AU238" s="97"/>
      <c r="AV238" s="106"/>
      <c r="AW238" s="273">
        <f>SUM(BA238:BL238)</f>
        <v>0</v>
      </c>
      <c r="AX238" s="275"/>
      <c r="AY238" s="275"/>
      <c r="AZ238" s="279"/>
      <c r="BA238" s="283"/>
      <c r="BB238" s="286"/>
      <c r="BC238" s="286"/>
      <c r="BD238" s="287"/>
      <c r="BE238" s="283"/>
      <c r="BF238" s="286"/>
      <c r="BG238" s="286"/>
      <c r="BH238" s="287"/>
      <c r="BI238" s="283"/>
      <c r="BJ238" s="286"/>
      <c r="BK238" s="286"/>
      <c r="BL238" s="287"/>
      <c r="BM238" s="289"/>
      <c r="BN238" s="290"/>
      <c r="BO238" s="290"/>
      <c r="BP238" s="290"/>
      <c r="BQ238" s="290"/>
      <c r="BR238" s="290"/>
      <c r="BS238" s="290"/>
      <c r="BT238" s="314"/>
      <c r="BU238" s="317"/>
    </row>
    <row r="239" spans="2:73" ht="15" customHeight="1">
      <c r="B239" s="4"/>
      <c r="C239" s="4"/>
      <c r="F239" s="15"/>
      <c r="G239" s="24"/>
      <c r="H239" s="26"/>
      <c r="I239" s="97"/>
      <c r="J239" s="97"/>
      <c r="K239" s="97"/>
      <c r="L239" s="97"/>
      <c r="M239" s="97"/>
      <c r="N239" s="106"/>
      <c r="O239" s="109">
        <f>SUM(S239:AD239)</f>
        <v>0</v>
      </c>
      <c r="P239" s="122"/>
      <c r="Q239" s="122"/>
      <c r="R239" s="146"/>
      <c r="S239" s="153"/>
      <c r="T239" s="158"/>
      <c r="U239" s="158"/>
      <c r="V239" s="160"/>
      <c r="W239" s="153"/>
      <c r="X239" s="158"/>
      <c r="Y239" s="158"/>
      <c r="Z239" s="160"/>
      <c r="AA239" s="153"/>
      <c r="AB239" s="158"/>
      <c r="AC239" s="158"/>
      <c r="AD239" s="160"/>
      <c r="AE239" s="192"/>
      <c r="AF239" s="97"/>
      <c r="AG239" s="97"/>
      <c r="AH239" s="97"/>
      <c r="AI239" s="97"/>
      <c r="AJ239" s="97"/>
      <c r="AK239" s="97"/>
      <c r="AL239" s="106"/>
      <c r="AM239" s="26"/>
      <c r="AN239" s="15"/>
      <c r="AO239" s="24"/>
      <c r="AP239" s="26"/>
      <c r="AQ239" s="97"/>
      <c r="AR239" s="97"/>
      <c r="AS239" s="97"/>
      <c r="AT239" s="97"/>
      <c r="AU239" s="97"/>
      <c r="AV239" s="106"/>
      <c r="AW239" s="273">
        <f>SUM(BA239:BL239)</f>
        <v>0</v>
      </c>
      <c r="AX239" s="275"/>
      <c r="AY239" s="275"/>
      <c r="AZ239" s="279"/>
      <c r="BA239" s="283"/>
      <c r="BB239" s="286"/>
      <c r="BC239" s="286"/>
      <c r="BD239" s="287"/>
      <c r="BE239" s="283"/>
      <c r="BF239" s="286"/>
      <c r="BG239" s="286"/>
      <c r="BH239" s="287"/>
      <c r="BI239" s="283"/>
      <c r="BJ239" s="286"/>
      <c r="BK239" s="286"/>
      <c r="BL239" s="287"/>
      <c r="BM239" s="289"/>
      <c r="BN239" s="290"/>
      <c r="BO239" s="290"/>
      <c r="BP239" s="290"/>
      <c r="BQ239" s="290"/>
      <c r="BR239" s="290"/>
      <c r="BS239" s="290"/>
      <c r="BT239" s="314"/>
      <c r="BU239" s="317"/>
    </row>
    <row r="240" spans="2:73" ht="15" customHeight="1">
      <c r="B240" s="4"/>
      <c r="C240" s="4"/>
      <c r="F240" s="15"/>
      <c r="G240" s="24" t="s">
        <v>249</v>
      </c>
      <c r="H240" s="26"/>
      <c r="I240" s="26"/>
      <c r="J240" s="26"/>
      <c r="K240" s="26"/>
      <c r="L240" s="26"/>
      <c r="M240" s="26"/>
      <c r="N240" s="105"/>
      <c r="O240" s="109">
        <f>SUM(O241:R243)</f>
        <v>0</v>
      </c>
      <c r="P240" s="122"/>
      <c r="Q240" s="122"/>
      <c r="R240" s="146"/>
      <c r="S240" s="109">
        <f>SUM(S241:V243)</f>
        <v>0</v>
      </c>
      <c r="T240" s="122"/>
      <c r="U240" s="122"/>
      <c r="V240" s="146"/>
      <c r="W240" s="109">
        <f>SUM(W241:Z243)</f>
        <v>0</v>
      </c>
      <c r="X240" s="122"/>
      <c r="Y240" s="122"/>
      <c r="Z240" s="146"/>
      <c r="AA240" s="109">
        <f>SUM(AA241:AD243)</f>
        <v>0</v>
      </c>
      <c r="AB240" s="122"/>
      <c r="AC240" s="122"/>
      <c r="AD240" s="146"/>
      <c r="AE240" s="191"/>
      <c r="AF240" s="2"/>
      <c r="AG240" s="2"/>
      <c r="AH240" s="2"/>
      <c r="AI240" s="2"/>
      <c r="AJ240" s="2"/>
      <c r="AK240" s="2"/>
      <c r="AL240" s="224"/>
      <c r="AM240" s="26"/>
      <c r="AN240" s="15"/>
      <c r="AO240" s="24" t="s">
        <v>249</v>
      </c>
      <c r="AP240" s="26"/>
      <c r="AQ240" s="26"/>
      <c r="AR240" s="26"/>
      <c r="AS240" s="26"/>
      <c r="AT240" s="26"/>
      <c r="AU240" s="26"/>
      <c r="AV240" s="105"/>
      <c r="AW240" s="273">
        <f>SUM(AW241:AZ243)</f>
        <v>0</v>
      </c>
      <c r="AX240" s="275"/>
      <c r="AY240" s="275"/>
      <c r="AZ240" s="279"/>
      <c r="BA240" s="273">
        <f>SUM(BA241:BD243)</f>
        <v>0</v>
      </c>
      <c r="BB240" s="275"/>
      <c r="BC240" s="275"/>
      <c r="BD240" s="279"/>
      <c r="BE240" s="273">
        <f>SUM(BE241:BH243)</f>
        <v>0</v>
      </c>
      <c r="BF240" s="275"/>
      <c r="BG240" s="275"/>
      <c r="BH240" s="279"/>
      <c r="BI240" s="273">
        <f>SUM(BI241:BL243)</f>
        <v>0</v>
      </c>
      <c r="BJ240" s="275"/>
      <c r="BK240" s="275"/>
      <c r="BL240" s="279"/>
      <c r="BM240" s="191"/>
      <c r="BN240" s="2"/>
      <c r="BO240" s="2"/>
      <c r="BP240" s="2"/>
      <c r="BQ240" s="2"/>
      <c r="BR240" s="2"/>
      <c r="BS240" s="2"/>
      <c r="BT240" s="224"/>
      <c r="BU240" s="317"/>
    </row>
    <row r="241" spans="2:73" ht="15" customHeight="1">
      <c r="B241" s="4"/>
      <c r="C241" s="4"/>
      <c r="F241" s="15"/>
      <c r="G241" s="24"/>
      <c r="H241" s="26"/>
      <c r="I241" s="97"/>
      <c r="J241" s="97"/>
      <c r="K241" s="97"/>
      <c r="L241" s="97"/>
      <c r="M241" s="97"/>
      <c r="N241" s="106"/>
      <c r="O241" s="109">
        <f>SUM(S241:AD241)</f>
        <v>0</v>
      </c>
      <c r="P241" s="122"/>
      <c r="Q241" s="122"/>
      <c r="R241" s="146"/>
      <c r="S241" s="153"/>
      <c r="T241" s="158"/>
      <c r="U241" s="158"/>
      <c r="V241" s="160"/>
      <c r="W241" s="153"/>
      <c r="X241" s="158"/>
      <c r="Y241" s="158"/>
      <c r="Z241" s="160"/>
      <c r="AA241" s="153"/>
      <c r="AB241" s="158"/>
      <c r="AC241" s="158"/>
      <c r="AD241" s="160"/>
      <c r="AE241" s="192"/>
      <c r="AF241" s="97"/>
      <c r="AG241" s="97"/>
      <c r="AH241" s="97"/>
      <c r="AI241" s="97"/>
      <c r="AJ241" s="97"/>
      <c r="AK241" s="97"/>
      <c r="AL241" s="106"/>
      <c r="AM241" s="26"/>
      <c r="AN241" s="15"/>
      <c r="AO241" s="24"/>
      <c r="AP241" s="26"/>
      <c r="AQ241" s="97"/>
      <c r="AR241" s="97"/>
      <c r="AS241" s="97"/>
      <c r="AT241" s="97"/>
      <c r="AU241" s="97"/>
      <c r="AV241" s="106"/>
      <c r="AW241" s="273">
        <f>SUM(BA241:BL241)</f>
        <v>0</v>
      </c>
      <c r="AX241" s="275"/>
      <c r="AY241" s="275"/>
      <c r="AZ241" s="279"/>
      <c r="BA241" s="283"/>
      <c r="BB241" s="286"/>
      <c r="BC241" s="286"/>
      <c r="BD241" s="287"/>
      <c r="BE241" s="283"/>
      <c r="BF241" s="286"/>
      <c r="BG241" s="286"/>
      <c r="BH241" s="287"/>
      <c r="BI241" s="283"/>
      <c r="BJ241" s="286"/>
      <c r="BK241" s="286"/>
      <c r="BL241" s="287"/>
      <c r="BM241" s="289"/>
      <c r="BN241" s="290"/>
      <c r="BO241" s="290"/>
      <c r="BP241" s="290"/>
      <c r="BQ241" s="290"/>
      <c r="BR241" s="290"/>
      <c r="BS241" s="290"/>
      <c r="BT241" s="314"/>
      <c r="BU241" s="317"/>
    </row>
    <row r="242" spans="2:73" ht="15" customHeight="1">
      <c r="B242" s="4"/>
      <c r="C242" s="4"/>
      <c r="F242" s="15"/>
      <c r="G242" s="24"/>
      <c r="H242" s="26"/>
      <c r="I242" s="97"/>
      <c r="J242" s="97"/>
      <c r="K242" s="97"/>
      <c r="L242" s="97"/>
      <c r="M242" s="97"/>
      <c r="N242" s="106"/>
      <c r="O242" s="109">
        <f>SUM(S242:AD242)</f>
        <v>0</v>
      </c>
      <c r="P242" s="122"/>
      <c r="Q242" s="122"/>
      <c r="R242" s="146"/>
      <c r="S242" s="153"/>
      <c r="T242" s="158"/>
      <c r="U242" s="158"/>
      <c r="V242" s="160"/>
      <c r="W242" s="153"/>
      <c r="X242" s="158"/>
      <c r="Y242" s="158"/>
      <c r="Z242" s="160"/>
      <c r="AA242" s="153"/>
      <c r="AB242" s="158"/>
      <c r="AC242" s="158"/>
      <c r="AD242" s="160"/>
      <c r="AE242" s="192"/>
      <c r="AF242" s="97"/>
      <c r="AG242" s="97"/>
      <c r="AH242" s="97"/>
      <c r="AI242" s="97"/>
      <c r="AJ242" s="97"/>
      <c r="AK242" s="97"/>
      <c r="AL242" s="106"/>
      <c r="AM242" s="26"/>
      <c r="AN242" s="15"/>
      <c r="AO242" s="24"/>
      <c r="AP242" s="26"/>
      <c r="AQ242" s="97"/>
      <c r="AR242" s="97"/>
      <c r="AS242" s="97"/>
      <c r="AT242" s="97"/>
      <c r="AU242" s="97"/>
      <c r="AV242" s="106"/>
      <c r="AW242" s="273">
        <f>SUM(BA242:BL242)</f>
        <v>0</v>
      </c>
      <c r="AX242" s="275"/>
      <c r="AY242" s="275"/>
      <c r="AZ242" s="279"/>
      <c r="BA242" s="283"/>
      <c r="BB242" s="286"/>
      <c r="BC242" s="286"/>
      <c r="BD242" s="287"/>
      <c r="BE242" s="283"/>
      <c r="BF242" s="286"/>
      <c r="BG242" s="286"/>
      <c r="BH242" s="287"/>
      <c r="BI242" s="283"/>
      <c r="BJ242" s="286"/>
      <c r="BK242" s="286"/>
      <c r="BL242" s="287"/>
      <c r="BM242" s="289"/>
      <c r="BN242" s="290"/>
      <c r="BO242" s="290"/>
      <c r="BP242" s="290"/>
      <c r="BQ242" s="290"/>
      <c r="BR242" s="290"/>
      <c r="BS242" s="290"/>
      <c r="BT242" s="314"/>
      <c r="BU242" s="317"/>
    </row>
    <row r="243" spans="2:73" ht="15" customHeight="1">
      <c r="B243" s="4"/>
      <c r="C243" s="4"/>
      <c r="F243" s="15"/>
      <c r="G243" s="24"/>
      <c r="H243" s="26"/>
      <c r="I243" s="97"/>
      <c r="J243" s="97"/>
      <c r="K243" s="97"/>
      <c r="L243" s="97"/>
      <c r="M243" s="97"/>
      <c r="N243" s="106"/>
      <c r="O243" s="109">
        <f>SUM(S243:AD243)</f>
        <v>0</v>
      </c>
      <c r="P243" s="122"/>
      <c r="Q243" s="122"/>
      <c r="R243" s="146"/>
      <c r="S243" s="153"/>
      <c r="T243" s="158"/>
      <c r="U243" s="158"/>
      <c r="V243" s="160"/>
      <c r="W243" s="153"/>
      <c r="X243" s="158"/>
      <c r="Y243" s="158"/>
      <c r="Z243" s="160"/>
      <c r="AA243" s="153"/>
      <c r="AB243" s="158"/>
      <c r="AC243" s="158"/>
      <c r="AD243" s="160"/>
      <c r="AE243" s="192"/>
      <c r="AF243" s="97"/>
      <c r="AG243" s="97"/>
      <c r="AH243" s="97"/>
      <c r="AI243" s="97"/>
      <c r="AJ243" s="97"/>
      <c r="AK243" s="97"/>
      <c r="AL243" s="106"/>
      <c r="AM243" s="26"/>
      <c r="AN243" s="228"/>
      <c r="AO243" s="24"/>
      <c r="AP243" s="26"/>
      <c r="AQ243" s="97"/>
      <c r="AR243" s="97"/>
      <c r="AS243" s="97"/>
      <c r="AT243" s="97"/>
      <c r="AU243" s="97"/>
      <c r="AV243" s="106"/>
      <c r="AW243" s="273">
        <f>SUM(BA243:BL243)</f>
        <v>0</v>
      </c>
      <c r="AX243" s="275"/>
      <c r="AY243" s="275"/>
      <c r="AZ243" s="279"/>
      <c r="BA243" s="283"/>
      <c r="BB243" s="286"/>
      <c r="BC243" s="286"/>
      <c r="BD243" s="287"/>
      <c r="BE243" s="283"/>
      <c r="BF243" s="286"/>
      <c r="BG243" s="286"/>
      <c r="BH243" s="287"/>
      <c r="BI243" s="283"/>
      <c r="BJ243" s="286"/>
      <c r="BK243" s="286"/>
      <c r="BL243" s="287"/>
      <c r="BM243" s="289"/>
      <c r="BN243" s="290"/>
      <c r="BO243" s="290"/>
      <c r="BP243" s="290"/>
      <c r="BQ243" s="290"/>
      <c r="BR243" s="290"/>
      <c r="BS243" s="290"/>
      <c r="BT243" s="314"/>
      <c r="BU243" s="317"/>
    </row>
    <row r="244" spans="2:73" ht="15" customHeight="1">
      <c r="B244" s="4"/>
      <c r="C244" s="4"/>
      <c r="F244" s="15"/>
      <c r="G244" s="24" t="s">
        <v>250</v>
      </c>
      <c r="H244" s="26"/>
      <c r="I244" s="26"/>
      <c r="J244" s="26"/>
      <c r="K244" s="26"/>
      <c r="L244" s="26"/>
      <c r="M244" s="26"/>
      <c r="N244" s="105"/>
      <c r="O244" s="109">
        <f>SUM(O245:R247)</f>
        <v>0</v>
      </c>
      <c r="P244" s="122"/>
      <c r="Q244" s="122"/>
      <c r="R244" s="146"/>
      <c r="S244" s="109">
        <f>SUM(S245:V247)</f>
        <v>0</v>
      </c>
      <c r="T244" s="122"/>
      <c r="U244" s="122"/>
      <c r="V244" s="146"/>
      <c r="W244" s="109">
        <f>SUM(W245:Z247)</f>
        <v>0</v>
      </c>
      <c r="X244" s="122"/>
      <c r="Y244" s="122"/>
      <c r="Z244" s="146"/>
      <c r="AA244" s="109">
        <f>SUM(AA245:AD247)</f>
        <v>0</v>
      </c>
      <c r="AB244" s="122"/>
      <c r="AC244" s="122"/>
      <c r="AD244" s="146"/>
      <c r="AE244" s="191"/>
      <c r="AF244" s="2"/>
      <c r="AG244" s="2"/>
      <c r="AH244" s="2"/>
      <c r="AI244" s="2"/>
      <c r="AJ244" s="2"/>
      <c r="AK244" s="2"/>
      <c r="AL244" s="224"/>
      <c r="AM244" s="26"/>
      <c r="AN244" s="228"/>
      <c r="AO244" s="24" t="s">
        <v>250</v>
      </c>
      <c r="AP244" s="26"/>
      <c r="AQ244" s="26"/>
      <c r="AR244" s="26"/>
      <c r="AS244" s="26"/>
      <c r="AT244" s="26"/>
      <c r="AU244" s="26"/>
      <c r="AV244" s="105"/>
      <c r="AW244" s="273">
        <f>SUM(AW245:AZ247)</f>
        <v>0</v>
      </c>
      <c r="AX244" s="275"/>
      <c r="AY244" s="275"/>
      <c r="AZ244" s="279"/>
      <c r="BA244" s="273">
        <f>SUM(BA245:BD247)</f>
        <v>0</v>
      </c>
      <c r="BB244" s="275"/>
      <c r="BC244" s="275"/>
      <c r="BD244" s="279"/>
      <c r="BE244" s="273">
        <f>SUM(BE245:BH247)</f>
        <v>0</v>
      </c>
      <c r="BF244" s="275"/>
      <c r="BG244" s="275"/>
      <c r="BH244" s="279"/>
      <c r="BI244" s="273">
        <f>SUM(BI245:BL247)</f>
        <v>0</v>
      </c>
      <c r="BJ244" s="275"/>
      <c r="BK244" s="275"/>
      <c r="BL244" s="279"/>
      <c r="BM244" s="191"/>
      <c r="BN244" s="2"/>
      <c r="BO244" s="2"/>
      <c r="BP244" s="2"/>
      <c r="BQ244" s="2"/>
      <c r="BR244" s="2"/>
      <c r="BS244" s="2"/>
      <c r="BT244" s="224"/>
      <c r="BU244" s="317"/>
    </row>
    <row r="245" spans="2:73" ht="15" customHeight="1">
      <c r="B245" s="4"/>
      <c r="C245" s="4"/>
      <c r="F245" s="15"/>
      <c r="G245" s="24"/>
      <c r="H245" s="26"/>
      <c r="I245" s="97"/>
      <c r="J245" s="97"/>
      <c r="K245" s="97"/>
      <c r="L245" s="97"/>
      <c r="M245" s="97"/>
      <c r="N245" s="106"/>
      <c r="O245" s="109">
        <f>SUM(S245:AD245)</f>
        <v>0</v>
      </c>
      <c r="P245" s="122"/>
      <c r="Q245" s="122"/>
      <c r="R245" s="146"/>
      <c r="S245" s="153"/>
      <c r="T245" s="158"/>
      <c r="U245" s="158"/>
      <c r="V245" s="160"/>
      <c r="W245" s="153"/>
      <c r="X245" s="158"/>
      <c r="Y245" s="158"/>
      <c r="Z245" s="160"/>
      <c r="AA245" s="153"/>
      <c r="AB245" s="158"/>
      <c r="AC245" s="158"/>
      <c r="AD245" s="160"/>
      <c r="AE245" s="192"/>
      <c r="AF245" s="97"/>
      <c r="AG245" s="97"/>
      <c r="AH245" s="97"/>
      <c r="AI245" s="97"/>
      <c r="AJ245" s="97"/>
      <c r="AK245" s="97"/>
      <c r="AL245" s="106"/>
      <c r="AM245" s="26"/>
      <c r="AN245" s="228"/>
      <c r="AO245" s="24"/>
      <c r="AP245" s="26"/>
      <c r="AQ245" s="97"/>
      <c r="AR245" s="97"/>
      <c r="AS245" s="97"/>
      <c r="AT245" s="97"/>
      <c r="AU245" s="97"/>
      <c r="AV245" s="106"/>
      <c r="AW245" s="273">
        <f>SUM(BA245:BL245)</f>
        <v>0</v>
      </c>
      <c r="AX245" s="275"/>
      <c r="AY245" s="275"/>
      <c r="AZ245" s="279"/>
      <c r="BA245" s="283"/>
      <c r="BB245" s="286"/>
      <c r="BC245" s="286"/>
      <c r="BD245" s="287"/>
      <c r="BE245" s="283"/>
      <c r="BF245" s="286"/>
      <c r="BG245" s="286"/>
      <c r="BH245" s="287"/>
      <c r="BI245" s="283"/>
      <c r="BJ245" s="286"/>
      <c r="BK245" s="286"/>
      <c r="BL245" s="287"/>
      <c r="BM245" s="289"/>
      <c r="BN245" s="290"/>
      <c r="BO245" s="290"/>
      <c r="BP245" s="290"/>
      <c r="BQ245" s="290"/>
      <c r="BR245" s="290"/>
      <c r="BS245" s="290"/>
      <c r="BT245" s="314"/>
      <c r="BU245" s="317"/>
    </row>
    <row r="246" spans="2:73" ht="15" customHeight="1">
      <c r="B246" s="4"/>
      <c r="C246" s="4"/>
      <c r="F246" s="15"/>
      <c r="G246" s="24"/>
      <c r="H246" s="26"/>
      <c r="I246" s="97"/>
      <c r="J246" s="97"/>
      <c r="K246" s="97"/>
      <c r="L246" s="97"/>
      <c r="M246" s="97"/>
      <c r="N246" s="106"/>
      <c r="O246" s="109">
        <f>SUM(S246:AD246)</f>
        <v>0</v>
      </c>
      <c r="P246" s="122"/>
      <c r="Q246" s="122"/>
      <c r="R246" s="146"/>
      <c r="S246" s="153"/>
      <c r="T246" s="158"/>
      <c r="U246" s="158"/>
      <c r="V246" s="160"/>
      <c r="W246" s="153"/>
      <c r="X246" s="158"/>
      <c r="Y246" s="158"/>
      <c r="Z246" s="160"/>
      <c r="AA246" s="153"/>
      <c r="AB246" s="158"/>
      <c r="AC246" s="158"/>
      <c r="AD246" s="160"/>
      <c r="AE246" s="192"/>
      <c r="AF246" s="97"/>
      <c r="AG246" s="97"/>
      <c r="AH246" s="97"/>
      <c r="AI246" s="97"/>
      <c r="AJ246" s="97"/>
      <c r="AK246" s="97"/>
      <c r="AL246" s="106"/>
      <c r="AM246" s="26"/>
      <c r="AN246" s="228"/>
      <c r="AO246" s="24"/>
      <c r="AP246" s="26"/>
      <c r="AQ246" s="97"/>
      <c r="AR246" s="97"/>
      <c r="AS246" s="97"/>
      <c r="AT246" s="97"/>
      <c r="AU246" s="97"/>
      <c r="AV246" s="106"/>
      <c r="AW246" s="273">
        <f>SUM(BA246:BL246)</f>
        <v>0</v>
      </c>
      <c r="AX246" s="275"/>
      <c r="AY246" s="275"/>
      <c r="AZ246" s="279"/>
      <c r="BA246" s="283"/>
      <c r="BB246" s="286"/>
      <c r="BC246" s="286"/>
      <c r="BD246" s="287"/>
      <c r="BE246" s="283"/>
      <c r="BF246" s="286"/>
      <c r="BG246" s="286"/>
      <c r="BH246" s="287"/>
      <c r="BI246" s="283"/>
      <c r="BJ246" s="286"/>
      <c r="BK246" s="286"/>
      <c r="BL246" s="287"/>
      <c r="BM246" s="289"/>
      <c r="BN246" s="290"/>
      <c r="BO246" s="290"/>
      <c r="BP246" s="290"/>
      <c r="BQ246" s="290"/>
      <c r="BR246" s="290"/>
      <c r="BS246" s="290"/>
      <c r="BT246" s="314"/>
      <c r="BU246" s="317"/>
    </row>
    <row r="247" spans="2:73" ht="15" customHeight="1">
      <c r="B247" s="4"/>
      <c r="C247" s="4"/>
      <c r="F247" s="15"/>
      <c r="G247" s="24"/>
      <c r="H247" s="26"/>
      <c r="I247" s="97"/>
      <c r="J247" s="97"/>
      <c r="K247" s="97"/>
      <c r="L247" s="97"/>
      <c r="M247" s="97"/>
      <c r="N247" s="106"/>
      <c r="O247" s="109">
        <f>SUM(S247:AD247)</f>
        <v>0</v>
      </c>
      <c r="P247" s="122"/>
      <c r="Q247" s="122"/>
      <c r="R247" s="146"/>
      <c r="S247" s="153"/>
      <c r="T247" s="158"/>
      <c r="U247" s="158"/>
      <c r="V247" s="160"/>
      <c r="W247" s="153"/>
      <c r="X247" s="158"/>
      <c r="Y247" s="158"/>
      <c r="Z247" s="160"/>
      <c r="AA247" s="153"/>
      <c r="AB247" s="158"/>
      <c r="AC247" s="158"/>
      <c r="AD247" s="160"/>
      <c r="AE247" s="192"/>
      <c r="AF247" s="97"/>
      <c r="AG247" s="97"/>
      <c r="AH247" s="97"/>
      <c r="AI247" s="97"/>
      <c r="AJ247" s="97"/>
      <c r="AK247" s="97"/>
      <c r="AL247" s="106"/>
      <c r="AM247" s="26"/>
      <c r="AN247" s="228"/>
      <c r="AO247" s="24"/>
      <c r="AP247" s="26"/>
      <c r="AQ247" s="97"/>
      <c r="AR247" s="97"/>
      <c r="AS247" s="97"/>
      <c r="AT247" s="97"/>
      <c r="AU247" s="97"/>
      <c r="AV247" s="106"/>
      <c r="AW247" s="273">
        <f>SUM(BA247:BL247)</f>
        <v>0</v>
      </c>
      <c r="AX247" s="275"/>
      <c r="AY247" s="275"/>
      <c r="AZ247" s="279"/>
      <c r="BA247" s="283"/>
      <c r="BB247" s="286"/>
      <c r="BC247" s="286"/>
      <c r="BD247" s="287"/>
      <c r="BE247" s="283"/>
      <c r="BF247" s="286"/>
      <c r="BG247" s="286"/>
      <c r="BH247" s="287"/>
      <c r="BI247" s="283"/>
      <c r="BJ247" s="286"/>
      <c r="BK247" s="286"/>
      <c r="BL247" s="287"/>
      <c r="BM247" s="289"/>
      <c r="BN247" s="290"/>
      <c r="BO247" s="290"/>
      <c r="BP247" s="290"/>
      <c r="BQ247" s="290"/>
      <c r="BR247" s="290"/>
      <c r="BS247" s="290"/>
      <c r="BT247" s="314"/>
      <c r="BU247" s="317"/>
    </row>
    <row r="248" spans="2:73" ht="15" customHeight="1">
      <c r="F248" s="15"/>
      <c r="G248" s="60" t="s">
        <v>50</v>
      </c>
      <c r="H248" s="92"/>
      <c r="I248" s="92"/>
      <c r="J248" s="92"/>
      <c r="K248" s="92"/>
      <c r="L248" s="92"/>
      <c r="M248" s="92"/>
      <c r="N248" s="107"/>
      <c r="O248" s="110">
        <f>O231+O218</f>
        <v>0</v>
      </c>
      <c r="P248" s="123"/>
      <c r="Q248" s="123"/>
      <c r="R248" s="147"/>
      <c r="S248" s="110">
        <f>S231+S218</f>
        <v>0</v>
      </c>
      <c r="T248" s="123"/>
      <c r="U248" s="123"/>
      <c r="V248" s="147"/>
      <c r="W248" s="110">
        <f>W231+W218</f>
        <v>0</v>
      </c>
      <c r="X248" s="123"/>
      <c r="Y248" s="123"/>
      <c r="Z248" s="147"/>
      <c r="AA248" s="110">
        <f>AA231+AA218</f>
        <v>0</v>
      </c>
      <c r="AB248" s="123"/>
      <c r="AC248" s="123"/>
      <c r="AD248" s="147"/>
      <c r="AE248" s="60"/>
      <c r="AF248" s="92"/>
      <c r="AG248" s="92"/>
      <c r="AH248" s="92"/>
      <c r="AI248" s="92"/>
      <c r="AJ248" s="92"/>
      <c r="AK248" s="92"/>
      <c r="AL248" s="107"/>
      <c r="AM248" s="26"/>
      <c r="AN248" s="228"/>
      <c r="AO248" s="60" t="s">
        <v>50</v>
      </c>
      <c r="AP248" s="92"/>
      <c r="AQ248" s="92"/>
      <c r="AR248" s="92"/>
      <c r="AS248" s="92"/>
      <c r="AT248" s="92"/>
      <c r="AU248" s="92"/>
      <c r="AV248" s="107"/>
      <c r="AW248" s="274">
        <f>AW231+AW218</f>
        <v>0</v>
      </c>
      <c r="AX248" s="276"/>
      <c r="AY248" s="276"/>
      <c r="AZ248" s="280"/>
      <c r="BA248" s="274">
        <f>BA231+BA218</f>
        <v>0</v>
      </c>
      <c r="BB248" s="276"/>
      <c r="BC248" s="276"/>
      <c r="BD248" s="280"/>
      <c r="BE248" s="274">
        <f>BE231+BE218</f>
        <v>0</v>
      </c>
      <c r="BF248" s="276"/>
      <c r="BG248" s="276"/>
      <c r="BH248" s="280"/>
      <c r="BI248" s="274">
        <f>BI231+BI218</f>
        <v>0</v>
      </c>
      <c r="BJ248" s="276"/>
      <c r="BK248" s="276"/>
      <c r="BL248" s="280"/>
      <c r="BM248" s="60"/>
      <c r="BN248" s="92"/>
      <c r="BO248" s="92"/>
      <c r="BP248" s="92"/>
      <c r="BQ248" s="92"/>
      <c r="BR248" s="92"/>
      <c r="BS248" s="92"/>
      <c r="BT248" s="107"/>
      <c r="BU248" s="317"/>
    </row>
    <row r="249" spans="2:73" ht="15" customHeight="1">
      <c r="F249" s="15"/>
      <c r="G249" s="26"/>
      <c r="H249" s="65" t="s">
        <v>385</v>
      </c>
      <c r="I249" s="65"/>
      <c r="J249" s="65"/>
      <c r="K249" s="65"/>
      <c r="L249" s="65"/>
      <c r="M249" s="65"/>
      <c r="N249" s="65"/>
      <c r="O249" s="65"/>
      <c r="P249" s="65"/>
      <c r="Q249" s="65"/>
      <c r="R249" s="65"/>
      <c r="S249" s="65"/>
      <c r="T249" s="65"/>
      <c r="U249" s="65"/>
      <c r="V249" s="65"/>
      <c r="W249" s="65"/>
      <c r="X249" s="65"/>
      <c r="Y249" s="65"/>
      <c r="Z249" s="65"/>
      <c r="AA249" s="65"/>
      <c r="AB249" s="65"/>
      <c r="AC249" s="65"/>
      <c r="AD249" s="65"/>
      <c r="AE249" s="65"/>
      <c r="AF249" s="65"/>
      <c r="AG249" s="65"/>
      <c r="AH249" s="65"/>
      <c r="AI249" s="65"/>
      <c r="AJ249" s="65"/>
      <c r="AK249" s="65"/>
      <c r="AL249" s="65"/>
      <c r="AM249" s="65"/>
      <c r="AN249" s="228"/>
      <c r="AO249" s="57"/>
      <c r="AP249" s="65" t="s">
        <v>113</v>
      </c>
      <c r="AQ249" s="65"/>
      <c r="AR249" s="65"/>
      <c r="AS249" s="65"/>
      <c r="AT249" s="65"/>
      <c r="AU249" s="65"/>
      <c r="AV249" s="65"/>
      <c r="AW249" s="65"/>
      <c r="AX249" s="65"/>
      <c r="AY249" s="65"/>
      <c r="AZ249" s="65"/>
      <c r="BA249" s="65"/>
      <c r="BB249" s="65"/>
      <c r="BC249" s="65"/>
      <c r="BD249" s="65"/>
      <c r="BE249" s="65"/>
      <c r="BF249" s="65"/>
      <c r="BG249" s="65"/>
      <c r="BH249" s="65"/>
      <c r="BI249" s="65"/>
      <c r="BJ249" s="65"/>
      <c r="BK249" s="65"/>
      <c r="BL249" s="65"/>
      <c r="BM249" s="65"/>
      <c r="BN249" s="65"/>
      <c r="BO249" s="65"/>
      <c r="BP249" s="65"/>
      <c r="BQ249" s="65"/>
      <c r="BR249" s="65"/>
      <c r="BS249" s="65"/>
      <c r="BT249" s="65"/>
      <c r="BU249" s="317"/>
    </row>
    <row r="250" spans="2:73" ht="15" customHeight="1">
      <c r="F250" s="15"/>
      <c r="G250" s="26"/>
      <c r="H250" s="65" t="s">
        <v>234</v>
      </c>
      <c r="I250" s="65"/>
      <c r="J250" s="65"/>
      <c r="K250" s="65"/>
      <c r="L250" s="65"/>
      <c r="M250" s="65"/>
      <c r="N250" s="65"/>
      <c r="O250" s="65"/>
      <c r="P250" s="65"/>
      <c r="Q250" s="65"/>
      <c r="R250" s="65"/>
      <c r="S250" s="65"/>
      <c r="T250" s="65"/>
      <c r="U250" s="65"/>
      <c r="V250" s="65"/>
      <c r="W250" s="65"/>
      <c r="X250" s="65"/>
      <c r="Y250" s="65"/>
      <c r="Z250" s="65"/>
      <c r="AA250" s="65"/>
      <c r="AB250" s="65"/>
      <c r="AC250" s="65"/>
      <c r="AD250" s="65"/>
      <c r="AE250" s="65"/>
      <c r="AF250" s="65"/>
      <c r="AG250" s="65"/>
      <c r="AH250" s="65"/>
      <c r="AI250" s="65"/>
      <c r="AJ250" s="65"/>
      <c r="AK250" s="65"/>
      <c r="AL250" s="65"/>
      <c r="AM250" s="65"/>
      <c r="AN250" s="227"/>
      <c r="AO250" s="57"/>
      <c r="AP250" s="65" t="s">
        <v>387</v>
      </c>
      <c r="AQ250" s="65"/>
      <c r="AR250" s="65"/>
      <c r="AS250" s="65"/>
      <c r="AT250" s="65"/>
      <c r="AU250" s="65"/>
      <c r="AV250" s="65"/>
      <c r="AW250" s="65"/>
      <c r="AX250" s="65"/>
      <c r="AY250" s="65"/>
      <c r="AZ250" s="65"/>
      <c r="BA250" s="65"/>
      <c r="BB250" s="65"/>
      <c r="BC250" s="65"/>
      <c r="BD250" s="65"/>
      <c r="BE250" s="65"/>
      <c r="BF250" s="65"/>
      <c r="BG250" s="65"/>
      <c r="BH250" s="65"/>
      <c r="BI250" s="65"/>
      <c r="BJ250" s="65"/>
      <c r="BK250" s="65"/>
      <c r="BL250" s="65"/>
      <c r="BM250" s="65"/>
      <c r="BN250" s="65"/>
      <c r="BO250" s="65"/>
      <c r="BP250" s="65"/>
      <c r="BQ250" s="65"/>
      <c r="BR250" s="65"/>
      <c r="BS250" s="65"/>
      <c r="BT250" s="65"/>
      <c r="BU250" s="317"/>
    </row>
    <row r="251" spans="2:73" ht="15" customHeight="1">
      <c r="F251" s="15"/>
      <c r="G251" s="26"/>
      <c r="H251" s="65" t="s">
        <v>183</v>
      </c>
      <c r="I251" s="65"/>
      <c r="J251" s="65"/>
      <c r="K251" s="65"/>
      <c r="L251" s="65"/>
      <c r="M251" s="65"/>
      <c r="N251" s="65"/>
      <c r="O251" s="65"/>
      <c r="P251" s="65"/>
      <c r="Q251" s="65"/>
      <c r="R251" s="65"/>
      <c r="S251" s="65"/>
      <c r="T251" s="65"/>
      <c r="U251" s="65"/>
      <c r="V251" s="65"/>
      <c r="W251" s="65"/>
      <c r="X251" s="65"/>
      <c r="Y251" s="65"/>
      <c r="Z251" s="65"/>
      <c r="AA251" s="65"/>
      <c r="AB251" s="65"/>
      <c r="AC251" s="65"/>
      <c r="AD251" s="65"/>
      <c r="AE251" s="65"/>
      <c r="AF251" s="65"/>
      <c r="AG251" s="65"/>
      <c r="AH251" s="65"/>
      <c r="AI251" s="65"/>
      <c r="AJ251" s="65"/>
      <c r="AK251" s="65"/>
      <c r="AL251" s="65"/>
      <c r="AM251" s="65"/>
      <c r="AN251" s="229"/>
      <c r="AO251" s="57"/>
      <c r="AP251" s="65" t="s">
        <v>311</v>
      </c>
      <c r="AQ251" s="65"/>
      <c r="AR251" s="65"/>
      <c r="AS251" s="65"/>
      <c r="AT251" s="65"/>
      <c r="AU251" s="65"/>
      <c r="AV251" s="65"/>
      <c r="AW251" s="65"/>
      <c r="AX251" s="65"/>
      <c r="AY251" s="65"/>
      <c r="AZ251" s="65"/>
      <c r="BA251" s="65"/>
      <c r="BB251" s="65"/>
      <c r="BC251" s="65"/>
      <c r="BD251" s="65"/>
      <c r="BE251" s="65"/>
      <c r="BF251" s="65"/>
      <c r="BG251" s="65"/>
      <c r="BH251" s="65"/>
      <c r="BI251" s="65"/>
      <c r="BJ251" s="65"/>
      <c r="BK251" s="65"/>
      <c r="BL251" s="65"/>
      <c r="BM251" s="65"/>
      <c r="BN251" s="65"/>
      <c r="BO251" s="65"/>
      <c r="BP251" s="65"/>
      <c r="BQ251" s="65"/>
      <c r="BR251" s="65"/>
      <c r="BS251" s="65"/>
      <c r="BT251" s="65"/>
      <c r="BU251" s="317"/>
    </row>
    <row r="252" spans="2:73" ht="15" customHeight="1">
      <c r="F252" s="15"/>
      <c r="G252" s="26"/>
      <c r="H252" s="65" t="s">
        <v>256</v>
      </c>
      <c r="I252" s="65"/>
      <c r="J252" s="65"/>
      <c r="K252" s="65"/>
      <c r="L252" s="65"/>
      <c r="M252" s="65"/>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229"/>
      <c r="AO252" s="57"/>
      <c r="AP252" s="65" t="s">
        <v>256</v>
      </c>
      <c r="AQ252" s="65"/>
      <c r="AR252" s="65"/>
      <c r="AS252" s="65"/>
      <c r="AT252" s="65"/>
      <c r="AU252" s="65"/>
      <c r="AV252" s="65"/>
      <c r="AW252" s="65"/>
      <c r="AX252" s="65"/>
      <c r="AY252" s="65"/>
      <c r="AZ252" s="65"/>
      <c r="BA252" s="65"/>
      <c r="BB252" s="65"/>
      <c r="BC252" s="65"/>
      <c r="BD252" s="65"/>
      <c r="BE252" s="65"/>
      <c r="BF252" s="65"/>
      <c r="BG252" s="65"/>
      <c r="BH252" s="65"/>
      <c r="BI252" s="65"/>
      <c r="BJ252" s="65"/>
      <c r="BK252" s="65"/>
      <c r="BL252" s="65"/>
      <c r="BM252" s="65"/>
      <c r="BN252" s="65"/>
      <c r="BO252" s="65"/>
      <c r="BP252" s="65"/>
      <c r="BQ252" s="65"/>
      <c r="BR252" s="65"/>
      <c r="BS252" s="65"/>
      <c r="BT252" s="65"/>
      <c r="BU252" s="317"/>
    </row>
    <row r="253" spans="2:73" ht="15" customHeight="1">
      <c r="F253" s="15"/>
      <c r="G253" s="26"/>
      <c r="H253" s="26"/>
      <c r="I253" s="26"/>
      <c r="J253" s="26"/>
      <c r="K253" s="26"/>
      <c r="L253" s="26"/>
      <c r="M253" s="26"/>
      <c r="N253" s="26"/>
      <c r="O253" s="26"/>
      <c r="P253" s="26"/>
      <c r="Q253" s="26"/>
      <c r="R253" s="26"/>
      <c r="S253" s="26"/>
      <c r="T253" s="26"/>
      <c r="U253" s="26"/>
      <c r="V253" s="26"/>
      <c r="W253" s="26"/>
      <c r="X253" s="26"/>
      <c r="Y253" s="26"/>
      <c r="Z253" s="26"/>
      <c r="AA253" s="26"/>
      <c r="AB253" s="26"/>
      <c r="AC253" s="3"/>
      <c r="AD253" s="3"/>
      <c r="AE253" s="3"/>
      <c r="AF253" s="3"/>
      <c r="AG253" s="3"/>
      <c r="AH253" s="3"/>
      <c r="AI253" s="3"/>
      <c r="AJ253" s="3"/>
      <c r="AK253" s="3"/>
      <c r="AL253" s="3"/>
      <c r="AM253" s="3"/>
      <c r="AN253" s="229"/>
      <c r="AO253" s="57"/>
      <c r="AP253" s="57"/>
      <c r="AQ253" s="57"/>
      <c r="AR253" s="57"/>
      <c r="AS253" s="57"/>
      <c r="AT253" s="57"/>
      <c r="AU253" s="57"/>
      <c r="AV253" s="57"/>
      <c r="AW253" s="57"/>
      <c r="AX253" s="57"/>
      <c r="AY253" s="57"/>
      <c r="AZ253" s="57"/>
      <c r="BA253" s="57"/>
      <c r="BB253" s="57"/>
      <c r="BC253" s="57"/>
      <c r="BD253" s="57"/>
      <c r="BE253" s="57"/>
      <c r="BF253" s="57"/>
      <c r="BG253" s="57"/>
      <c r="BH253" s="57"/>
      <c r="BI253" s="57"/>
      <c r="BJ253" s="57"/>
      <c r="BK253" s="49"/>
      <c r="BL253" s="49"/>
      <c r="BM253" s="49"/>
      <c r="BN253" s="49"/>
      <c r="BO253" s="49"/>
      <c r="BP253" s="49"/>
      <c r="BQ253" s="49"/>
      <c r="BR253" s="49"/>
      <c r="BS253" s="49"/>
      <c r="BT253" s="49"/>
      <c r="BU253" s="317"/>
    </row>
    <row r="254" spans="2:73" ht="15" customHeight="1">
      <c r="F254" s="15"/>
      <c r="G254" s="27" t="s">
        <v>324</v>
      </c>
      <c r="H254" s="3"/>
      <c r="I254" s="3"/>
      <c r="J254" s="3"/>
      <c r="K254" s="26"/>
      <c r="L254" s="26"/>
      <c r="M254" s="26"/>
      <c r="N254" s="26"/>
      <c r="O254" s="26"/>
      <c r="P254" s="26"/>
      <c r="Q254" s="26"/>
      <c r="R254" s="26"/>
      <c r="S254" s="26"/>
      <c r="T254" s="26"/>
      <c r="U254" s="26"/>
      <c r="V254" s="26"/>
      <c r="W254" s="26"/>
      <c r="X254" s="26"/>
      <c r="Y254" s="26"/>
      <c r="Z254" s="26"/>
      <c r="AA254" s="26"/>
      <c r="AB254" s="26"/>
      <c r="AC254" s="3"/>
      <c r="AD254" s="3"/>
      <c r="AE254" s="3"/>
      <c r="AF254" s="3"/>
      <c r="AG254" s="3"/>
      <c r="AH254" s="3"/>
      <c r="AI254" s="3"/>
      <c r="AJ254" s="3"/>
      <c r="AK254" s="3"/>
      <c r="AL254" s="3"/>
      <c r="AM254" s="3"/>
      <c r="AN254" s="226"/>
      <c r="AO254" s="234" t="s">
        <v>324</v>
      </c>
      <c r="AP254" s="49"/>
      <c r="AQ254" s="49"/>
      <c r="AR254" s="49"/>
      <c r="AS254" s="57"/>
      <c r="AT254" s="57"/>
      <c r="AU254" s="57"/>
      <c r="AV254" s="57"/>
      <c r="AW254" s="57"/>
      <c r="AX254" s="57"/>
      <c r="AY254" s="57"/>
      <c r="AZ254" s="57"/>
      <c r="BA254" s="57"/>
      <c r="BB254" s="57"/>
      <c r="BC254" s="57"/>
      <c r="BD254" s="57"/>
      <c r="BE254" s="57"/>
      <c r="BF254" s="57"/>
      <c r="BG254" s="57"/>
      <c r="BH254" s="57"/>
      <c r="BI254" s="57"/>
      <c r="BJ254" s="57"/>
      <c r="BK254" s="49"/>
      <c r="BL254" s="49"/>
      <c r="BM254" s="49"/>
      <c r="BN254" s="49"/>
      <c r="BO254" s="49"/>
      <c r="BP254" s="49"/>
      <c r="BQ254" s="49"/>
      <c r="BR254" s="49"/>
      <c r="BS254" s="49"/>
      <c r="BT254" s="49"/>
      <c r="BU254" s="317"/>
    </row>
    <row r="255" spans="2:73" ht="7.5" customHeight="1">
      <c r="F255" s="15"/>
      <c r="G255" s="27"/>
      <c r="H255" s="3"/>
      <c r="I255" s="3"/>
      <c r="J255" s="3"/>
      <c r="K255" s="26"/>
      <c r="L255" s="26"/>
      <c r="M255" s="26"/>
      <c r="N255" s="26"/>
      <c r="O255" s="26"/>
      <c r="P255" s="26"/>
      <c r="Q255" s="26"/>
      <c r="R255" s="26"/>
      <c r="S255" s="26"/>
      <c r="T255" s="26"/>
      <c r="U255" s="26"/>
      <c r="V255" s="26"/>
      <c r="W255" s="26"/>
      <c r="X255" s="26"/>
      <c r="Y255" s="26"/>
      <c r="Z255" s="26"/>
      <c r="AA255" s="26"/>
      <c r="AB255" s="26"/>
      <c r="AC255" s="3"/>
      <c r="AD255" s="3"/>
      <c r="AE255" s="3"/>
      <c r="AF255" s="3"/>
      <c r="AG255" s="3"/>
      <c r="AH255" s="3"/>
      <c r="AI255" s="3"/>
      <c r="AJ255" s="3"/>
      <c r="AK255" s="3"/>
      <c r="AL255" s="3"/>
      <c r="AM255" s="3"/>
      <c r="AN255" s="15"/>
      <c r="AO255" s="234"/>
      <c r="AP255" s="49"/>
      <c r="AQ255" s="49"/>
      <c r="AR255" s="49"/>
      <c r="AS255" s="57"/>
      <c r="AT255" s="57"/>
      <c r="AU255" s="57"/>
      <c r="AV255" s="57"/>
      <c r="AW255" s="57"/>
      <c r="AX255" s="57"/>
      <c r="AY255" s="57"/>
      <c r="AZ255" s="57"/>
      <c r="BA255" s="57"/>
      <c r="BB255" s="57"/>
      <c r="BC255" s="57"/>
      <c r="BD255" s="57"/>
      <c r="BE255" s="57"/>
      <c r="BF255" s="57"/>
      <c r="BG255" s="57"/>
      <c r="BH255" s="57"/>
      <c r="BI255" s="57"/>
      <c r="BJ255" s="57"/>
      <c r="BK255" s="49"/>
      <c r="BL255" s="49"/>
      <c r="BM255" s="49"/>
      <c r="BN255" s="49"/>
      <c r="BO255" s="49"/>
      <c r="BP255" s="49"/>
      <c r="BQ255" s="49"/>
      <c r="BR255" s="49"/>
      <c r="BS255" s="49"/>
      <c r="BT255" s="49"/>
      <c r="BU255" s="317"/>
    </row>
    <row r="256" spans="2:73" ht="15" customHeight="1">
      <c r="F256" s="15"/>
      <c r="G256" s="49" t="s">
        <v>388</v>
      </c>
      <c r="H256" s="49"/>
      <c r="I256" s="49"/>
      <c r="J256" s="49"/>
      <c r="K256" s="49"/>
      <c r="L256" s="49"/>
      <c r="M256" s="49"/>
      <c r="N256" s="49"/>
      <c r="O256" s="49"/>
      <c r="P256" s="49"/>
      <c r="Q256" s="49"/>
      <c r="R256" s="49"/>
      <c r="S256" s="49"/>
      <c r="T256" s="49"/>
      <c r="U256" s="49"/>
      <c r="V256" s="3"/>
      <c r="W256" s="49"/>
      <c r="X256" s="49"/>
      <c r="Y256" s="49"/>
      <c r="Z256" s="49"/>
      <c r="AA256" s="49"/>
      <c r="AB256" s="49"/>
      <c r="AC256" s="49"/>
      <c r="AD256" s="49"/>
      <c r="AE256" s="49"/>
      <c r="AF256" s="49"/>
      <c r="AG256" s="49"/>
      <c r="AH256" s="49"/>
      <c r="AI256" s="49"/>
      <c r="AJ256" s="49"/>
      <c r="AK256" s="49"/>
      <c r="AL256" s="49"/>
      <c r="AM256" s="49"/>
      <c r="AN256" s="15"/>
      <c r="AO256" s="49" t="s">
        <v>389</v>
      </c>
      <c r="AP256" s="49"/>
      <c r="AQ256" s="49"/>
      <c r="AR256" s="49"/>
      <c r="AS256" s="49"/>
      <c r="AT256" s="49"/>
      <c r="AU256" s="49"/>
      <c r="AV256" s="49"/>
      <c r="AW256" s="49"/>
      <c r="AX256" s="49"/>
      <c r="AY256" s="49"/>
      <c r="AZ256" s="49"/>
      <c r="BA256" s="49"/>
      <c r="BB256" s="49"/>
      <c r="BC256" s="49"/>
      <c r="BD256" s="49"/>
      <c r="BE256" s="49"/>
      <c r="BF256" s="49"/>
      <c r="BG256" s="49"/>
      <c r="BH256" s="49"/>
      <c r="BI256" s="49"/>
      <c r="BJ256" s="49"/>
      <c r="BK256" s="49"/>
      <c r="BL256" s="49"/>
      <c r="BM256" s="49"/>
      <c r="BN256" s="49"/>
      <c r="BO256" s="49"/>
      <c r="BP256" s="49"/>
      <c r="BQ256" s="49"/>
      <c r="BR256" s="49"/>
      <c r="BS256" s="49"/>
      <c r="BT256" s="49"/>
      <c r="BU256" s="317"/>
    </row>
    <row r="257" spans="2:73" ht="7.5" customHeight="1">
      <c r="F257" s="15"/>
      <c r="G257" s="49"/>
      <c r="H257" s="49"/>
      <c r="I257" s="49"/>
      <c r="J257" s="49"/>
      <c r="K257" s="49"/>
      <c r="L257" s="49"/>
      <c r="M257" s="49"/>
      <c r="N257" s="49"/>
      <c r="O257" s="49"/>
      <c r="P257" s="49"/>
      <c r="Q257" s="49"/>
      <c r="R257" s="49"/>
      <c r="S257" s="49"/>
      <c r="T257" s="49"/>
      <c r="U257" s="49"/>
      <c r="V257" s="3"/>
      <c r="W257" s="49"/>
      <c r="X257" s="49"/>
      <c r="Y257" s="49"/>
      <c r="Z257" s="49"/>
      <c r="AA257" s="49"/>
      <c r="AB257" s="49"/>
      <c r="AC257" s="49"/>
      <c r="AD257" s="49"/>
      <c r="AE257" s="49"/>
      <c r="AF257" s="49"/>
      <c r="AG257" s="49"/>
      <c r="AH257" s="49"/>
      <c r="AI257" s="49"/>
      <c r="AJ257" s="49"/>
      <c r="AK257" s="49"/>
      <c r="AL257" s="49"/>
      <c r="AM257" s="49"/>
      <c r="AN257" s="15"/>
      <c r="AO257" s="49"/>
      <c r="AP257" s="49"/>
      <c r="AQ257" s="49"/>
      <c r="AR257" s="49"/>
      <c r="AS257" s="49"/>
      <c r="AT257" s="49"/>
      <c r="AU257" s="49"/>
      <c r="AV257" s="49"/>
      <c r="AW257" s="49"/>
      <c r="AX257" s="49"/>
      <c r="AY257" s="49"/>
      <c r="AZ257" s="49"/>
      <c r="BA257" s="49"/>
      <c r="BB257" s="49"/>
      <c r="BC257" s="49"/>
      <c r="BD257" s="49"/>
      <c r="BE257" s="49"/>
      <c r="BF257" s="49"/>
      <c r="BG257" s="49"/>
      <c r="BH257" s="49"/>
      <c r="BI257" s="49"/>
      <c r="BJ257" s="49"/>
      <c r="BK257" s="49"/>
      <c r="BL257" s="49"/>
      <c r="BM257" s="49"/>
      <c r="BN257" s="49"/>
      <c r="BO257" s="49"/>
      <c r="BP257" s="49"/>
      <c r="BQ257" s="49"/>
      <c r="BR257" s="49"/>
      <c r="BS257" s="49"/>
      <c r="BT257" s="49"/>
      <c r="BU257" s="317"/>
    </row>
    <row r="258" spans="2:73" ht="30" customHeight="1">
      <c r="F258" s="15"/>
      <c r="G258" s="28" t="s">
        <v>261</v>
      </c>
      <c r="H258" s="72"/>
      <c r="I258" s="72"/>
      <c r="J258" s="72"/>
      <c r="K258" s="99"/>
      <c r="L258" s="28" t="s">
        <v>49</v>
      </c>
      <c r="M258" s="72"/>
      <c r="N258" s="72"/>
      <c r="O258" s="72"/>
      <c r="P258" s="72"/>
      <c r="Q258" s="72"/>
      <c r="R258" s="99"/>
      <c r="S258" s="28" t="s">
        <v>257</v>
      </c>
      <c r="T258" s="72"/>
      <c r="U258" s="72"/>
      <c r="V258" s="99"/>
      <c r="W258" s="161" t="s">
        <v>258</v>
      </c>
      <c r="X258" s="72"/>
      <c r="Y258" s="72"/>
      <c r="Z258" s="99"/>
      <c r="AA258" s="161" t="s">
        <v>88</v>
      </c>
      <c r="AB258" s="72"/>
      <c r="AC258" s="72"/>
      <c r="AD258" s="99"/>
      <c r="AE258" s="161" t="s">
        <v>259</v>
      </c>
      <c r="AF258" s="72"/>
      <c r="AG258" s="72"/>
      <c r="AH258" s="99"/>
      <c r="AI258" s="161" t="s">
        <v>260</v>
      </c>
      <c r="AJ258" s="72"/>
      <c r="AK258" s="72"/>
      <c r="AL258" s="99"/>
      <c r="AM258" s="3"/>
      <c r="AN258" s="15"/>
      <c r="AO258" s="28" t="s">
        <v>261</v>
      </c>
      <c r="AP258" s="72"/>
      <c r="AQ258" s="72"/>
      <c r="AR258" s="72"/>
      <c r="AS258" s="99"/>
      <c r="AT258" s="28" t="s">
        <v>49</v>
      </c>
      <c r="AU258" s="72"/>
      <c r="AV258" s="72"/>
      <c r="AW258" s="72"/>
      <c r="AX258" s="72"/>
      <c r="AY258" s="72"/>
      <c r="AZ258" s="99"/>
      <c r="BA258" s="28" t="s">
        <v>257</v>
      </c>
      <c r="BB258" s="72"/>
      <c r="BC258" s="72"/>
      <c r="BD258" s="99"/>
      <c r="BE258" s="161" t="s">
        <v>258</v>
      </c>
      <c r="BF258" s="72"/>
      <c r="BG258" s="72"/>
      <c r="BH258" s="99"/>
      <c r="BI258" s="161" t="s">
        <v>88</v>
      </c>
      <c r="BJ258" s="72"/>
      <c r="BK258" s="72"/>
      <c r="BL258" s="99"/>
      <c r="BM258" s="161" t="s">
        <v>259</v>
      </c>
      <c r="BN258" s="72"/>
      <c r="BO258" s="72"/>
      <c r="BP258" s="99"/>
      <c r="BQ258" s="161" t="s">
        <v>260</v>
      </c>
      <c r="BR258" s="72"/>
      <c r="BS258" s="72"/>
      <c r="BT258" s="99"/>
      <c r="BU258" s="317"/>
    </row>
    <row r="259" spans="2:73" ht="30" customHeight="1">
      <c r="B259" s="4" t="s">
        <v>335</v>
      </c>
      <c r="C259" s="4" t="s">
        <v>335</v>
      </c>
      <c r="F259" s="15"/>
      <c r="G259" s="61"/>
      <c r="H259" s="93"/>
      <c r="I259" s="93"/>
      <c r="J259" s="93"/>
      <c r="K259" s="100"/>
      <c r="L259" s="101"/>
      <c r="M259" s="102"/>
      <c r="N259" s="102"/>
      <c r="O259" s="102"/>
      <c r="P259" s="102"/>
      <c r="Q259" s="102"/>
      <c r="R259" s="148"/>
      <c r="S259" s="101"/>
      <c r="T259" s="102"/>
      <c r="U259" s="102"/>
      <c r="V259" s="148"/>
      <c r="W259" s="101"/>
      <c r="X259" s="102"/>
      <c r="Y259" s="102"/>
      <c r="Z259" s="148"/>
      <c r="AA259" s="171"/>
      <c r="AB259" s="173"/>
      <c r="AC259" s="173"/>
      <c r="AD259" s="182"/>
      <c r="AE259" s="101"/>
      <c r="AF259" s="102"/>
      <c r="AG259" s="102"/>
      <c r="AH259" s="148"/>
      <c r="AI259" s="101"/>
      <c r="AJ259" s="102"/>
      <c r="AK259" s="102"/>
      <c r="AL259" s="148"/>
      <c r="AM259" s="3"/>
      <c r="AN259" s="15"/>
      <c r="AO259" s="61"/>
      <c r="AP259" s="93"/>
      <c r="AQ259" s="93"/>
      <c r="AR259" s="93"/>
      <c r="AS259" s="100"/>
      <c r="AT259" s="101"/>
      <c r="AU259" s="102"/>
      <c r="AV259" s="102"/>
      <c r="AW259" s="102"/>
      <c r="AX259" s="102"/>
      <c r="AY259" s="102"/>
      <c r="AZ259" s="148"/>
      <c r="BA259" s="101"/>
      <c r="BB259" s="102"/>
      <c r="BC259" s="102"/>
      <c r="BD259" s="148"/>
      <c r="BE259" s="101"/>
      <c r="BF259" s="102"/>
      <c r="BG259" s="102"/>
      <c r="BH259" s="148"/>
      <c r="BI259" s="101"/>
      <c r="BJ259" s="102"/>
      <c r="BK259" s="102"/>
      <c r="BL259" s="148"/>
      <c r="BM259" s="101"/>
      <c r="BN259" s="102"/>
      <c r="BO259" s="102"/>
      <c r="BP259" s="148"/>
      <c r="BQ259" s="101"/>
      <c r="BR259" s="102"/>
      <c r="BS259" s="102"/>
      <c r="BT259" s="148"/>
      <c r="BU259" s="317"/>
    </row>
    <row r="260" spans="2:73" ht="30" customHeight="1">
      <c r="B260" s="4"/>
      <c r="C260" s="4"/>
      <c r="F260" s="15"/>
      <c r="G260" s="61"/>
      <c r="H260" s="93"/>
      <c r="I260" s="93"/>
      <c r="J260" s="93"/>
      <c r="K260" s="100"/>
      <c r="L260" s="101"/>
      <c r="M260" s="102"/>
      <c r="N260" s="102"/>
      <c r="O260" s="102"/>
      <c r="P260" s="102"/>
      <c r="Q260" s="102"/>
      <c r="R260" s="148"/>
      <c r="S260" s="101"/>
      <c r="T260" s="102"/>
      <c r="U260" s="102"/>
      <c r="V260" s="148"/>
      <c r="W260" s="101"/>
      <c r="X260" s="102"/>
      <c r="Y260" s="102"/>
      <c r="Z260" s="148"/>
      <c r="AA260" s="101"/>
      <c r="AB260" s="102"/>
      <c r="AC260" s="102"/>
      <c r="AD260" s="148"/>
      <c r="AE260" s="101"/>
      <c r="AF260" s="102"/>
      <c r="AG260" s="102"/>
      <c r="AH260" s="148"/>
      <c r="AI260" s="101"/>
      <c r="AJ260" s="102"/>
      <c r="AK260" s="102"/>
      <c r="AL260" s="148"/>
      <c r="AM260" s="3"/>
      <c r="AN260" s="15"/>
      <c r="AO260" s="61"/>
      <c r="AP260" s="93"/>
      <c r="AQ260" s="93"/>
      <c r="AR260" s="93"/>
      <c r="AS260" s="100"/>
      <c r="AT260" s="101"/>
      <c r="AU260" s="102"/>
      <c r="AV260" s="102"/>
      <c r="AW260" s="102"/>
      <c r="AX260" s="102"/>
      <c r="AY260" s="102"/>
      <c r="AZ260" s="148"/>
      <c r="BA260" s="101"/>
      <c r="BB260" s="102"/>
      <c r="BC260" s="102"/>
      <c r="BD260" s="148"/>
      <c r="BE260" s="101"/>
      <c r="BF260" s="102"/>
      <c r="BG260" s="102"/>
      <c r="BH260" s="148"/>
      <c r="BI260" s="101"/>
      <c r="BJ260" s="102"/>
      <c r="BK260" s="102"/>
      <c r="BL260" s="148"/>
      <c r="BM260" s="101"/>
      <c r="BN260" s="102"/>
      <c r="BO260" s="102"/>
      <c r="BP260" s="148"/>
      <c r="BQ260" s="101"/>
      <c r="BR260" s="102"/>
      <c r="BS260" s="102"/>
      <c r="BT260" s="148"/>
      <c r="BU260" s="317"/>
    </row>
    <row r="261" spans="2:73" ht="30" customHeight="1">
      <c r="B261" s="4"/>
      <c r="C261" s="4"/>
      <c r="F261" s="15"/>
      <c r="G261" s="61"/>
      <c r="H261" s="93"/>
      <c r="I261" s="93"/>
      <c r="J261" s="93"/>
      <c r="K261" s="100"/>
      <c r="L261" s="101"/>
      <c r="M261" s="102"/>
      <c r="N261" s="102"/>
      <c r="O261" s="102"/>
      <c r="P261" s="102"/>
      <c r="Q261" s="102"/>
      <c r="R261" s="148"/>
      <c r="S261" s="101"/>
      <c r="T261" s="102"/>
      <c r="U261" s="102"/>
      <c r="V261" s="148"/>
      <c r="W261" s="101"/>
      <c r="X261" s="102"/>
      <c r="Y261" s="102"/>
      <c r="Z261" s="148"/>
      <c r="AA261" s="101"/>
      <c r="AB261" s="102"/>
      <c r="AC261" s="102"/>
      <c r="AD261" s="148"/>
      <c r="AE261" s="101"/>
      <c r="AF261" s="102"/>
      <c r="AG261" s="102"/>
      <c r="AH261" s="148"/>
      <c r="AI261" s="101"/>
      <c r="AJ261" s="102"/>
      <c r="AK261" s="102"/>
      <c r="AL261" s="148"/>
      <c r="AM261" s="3"/>
      <c r="AN261" s="15"/>
      <c r="AO261" s="61"/>
      <c r="AP261" s="93"/>
      <c r="AQ261" s="93"/>
      <c r="AR261" s="93"/>
      <c r="AS261" s="100"/>
      <c r="AT261" s="101"/>
      <c r="AU261" s="102"/>
      <c r="AV261" s="102"/>
      <c r="AW261" s="102"/>
      <c r="AX261" s="102"/>
      <c r="AY261" s="102"/>
      <c r="AZ261" s="148"/>
      <c r="BA261" s="101"/>
      <c r="BB261" s="102"/>
      <c r="BC261" s="102"/>
      <c r="BD261" s="148"/>
      <c r="BE261" s="101"/>
      <c r="BF261" s="102"/>
      <c r="BG261" s="102"/>
      <c r="BH261" s="148"/>
      <c r="BI261" s="101"/>
      <c r="BJ261" s="102"/>
      <c r="BK261" s="102"/>
      <c r="BL261" s="148"/>
      <c r="BM261" s="101"/>
      <c r="BN261" s="102"/>
      <c r="BO261" s="102"/>
      <c r="BP261" s="148"/>
      <c r="BQ261" s="101"/>
      <c r="BR261" s="102"/>
      <c r="BS261" s="102"/>
      <c r="BT261" s="148"/>
      <c r="BU261" s="317"/>
    </row>
    <row r="262" spans="2:73" ht="30" customHeight="1">
      <c r="B262" s="4"/>
      <c r="C262" s="4"/>
      <c r="F262" s="15"/>
      <c r="G262" s="61"/>
      <c r="H262" s="93"/>
      <c r="I262" s="93"/>
      <c r="J262" s="93"/>
      <c r="K262" s="100"/>
      <c r="L262" s="101"/>
      <c r="M262" s="102"/>
      <c r="N262" s="102"/>
      <c r="O262" s="102"/>
      <c r="P262" s="102"/>
      <c r="Q262" s="102"/>
      <c r="R262" s="148"/>
      <c r="S262" s="101"/>
      <c r="T262" s="102"/>
      <c r="U262" s="102"/>
      <c r="V262" s="148"/>
      <c r="W262" s="101"/>
      <c r="X262" s="102"/>
      <c r="Y262" s="102"/>
      <c r="Z262" s="148"/>
      <c r="AA262" s="101"/>
      <c r="AB262" s="102"/>
      <c r="AC262" s="102"/>
      <c r="AD262" s="148"/>
      <c r="AE262" s="101"/>
      <c r="AF262" s="102"/>
      <c r="AG262" s="102"/>
      <c r="AH262" s="148"/>
      <c r="AI262" s="101"/>
      <c r="AJ262" s="102"/>
      <c r="AK262" s="102"/>
      <c r="AL262" s="148"/>
      <c r="AM262" s="3"/>
      <c r="AN262" s="15"/>
      <c r="AO262" s="61"/>
      <c r="AP262" s="93"/>
      <c r="AQ262" s="93"/>
      <c r="AR262" s="93"/>
      <c r="AS262" s="100"/>
      <c r="AT262" s="101"/>
      <c r="AU262" s="102"/>
      <c r="AV262" s="102"/>
      <c r="AW262" s="102"/>
      <c r="AX262" s="102"/>
      <c r="AY262" s="102"/>
      <c r="AZ262" s="148"/>
      <c r="BA262" s="101"/>
      <c r="BB262" s="102"/>
      <c r="BC262" s="102"/>
      <c r="BD262" s="148"/>
      <c r="BE262" s="101"/>
      <c r="BF262" s="102"/>
      <c r="BG262" s="102"/>
      <c r="BH262" s="148"/>
      <c r="BI262" s="101"/>
      <c r="BJ262" s="102"/>
      <c r="BK262" s="102"/>
      <c r="BL262" s="148"/>
      <c r="BM262" s="101"/>
      <c r="BN262" s="102"/>
      <c r="BO262" s="102"/>
      <c r="BP262" s="148"/>
      <c r="BQ262" s="101"/>
      <c r="BR262" s="102"/>
      <c r="BS262" s="102"/>
      <c r="BT262" s="148"/>
      <c r="BU262" s="317"/>
    </row>
    <row r="263" spans="2:73" ht="15" customHeight="1">
      <c r="F263" s="15"/>
      <c r="G263" s="62"/>
      <c r="H263" s="62"/>
      <c r="I263" s="62"/>
      <c r="J263" s="62"/>
      <c r="K263" s="62"/>
      <c r="L263" s="62"/>
      <c r="M263" s="62"/>
      <c r="N263" s="62"/>
      <c r="O263" s="62"/>
      <c r="P263" s="62"/>
      <c r="Q263" s="62"/>
      <c r="R263" s="62"/>
      <c r="S263" s="62"/>
      <c r="T263" s="62"/>
      <c r="U263" s="62"/>
      <c r="V263" s="62"/>
      <c r="W263" s="62"/>
      <c r="X263" s="62"/>
      <c r="Y263" s="62"/>
      <c r="Z263" s="62"/>
      <c r="AA263" s="62"/>
      <c r="AB263" s="62"/>
      <c r="AC263" s="62"/>
      <c r="AD263" s="62"/>
      <c r="AE263" s="62"/>
      <c r="AF263" s="62"/>
      <c r="AG263" s="62"/>
      <c r="AH263" s="62"/>
      <c r="AI263" s="62"/>
      <c r="AJ263" s="62"/>
      <c r="AK263" s="62"/>
      <c r="AL263" s="62"/>
      <c r="AM263" s="3"/>
      <c r="AN263" s="15"/>
      <c r="AO263" s="62"/>
      <c r="AP263" s="62"/>
      <c r="AQ263" s="62"/>
      <c r="AR263" s="62"/>
      <c r="AS263" s="62"/>
      <c r="AT263" s="62"/>
      <c r="AU263" s="62"/>
      <c r="AV263" s="62"/>
      <c r="AW263" s="62"/>
      <c r="AX263" s="62"/>
      <c r="AY263" s="62"/>
      <c r="AZ263" s="62"/>
      <c r="BA263" s="62"/>
      <c r="BB263" s="62"/>
      <c r="BC263" s="62"/>
      <c r="BD263" s="62"/>
      <c r="BE263" s="62"/>
      <c r="BF263" s="62"/>
      <c r="BG263" s="62"/>
      <c r="BH263" s="62"/>
      <c r="BI263" s="62"/>
      <c r="BJ263" s="62"/>
      <c r="BK263" s="62"/>
      <c r="BL263" s="62"/>
      <c r="BM263" s="62"/>
      <c r="BN263" s="62"/>
      <c r="BO263" s="62"/>
      <c r="BP263" s="62"/>
      <c r="BQ263" s="62"/>
      <c r="BR263" s="62"/>
      <c r="BS263" s="62"/>
      <c r="BT263" s="62"/>
      <c r="BU263" s="317"/>
    </row>
    <row r="264" spans="2:73" ht="15" customHeight="1">
      <c r="F264" s="15"/>
      <c r="G264" s="63" t="s">
        <v>11</v>
      </c>
      <c r="H264" s="49"/>
      <c r="I264" s="49"/>
      <c r="J264" s="49"/>
      <c r="K264" s="49"/>
      <c r="L264" s="49"/>
      <c r="M264" s="49"/>
      <c r="N264" s="49"/>
      <c r="O264" s="49"/>
      <c r="P264" s="49"/>
      <c r="Q264" s="49"/>
      <c r="R264" s="49"/>
      <c r="S264" s="49"/>
      <c r="T264" s="49"/>
      <c r="U264" s="49"/>
      <c r="V264" s="3"/>
      <c r="W264" s="49"/>
      <c r="X264" s="49"/>
      <c r="Y264" s="49"/>
      <c r="Z264" s="49"/>
      <c r="AA264" s="49"/>
      <c r="AB264" s="49"/>
      <c r="AC264" s="49"/>
      <c r="AD264" s="49"/>
      <c r="AE264" s="49"/>
      <c r="AF264" s="49"/>
      <c r="AG264" s="49"/>
      <c r="AH264" s="49"/>
      <c r="AI264" s="49"/>
      <c r="AJ264" s="49"/>
      <c r="AK264" s="49"/>
      <c r="AL264" s="49"/>
      <c r="AM264" s="49"/>
      <c r="AN264" s="15"/>
      <c r="AO264" s="63" t="s">
        <v>11</v>
      </c>
      <c r="AP264" s="49"/>
      <c r="AQ264" s="49"/>
      <c r="AR264" s="49"/>
      <c r="AS264" s="49"/>
      <c r="AT264" s="49"/>
      <c r="AU264" s="49"/>
      <c r="AV264" s="49"/>
      <c r="AW264" s="49"/>
      <c r="AX264" s="49"/>
      <c r="AY264" s="49"/>
      <c r="AZ264" s="49"/>
      <c r="BA264" s="49"/>
      <c r="BB264" s="49"/>
      <c r="BC264" s="49"/>
      <c r="BD264" s="49"/>
      <c r="BE264" s="49"/>
      <c r="BF264" s="49"/>
      <c r="BG264" s="49"/>
      <c r="BH264" s="49"/>
      <c r="BI264" s="49"/>
      <c r="BJ264" s="49"/>
      <c r="BK264" s="49"/>
      <c r="BL264" s="49"/>
      <c r="BM264" s="49"/>
      <c r="BN264" s="49"/>
      <c r="BO264" s="49"/>
      <c r="BP264" s="49"/>
      <c r="BQ264" s="49"/>
      <c r="BR264" s="49"/>
      <c r="BS264" s="49"/>
      <c r="BT264" s="49"/>
      <c r="BU264" s="317"/>
    </row>
    <row r="265" spans="2:73" ht="7.5" customHeight="1">
      <c r="F265" s="15"/>
      <c r="G265" s="63"/>
      <c r="H265" s="49"/>
      <c r="I265" s="49"/>
      <c r="J265" s="49"/>
      <c r="K265" s="49"/>
      <c r="L265" s="49"/>
      <c r="M265" s="49"/>
      <c r="N265" s="49"/>
      <c r="O265" s="49"/>
      <c r="P265" s="49"/>
      <c r="Q265" s="49"/>
      <c r="R265" s="49"/>
      <c r="S265" s="49"/>
      <c r="T265" s="49"/>
      <c r="U265" s="49"/>
      <c r="V265" s="3"/>
      <c r="W265" s="49"/>
      <c r="X265" s="49"/>
      <c r="Y265" s="49"/>
      <c r="Z265" s="49"/>
      <c r="AA265" s="49"/>
      <c r="AB265" s="49"/>
      <c r="AC265" s="49"/>
      <c r="AD265" s="49"/>
      <c r="AE265" s="49"/>
      <c r="AF265" s="49"/>
      <c r="AG265" s="49"/>
      <c r="AH265" s="49"/>
      <c r="AI265" s="49"/>
      <c r="AJ265" s="49"/>
      <c r="AK265" s="49"/>
      <c r="AL265" s="49"/>
      <c r="AM265" s="49"/>
      <c r="AN265" s="15"/>
      <c r="AO265" s="63"/>
      <c r="AP265" s="49"/>
      <c r="AQ265" s="49"/>
      <c r="AR265" s="49"/>
      <c r="AS265" s="49"/>
      <c r="AT265" s="49"/>
      <c r="AU265" s="49"/>
      <c r="AV265" s="49"/>
      <c r="AW265" s="49"/>
      <c r="AX265" s="49"/>
      <c r="AY265" s="49"/>
      <c r="AZ265" s="49"/>
      <c r="BA265" s="49"/>
      <c r="BB265" s="49"/>
      <c r="BC265" s="49"/>
      <c r="BD265" s="49"/>
      <c r="BE265" s="49"/>
      <c r="BF265" s="49"/>
      <c r="BG265" s="49"/>
      <c r="BH265" s="49"/>
      <c r="BI265" s="49"/>
      <c r="BJ265" s="49"/>
      <c r="BK265" s="49"/>
      <c r="BL265" s="49"/>
      <c r="BM265" s="49"/>
      <c r="BN265" s="49"/>
      <c r="BO265" s="49"/>
      <c r="BP265" s="49"/>
      <c r="BQ265" s="49"/>
      <c r="BR265" s="49"/>
      <c r="BS265" s="49"/>
      <c r="BT265" s="49"/>
      <c r="BU265" s="317"/>
    </row>
    <row r="266" spans="2:73" ht="40.5" customHeight="1">
      <c r="B266" s="4" t="s">
        <v>335</v>
      </c>
      <c r="C266" s="4" t="s">
        <v>335</v>
      </c>
      <c r="F266" s="15"/>
      <c r="G266" s="64"/>
      <c r="H266" s="94"/>
      <c r="I266" s="94"/>
      <c r="J266" s="94"/>
      <c r="K266" s="94"/>
      <c r="L266" s="94"/>
      <c r="M266" s="94"/>
      <c r="N266" s="94"/>
      <c r="O266" s="94"/>
      <c r="P266" s="94"/>
      <c r="Q266" s="94"/>
      <c r="R266" s="94"/>
      <c r="S266" s="94"/>
      <c r="T266" s="94"/>
      <c r="U266" s="94"/>
      <c r="V266" s="94"/>
      <c r="W266" s="94"/>
      <c r="X266" s="94"/>
      <c r="Y266" s="94"/>
      <c r="Z266" s="94"/>
      <c r="AA266" s="94"/>
      <c r="AB266" s="94"/>
      <c r="AC266" s="94"/>
      <c r="AD266" s="94"/>
      <c r="AE266" s="94"/>
      <c r="AF266" s="94"/>
      <c r="AG266" s="94"/>
      <c r="AH266" s="94"/>
      <c r="AI266" s="94"/>
      <c r="AJ266" s="94"/>
      <c r="AK266" s="94"/>
      <c r="AL266" s="225"/>
      <c r="AM266" s="49"/>
      <c r="AN266" s="15"/>
      <c r="AO266" s="64"/>
      <c r="AP266" s="94"/>
      <c r="AQ266" s="94"/>
      <c r="AR266" s="94"/>
      <c r="AS266" s="94"/>
      <c r="AT266" s="94"/>
      <c r="AU266" s="94"/>
      <c r="AV266" s="94"/>
      <c r="AW266" s="94"/>
      <c r="AX266" s="94"/>
      <c r="AY266" s="94"/>
      <c r="AZ266" s="94"/>
      <c r="BA266" s="94"/>
      <c r="BB266" s="94"/>
      <c r="BC266" s="94"/>
      <c r="BD266" s="94"/>
      <c r="BE266" s="94"/>
      <c r="BF266" s="94"/>
      <c r="BG266" s="94"/>
      <c r="BH266" s="94"/>
      <c r="BI266" s="94"/>
      <c r="BJ266" s="94"/>
      <c r="BK266" s="94"/>
      <c r="BL266" s="94"/>
      <c r="BM266" s="94"/>
      <c r="BN266" s="94"/>
      <c r="BO266" s="94"/>
      <c r="BP266" s="94"/>
      <c r="BQ266" s="94"/>
      <c r="BR266" s="94"/>
      <c r="BS266" s="94"/>
      <c r="BT266" s="225"/>
      <c r="BU266" s="317"/>
    </row>
    <row r="267" spans="2:73" ht="15" customHeight="1">
      <c r="F267" s="15"/>
      <c r="G267" s="49"/>
      <c r="H267" s="49"/>
      <c r="I267" s="49"/>
      <c r="J267" s="49"/>
      <c r="K267" s="49"/>
      <c r="L267" s="49"/>
      <c r="M267" s="49"/>
      <c r="N267" s="49"/>
      <c r="O267" s="49"/>
      <c r="P267" s="49"/>
      <c r="Q267" s="49"/>
      <c r="R267" s="49"/>
      <c r="S267" s="49"/>
      <c r="T267" s="49"/>
      <c r="U267" s="49"/>
      <c r="V267" s="3"/>
      <c r="W267" s="49"/>
      <c r="X267" s="49"/>
      <c r="Y267" s="49"/>
      <c r="Z267" s="49"/>
      <c r="AA267" s="49"/>
      <c r="AB267" s="49"/>
      <c r="AC267" s="49"/>
      <c r="AD267" s="49"/>
      <c r="AE267" s="49"/>
      <c r="AF267" s="49"/>
      <c r="AG267" s="49"/>
      <c r="AH267" s="49"/>
      <c r="AI267" s="49"/>
      <c r="AJ267" s="49"/>
      <c r="AK267" s="49"/>
      <c r="AL267" s="49"/>
      <c r="AM267" s="49"/>
      <c r="AN267" s="15"/>
      <c r="AO267" s="49"/>
      <c r="AP267" s="49"/>
      <c r="AQ267" s="49"/>
      <c r="AR267" s="49"/>
      <c r="AS267" s="49"/>
      <c r="AT267" s="49"/>
      <c r="AU267" s="49"/>
      <c r="AV267" s="49"/>
      <c r="AW267" s="49"/>
      <c r="AX267" s="49"/>
      <c r="AY267" s="49"/>
      <c r="AZ267" s="49"/>
      <c r="BA267" s="49"/>
      <c r="BB267" s="49"/>
      <c r="BC267" s="49"/>
      <c r="BD267" s="49"/>
      <c r="BE267" s="49"/>
      <c r="BF267" s="49"/>
      <c r="BG267" s="49"/>
      <c r="BH267" s="49"/>
      <c r="BI267" s="49"/>
      <c r="BJ267" s="49"/>
      <c r="BK267" s="49"/>
      <c r="BL267" s="49"/>
      <c r="BM267" s="49"/>
      <c r="BN267" s="49"/>
      <c r="BO267" s="49"/>
      <c r="BP267" s="49"/>
      <c r="BQ267" s="49"/>
      <c r="BR267" s="49"/>
      <c r="BS267" s="49"/>
      <c r="BT267" s="49"/>
      <c r="BU267" s="317"/>
    </row>
    <row r="268" spans="2:73" ht="15" customHeight="1">
      <c r="F268" s="15"/>
      <c r="G268" s="49" t="s">
        <v>10</v>
      </c>
      <c r="H268" s="49"/>
      <c r="I268" s="49"/>
      <c r="J268" s="49"/>
      <c r="K268" s="49"/>
      <c r="L268" s="49"/>
      <c r="M268" s="49"/>
      <c r="N268" s="49"/>
      <c r="O268" s="49"/>
      <c r="P268" s="49"/>
      <c r="Q268" s="49"/>
      <c r="R268" s="49"/>
      <c r="S268" s="49"/>
      <c r="T268" s="49"/>
      <c r="U268" s="49"/>
      <c r="V268" s="3"/>
      <c r="W268" s="49"/>
      <c r="X268" s="49"/>
      <c r="Y268" s="49"/>
      <c r="Z268" s="49"/>
      <c r="AA268" s="49"/>
      <c r="AB268" s="49"/>
      <c r="AC268" s="49"/>
      <c r="AD268" s="49"/>
      <c r="AE268" s="49"/>
      <c r="AF268" s="49"/>
      <c r="AG268" s="49"/>
      <c r="AH268" s="49"/>
      <c r="AI268" s="49"/>
      <c r="AJ268" s="49"/>
      <c r="AK268" s="49"/>
      <c r="AL268" s="49"/>
      <c r="AM268" s="49"/>
      <c r="AN268" s="15"/>
      <c r="AO268" s="49" t="s">
        <v>10</v>
      </c>
      <c r="AP268" s="49"/>
      <c r="AQ268" s="49"/>
      <c r="AR268" s="49"/>
      <c r="AS268" s="49"/>
      <c r="AT268" s="49"/>
      <c r="AU268" s="49"/>
      <c r="AV268" s="49"/>
      <c r="AW268" s="49"/>
      <c r="AX268" s="49"/>
      <c r="AY268" s="49"/>
      <c r="AZ268" s="49"/>
      <c r="BA268" s="49"/>
      <c r="BB268" s="49"/>
      <c r="BC268" s="49"/>
      <c r="BD268" s="49"/>
      <c r="BE268" s="49"/>
      <c r="BF268" s="49"/>
      <c r="BG268" s="49"/>
      <c r="BH268" s="49"/>
      <c r="BI268" s="49"/>
      <c r="BJ268" s="49"/>
      <c r="BK268" s="49"/>
      <c r="BL268" s="49"/>
      <c r="BM268" s="49"/>
      <c r="BN268" s="49"/>
      <c r="BO268" s="49"/>
      <c r="BP268" s="49"/>
      <c r="BQ268" s="49"/>
      <c r="BR268" s="49"/>
      <c r="BS268" s="49"/>
      <c r="BT268" s="49"/>
      <c r="BU268" s="317"/>
    </row>
    <row r="269" spans="2:73" ht="7.5" customHeight="1">
      <c r="F269" s="15"/>
      <c r="G269" s="63"/>
      <c r="H269" s="49"/>
      <c r="I269" s="49"/>
      <c r="J269" s="49"/>
      <c r="K269" s="49"/>
      <c r="L269" s="49"/>
      <c r="M269" s="49"/>
      <c r="N269" s="49"/>
      <c r="O269" s="49"/>
      <c r="P269" s="49"/>
      <c r="Q269" s="49"/>
      <c r="R269" s="49"/>
      <c r="S269" s="49"/>
      <c r="T269" s="49"/>
      <c r="U269" s="49"/>
      <c r="V269" s="3"/>
      <c r="W269" s="49"/>
      <c r="X269" s="49"/>
      <c r="Y269" s="49"/>
      <c r="Z269" s="49"/>
      <c r="AA269" s="49"/>
      <c r="AB269" s="49"/>
      <c r="AC269" s="49"/>
      <c r="AD269" s="49"/>
      <c r="AE269" s="49"/>
      <c r="AF269" s="49"/>
      <c r="AG269" s="49"/>
      <c r="AH269" s="49"/>
      <c r="AI269" s="49"/>
      <c r="AJ269" s="49"/>
      <c r="AK269" s="49"/>
      <c r="AL269" s="49"/>
      <c r="AM269" s="49"/>
      <c r="AN269" s="15"/>
      <c r="AO269" s="63"/>
      <c r="AP269" s="49"/>
      <c r="AQ269" s="49"/>
      <c r="AR269" s="49"/>
      <c r="AS269" s="49"/>
      <c r="AT269" s="49"/>
      <c r="AU269" s="49"/>
      <c r="AV269" s="49"/>
      <c r="AW269" s="49"/>
      <c r="AX269" s="49"/>
      <c r="AY269" s="49"/>
      <c r="AZ269" s="49"/>
      <c r="BA269" s="49"/>
      <c r="BB269" s="49"/>
      <c r="BC269" s="49"/>
      <c r="BD269" s="49"/>
      <c r="BE269" s="49"/>
      <c r="BF269" s="49"/>
      <c r="BG269" s="49"/>
      <c r="BH269" s="49"/>
      <c r="BI269" s="49"/>
      <c r="BJ269" s="49"/>
      <c r="BK269" s="49"/>
      <c r="BL269" s="49"/>
      <c r="BM269" s="49"/>
      <c r="BN269" s="49"/>
      <c r="BO269" s="49"/>
      <c r="BP269" s="49"/>
      <c r="BQ269" s="49"/>
      <c r="BR269" s="49"/>
      <c r="BS269" s="49"/>
      <c r="BT269" s="49"/>
      <c r="BU269" s="317"/>
    </row>
    <row r="270" spans="2:73" ht="40.5" customHeight="1">
      <c r="B270" s="4" t="s">
        <v>335</v>
      </c>
      <c r="C270" s="4" t="s">
        <v>335</v>
      </c>
      <c r="F270" s="15"/>
      <c r="G270" s="64"/>
      <c r="H270" s="94"/>
      <c r="I270" s="94"/>
      <c r="J270" s="94"/>
      <c r="K270" s="94"/>
      <c r="L270" s="94"/>
      <c r="M270" s="94"/>
      <c r="N270" s="94"/>
      <c r="O270" s="94"/>
      <c r="P270" s="94"/>
      <c r="Q270" s="94"/>
      <c r="R270" s="94"/>
      <c r="S270" s="94"/>
      <c r="T270" s="94"/>
      <c r="U270" s="94"/>
      <c r="V270" s="94"/>
      <c r="W270" s="94"/>
      <c r="X270" s="94"/>
      <c r="Y270" s="94"/>
      <c r="Z270" s="94"/>
      <c r="AA270" s="94"/>
      <c r="AB270" s="94"/>
      <c r="AC270" s="94"/>
      <c r="AD270" s="94"/>
      <c r="AE270" s="94"/>
      <c r="AF270" s="94"/>
      <c r="AG270" s="94"/>
      <c r="AH270" s="94"/>
      <c r="AI270" s="94"/>
      <c r="AJ270" s="94"/>
      <c r="AK270" s="94"/>
      <c r="AL270" s="225"/>
      <c r="AM270" s="49"/>
      <c r="AN270" s="15"/>
      <c r="AO270" s="64"/>
      <c r="AP270" s="94"/>
      <c r="AQ270" s="94"/>
      <c r="AR270" s="94"/>
      <c r="AS270" s="94"/>
      <c r="AT270" s="94"/>
      <c r="AU270" s="94"/>
      <c r="AV270" s="94"/>
      <c r="AW270" s="94"/>
      <c r="AX270" s="94"/>
      <c r="AY270" s="94"/>
      <c r="AZ270" s="94"/>
      <c r="BA270" s="94"/>
      <c r="BB270" s="94"/>
      <c r="BC270" s="94"/>
      <c r="BD270" s="94"/>
      <c r="BE270" s="94"/>
      <c r="BF270" s="94"/>
      <c r="BG270" s="94"/>
      <c r="BH270" s="94"/>
      <c r="BI270" s="94"/>
      <c r="BJ270" s="94"/>
      <c r="BK270" s="94"/>
      <c r="BL270" s="94"/>
      <c r="BM270" s="94"/>
      <c r="BN270" s="94"/>
      <c r="BO270" s="94"/>
      <c r="BP270" s="94"/>
      <c r="BQ270" s="94"/>
      <c r="BR270" s="94"/>
      <c r="BS270" s="94"/>
      <c r="BT270" s="225"/>
      <c r="BU270" s="317"/>
    </row>
    <row r="271" spans="2:73" ht="15" customHeight="1">
      <c r="F271" s="15"/>
      <c r="G271" s="65"/>
      <c r="H271" s="26" t="s">
        <v>390</v>
      </c>
      <c r="I271" s="26"/>
      <c r="J271" s="26"/>
      <c r="K271" s="26"/>
      <c r="L271" s="26"/>
      <c r="M271" s="26"/>
      <c r="N271" s="26"/>
      <c r="O271" s="65"/>
      <c r="P271" s="65"/>
      <c r="Q271" s="65"/>
      <c r="R271" s="65"/>
      <c r="S271" s="65"/>
      <c r="T271" s="65"/>
      <c r="U271" s="65"/>
      <c r="V271" s="65"/>
      <c r="W271" s="65"/>
      <c r="X271" s="65"/>
      <c r="Y271" s="65"/>
      <c r="Z271" s="65"/>
      <c r="AA271" s="65"/>
      <c r="AB271" s="65"/>
      <c r="AC271" s="65"/>
      <c r="AD271" s="65"/>
      <c r="AE271" s="65"/>
      <c r="AF271" s="65"/>
      <c r="AG271" s="65"/>
      <c r="AH271" s="65"/>
      <c r="AI271" s="65"/>
      <c r="AJ271" s="65"/>
      <c r="AK271" s="65"/>
      <c r="AL271" s="65"/>
      <c r="AM271" s="65"/>
      <c r="AN271" s="15"/>
      <c r="AO271" s="65"/>
      <c r="AP271" s="57" t="s">
        <v>195</v>
      </c>
      <c r="AQ271" s="57"/>
      <c r="AR271" s="57"/>
      <c r="AS271" s="57"/>
      <c r="AT271" s="57"/>
      <c r="AU271" s="57"/>
      <c r="AV271" s="57"/>
      <c r="AW271" s="65"/>
      <c r="AX271" s="65"/>
      <c r="AY271" s="65"/>
      <c r="AZ271" s="65"/>
      <c r="BA271" s="65"/>
      <c r="BB271" s="65"/>
      <c r="BC271" s="65"/>
      <c r="BD271" s="65"/>
      <c r="BE271" s="65"/>
      <c r="BF271" s="65"/>
      <c r="BG271" s="65"/>
      <c r="BH271" s="65"/>
      <c r="BI271" s="65"/>
      <c r="BJ271" s="65"/>
      <c r="BK271" s="65"/>
      <c r="BL271" s="65"/>
      <c r="BM271" s="65"/>
      <c r="BN271" s="65"/>
      <c r="BO271" s="65"/>
      <c r="BP271" s="65"/>
      <c r="BQ271" s="65"/>
      <c r="BR271" s="65"/>
      <c r="BS271" s="65"/>
      <c r="BT271" s="65"/>
      <c r="BU271" s="317"/>
    </row>
    <row r="272" spans="2:73" ht="15" customHeight="1">
      <c r="F272" s="15"/>
      <c r="G272" s="57"/>
      <c r="H272" s="26" t="s">
        <v>263</v>
      </c>
      <c r="I272" s="26"/>
      <c r="J272" s="26"/>
      <c r="K272" s="26"/>
      <c r="L272" s="26"/>
      <c r="M272" s="26"/>
      <c r="N272" s="26"/>
      <c r="O272" s="57"/>
      <c r="P272" s="57"/>
      <c r="Q272" s="57"/>
      <c r="R272" s="57"/>
      <c r="S272" s="57"/>
      <c r="T272" s="57"/>
      <c r="U272" s="57"/>
      <c r="V272" s="26"/>
      <c r="W272" s="57"/>
      <c r="X272" s="57"/>
      <c r="Y272" s="57"/>
      <c r="Z272" s="57"/>
      <c r="AA272" s="57"/>
      <c r="AB272" s="57"/>
      <c r="AC272" s="57"/>
      <c r="AD272" s="57"/>
      <c r="AE272" s="57"/>
      <c r="AF272" s="57"/>
      <c r="AG272" s="57"/>
      <c r="AH272" s="57"/>
      <c r="AI272" s="57"/>
      <c r="AJ272" s="57"/>
      <c r="AK272" s="57"/>
      <c r="AL272" s="57"/>
      <c r="AM272" s="57"/>
      <c r="AN272" s="15"/>
      <c r="AO272" s="57"/>
      <c r="AP272" s="57" t="s">
        <v>263</v>
      </c>
      <c r="AQ272" s="57"/>
      <c r="AR272" s="57"/>
      <c r="AS272" s="57"/>
      <c r="AT272" s="57"/>
      <c r="AU272" s="57"/>
      <c r="AV272" s="57"/>
      <c r="AW272" s="57"/>
      <c r="AX272" s="57"/>
      <c r="AY272" s="57"/>
      <c r="AZ272" s="57"/>
      <c r="BA272" s="57"/>
      <c r="BB272" s="57"/>
      <c r="BC272" s="57"/>
      <c r="BD272" s="57"/>
      <c r="BE272" s="57"/>
      <c r="BF272" s="57"/>
      <c r="BG272" s="57"/>
      <c r="BH272" s="57"/>
      <c r="BI272" s="57"/>
      <c r="BJ272" s="57"/>
      <c r="BK272" s="57"/>
      <c r="BL272" s="57"/>
      <c r="BM272" s="57"/>
      <c r="BN272" s="57"/>
      <c r="BO272" s="57"/>
      <c r="BP272" s="57"/>
      <c r="BQ272" s="57"/>
      <c r="BR272" s="57"/>
      <c r="BS272" s="57"/>
      <c r="BT272" s="57"/>
      <c r="BU272" s="317"/>
    </row>
    <row r="273" spans="2:73" ht="15" customHeight="1">
      <c r="F273" s="15"/>
      <c r="G273" s="57"/>
      <c r="H273" s="26" t="s">
        <v>91</v>
      </c>
      <c r="I273" s="26"/>
      <c r="J273" s="26"/>
      <c r="K273" s="26"/>
      <c r="L273" s="26"/>
      <c r="M273" s="26"/>
      <c r="N273" s="26"/>
      <c r="O273" s="57"/>
      <c r="P273" s="57"/>
      <c r="Q273" s="57"/>
      <c r="R273" s="57"/>
      <c r="S273" s="57"/>
      <c r="T273" s="57"/>
      <c r="U273" s="57"/>
      <c r="V273" s="26"/>
      <c r="W273" s="57"/>
      <c r="X273" s="57"/>
      <c r="Y273" s="57"/>
      <c r="Z273" s="57"/>
      <c r="AA273" s="57"/>
      <c r="AB273" s="57"/>
      <c r="AC273" s="57"/>
      <c r="AD273" s="57"/>
      <c r="AE273" s="57"/>
      <c r="AF273" s="57"/>
      <c r="AG273" s="57"/>
      <c r="AH273" s="57"/>
      <c r="AI273" s="57"/>
      <c r="AJ273" s="57"/>
      <c r="AK273" s="57"/>
      <c r="AL273" s="57"/>
      <c r="AM273" s="57"/>
      <c r="AN273" s="15"/>
      <c r="AO273" s="57"/>
      <c r="AP273" s="57"/>
      <c r="AQ273" s="57"/>
      <c r="AR273" s="57"/>
      <c r="AS273" s="57"/>
      <c r="AT273" s="57"/>
      <c r="AU273" s="57"/>
      <c r="AV273" s="57"/>
      <c r="AW273" s="57"/>
      <c r="AX273" s="57"/>
      <c r="AY273" s="57"/>
      <c r="AZ273" s="57"/>
      <c r="BA273" s="57"/>
      <c r="BB273" s="57"/>
      <c r="BC273" s="57"/>
      <c r="BD273" s="57"/>
      <c r="BE273" s="57"/>
      <c r="BF273" s="57"/>
      <c r="BG273" s="57"/>
      <c r="BH273" s="57"/>
      <c r="BI273" s="57"/>
      <c r="BJ273" s="57"/>
      <c r="BK273" s="57"/>
      <c r="BL273" s="57"/>
      <c r="BM273" s="57"/>
      <c r="BN273" s="57"/>
      <c r="BO273" s="57"/>
      <c r="BP273" s="57"/>
      <c r="BQ273" s="57"/>
      <c r="BR273" s="57"/>
      <c r="BS273" s="57"/>
      <c r="BT273" s="57"/>
      <c r="BU273" s="317"/>
    </row>
    <row r="274" spans="2:73" ht="15" customHeight="1">
      <c r="F274" s="15"/>
      <c r="G274" s="57"/>
      <c r="H274" s="26" t="s">
        <v>38</v>
      </c>
      <c r="I274" s="26"/>
      <c r="J274" s="26"/>
      <c r="K274" s="26"/>
      <c r="L274" s="26"/>
      <c r="M274" s="26"/>
      <c r="N274" s="26"/>
      <c r="O274" s="57"/>
      <c r="P274" s="57"/>
      <c r="Q274" s="57"/>
      <c r="R274" s="57"/>
      <c r="S274" s="57"/>
      <c r="T274" s="57"/>
      <c r="U274" s="57"/>
      <c r="V274" s="26"/>
      <c r="W274" s="57"/>
      <c r="X274" s="57"/>
      <c r="Y274" s="57"/>
      <c r="Z274" s="57"/>
      <c r="AA274" s="57"/>
      <c r="AB274" s="57"/>
      <c r="AC274" s="57"/>
      <c r="AD274" s="57"/>
      <c r="AE274" s="57"/>
      <c r="AF274" s="57"/>
      <c r="AG274" s="57"/>
      <c r="AH274" s="57"/>
      <c r="AI274" s="57"/>
      <c r="AJ274" s="57"/>
      <c r="AK274" s="57"/>
      <c r="AL274" s="57"/>
      <c r="AM274" s="57"/>
      <c r="AN274" s="15"/>
      <c r="AO274" s="57"/>
      <c r="AP274" s="57"/>
      <c r="AQ274" s="57"/>
      <c r="AR274" s="57"/>
      <c r="AS274" s="57"/>
      <c r="AT274" s="57"/>
      <c r="AU274" s="57"/>
      <c r="AV274" s="57"/>
      <c r="AW274" s="57"/>
      <c r="AX274" s="57"/>
      <c r="AY274" s="57"/>
      <c r="AZ274" s="57"/>
      <c r="BA274" s="57"/>
      <c r="BB274" s="57"/>
      <c r="BC274" s="57"/>
      <c r="BD274" s="57"/>
      <c r="BE274" s="57"/>
      <c r="BF274" s="57"/>
      <c r="BG274" s="57"/>
      <c r="BH274" s="57"/>
      <c r="BI274" s="57"/>
      <c r="BJ274" s="57"/>
      <c r="BK274" s="57"/>
      <c r="BL274" s="57"/>
      <c r="BM274" s="57"/>
      <c r="BN274" s="57"/>
      <c r="BO274" s="57"/>
      <c r="BP274" s="57"/>
      <c r="BQ274" s="57"/>
      <c r="BR274" s="57"/>
      <c r="BS274" s="57"/>
      <c r="BT274" s="57"/>
      <c r="BU274" s="317"/>
    </row>
    <row r="275" spans="2:73" ht="15" customHeight="1">
      <c r="F275" s="15"/>
      <c r="G275" s="26"/>
      <c r="H275" s="26" t="s">
        <v>209</v>
      </c>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c r="AL275" s="26"/>
      <c r="AM275" s="26"/>
      <c r="AN275" s="15"/>
      <c r="AO275" s="57"/>
      <c r="AP275" s="57" t="s">
        <v>209</v>
      </c>
      <c r="AQ275" s="57"/>
      <c r="AR275" s="57"/>
      <c r="AS275" s="57"/>
      <c r="AT275" s="57"/>
      <c r="AU275" s="57"/>
      <c r="AV275" s="57"/>
      <c r="AW275" s="57"/>
      <c r="AX275" s="57"/>
      <c r="AY275" s="57"/>
      <c r="AZ275" s="57"/>
      <c r="BA275" s="57"/>
      <c r="BB275" s="57"/>
      <c r="BC275" s="57"/>
      <c r="BD275" s="57"/>
      <c r="BE275" s="57"/>
      <c r="BF275" s="57"/>
      <c r="BG275" s="57"/>
      <c r="BH275" s="57"/>
      <c r="BI275" s="57"/>
      <c r="BJ275" s="57"/>
      <c r="BK275" s="57"/>
      <c r="BL275" s="57"/>
      <c r="BM275" s="57"/>
      <c r="BN275" s="57"/>
      <c r="BO275" s="57"/>
      <c r="BP275" s="57"/>
      <c r="BQ275" s="57"/>
      <c r="BR275" s="57"/>
      <c r="BS275" s="57"/>
      <c r="BT275" s="57"/>
      <c r="BU275" s="317"/>
    </row>
    <row r="276" spans="2:73" ht="15" customHeight="1">
      <c r="F276" s="15"/>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15"/>
      <c r="AO276" s="49"/>
      <c r="AP276" s="49"/>
      <c r="AQ276" s="49"/>
      <c r="AR276" s="49"/>
      <c r="AS276" s="49"/>
      <c r="AT276" s="49"/>
      <c r="AU276" s="49"/>
      <c r="AV276" s="49"/>
      <c r="AW276" s="49"/>
      <c r="AX276" s="49"/>
      <c r="AY276" s="49"/>
      <c r="AZ276" s="49"/>
      <c r="BA276" s="49"/>
      <c r="BB276" s="49"/>
      <c r="BC276" s="49"/>
      <c r="BD276" s="49"/>
      <c r="BE276" s="49"/>
      <c r="BF276" s="49"/>
      <c r="BG276" s="49"/>
      <c r="BH276" s="49"/>
      <c r="BI276" s="49"/>
      <c r="BJ276" s="49"/>
      <c r="BK276" s="49"/>
      <c r="BL276" s="49"/>
      <c r="BM276" s="49"/>
      <c r="BN276" s="49"/>
      <c r="BO276" s="49"/>
      <c r="BP276" s="49"/>
      <c r="BQ276" s="49"/>
      <c r="BR276" s="49"/>
      <c r="BS276" s="49"/>
      <c r="BT276" s="49"/>
      <c r="BU276" s="317"/>
    </row>
    <row r="277" spans="2:73" ht="15" customHeight="1">
      <c r="F277" s="15"/>
      <c r="G277" s="27" t="s">
        <v>184</v>
      </c>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15"/>
      <c r="AO277" s="234" t="s">
        <v>391</v>
      </c>
      <c r="AP277" s="49"/>
      <c r="AQ277" s="49"/>
      <c r="AR277" s="49"/>
      <c r="AS277" s="49"/>
      <c r="AT277" s="49"/>
      <c r="AU277" s="49"/>
      <c r="AV277" s="49"/>
      <c r="AW277" s="49"/>
      <c r="AX277" s="49"/>
      <c r="AY277" s="49"/>
      <c r="AZ277" s="49"/>
      <c r="BA277" s="49"/>
      <c r="BB277" s="49"/>
      <c r="BC277" s="49"/>
      <c r="BD277" s="49"/>
      <c r="BE277" s="49"/>
      <c r="BF277" s="49"/>
      <c r="BG277" s="49"/>
      <c r="BH277" s="49"/>
      <c r="BI277" s="49"/>
      <c r="BJ277" s="49"/>
      <c r="BK277" s="49"/>
      <c r="BL277" s="49"/>
      <c r="BM277" s="49"/>
      <c r="BN277" s="49"/>
      <c r="BO277" s="49"/>
      <c r="BP277" s="49"/>
      <c r="BQ277" s="49"/>
      <c r="BR277" s="49"/>
      <c r="BS277" s="49"/>
      <c r="BT277" s="49"/>
      <c r="BU277" s="317"/>
    </row>
    <row r="278" spans="2:73" ht="7.5" customHeight="1">
      <c r="F278" s="15"/>
      <c r="G278" s="27"/>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15"/>
      <c r="AO278" s="234"/>
      <c r="AP278" s="49"/>
      <c r="AQ278" s="49"/>
      <c r="AR278" s="49"/>
      <c r="AS278" s="49"/>
      <c r="AT278" s="49"/>
      <c r="AU278" s="49"/>
      <c r="AV278" s="49"/>
      <c r="AW278" s="49"/>
      <c r="AX278" s="49"/>
      <c r="AY278" s="49"/>
      <c r="AZ278" s="49"/>
      <c r="BA278" s="49"/>
      <c r="BB278" s="49"/>
      <c r="BC278" s="49"/>
      <c r="BD278" s="49"/>
      <c r="BE278" s="49"/>
      <c r="BF278" s="49"/>
      <c r="BG278" s="49"/>
      <c r="BH278" s="49"/>
      <c r="BI278" s="49"/>
      <c r="BJ278" s="49"/>
      <c r="BK278" s="49"/>
      <c r="BL278" s="49"/>
      <c r="BM278" s="49"/>
      <c r="BN278" s="49"/>
      <c r="BO278" s="49"/>
      <c r="BP278" s="49"/>
      <c r="BQ278" s="49"/>
      <c r="BR278" s="49"/>
      <c r="BS278" s="49"/>
      <c r="BT278" s="49"/>
      <c r="BU278" s="317"/>
    </row>
    <row r="279" spans="2:73" ht="54" customHeight="1">
      <c r="B279" s="4" t="s">
        <v>335</v>
      </c>
      <c r="C279" s="4" t="s">
        <v>335</v>
      </c>
      <c r="F279" s="15"/>
      <c r="G279" s="66"/>
      <c r="H279" s="66"/>
      <c r="I279" s="66"/>
      <c r="J279" s="66"/>
      <c r="K279" s="66"/>
      <c r="L279" s="66"/>
      <c r="M279" s="66"/>
      <c r="N279" s="66"/>
      <c r="O279" s="66"/>
      <c r="P279" s="66"/>
      <c r="Q279" s="66"/>
      <c r="R279" s="66"/>
      <c r="S279" s="66"/>
      <c r="T279" s="66"/>
      <c r="U279" s="66"/>
      <c r="V279" s="66"/>
      <c r="W279" s="66"/>
      <c r="X279" s="66"/>
      <c r="Y279" s="66"/>
      <c r="Z279" s="66"/>
      <c r="AA279" s="66"/>
      <c r="AB279" s="66"/>
      <c r="AC279" s="66"/>
      <c r="AD279" s="66"/>
      <c r="AE279" s="66"/>
      <c r="AF279" s="66"/>
      <c r="AG279" s="66"/>
      <c r="AH279" s="66"/>
      <c r="AI279" s="66"/>
      <c r="AJ279" s="66"/>
      <c r="AK279" s="66"/>
      <c r="AL279" s="66"/>
      <c r="AM279" s="3"/>
      <c r="AN279" s="15"/>
      <c r="AO279" s="49"/>
      <c r="AP279" s="260"/>
      <c r="AQ279" s="266"/>
      <c r="AR279" s="266"/>
      <c r="AS279" s="266"/>
      <c r="AT279" s="266"/>
      <c r="AU279" s="266"/>
      <c r="AV279" s="266"/>
      <c r="AW279" s="266"/>
      <c r="AX279" s="266"/>
      <c r="AY279" s="266"/>
      <c r="AZ279" s="266"/>
      <c r="BA279" s="266"/>
      <c r="BB279" s="266"/>
      <c r="BC279" s="266"/>
      <c r="BD279" s="266"/>
      <c r="BE279" s="266"/>
      <c r="BF279" s="266"/>
      <c r="BG279" s="266"/>
      <c r="BH279" s="266"/>
      <c r="BI279" s="266"/>
      <c r="BJ279" s="266"/>
      <c r="BK279" s="266"/>
      <c r="BL279" s="266"/>
      <c r="BM279" s="266"/>
      <c r="BN279" s="266"/>
      <c r="BO279" s="266"/>
      <c r="BP279" s="266"/>
      <c r="BQ279" s="266"/>
      <c r="BR279" s="266"/>
      <c r="BS279" s="266"/>
      <c r="BT279" s="309"/>
      <c r="BU279" s="317"/>
    </row>
    <row r="280" spans="2:73" ht="15" customHeight="1">
      <c r="F280" s="15"/>
      <c r="G280" s="26"/>
      <c r="H280" s="26" t="s">
        <v>80</v>
      </c>
      <c r="I280" s="26"/>
      <c r="J280" s="26"/>
      <c r="K280" s="26"/>
      <c r="L280" s="26"/>
      <c r="M280" s="26"/>
      <c r="N280" s="26"/>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15"/>
      <c r="AO280" s="57"/>
      <c r="AP280" s="57" t="s">
        <v>392</v>
      </c>
      <c r="AQ280" s="57"/>
      <c r="AR280" s="57"/>
      <c r="AS280" s="57"/>
      <c r="AT280" s="57"/>
      <c r="AU280" s="57"/>
      <c r="AV280" s="57"/>
      <c r="AW280" s="49"/>
      <c r="AX280" s="49"/>
      <c r="AY280" s="49"/>
      <c r="AZ280" s="49"/>
      <c r="BA280" s="49"/>
      <c r="BB280" s="49"/>
      <c r="BC280" s="49"/>
      <c r="BD280" s="49"/>
      <c r="BE280" s="49"/>
      <c r="BF280" s="49"/>
      <c r="BG280" s="49"/>
      <c r="BH280" s="49"/>
      <c r="BI280" s="49"/>
      <c r="BJ280" s="49"/>
      <c r="BK280" s="49"/>
      <c r="BL280" s="49"/>
      <c r="BM280" s="49"/>
      <c r="BN280" s="49"/>
      <c r="BO280" s="49"/>
      <c r="BP280" s="49"/>
      <c r="BQ280" s="49"/>
      <c r="BR280" s="49"/>
      <c r="BS280" s="49"/>
      <c r="BT280" s="49"/>
      <c r="BU280" s="317"/>
    </row>
    <row r="281" spans="2:73" ht="15" customHeight="1">
      <c r="F281" s="15"/>
      <c r="G281" s="26"/>
      <c r="H281" s="26" t="s">
        <v>266</v>
      </c>
      <c r="I281" s="26"/>
      <c r="J281" s="26"/>
      <c r="K281" s="26"/>
      <c r="L281" s="26"/>
      <c r="M281" s="26"/>
      <c r="N281" s="26"/>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15"/>
      <c r="AO281" s="57"/>
      <c r="AP281" s="57" t="s">
        <v>266</v>
      </c>
      <c r="AQ281" s="57"/>
      <c r="AR281" s="57"/>
      <c r="AS281" s="57"/>
      <c r="AT281" s="57"/>
      <c r="AU281" s="57"/>
      <c r="AV281" s="57"/>
      <c r="AW281" s="49"/>
      <c r="AX281" s="49"/>
      <c r="AY281" s="49"/>
      <c r="AZ281" s="49"/>
      <c r="BA281" s="49"/>
      <c r="BB281" s="49"/>
      <c r="BC281" s="49"/>
      <c r="BD281" s="49"/>
      <c r="BE281" s="49"/>
      <c r="BF281" s="49"/>
      <c r="BG281" s="49"/>
      <c r="BH281" s="49"/>
      <c r="BI281" s="49"/>
      <c r="BJ281" s="49"/>
      <c r="BK281" s="49"/>
      <c r="BL281" s="49"/>
      <c r="BM281" s="49"/>
      <c r="BN281" s="49"/>
      <c r="BO281" s="49"/>
      <c r="BP281" s="49"/>
      <c r="BQ281" s="49"/>
      <c r="BR281" s="49"/>
      <c r="BS281" s="49"/>
      <c r="BT281" s="49"/>
      <c r="BU281" s="317"/>
    </row>
    <row r="282" spans="2:73" ht="15" customHeight="1">
      <c r="F282" s="15"/>
      <c r="G282" s="26"/>
      <c r="H282" s="26" t="s">
        <v>270</v>
      </c>
      <c r="I282" s="26"/>
      <c r="J282" s="26"/>
      <c r="K282" s="26"/>
      <c r="L282" s="26"/>
      <c r="M282" s="26"/>
      <c r="N282" s="26"/>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15"/>
      <c r="AO282" s="57"/>
      <c r="AP282" s="57" t="s">
        <v>270</v>
      </c>
      <c r="AQ282" s="57"/>
      <c r="AR282" s="57"/>
      <c r="AS282" s="57"/>
      <c r="AT282" s="57"/>
      <c r="AU282" s="57"/>
      <c r="AV282" s="57"/>
      <c r="AW282" s="49"/>
      <c r="AX282" s="49"/>
      <c r="AY282" s="49"/>
      <c r="AZ282" s="49"/>
      <c r="BA282" s="49"/>
      <c r="BB282" s="49"/>
      <c r="BC282" s="49"/>
      <c r="BD282" s="49"/>
      <c r="BE282" s="49"/>
      <c r="BF282" s="49"/>
      <c r="BG282" s="49"/>
      <c r="BH282" s="49"/>
      <c r="BI282" s="49"/>
      <c r="BJ282" s="49"/>
      <c r="BK282" s="49"/>
      <c r="BL282" s="49"/>
      <c r="BM282" s="49"/>
      <c r="BN282" s="49"/>
      <c r="BO282" s="49"/>
      <c r="BP282" s="49"/>
      <c r="BQ282" s="49"/>
      <c r="BR282" s="49"/>
      <c r="BS282" s="49"/>
      <c r="BT282" s="49"/>
      <c r="BU282" s="317"/>
    </row>
    <row r="283" spans="2:73" ht="15" customHeight="1">
      <c r="F283" s="15"/>
      <c r="G283" s="26"/>
      <c r="H283" s="26"/>
      <c r="I283" s="26"/>
      <c r="J283" s="26"/>
      <c r="K283" s="26"/>
      <c r="L283" s="26"/>
      <c r="M283" s="26"/>
      <c r="N283" s="26"/>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15"/>
      <c r="AO283" s="57"/>
      <c r="AP283" s="57"/>
      <c r="AQ283" s="57"/>
      <c r="AR283" s="57"/>
      <c r="AS283" s="57"/>
      <c r="AT283" s="57"/>
      <c r="AU283" s="57"/>
      <c r="AV283" s="57"/>
      <c r="AW283" s="49"/>
      <c r="AX283" s="49"/>
      <c r="AY283" s="49"/>
      <c r="AZ283" s="49"/>
      <c r="BA283" s="49"/>
      <c r="BB283" s="49"/>
      <c r="BC283" s="49"/>
      <c r="BD283" s="49"/>
      <c r="BE283" s="49"/>
      <c r="BF283" s="49"/>
      <c r="BG283" s="49"/>
      <c r="BH283" s="49"/>
      <c r="BI283" s="49"/>
      <c r="BJ283" s="49"/>
      <c r="BK283" s="49"/>
      <c r="BL283" s="49"/>
      <c r="BM283" s="49"/>
      <c r="BN283" s="49"/>
      <c r="BO283" s="49"/>
      <c r="BP283" s="49"/>
      <c r="BQ283" s="49"/>
      <c r="BR283" s="49"/>
      <c r="BS283" s="49"/>
      <c r="BT283" s="49"/>
      <c r="BU283" s="317"/>
    </row>
    <row r="284" spans="2:73" ht="15" customHeight="1">
      <c r="F284" s="15"/>
      <c r="G284" s="27" t="s">
        <v>62</v>
      </c>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15"/>
      <c r="AO284" s="234" t="s">
        <v>62</v>
      </c>
      <c r="AP284" s="49"/>
      <c r="AQ284" s="49"/>
      <c r="AR284" s="49"/>
      <c r="AS284" s="49"/>
      <c r="AT284" s="49"/>
      <c r="AU284" s="49"/>
      <c r="AV284" s="49"/>
      <c r="AW284" s="49"/>
      <c r="AX284" s="49"/>
      <c r="AY284" s="49"/>
      <c r="AZ284" s="49"/>
      <c r="BA284" s="49"/>
      <c r="BB284" s="49"/>
      <c r="BC284" s="49"/>
      <c r="BD284" s="49"/>
      <c r="BE284" s="49"/>
      <c r="BF284" s="49"/>
      <c r="BG284" s="49"/>
      <c r="BH284" s="49"/>
      <c r="BI284" s="49"/>
      <c r="BJ284" s="49"/>
      <c r="BK284" s="49"/>
      <c r="BL284" s="49"/>
      <c r="BM284" s="49"/>
      <c r="BN284" s="49"/>
      <c r="BO284" s="49"/>
      <c r="BP284" s="49"/>
      <c r="BQ284" s="49"/>
      <c r="BR284" s="49"/>
      <c r="BS284" s="49"/>
      <c r="BT284" s="49"/>
      <c r="BU284" s="317"/>
    </row>
    <row r="285" spans="2:73" ht="15" customHeight="1">
      <c r="B285" s="4" t="s">
        <v>335</v>
      </c>
      <c r="C285" s="4" t="s">
        <v>335</v>
      </c>
      <c r="F285" s="15"/>
      <c r="G285" s="3"/>
      <c r="H285" s="3" t="s">
        <v>264</v>
      </c>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15"/>
      <c r="AO285" s="49"/>
      <c r="AP285" s="49" t="s">
        <v>304</v>
      </c>
      <c r="AQ285" s="49"/>
      <c r="AR285" s="49"/>
      <c r="AS285" s="49"/>
      <c r="AT285" s="49"/>
      <c r="AU285" s="49"/>
      <c r="AV285" s="49"/>
      <c r="AW285" s="49"/>
      <c r="AX285" s="49"/>
      <c r="AY285" s="49"/>
      <c r="AZ285" s="49"/>
      <c r="BA285" s="49"/>
      <c r="BB285" s="49"/>
      <c r="BC285" s="49"/>
      <c r="BD285" s="49"/>
      <c r="BE285" s="49"/>
      <c r="BF285" s="49"/>
      <c r="BG285" s="49"/>
      <c r="BH285" s="49"/>
      <c r="BI285" s="49"/>
      <c r="BJ285" s="49"/>
      <c r="BK285" s="49"/>
      <c r="BL285" s="49"/>
      <c r="BM285" s="49"/>
      <c r="BN285" s="49"/>
      <c r="BO285" s="49"/>
      <c r="BP285" s="49"/>
      <c r="BQ285" s="49"/>
      <c r="BR285" s="49"/>
      <c r="BS285" s="49"/>
      <c r="BT285" s="49"/>
      <c r="BU285" s="317"/>
    </row>
    <row r="286" spans="2:73" ht="15" customHeight="1">
      <c r="F286" s="15"/>
      <c r="G286" s="26"/>
      <c r="H286" s="26" t="s">
        <v>166</v>
      </c>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15"/>
      <c r="AO286" s="57"/>
      <c r="AP286" s="57" t="s">
        <v>393</v>
      </c>
      <c r="AQ286" s="49"/>
      <c r="AR286" s="49"/>
      <c r="AS286" s="49"/>
      <c r="AT286" s="49"/>
      <c r="AU286" s="49"/>
      <c r="AV286" s="49"/>
      <c r="AW286" s="49"/>
      <c r="AX286" s="49"/>
      <c r="AY286" s="49"/>
      <c r="AZ286" s="49"/>
      <c r="BA286" s="49"/>
      <c r="BB286" s="49"/>
      <c r="BC286" s="49"/>
      <c r="BD286" s="49"/>
      <c r="BE286" s="49"/>
      <c r="BF286" s="49"/>
      <c r="BG286" s="49"/>
      <c r="BH286" s="49"/>
      <c r="BI286" s="49"/>
      <c r="BJ286" s="49"/>
      <c r="BK286" s="49"/>
      <c r="BL286" s="49"/>
      <c r="BM286" s="49"/>
      <c r="BN286" s="49"/>
      <c r="BO286" s="49"/>
      <c r="BP286" s="49"/>
      <c r="BQ286" s="49"/>
      <c r="BR286" s="49"/>
      <c r="BS286" s="49"/>
      <c r="BT286" s="49"/>
      <c r="BU286" s="317"/>
    </row>
    <row r="287" spans="2:73" ht="15" customHeight="1">
      <c r="F287" s="15"/>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15"/>
      <c r="AO287" s="49"/>
      <c r="AP287" s="49"/>
      <c r="AQ287" s="49"/>
      <c r="AR287" s="49"/>
      <c r="AS287" s="49"/>
      <c r="AT287" s="49"/>
      <c r="AU287" s="49"/>
      <c r="AV287" s="49"/>
      <c r="AW287" s="49"/>
      <c r="AX287" s="49"/>
      <c r="AY287" s="49"/>
      <c r="AZ287" s="49"/>
      <c r="BA287" s="49"/>
      <c r="BB287" s="49"/>
      <c r="BC287" s="49"/>
      <c r="BD287" s="49"/>
      <c r="BE287" s="49"/>
      <c r="BF287" s="49"/>
      <c r="BG287" s="49"/>
      <c r="BH287" s="49"/>
      <c r="BI287" s="49"/>
      <c r="BJ287" s="49"/>
      <c r="BK287" s="49"/>
      <c r="BL287" s="49"/>
      <c r="BM287" s="49"/>
      <c r="BN287" s="49"/>
      <c r="BO287" s="49"/>
      <c r="BP287" s="49"/>
      <c r="BQ287" s="49"/>
      <c r="BR287" s="49"/>
      <c r="BS287" s="49"/>
      <c r="BT287" s="49"/>
      <c r="BU287" s="317"/>
    </row>
    <row r="288" spans="2:73" ht="15" customHeight="1">
      <c r="F288" s="15"/>
      <c r="G288" s="27" t="s">
        <v>191</v>
      </c>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15"/>
      <c r="AO288" s="234" t="s">
        <v>51</v>
      </c>
      <c r="AP288" s="49"/>
      <c r="AQ288" s="49"/>
      <c r="AR288" s="49"/>
      <c r="AS288" s="49"/>
      <c r="AT288" s="49"/>
      <c r="AU288" s="49"/>
      <c r="AV288" s="49"/>
      <c r="AW288" s="49"/>
      <c r="AX288" s="49"/>
      <c r="AY288" s="49"/>
      <c r="AZ288" s="49"/>
      <c r="BA288" s="49"/>
      <c r="BB288" s="49"/>
      <c r="BC288" s="49"/>
      <c r="BD288" s="49"/>
      <c r="BE288" s="49"/>
      <c r="BF288" s="49"/>
      <c r="BG288" s="49"/>
      <c r="BH288" s="49"/>
      <c r="BI288" s="49"/>
      <c r="BJ288" s="49"/>
      <c r="BK288" s="49"/>
      <c r="BL288" s="49"/>
      <c r="BM288" s="49"/>
      <c r="BN288" s="49"/>
      <c r="BO288" s="49"/>
      <c r="BP288" s="49"/>
      <c r="BQ288" s="49"/>
      <c r="BR288" s="49"/>
      <c r="BS288" s="49"/>
      <c r="BT288" s="49"/>
      <c r="BU288" s="317"/>
    </row>
    <row r="289" spans="2:73" ht="7.5" customHeight="1">
      <c r="B289" s="10"/>
      <c r="C289" s="10"/>
      <c r="F289" s="15"/>
      <c r="G289" s="27"/>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15"/>
      <c r="AO289" s="234"/>
      <c r="AP289" s="49"/>
      <c r="AQ289" s="49"/>
      <c r="AR289" s="49"/>
      <c r="AS289" s="49"/>
      <c r="AT289" s="49"/>
      <c r="AU289" s="49"/>
      <c r="AV289" s="49"/>
      <c r="AW289" s="49"/>
      <c r="AX289" s="49"/>
      <c r="AY289" s="49"/>
      <c r="AZ289" s="49"/>
      <c r="BA289" s="49"/>
      <c r="BB289" s="49"/>
      <c r="BC289" s="49"/>
      <c r="BD289" s="49"/>
      <c r="BE289" s="49"/>
      <c r="BF289" s="49"/>
      <c r="BG289" s="49"/>
      <c r="BH289" s="49"/>
      <c r="BI289" s="49"/>
      <c r="BJ289" s="49"/>
      <c r="BK289" s="49"/>
      <c r="BL289" s="49"/>
      <c r="BM289" s="49"/>
      <c r="BN289" s="49"/>
      <c r="BO289" s="49"/>
      <c r="BP289" s="49"/>
      <c r="BQ289" s="49"/>
      <c r="BR289" s="49"/>
      <c r="BS289" s="49"/>
      <c r="BT289" s="49"/>
      <c r="BU289" s="317"/>
    </row>
    <row r="290" spans="2:73" ht="15" customHeight="1">
      <c r="B290" s="4" t="s">
        <v>335</v>
      </c>
      <c r="C290" s="4" t="s">
        <v>335</v>
      </c>
      <c r="F290" s="15"/>
      <c r="G290" s="3"/>
      <c r="H290" s="77"/>
      <c r="I290" s="3" t="s">
        <v>205</v>
      </c>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15"/>
      <c r="AO290" s="49"/>
      <c r="AP290" s="77"/>
      <c r="AQ290" s="49" t="s">
        <v>205</v>
      </c>
      <c r="AR290" s="49"/>
      <c r="AS290" s="49"/>
      <c r="AT290" s="49"/>
      <c r="AU290" s="49"/>
      <c r="AV290" s="49"/>
      <c r="AW290" s="49"/>
      <c r="AX290" s="49"/>
      <c r="AY290" s="49"/>
      <c r="AZ290" s="49"/>
      <c r="BA290" s="49"/>
      <c r="BB290" s="49"/>
      <c r="BC290" s="49"/>
      <c r="BD290" s="49"/>
      <c r="BE290" s="49"/>
      <c r="BF290" s="49"/>
      <c r="BG290" s="49"/>
      <c r="BH290" s="49"/>
      <c r="BI290" s="49"/>
      <c r="BJ290" s="49"/>
      <c r="BK290" s="49"/>
      <c r="BL290" s="49"/>
      <c r="BM290" s="49"/>
      <c r="BN290" s="49"/>
      <c r="BO290" s="49"/>
      <c r="BP290" s="49"/>
      <c r="BQ290" s="49"/>
      <c r="BR290" s="49"/>
      <c r="BS290" s="49"/>
      <c r="BT290" s="49"/>
      <c r="BU290" s="317"/>
    </row>
    <row r="291" spans="2:73" ht="15" customHeight="1">
      <c r="B291" s="4" t="s">
        <v>335</v>
      </c>
      <c r="C291" s="4" t="s">
        <v>335</v>
      </c>
      <c r="F291" s="15"/>
      <c r="G291" s="3"/>
      <c r="H291" s="77"/>
      <c r="I291" s="3" t="s">
        <v>208</v>
      </c>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15"/>
      <c r="AO291" s="49"/>
      <c r="AP291" s="77"/>
      <c r="AQ291" s="49" t="s">
        <v>208</v>
      </c>
      <c r="AR291" s="49"/>
      <c r="AS291" s="49"/>
      <c r="AT291" s="49"/>
      <c r="AU291" s="49"/>
      <c r="AV291" s="49"/>
      <c r="AW291" s="49"/>
      <c r="AX291" s="49"/>
      <c r="AY291" s="49"/>
      <c r="AZ291" s="49"/>
      <c r="BA291" s="49"/>
      <c r="BB291" s="49"/>
      <c r="BC291" s="49"/>
      <c r="BD291" s="49"/>
      <c r="BE291" s="49"/>
      <c r="BF291" s="49"/>
      <c r="BG291" s="49"/>
      <c r="BH291" s="49"/>
      <c r="BI291" s="49"/>
      <c r="BJ291" s="49"/>
      <c r="BK291" s="49"/>
      <c r="BL291" s="49"/>
      <c r="BM291" s="49"/>
      <c r="BN291" s="49"/>
      <c r="BO291" s="49"/>
      <c r="BP291" s="49"/>
      <c r="BQ291" s="49"/>
      <c r="BR291" s="49"/>
      <c r="BS291" s="49"/>
      <c r="BT291" s="49"/>
      <c r="BU291" s="317"/>
    </row>
    <row r="292" spans="2:73" ht="15" customHeight="1">
      <c r="B292" s="4"/>
      <c r="C292" s="4" t="s">
        <v>335</v>
      </c>
      <c r="F292" s="15"/>
      <c r="G292" s="3"/>
      <c r="H292" s="77"/>
      <c r="I292" s="3" t="s">
        <v>313</v>
      </c>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15"/>
      <c r="AO292" s="49"/>
      <c r="AP292" s="77"/>
      <c r="AQ292" s="49" t="s">
        <v>313</v>
      </c>
      <c r="AR292" s="49"/>
      <c r="AS292" s="49"/>
      <c r="AT292" s="49"/>
      <c r="AU292" s="49"/>
      <c r="AV292" s="49"/>
      <c r="AW292" s="49"/>
      <c r="AX292" s="49"/>
      <c r="AY292" s="49"/>
      <c r="AZ292" s="49"/>
      <c r="BA292" s="49"/>
      <c r="BB292" s="49"/>
      <c r="BC292" s="49"/>
      <c r="BD292" s="49"/>
      <c r="BE292" s="49"/>
      <c r="BF292" s="49"/>
      <c r="BG292" s="49"/>
      <c r="BH292" s="49"/>
      <c r="BI292" s="49"/>
      <c r="BJ292" s="49"/>
      <c r="BK292" s="49"/>
      <c r="BL292" s="49"/>
      <c r="BM292" s="49"/>
      <c r="BN292" s="49"/>
      <c r="BO292" s="49"/>
      <c r="BP292" s="49"/>
      <c r="BQ292" s="49"/>
      <c r="BR292" s="49"/>
      <c r="BS292" s="49"/>
      <c r="BT292" s="49"/>
      <c r="BU292" s="317"/>
    </row>
    <row r="293" spans="2:73" ht="15" customHeight="1">
      <c r="B293" s="4"/>
      <c r="C293" s="4" t="s">
        <v>335</v>
      </c>
      <c r="F293" s="15"/>
      <c r="G293" s="3"/>
      <c r="H293" s="77"/>
      <c r="I293" s="3" t="s">
        <v>1</v>
      </c>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15"/>
      <c r="AO293" s="49"/>
      <c r="AP293" s="77"/>
      <c r="AQ293" s="49" t="s">
        <v>1</v>
      </c>
      <c r="AR293" s="49"/>
      <c r="AS293" s="49"/>
      <c r="AT293" s="49"/>
      <c r="AU293" s="49"/>
      <c r="AV293" s="49"/>
      <c r="AW293" s="49"/>
      <c r="AX293" s="49"/>
      <c r="AY293" s="49"/>
      <c r="AZ293" s="49"/>
      <c r="BA293" s="49"/>
      <c r="BB293" s="49"/>
      <c r="BC293" s="49"/>
      <c r="BD293" s="49"/>
      <c r="BE293" s="49"/>
      <c r="BF293" s="49"/>
      <c r="BG293" s="49"/>
      <c r="BH293" s="49"/>
      <c r="BI293" s="49"/>
      <c r="BJ293" s="49"/>
      <c r="BK293" s="49"/>
      <c r="BL293" s="49"/>
      <c r="BM293" s="49"/>
      <c r="BN293" s="49"/>
      <c r="BO293" s="49"/>
      <c r="BP293" s="49"/>
      <c r="BQ293" s="49"/>
      <c r="BR293" s="49"/>
      <c r="BS293" s="49"/>
      <c r="BT293" s="49"/>
      <c r="BU293" s="317"/>
    </row>
    <row r="294" spans="2:73" ht="15" customHeight="1">
      <c r="B294" s="4" t="s">
        <v>335</v>
      </c>
      <c r="C294" s="4" t="s">
        <v>335</v>
      </c>
      <c r="F294" s="15"/>
      <c r="G294" s="3"/>
      <c r="H294" s="77"/>
      <c r="I294" s="3" t="s">
        <v>69</v>
      </c>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15"/>
      <c r="AO294" s="49"/>
      <c r="AP294" s="77"/>
      <c r="AQ294" s="49" t="s">
        <v>69</v>
      </c>
      <c r="AR294" s="49"/>
      <c r="AS294" s="49"/>
      <c r="AT294" s="49"/>
      <c r="AU294" s="49"/>
      <c r="AV294" s="49"/>
      <c r="AW294" s="49"/>
      <c r="AX294" s="49"/>
      <c r="AY294" s="49"/>
      <c r="AZ294" s="49"/>
      <c r="BA294" s="49"/>
      <c r="BB294" s="49"/>
      <c r="BC294" s="49"/>
      <c r="BD294" s="49"/>
      <c r="BE294" s="49"/>
      <c r="BF294" s="49"/>
      <c r="BG294" s="49"/>
      <c r="BH294" s="49"/>
      <c r="BI294" s="49"/>
      <c r="BJ294" s="49"/>
      <c r="BK294" s="49"/>
      <c r="BL294" s="49"/>
      <c r="BM294" s="49"/>
      <c r="BN294" s="49"/>
      <c r="BO294" s="49"/>
      <c r="BP294" s="49"/>
      <c r="BQ294" s="49"/>
      <c r="BR294" s="49"/>
      <c r="BS294" s="49"/>
      <c r="BT294" s="49"/>
      <c r="BU294" s="317"/>
    </row>
    <row r="295" spans="2:73" ht="15" customHeight="1">
      <c r="F295" s="15"/>
      <c r="G295" s="3"/>
      <c r="H295" s="26" t="s">
        <v>114</v>
      </c>
      <c r="I295" s="26"/>
      <c r="J295" s="26"/>
      <c r="K295" s="26"/>
      <c r="L295" s="26"/>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15"/>
      <c r="AO295" s="49"/>
      <c r="AP295" s="57" t="s">
        <v>394</v>
      </c>
      <c r="AQ295" s="57"/>
      <c r="AR295" s="57"/>
      <c r="AS295" s="57"/>
      <c r="AT295" s="57"/>
      <c r="AU295" s="49"/>
      <c r="AV295" s="49"/>
      <c r="AW295" s="49"/>
      <c r="AX295" s="49"/>
      <c r="AY295" s="49"/>
      <c r="AZ295" s="49"/>
      <c r="BA295" s="49"/>
      <c r="BB295" s="49"/>
      <c r="BC295" s="49"/>
      <c r="BD295" s="49"/>
      <c r="BE295" s="49"/>
      <c r="BF295" s="49"/>
      <c r="BG295" s="49"/>
      <c r="BH295" s="49"/>
      <c r="BI295" s="49"/>
      <c r="BJ295" s="49"/>
      <c r="BK295" s="49"/>
      <c r="BL295" s="49"/>
      <c r="BM295" s="49"/>
      <c r="BN295" s="49"/>
      <c r="BO295" s="49"/>
      <c r="BP295" s="49"/>
      <c r="BQ295" s="49"/>
      <c r="BR295" s="49"/>
      <c r="BS295" s="49"/>
      <c r="BT295" s="49"/>
      <c r="BU295" s="317"/>
    </row>
    <row r="296" spans="2:73" ht="15" customHeight="1">
      <c r="F296" s="15"/>
      <c r="G296" s="3"/>
      <c r="H296" s="26" t="s">
        <v>355</v>
      </c>
      <c r="I296" s="26"/>
      <c r="J296" s="26"/>
      <c r="K296" s="26"/>
      <c r="L296" s="26"/>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15"/>
      <c r="AO296" s="49"/>
      <c r="AP296" s="57" t="s">
        <v>19</v>
      </c>
      <c r="AQ296" s="57"/>
      <c r="AR296" s="57"/>
      <c r="AS296" s="57"/>
      <c r="AT296" s="57"/>
      <c r="AU296" s="49"/>
      <c r="AV296" s="49"/>
      <c r="AW296" s="49"/>
      <c r="AX296" s="49"/>
      <c r="AY296" s="49"/>
      <c r="AZ296" s="49"/>
      <c r="BA296" s="49"/>
      <c r="BB296" s="49"/>
      <c r="BC296" s="49"/>
      <c r="BD296" s="49"/>
      <c r="BE296" s="49"/>
      <c r="BF296" s="49"/>
      <c r="BG296" s="49"/>
      <c r="BH296" s="49"/>
      <c r="BI296" s="49"/>
      <c r="BJ296" s="49"/>
      <c r="BK296" s="49"/>
      <c r="BL296" s="49"/>
      <c r="BM296" s="49"/>
      <c r="BN296" s="49"/>
      <c r="BO296" s="49"/>
      <c r="BP296" s="49"/>
      <c r="BQ296" s="49"/>
      <c r="BR296" s="49"/>
      <c r="BS296" s="49"/>
      <c r="BT296" s="49"/>
      <c r="BU296" s="317"/>
    </row>
    <row r="297" spans="2:73" ht="15" customHeight="1">
      <c r="F297" s="15"/>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15"/>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17"/>
    </row>
    <row r="298" spans="2:73" ht="15" customHeight="1">
      <c r="F298" s="16"/>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c r="AH298" s="67"/>
      <c r="AI298" s="67"/>
      <c r="AJ298" s="67"/>
      <c r="AK298" s="67"/>
      <c r="AL298" s="67"/>
      <c r="AM298" s="67"/>
      <c r="AN298" s="16"/>
      <c r="AO298" s="250"/>
      <c r="AP298" s="250"/>
      <c r="AQ298" s="250"/>
      <c r="AR298" s="250"/>
      <c r="AS298" s="250"/>
      <c r="AT298" s="250"/>
      <c r="AU298" s="250"/>
      <c r="AV298" s="250"/>
      <c r="AW298" s="250"/>
      <c r="AX298" s="250"/>
      <c r="AY298" s="250"/>
      <c r="AZ298" s="250"/>
      <c r="BA298" s="250"/>
      <c r="BB298" s="250"/>
      <c r="BC298" s="250"/>
      <c r="BD298" s="250"/>
      <c r="BE298" s="250"/>
      <c r="BF298" s="250"/>
      <c r="BG298" s="250"/>
      <c r="BH298" s="250"/>
      <c r="BI298" s="250"/>
      <c r="BJ298" s="250"/>
      <c r="BK298" s="250"/>
      <c r="BL298" s="250"/>
      <c r="BM298" s="250"/>
      <c r="BN298" s="250"/>
      <c r="BO298" s="250"/>
      <c r="BP298" s="250"/>
      <c r="BQ298" s="250"/>
      <c r="BR298" s="250"/>
      <c r="BS298" s="250"/>
      <c r="BT298" s="250"/>
      <c r="BU298" s="318"/>
    </row>
  </sheetData>
  <mergeCells count="949">
    <mergeCell ref="B3:C3"/>
    <mergeCell ref="F3:AM3"/>
    <mergeCell ref="AN3:BU3"/>
    <mergeCell ref="Y8:AD8"/>
    <mergeCell ref="AE8:AK8"/>
    <mergeCell ref="BG8:BL8"/>
    <mergeCell ref="BM8:BS8"/>
    <mergeCell ref="G23:AL23"/>
    <mergeCell ref="AO23:BT23"/>
    <mergeCell ref="R35:S35"/>
    <mergeCell ref="T35:AA35"/>
    <mergeCell ref="AZ35:BA35"/>
    <mergeCell ref="BB35:BI35"/>
    <mergeCell ref="R36:S36"/>
    <mergeCell ref="T36:AA36"/>
    <mergeCell ref="AZ36:BA36"/>
    <mergeCell ref="BB36:BI36"/>
    <mergeCell ref="R48:AH48"/>
    <mergeCell ref="AZ48:BP48"/>
    <mergeCell ref="W50:AH50"/>
    <mergeCell ref="BE50:BP50"/>
    <mergeCell ref="G58:P58"/>
    <mergeCell ref="Q58:AL58"/>
    <mergeCell ref="AO58:AX58"/>
    <mergeCell ref="AY58:BT58"/>
    <mergeCell ref="G59:P59"/>
    <mergeCell ref="Q59:S59"/>
    <mergeCell ref="AO59:AX59"/>
    <mergeCell ref="AY59:BA59"/>
    <mergeCell ref="G60:P60"/>
    <mergeCell ref="T60:AL60"/>
    <mergeCell ref="AO60:AX60"/>
    <mergeCell ref="BB60:BT60"/>
    <mergeCell ref="G61:P61"/>
    <mergeCell ref="Q61:AL61"/>
    <mergeCell ref="AO61:AX61"/>
    <mergeCell ref="AY61:BT61"/>
    <mergeCell ref="Q62:S62"/>
    <mergeCell ref="T62:AL62"/>
    <mergeCell ref="AY62:BA62"/>
    <mergeCell ref="BB62:BT62"/>
    <mergeCell ref="T63:AL63"/>
    <mergeCell ref="BB63:BT63"/>
    <mergeCell ref="Y64:Z64"/>
    <mergeCell ref="AB64:AD64"/>
    <mergeCell ref="AE64:AL64"/>
    <mergeCell ref="BG64:BH64"/>
    <mergeCell ref="BJ64:BL64"/>
    <mergeCell ref="BM64:BT64"/>
    <mergeCell ref="Q67:W67"/>
    <mergeCell ref="X67:Z67"/>
    <mergeCell ref="AB67:AC67"/>
    <mergeCell ref="AE67:AG67"/>
    <mergeCell ref="AH67:AL67"/>
    <mergeCell ref="AY67:BE67"/>
    <mergeCell ref="BF67:BH67"/>
    <mergeCell ref="BJ67:BK67"/>
    <mergeCell ref="BM67:BO67"/>
    <mergeCell ref="BP67:BT67"/>
    <mergeCell ref="Q68:W68"/>
    <mergeCell ref="X68:Z68"/>
    <mergeCell ref="AB68:AC68"/>
    <mergeCell ref="AE68:AG68"/>
    <mergeCell ref="AH68:AL68"/>
    <mergeCell ref="AY68:BE68"/>
    <mergeCell ref="BF68:BH68"/>
    <mergeCell ref="BJ68:BK68"/>
    <mergeCell ref="BM68:BO68"/>
    <mergeCell ref="BP68:BT68"/>
    <mergeCell ref="Q69:W69"/>
    <mergeCell ref="X69:AL69"/>
    <mergeCell ref="AY69:BE69"/>
    <mergeCell ref="BF69:BT69"/>
    <mergeCell ref="G70:P70"/>
    <mergeCell ref="Q70:AL70"/>
    <mergeCell ref="AO70:AX70"/>
    <mergeCell ref="AY70:BT70"/>
    <mergeCell ref="G71:P71"/>
    <mergeCell ref="Q71:S71"/>
    <mergeCell ref="AO71:AX71"/>
    <mergeCell ref="AY71:BA71"/>
    <mergeCell ref="G72:P72"/>
    <mergeCell ref="T72:AL72"/>
    <mergeCell ref="AO72:AX72"/>
    <mergeCell ref="BB72:BT72"/>
    <mergeCell ref="Y73:Z73"/>
    <mergeCell ref="AB73:AD73"/>
    <mergeCell ref="AE73:AL73"/>
    <mergeCell ref="BG73:BH73"/>
    <mergeCell ref="BJ73:BL73"/>
    <mergeCell ref="BM73:BT73"/>
    <mergeCell ref="Q76:W76"/>
    <mergeCell ref="X76:Z76"/>
    <mergeCell ref="AB76:AC76"/>
    <mergeCell ref="AE76:AG76"/>
    <mergeCell ref="AH76:AL76"/>
    <mergeCell ref="AY76:BE76"/>
    <mergeCell ref="BF76:BH76"/>
    <mergeCell ref="BJ76:BK76"/>
    <mergeCell ref="BM76:BO76"/>
    <mergeCell ref="BP76:BT76"/>
    <mergeCell ref="Q77:W77"/>
    <mergeCell ref="X77:Z77"/>
    <mergeCell ref="AB77:AC77"/>
    <mergeCell ref="AE77:AG77"/>
    <mergeCell ref="AH77:AL77"/>
    <mergeCell ref="AY77:BE77"/>
    <mergeCell ref="BF77:BH77"/>
    <mergeCell ref="BJ77:BK77"/>
    <mergeCell ref="BM77:BO77"/>
    <mergeCell ref="BP77:BT77"/>
    <mergeCell ref="Q78:W78"/>
    <mergeCell ref="X78:AL78"/>
    <mergeCell ref="AY78:BE78"/>
    <mergeCell ref="BF78:BT78"/>
    <mergeCell ref="G82:T82"/>
    <mergeCell ref="U82:AA82"/>
    <mergeCell ref="AB82:AL82"/>
    <mergeCell ref="AO82:BB82"/>
    <mergeCell ref="BC82:BI82"/>
    <mergeCell ref="BJ82:BT82"/>
    <mergeCell ref="G83:T83"/>
    <mergeCell ref="U83:AA83"/>
    <mergeCell ref="AB83:AL83"/>
    <mergeCell ref="AO83:BB83"/>
    <mergeCell ref="BC83:BI83"/>
    <mergeCell ref="BJ83:BT83"/>
    <mergeCell ref="G84:T84"/>
    <mergeCell ref="U84:AA84"/>
    <mergeCell ref="AB84:AL84"/>
    <mergeCell ref="AO84:BB84"/>
    <mergeCell ref="BC84:BI84"/>
    <mergeCell ref="BJ84:BT84"/>
    <mergeCell ref="G85:T85"/>
    <mergeCell ref="U85:AA85"/>
    <mergeCell ref="AB85:AL85"/>
    <mergeCell ref="AO85:BB85"/>
    <mergeCell ref="BC85:BI85"/>
    <mergeCell ref="BJ85:BT85"/>
    <mergeCell ref="G86:T86"/>
    <mergeCell ref="U86:AA86"/>
    <mergeCell ref="AB86:AL86"/>
    <mergeCell ref="AO86:BB86"/>
    <mergeCell ref="BC86:BI86"/>
    <mergeCell ref="BJ86:BT86"/>
    <mergeCell ref="G87:T87"/>
    <mergeCell ref="U87:AA87"/>
    <mergeCell ref="AB87:AL87"/>
    <mergeCell ref="AO87:BB87"/>
    <mergeCell ref="BC87:BI87"/>
    <mergeCell ref="BJ87:BT87"/>
    <mergeCell ref="G88:T88"/>
    <mergeCell ref="U88:AA88"/>
    <mergeCell ref="AB88:AL88"/>
    <mergeCell ref="AO88:BB88"/>
    <mergeCell ref="BC88:BI88"/>
    <mergeCell ref="BJ88:BT88"/>
    <mergeCell ref="G89:T89"/>
    <mergeCell ref="U89:AA89"/>
    <mergeCell ref="AB89:AL89"/>
    <mergeCell ref="AO89:BB89"/>
    <mergeCell ref="BC89:BI89"/>
    <mergeCell ref="BJ89:BT89"/>
    <mergeCell ref="G90:T90"/>
    <mergeCell ref="U90:AA90"/>
    <mergeCell ref="AB90:AL90"/>
    <mergeCell ref="AO90:BB90"/>
    <mergeCell ref="BC90:BI90"/>
    <mergeCell ref="BJ90:BT90"/>
    <mergeCell ref="G91:T91"/>
    <mergeCell ref="U91:AA91"/>
    <mergeCell ref="AB91:AL91"/>
    <mergeCell ref="AO91:BB91"/>
    <mergeCell ref="BC91:BI91"/>
    <mergeCell ref="BJ91:BT91"/>
    <mergeCell ref="G92:T92"/>
    <mergeCell ref="U92:AA92"/>
    <mergeCell ref="AB92:AL92"/>
    <mergeCell ref="AO92:BB92"/>
    <mergeCell ref="BC92:BI92"/>
    <mergeCell ref="BJ92:BT92"/>
    <mergeCell ref="G113:K113"/>
    <mergeCell ref="L113:Z113"/>
    <mergeCell ref="AA113:AF113"/>
    <mergeCell ref="AG113:AJ113"/>
    <mergeCell ref="AK113:AL113"/>
    <mergeCell ref="AO113:AS113"/>
    <mergeCell ref="AT113:BH113"/>
    <mergeCell ref="BI113:BN113"/>
    <mergeCell ref="BO113:BR113"/>
    <mergeCell ref="BS113:BT113"/>
    <mergeCell ref="G114:AL114"/>
    <mergeCell ref="AO114:BT114"/>
    <mergeCell ref="G115:AL115"/>
    <mergeCell ref="AO115:BT115"/>
    <mergeCell ref="G120:AL120"/>
    <mergeCell ref="AO120:BT120"/>
    <mergeCell ref="G121:AL121"/>
    <mergeCell ref="AO121:BT121"/>
    <mergeCell ref="AO122:BT122"/>
    <mergeCell ref="AO123:BT123"/>
    <mergeCell ref="AO124:BT124"/>
    <mergeCell ref="AO125:BT125"/>
    <mergeCell ref="AO126:BT126"/>
    <mergeCell ref="AO127:BT127"/>
    <mergeCell ref="AO128:BT128"/>
    <mergeCell ref="AO129:BT129"/>
    <mergeCell ref="AO130:BT130"/>
    <mergeCell ref="AO131:BT131"/>
    <mergeCell ref="AO132:BT132"/>
    <mergeCell ref="G136:AL136"/>
    <mergeCell ref="AO136:BT136"/>
    <mergeCell ref="AO143:BT143"/>
    <mergeCell ref="AO145:BT145"/>
    <mergeCell ref="AO146:BT146"/>
    <mergeCell ref="AO147:BT147"/>
    <mergeCell ref="AO148:BT148"/>
    <mergeCell ref="AP164:BT164"/>
    <mergeCell ref="G168:AL168"/>
    <mergeCell ref="AP168:BT168"/>
    <mergeCell ref="G172:P172"/>
    <mergeCell ref="Q172:AC172"/>
    <mergeCell ref="AD172:AE172"/>
    <mergeCell ref="AF172:AG172"/>
    <mergeCell ref="AH172:AL172"/>
    <mergeCell ref="AP172:AX172"/>
    <mergeCell ref="AY172:BK172"/>
    <mergeCell ref="BL172:BM172"/>
    <mergeCell ref="BN172:BO172"/>
    <mergeCell ref="BP172:BT172"/>
    <mergeCell ref="H173:P173"/>
    <mergeCell ref="Q173:AC173"/>
    <mergeCell ref="AD173:AE173"/>
    <mergeCell ref="AF173:AG173"/>
    <mergeCell ref="AH173:AL173"/>
    <mergeCell ref="AP173:AX173"/>
    <mergeCell ref="AY173:BK173"/>
    <mergeCell ref="BL173:BM173"/>
    <mergeCell ref="BN173:BO173"/>
    <mergeCell ref="BP173:BT173"/>
    <mergeCell ref="H174:P174"/>
    <mergeCell ref="Q174:AC174"/>
    <mergeCell ref="AD174:AE174"/>
    <mergeCell ref="AF174:AG174"/>
    <mergeCell ref="AH174:AL174"/>
    <mergeCell ref="AP174:AX174"/>
    <mergeCell ref="AY174:BK174"/>
    <mergeCell ref="BL174:BM174"/>
    <mergeCell ref="BN174:BO174"/>
    <mergeCell ref="BP174:BT174"/>
    <mergeCell ref="H175:P175"/>
    <mergeCell ref="Q175:AC175"/>
    <mergeCell ref="AD175:AE175"/>
    <mergeCell ref="AF175:AG175"/>
    <mergeCell ref="AP175:AX175"/>
    <mergeCell ref="AY175:BK175"/>
    <mergeCell ref="BL175:BM175"/>
    <mergeCell ref="BN175:BO175"/>
    <mergeCell ref="I176:P176"/>
    <mergeCell ref="Q176:AC176"/>
    <mergeCell ref="AD176:AE176"/>
    <mergeCell ref="AF176:AG176"/>
    <mergeCell ref="AH176:AL176"/>
    <mergeCell ref="AQ176:AX176"/>
    <mergeCell ref="AY176:BK176"/>
    <mergeCell ref="BL176:BM176"/>
    <mergeCell ref="BN176:BO176"/>
    <mergeCell ref="BP176:BT176"/>
    <mergeCell ref="I177:P177"/>
    <mergeCell ref="Q177:AC177"/>
    <mergeCell ref="AD177:AE177"/>
    <mergeCell ref="AF177:AG177"/>
    <mergeCell ref="AH177:AL177"/>
    <mergeCell ref="AQ177:AX177"/>
    <mergeCell ref="AY177:BK177"/>
    <mergeCell ref="BL177:BM177"/>
    <mergeCell ref="BN177:BO177"/>
    <mergeCell ref="BP177:BT177"/>
    <mergeCell ref="I178:P178"/>
    <mergeCell ref="Q178:AC178"/>
    <mergeCell ref="AD178:AE178"/>
    <mergeCell ref="AF178:AG178"/>
    <mergeCell ref="AH178:AL178"/>
    <mergeCell ref="AQ178:AX178"/>
    <mergeCell ref="AY178:BK178"/>
    <mergeCell ref="BL178:BM178"/>
    <mergeCell ref="BN178:BO178"/>
    <mergeCell ref="BP178:BT178"/>
    <mergeCell ref="G187:P187"/>
    <mergeCell ref="Q187:AC187"/>
    <mergeCell ref="AD187:AE187"/>
    <mergeCell ref="AF187:AG187"/>
    <mergeCell ref="AH187:AL187"/>
    <mergeCell ref="AP187:AX187"/>
    <mergeCell ref="AY187:BK187"/>
    <mergeCell ref="BL187:BM187"/>
    <mergeCell ref="BN187:BO187"/>
    <mergeCell ref="BP187:BT187"/>
    <mergeCell ref="Q188:AC188"/>
    <mergeCell ref="AD188:AE188"/>
    <mergeCell ref="AF188:AG188"/>
    <mergeCell ref="AH188:AL188"/>
    <mergeCell ref="AP188:AX188"/>
    <mergeCell ref="AY188:BK188"/>
    <mergeCell ref="BL188:BM188"/>
    <mergeCell ref="BN188:BO188"/>
    <mergeCell ref="BP188:BT188"/>
    <mergeCell ref="Q189:AC189"/>
    <mergeCell ref="AD189:AE189"/>
    <mergeCell ref="AF189:AG189"/>
    <mergeCell ref="AH189:AL189"/>
    <mergeCell ref="AP189:AX189"/>
    <mergeCell ref="AY189:BK189"/>
    <mergeCell ref="BL189:BM189"/>
    <mergeCell ref="BN189:BO189"/>
    <mergeCell ref="BP189:BT189"/>
    <mergeCell ref="Q190:AC190"/>
    <mergeCell ref="AD190:AE190"/>
    <mergeCell ref="AF190:AG190"/>
    <mergeCell ref="AH190:AL190"/>
    <mergeCell ref="AP190:AX190"/>
    <mergeCell ref="AY190:BK190"/>
    <mergeCell ref="BL190:BM190"/>
    <mergeCell ref="BN190:BO190"/>
    <mergeCell ref="BP190:BT190"/>
    <mergeCell ref="G195:P195"/>
    <mergeCell ref="Q195:AC195"/>
    <mergeCell ref="AD195:AE195"/>
    <mergeCell ref="AF195:AG195"/>
    <mergeCell ref="AH195:AL195"/>
    <mergeCell ref="AP195:AX195"/>
    <mergeCell ref="AY195:BK195"/>
    <mergeCell ref="BL195:BM195"/>
    <mergeCell ref="BN195:BO195"/>
    <mergeCell ref="BP195:BT195"/>
    <mergeCell ref="G196:P196"/>
    <mergeCell ref="Q196:AC196"/>
    <mergeCell ref="AD196:AE196"/>
    <mergeCell ref="AF196:AG196"/>
    <mergeCell ref="AH196:AL196"/>
    <mergeCell ref="AP196:AX196"/>
    <mergeCell ref="AY196:BK196"/>
    <mergeCell ref="BL196:BM196"/>
    <mergeCell ref="BN196:BO196"/>
    <mergeCell ref="BP196:BT196"/>
    <mergeCell ref="G197:P197"/>
    <mergeCell ref="Q197:AC197"/>
    <mergeCell ref="AD197:AE197"/>
    <mergeCell ref="AF197:AG197"/>
    <mergeCell ref="AH197:AL197"/>
    <mergeCell ref="AP197:AX197"/>
    <mergeCell ref="AY197:BK197"/>
    <mergeCell ref="BL197:BM197"/>
    <mergeCell ref="BN197:BO197"/>
    <mergeCell ref="BP197:BT197"/>
    <mergeCell ref="G198:P198"/>
    <mergeCell ref="Q198:AC198"/>
    <mergeCell ref="AD198:AE198"/>
    <mergeCell ref="AF198:AG198"/>
    <mergeCell ref="AH198:AL198"/>
    <mergeCell ref="AP198:AX198"/>
    <mergeCell ref="AY198:BK198"/>
    <mergeCell ref="BL198:BM198"/>
    <mergeCell ref="BN198:BO198"/>
    <mergeCell ref="BP198:BT198"/>
    <mergeCell ref="G199:P199"/>
    <mergeCell ref="Q199:AC199"/>
    <mergeCell ref="AD199:AE199"/>
    <mergeCell ref="AF199:AG199"/>
    <mergeCell ref="AH199:AL199"/>
    <mergeCell ref="AP199:AX199"/>
    <mergeCell ref="AY199:BK199"/>
    <mergeCell ref="BL199:BM199"/>
    <mergeCell ref="BN199:BO199"/>
    <mergeCell ref="BP199:BT199"/>
    <mergeCell ref="G200:P200"/>
    <mergeCell ref="Q200:AC200"/>
    <mergeCell ref="AD200:AE200"/>
    <mergeCell ref="AF200:AG200"/>
    <mergeCell ref="AH200:AL200"/>
    <mergeCell ref="AP200:AX200"/>
    <mergeCell ref="AY200:BK200"/>
    <mergeCell ref="BL200:BM200"/>
    <mergeCell ref="BN200:BO200"/>
    <mergeCell ref="BP200:BT200"/>
    <mergeCell ref="G205:P205"/>
    <mergeCell ref="Q205:AC205"/>
    <mergeCell ref="AD205:AE205"/>
    <mergeCell ref="AF205:AG205"/>
    <mergeCell ref="AH205:AL205"/>
    <mergeCell ref="AP205:AX205"/>
    <mergeCell ref="AY205:BK205"/>
    <mergeCell ref="BL205:BM205"/>
    <mergeCell ref="BN205:BO205"/>
    <mergeCell ref="BP205:BT205"/>
    <mergeCell ref="G206:P206"/>
    <mergeCell ref="Q206:AC206"/>
    <mergeCell ref="AD206:AE206"/>
    <mergeCell ref="AF206:AG206"/>
    <mergeCell ref="AH206:AL206"/>
    <mergeCell ref="AP206:AX206"/>
    <mergeCell ref="AY206:BK206"/>
    <mergeCell ref="BL206:BM206"/>
    <mergeCell ref="BN206:BO206"/>
    <mergeCell ref="BP206:BT206"/>
    <mergeCell ref="G207:P207"/>
    <mergeCell ref="Q207:AC207"/>
    <mergeCell ref="AD207:AE207"/>
    <mergeCell ref="AF207:AG207"/>
    <mergeCell ref="AH207:AL207"/>
    <mergeCell ref="AP207:AX207"/>
    <mergeCell ref="AY207:BK207"/>
    <mergeCell ref="BL207:BM207"/>
    <mergeCell ref="BN207:BO207"/>
    <mergeCell ref="BP207:BT207"/>
    <mergeCell ref="G208:P208"/>
    <mergeCell ref="Q208:AC208"/>
    <mergeCell ref="AD208:AE208"/>
    <mergeCell ref="AF208:AG208"/>
    <mergeCell ref="AH208:AL208"/>
    <mergeCell ref="AP208:AX208"/>
    <mergeCell ref="AY208:BK208"/>
    <mergeCell ref="BL208:BM208"/>
    <mergeCell ref="BN208:BO208"/>
    <mergeCell ref="BP208:BT208"/>
    <mergeCell ref="G209:P209"/>
    <mergeCell ref="Q209:AC209"/>
    <mergeCell ref="AD209:AE209"/>
    <mergeCell ref="AF209:AG209"/>
    <mergeCell ref="AH209:AL209"/>
    <mergeCell ref="AP209:AX209"/>
    <mergeCell ref="AY209:BK209"/>
    <mergeCell ref="BL209:BM209"/>
    <mergeCell ref="BN209:BO209"/>
    <mergeCell ref="BP209:BT209"/>
    <mergeCell ref="G210:P210"/>
    <mergeCell ref="Q210:AC210"/>
    <mergeCell ref="AD210:AE210"/>
    <mergeCell ref="AF210:AG210"/>
    <mergeCell ref="AH210:AL210"/>
    <mergeCell ref="AP210:AX210"/>
    <mergeCell ref="AY210:BK210"/>
    <mergeCell ref="BL210:BM210"/>
    <mergeCell ref="BN210:BO210"/>
    <mergeCell ref="BP210:BT210"/>
    <mergeCell ref="G216:N216"/>
    <mergeCell ref="O216:R216"/>
    <mergeCell ref="S216:V216"/>
    <mergeCell ref="W216:Z216"/>
    <mergeCell ref="AA216:AD216"/>
    <mergeCell ref="AE216:AL216"/>
    <mergeCell ref="AO216:AV216"/>
    <mergeCell ref="AW216:AZ216"/>
    <mergeCell ref="BA216:BD216"/>
    <mergeCell ref="BE216:BH216"/>
    <mergeCell ref="BI216:BL216"/>
    <mergeCell ref="BM216:BT216"/>
    <mergeCell ref="G217:N217"/>
    <mergeCell ref="O217:R217"/>
    <mergeCell ref="S217:V217"/>
    <mergeCell ref="W217:Z217"/>
    <mergeCell ref="AA217:AD217"/>
    <mergeCell ref="AE217:AL217"/>
    <mergeCell ref="AO217:AV217"/>
    <mergeCell ref="AW217:AZ217"/>
    <mergeCell ref="BA217:BD217"/>
    <mergeCell ref="BE217:BH217"/>
    <mergeCell ref="BI217:BL217"/>
    <mergeCell ref="BM217:BT217"/>
    <mergeCell ref="G218:N218"/>
    <mergeCell ref="O218:R218"/>
    <mergeCell ref="S218:V218"/>
    <mergeCell ref="W218:Z218"/>
    <mergeCell ref="AA218:AD218"/>
    <mergeCell ref="AE218:AL218"/>
    <mergeCell ref="AO218:AV218"/>
    <mergeCell ref="AW218:AZ218"/>
    <mergeCell ref="BA218:BD218"/>
    <mergeCell ref="BE218:BH218"/>
    <mergeCell ref="BI218:BL218"/>
    <mergeCell ref="BM218:BT218"/>
    <mergeCell ref="G219:N219"/>
    <mergeCell ref="O219:R219"/>
    <mergeCell ref="S219:V219"/>
    <mergeCell ref="W219:Z219"/>
    <mergeCell ref="AA219:AD219"/>
    <mergeCell ref="AE219:AL219"/>
    <mergeCell ref="AO219:AV219"/>
    <mergeCell ref="AW219:AZ219"/>
    <mergeCell ref="BA219:BD219"/>
    <mergeCell ref="BE219:BH219"/>
    <mergeCell ref="BI219:BL219"/>
    <mergeCell ref="BM219:BT219"/>
    <mergeCell ref="I220:N220"/>
    <mergeCell ref="O220:R220"/>
    <mergeCell ref="S220:V220"/>
    <mergeCell ref="W220:Z220"/>
    <mergeCell ref="AA220:AD220"/>
    <mergeCell ref="AE220:AL220"/>
    <mergeCell ref="AQ220:AV220"/>
    <mergeCell ref="AW220:AZ220"/>
    <mergeCell ref="BA220:BD220"/>
    <mergeCell ref="BE220:BH220"/>
    <mergeCell ref="BI220:BL220"/>
    <mergeCell ref="BM220:BT220"/>
    <mergeCell ref="I221:N221"/>
    <mergeCell ref="O221:R221"/>
    <mergeCell ref="S221:V221"/>
    <mergeCell ref="W221:Z221"/>
    <mergeCell ref="AA221:AD221"/>
    <mergeCell ref="AE221:AL221"/>
    <mergeCell ref="AQ221:AV221"/>
    <mergeCell ref="AW221:AZ221"/>
    <mergeCell ref="BA221:BD221"/>
    <mergeCell ref="BE221:BH221"/>
    <mergeCell ref="BI221:BL221"/>
    <mergeCell ref="BM221:BT221"/>
    <mergeCell ref="I222:N222"/>
    <mergeCell ref="O222:R222"/>
    <mergeCell ref="S222:V222"/>
    <mergeCell ref="W222:Z222"/>
    <mergeCell ref="AA222:AD222"/>
    <mergeCell ref="AE222:AL222"/>
    <mergeCell ref="AQ222:AV222"/>
    <mergeCell ref="AW222:AZ222"/>
    <mergeCell ref="BA222:BD222"/>
    <mergeCell ref="BE222:BH222"/>
    <mergeCell ref="BI222:BL222"/>
    <mergeCell ref="BM222:BT222"/>
    <mergeCell ref="G223:N223"/>
    <mergeCell ref="O223:R223"/>
    <mergeCell ref="S223:V223"/>
    <mergeCell ref="W223:Z223"/>
    <mergeCell ref="AA223:AD223"/>
    <mergeCell ref="AE223:AL223"/>
    <mergeCell ref="AO223:AV223"/>
    <mergeCell ref="AW223:AZ223"/>
    <mergeCell ref="BA223:BD223"/>
    <mergeCell ref="BE223:BH223"/>
    <mergeCell ref="BI223:BL223"/>
    <mergeCell ref="BM223:BT223"/>
    <mergeCell ref="I224:N224"/>
    <mergeCell ref="O224:R224"/>
    <mergeCell ref="S224:V224"/>
    <mergeCell ref="W224:Z224"/>
    <mergeCell ref="AA224:AD224"/>
    <mergeCell ref="AE224:AL224"/>
    <mergeCell ref="AQ224:AV224"/>
    <mergeCell ref="AW224:AZ224"/>
    <mergeCell ref="BA224:BD224"/>
    <mergeCell ref="BE224:BH224"/>
    <mergeCell ref="BI224:BL224"/>
    <mergeCell ref="BM224:BT224"/>
    <mergeCell ref="I225:N225"/>
    <mergeCell ref="O225:R225"/>
    <mergeCell ref="S225:V225"/>
    <mergeCell ref="W225:Z225"/>
    <mergeCell ref="AA225:AD225"/>
    <mergeCell ref="AE225:AL225"/>
    <mergeCell ref="AQ225:AV225"/>
    <mergeCell ref="AW225:AZ225"/>
    <mergeCell ref="BA225:BD225"/>
    <mergeCell ref="BE225:BH225"/>
    <mergeCell ref="BI225:BL225"/>
    <mergeCell ref="BM225:BT225"/>
    <mergeCell ref="I226:N226"/>
    <mergeCell ref="O226:R226"/>
    <mergeCell ref="S226:V226"/>
    <mergeCell ref="W226:Z226"/>
    <mergeCell ref="AA226:AD226"/>
    <mergeCell ref="AE226:AL226"/>
    <mergeCell ref="AQ226:AV226"/>
    <mergeCell ref="AW226:AZ226"/>
    <mergeCell ref="BA226:BD226"/>
    <mergeCell ref="BE226:BH226"/>
    <mergeCell ref="BI226:BL226"/>
    <mergeCell ref="BM226:BT226"/>
    <mergeCell ref="G227:N227"/>
    <mergeCell ref="O227:R227"/>
    <mergeCell ref="S227:V227"/>
    <mergeCell ref="W227:Z227"/>
    <mergeCell ref="AA227:AD227"/>
    <mergeCell ref="AE227:AL227"/>
    <mergeCell ref="AO227:AV227"/>
    <mergeCell ref="AW227:AZ227"/>
    <mergeCell ref="BA227:BD227"/>
    <mergeCell ref="BE227:BH227"/>
    <mergeCell ref="BI227:BL227"/>
    <mergeCell ref="BM227:BT227"/>
    <mergeCell ref="I228:N228"/>
    <mergeCell ref="O228:R228"/>
    <mergeCell ref="S228:V228"/>
    <mergeCell ref="W228:Z228"/>
    <mergeCell ref="AA228:AD228"/>
    <mergeCell ref="AE228:AL228"/>
    <mergeCell ref="AQ228:AV228"/>
    <mergeCell ref="AW228:AZ228"/>
    <mergeCell ref="BA228:BD228"/>
    <mergeCell ref="BE228:BH228"/>
    <mergeCell ref="BI228:BL228"/>
    <mergeCell ref="BM228:BT228"/>
    <mergeCell ref="I229:N229"/>
    <mergeCell ref="O229:R229"/>
    <mergeCell ref="S229:V229"/>
    <mergeCell ref="W229:Z229"/>
    <mergeCell ref="AA229:AD229"/>
    <mergeCell ref="AE229:AL229"/>
    <mergeCell ref="AQ229:AV229"/>
    <mergeCell ref="AW229:AZ229"/>
    <mergeCell ref="BA229:BD229"/>
    <mergeCell ref="BE229:BH229"/>
    <mergeCell ref="BI229:BL229"/>
    <mergeCell ref="BM229:BT229"/>
    <mergeCell ref="I230:N230"/>
    <mergeCell ref="O230:R230"/>
    <mergeCell ref="S230:V230"/>
    <mergeCell ref="W230:Z230"/>
    <mergeCell ref="AA230:AD230"/>
    <mergeCell ref="AE230:AL230"/>
    <mergeCell ref="AQ230:AV230"/>
    <mergeCell ref="AW230:AZ230"/>
    <mergeCell ref="BA230:BD230"/>
    <mergeCell ref="BE230:BH230"/>
    <mergeCell ref="BI230:BL230"/>
    <mergeCell ref="BM230:BT230"/>
    <mergeCell ref="G231:N231"/>
    <mergeCell ref="O231:R231"/>
    <mergeCell ref="S231:V231"/>
    <mergeCell ref="W231:Z231"/>
    <mergeCell ref="AA231:AD231"/>
    <mergeCell ref="AE231:AL231"/>
    <mergeCell ref="AO231:AV231"/>
    <mergeCell ref="AW231:AZ231"/>
    <mergeCell ref="BA231:BD231"/>
    <mergeCell ref="BE231:BH231"/>
    <mergeCell ref="BI231:BL231"/>
    <mergeCell ref="BM231:BT231"/>
    <mergeCell ref="G232:N232"/>
    <mergeCell ref="O232:R232"/>
    <mergeCell ref="S232:V232"/>
    <mergeCell ref="W232:Z232"/>
    <mergeCell ref="AA232:AD232"/>
    <mergeCell ref="AE232:AL232"/>
    <mergeCell ref="AO232:AV232"/>
    <mergeCell ref="AW232:AZ232"/>
    <mergeCell ref="BA232:BD232"/>
    <mergeCell ref="BE232:BH232"/>
    <mergeCell ref="BI232:BL232"/>
    <mergeCell ref="BM232:BT232"/>
    <mergeCell ref="I233:N233"/>
    <mergeCell ref="O233:R233"/>
    <mergeCell ref="S233:V233"/>
    <mergeCell ref="W233:Z233"/>
    <mergeCell ref="AA233:AD233"/>
    <mergeCell ref="AE233:AL233"/>
    <mergeCell ref="AQ233:AV233"/>
    <mergeCell ref="AW233:AZ233"/>
    <mergeCell ref="BA233:BD233"/>
    <mergeCell ref="BE233:BH233"/>
    <mergeCell ref="BI233:BL233"/>
    <mergeCell ref="BM233:BT233"/>
    <mergeCell ref="I234:N234"/>
    <mergeCell ref="O234:R234"/>
    <mergeCell ref="S234:V234"/>
    <mergeCell ref="W234:Z234"/>
    <mergeCell ref="AA234:AD234"/>
    <mergeCell ref="AE234:AL234"/>
    <mergeCell ref="AQ234:AV234"/>
    <mergeCell ref="AW234:AZ234"/>
    <mergeCell ref="BA234:BD234"/>
    <mergeCell ref="BE234:BH234"/>
    <mergeCell ref="BI234:BL234"/>
    <mergeCell ref="BM234:BT234"/>
    <mergeCell ref="I235:N235"/>
    <mergeCell ref="O235:R235"/>
    <mergeCell ref="S235:V235"/>
    <mergeCell ref="W235:Z235"/>
    <mergeCell ref="AA235:AD235"/>
    <mergeCell ref="AE235:AL235"/>
    <mergeCell ref="AQ235:AV235"/>
    <mergeCell ref="AW235:AZ235"/>
    <mergeCell ref="BA235:BD235"/>
    <mergeCell ref="BE235:BH235"/>
    <mergeCell ref="BI235:BL235"/>
    <mergeCell ref="BM235:BT235"/>
    <mergeCell ref="G236:N236"/>
    <mergeCell ref="O236:R236"/>
    <mergeCell ref="S236:V236"/>
    <mergeCell ref="W236:Z236"/>
    <mergeCell ref="AA236:AD236"/>
    <mergeCell ref="AE236:AL236"/>
    <mergeCell ref="AO236:AV236"/>
    <mergeCell ref="AW236:AZ236"/>
    <mergeCell ref="BA236:BD236"/>
    <mergeCell ref="BE236:BH236"/>
    <mergeCell ref="BI236:BL236"/>
    <mergeCell ref="BM236:BT236"/>
    <mergeCell ref="I237:N237"/>
    <mergeCell ref="O237:R237"/>
    <mergeCell ref="S237:V237"/>
    <mergeCell ref="W237:Z237"/>
    <mergeCell ref="AA237:AD237"/>
    <mergeCell ref="AE237:AL237"/>
    <mergeCell ref="AQ237:AV237"/>
    <mergeCell ref="AW237:AZ237"/>
    <mergeCell ref="BA237:BD237"/>
    <mergeCell ref="BE237:BH237"/>
    <mergeCell ref="BI237:BL237"/>
    <mergeCell ref="BM237:BT237"/>
    <mergeCell ref="I238:N238"/>
    <mergeCell ref="O238:R238"/>
    <mergeCell ref="S238:V238"/>
    <mergeCell ref="W238:Z238"/>
    <mergeCell ref="AA238:AD238"/>
    <mergeCell ref="AE238:AL238"/>
    <mergeCell ref="AQ238:AV238"/>
    <mergeCell ref="AW238:AZ238"/>
    <mergeCell ref="BA238:BD238"/>
    <mergeCell ref="BE238:BH238"/>
    <mergeCell ref="BI238:BL238"/>
    <mergeCell ref="BM238:BT238"/>
    <mergeCell ref="I239:N239"/>
    <mergeCell ref="O239:R239"/>
    <mergeCell ref="S239:V239"/>
    <mergeCell ref="W239:Z239"/>
    <mergeCell ref="AA239:AD239"/>
    <mergeCell ref="AE239:AL239"/>
    <mergeCell ref="AQ239:AV239"/>
    <mergeCell ref="AW239:AZ239"/>
    <mergeCell ref="BA239:BD239"/>
    <mergeCell ref="BE239:BH239"/>
    <mergeCell ref="BI239:BL239"/>
    <mergeCell ref="BM239:BT239"/>
    <mergeCell ref="G240:N240"/>
    <mergeCell ref="O240:R240"/>
    <mergeCell ref="S240:V240"/>
    <mergeCell ref="W240:Z240"/>
    <mergeCell ref="AA240:AD240"/>
    <mergeCell ref="AE240:AL240"/>
    <mergeCell ref="AO240:AV240"/>
    <mergeCell ref="AW240:AZ240"/>
    <mergeCell ref="BA240:BD240"/>
    <mergeCell ref="BE240:BH240"/>
    <mergeCell ref="BI240:BL240"/>
    <mergeCell ref="BM240:BT240"/>
    <mergeCell ref="I241:N241"/>
    <mergeCell ref="O241:R241"/>
    <mergeCell ref="S241:V241"/>
    <mergeCell ref="W241:Z241"/>
    <mergeCell ref="AA241:AD241"/>
    <mergeCell ref="AE241:AL241"/>
    <mergeCell ref="AQ241:AV241"/>
    <mergeCell ref="AW241:AZ241"/>
    <mergeCell ref="BA241:BD241"/>
    <mergeCell ref="BE241:BH241"/>
    <mergeCell ref="BI241:BL241"/>
    <mergeCell ref="BM241:BT241"/>
    <mergeCell ref="I242:N242"/>
    <mergeCell ref="O242:R242"/>
    <mergeCell ref="S242:V242"/>
    <mergeCell ref="W242:Z242"/>
    <mergeCell ref="AA242:AD242"/>
    <mergeCell ref="AE242:AL242"/>
    <mergeCell ref="AQ242:AV242"/>
    <mergeCell ref="AW242:AZ242"/>
    <mergeCell ref="BA242:BD242"/>
    <mergeCell ref="BE242:BH242"/>
    <mergeCell ref="BI242:BL242"/>
    <mergeCell ref="BM242:BT242"/>
    <mergeCell ref="I243:N243"/>
    <mergeCell ref="O243:R243"/>
    <mergeCell ref="S243:V243"/>
    <mergeCell ref="W243:Z243"/>
    <mergeCell ref="AA243:AD243"/>
    <mergeCell ref="AE243:AL243"/>
    <mergeCell ref="AQ243:AV243"/>
    <mergeCell ref="AW243:AZ243"/>
    <mergeCell ref="BA243:BD243"/>
    <mergeCell ref="BE243:BH243"/>
    <mergeCell ref="BI243:BL243"/>
    <mergeCell ref="BM243:BT243"/>
    <mergeCell ref="G244:N244"/>
    <mergeCell ref="O244:R244"/>
    <mergeCell ref="S244:V244"/>
    <mergeCell ref="W244:Z244"/>
    <mergeCell ref="AA244:AD244"/>
    <mergeCell ref="AE244:AL244"/>
    <mergeCell ref="AO244:AV244"/>
    <mergeCell ref="AW244:AZ244"/>
    <mergeCell ref="BA244:BD244"/>
    <mergeCell ref="BE244:BH244"/>
    <mergeCell ref="BI244:BL244"/>
    <mergeCell ref="BM244:BT244"/>
    <mergeCell ref="I245:N245"/>
    <mergeCell ref="O245:R245"/>
    <mergeCell ref="S245:V245"/>
    <mergeCell ref="W245:Z245"/>
    <mergeCell ref="AA245:AD245"/>
    <mergeCell ref="AE245:AL245"/>
    <mergeCell ref="AQ245:AV245"/>
    <mergeCell ref="AW245:AZ245"/>
    <mergeCell ref="BA245:BD245"/>
    <mergeCell ref="BE245:BH245"/>
    <mergeCell ref="BI245:BL245"/>
    <mergeCell ref="BM245:BT245"/>
    <mergeCell ref="I246:N246"/>
    <mergeCell ref="O246:R246"/>
    <mergeCell ref="S246:V246"/>
    <mergeCell ref="W246:Z246"/>
    <mergeCell ref="AA246:AD246"/>
    <mergeCell ref="AE246:AL246"/>
    <mergeCell ref="AQ246:AV246"/>
    <mergeCell ref="AW246:AZ246"/>
    <mergeCell ref="BA246:BD246"/>
    <mergeCell ref="BE246:BH246"/>
    <mergeCell ref="BI246:BL246"/>
    <mergeCell ref="BM246:BT246"/>
    <mergeCell ref="I247:N247"/>
    <mergeCell ref="O247:R247"/>
    <mergeCell ref="S247:V247"/>
    <mergeCell ref="W247:Z247"/>
    <mergeCell ref="AA247:AD247"/>
    <mergeCell ref="AE247:AL247"/>
    <mergeCell ref="AQ247:AV247"/>
    <mergeCell ref="AW247:AZ247"/>
    <mergeCell ref="BA247:BD247"/>
    <mergeCell ref="BE247:BH247"/>
    <mergeCell ref="BI247:BL247"/>
    <mergeCell ref="BM247:BT247"/>
    <mergeCell ref="G248:N248"/>
    <mergeCell ref="O248:R248"/>
    <mergeCell ref="S248:V248"/>
    <mergeCell ref="W248:Z248"/>
    <mergeCell ref="AA248:AD248"/>
    <mergeCell ref="AE248:AL248"/>
    <mergeCell ref="AO248:AV248"/>
    <mergeCell ref="AW248:AZ248"/>
    <mergeCell ref="BA248:BD248"/>
    <mergeCell ref="BE248:BH248"/>
    <mergeCell ref="BI248:BL248"/>
    <mergeCell ref="BM248:BT248"/>
    <mergeCell ref="G258:K258"/>
    <mergeCell ref="L258:R258"/>
    <mergeCell ref="S258:V258"/>
    <mergeCell ref="W258:Z258"/>
    <mergeCell ref="AA258:AD258"/>
    <mergeCell ref="AE258:AH258"/>
    <mergeCell ref="AI258:AL258"/>
    <mergeCell ref="AO258:AS258"/>
    <mergeCell ref="AT258:AZ258"/>
    <mergeCell ref="BA258:BD258"/>
    <mergeCell ref="BE258:BH258"/>
    <mergeCell ref="BI258:BL258"/>
    <mergeCell ref="BM258:BP258"/>
    <mergeCell ref="BQ258:BT258"/>
    <mergeCell ref="G259:K259"/>
    <mergeCell ref="L259:R259"/>
    <mergeCell ref="S259:V259"/>
    <mergeCell ref="W259:Z259"/>
    <mergeCell ref="AA259:AD259"/>
    <mergeCell ref="AE259:AH259"/>
    <mergeCell ref="AI259:AL259"/>
    <mergeCell ref="AO259:AS259"/>
    <mergeCell ref="AT259:AZ259"/>
    <mergeCell ref="BA259:BD259"/>
    <mergeCell ref="BE259:BH259"/>
    <mergeCell ref="BI259:BL259"/>
    <mergeCell ref="BM259:BP259"/>
    <mergeCell ref="BQ259:BT259"/>
    <mergeCell ref="G260:K260"/>
    <mergeCell ref="AO260:AS260"/>
    <mergeCell ref="G261:K261"/>
    <mergeCell ref="L261:R261"/>
    <mergeCell ref="S261:V261"/>
    <mergeCell ref="W261:Z261"/>
    <mergeCell ref="AA261:AD261"/>
    <mergeCell ref="AE261:AH261"/>
    <mergeCell ref="AI261:AL261"/>
    <mergeCell ref="AO261:AS261"/>
    <mergeCell ref="AT261:AZ261"/>
    <mergeCell ref="BA261:BD261"/>
    <mergeCell ref="BE261:BH261"/>
    <mergeCell ref="BI261:BL261"/>
    <mergeCell ref="BM261:BP261"/>
    <mergeCell ref="BQ261:BT261"/>
    <mergeCell ref="G262:K262"/>
    <mergeCell ref="L262:R262"/>
    <mergeCell ref="S262:V262"/>
    <mergeCell ref="W262:Z262"/>
    <mergeCell ref="AA262:AD262"/>
    <mergeCell ref="AE262:AH262"/>
    <mergeCell ref="AI262:AL262"/>
    <mergeCell ref="AO262:AS262"/>
    <mergeCell ref="AT262:AZ262"/>
    <mergeCell ref="BA262:BD262"/>
    <mergeCell ref="BE262:BH262"/>
    <mergeCell ref="BI262:BL262"/>
    <mergeCell ref="BM262:BP262"/>
    <mergeCell ref="BQ262:BT262"/>
    <mergeCell ref="G266:AL266"/>
    <mergeCell ref="AO266:BT266"/>
    <mergeCell ref="G270:AL270"/>
    <mergeCell ref="AO270:BT270"/>
    <mergeCell ref="G279:AL279"/>
    <mergeCell ref="AP279:BT279"/>
    <mergeCell ref="G21:AL22"/>
    <mergeCell ref="AO21:BT22"/>
    <mergeCell ref="B59:B60"/>
    <mergeCell ref="C59:C60"/>
    <mergeCell ref="B62:B63"/>
    <mergeCell ref="C62:C63"/>
    <mergeCell ref="G62:P63"/>
    <mergeCell ref="AO62:AX63"/>
    <mergeCell ref="B64:B69"/>
    <mergeCell ref="C64:C69"/>
    <mergeCell ref="G64:P69"/>
    <mergeCell ref="Q64:W66"/>
    <mergeCell ref="AO64:AX69"/>
    <mergeCell ref="AY64:BE66"/>
    <mergeCell ref="X65:AL66"/>
    <mergeCell ref="BF65:BT66"/>
    <mergeCell ref="B71:B72"/>
    <mergeCell ref="C71:C72"/>
    <mergeCell ref="B73:B78"/>
    <mergeCell ref="C73:C78"/>
    <mergeCell ref="G73:P78"/>
    <mergeCell ref="Q73:W75"/>
    <mergeCell ref="AO73:AX78"/>
    <mergeCell ref="AY73:BE75"/>
    <mergeCell ref="X74:AL75"/>
    <mergeCell ref="BF74:BT75"/>
    <mergeCell ref="B96:B100"/>
    <mergeCell ref="C96:C100"/>
    <mergeCell ref="B188:B190"/>
    <mergeCell ref="C188:C190"/>
    <mergeCell ref="B196:B200"/>
    <mergeCell ref="C196:C200"/>
    <mergeCell ref="B206:B210"/>
    <mergeCell ref="C206:C210"/>
    <mergeCell ref="AE214:AL215"/>
    <mergeCell ref="BM214:BT215"/>
    <mergeCell ref="B259:B262"/>
    <mergeCell ref="C259:C262"/>
    <mergeCell ref="B83:B92"/>
    <mergeCell ref="C83:C92"/>
    <mergeCell ref="B172:B178"/>
    <mergeCell ref="C172:C178"/>
    <mergeCell ref="B217:B247"/>
    <mergeCell ref="C217:C247"/>
  </mergeCells>
  <phoneticPr fontId="3"/>
  <dataValidations count="5">
    <dataValidation type="list" allowBlank="1" showDropDown="0" showInputMessage="1" showErrorMessage="1" sqref="G259:K262 AO259:AS262">
      <formula1>"計画策定事業,施設整備事業"</formula1>
    </dataValidation>
    <dataValidation type="list" allowBlank="1" showDropDown="0" showInputMessage="1" showErrorMessage="1" sqref="Q58:AL58 AY58:BT58">
      <formula1>"都道府県,市町村,地方公共団体の一部事務組合,農業協同組合,農業協同組合連合会,土地改良区,土地改良区連合,農業者の組織する団体,地方公共団体等が出資する法人,地域協議会"</formula1>
    </dataValidation>
    <dataValidation type="list" allowBlank="1" showDropDown="0" showInputMessage="1" showErrorMessage="1" sqref="U83:AA92 BC83:BI92">
      <formula1>"都道府県,市町村,地方公共団体の一部事務組合,農業協同組合,農業協同組合連合会,土地改良区,土地改良区連合,農業者の組織する団体,地方公共団体等が出資する法人,地域住民,地域団体,NPO法人,通信事業者,その他"</formula1>
    </dataValidation>
    <dataValidation type="list" allowBlank="1" showDropDown="0" showInputMessage="1" showErrorMessage="1" sqref="R35:S36 T96:T100 H96:H100 H290:H294 H157 H161 AZ35:BA36 BB96:BB100 AP96:AP100 AP290:AP294">
      <formula1>"○"</formula1>
    </dataValidation>
    <dataValidation type="list" allowBlank="1" showDropDown="0" showInputMessage="1" showErrorMessage="1" sqref="I220:N222 I224:N226 I228:N230 I233:N235 I237:N239 I241:N243 I245:N247 AQ220:AV222 AQ224:AV226 AQ228:AV230 AQ233:AV235 AQ237:AV239 AQ241:AV243 AQ245:AV247">
      <formula1>"純工事費,測量設計費,用地費及び補償費,船舶機械器具費,全体実施設計費,工事雑費,調査・調整費"</formula1>
    </dataValidation>
  </dataValidations>
  <printOptions horizontalCentered="1"/>
  <pageMargins left="0.59055118110236227" right="0.59055118110236227" top="0.78740157480314965" bottom="0.59055118110236227" header="0.31496062992125984" footer="0.31496062992125984"/>
  <pageSetup paperSize="9" scale="79" fitToWidth="1" fitToHeight="0" orientation="landscape" usePrinterDefaults="1"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BM289"/>
  <sheetViews>
    <sheetView showGridLines="0" showZeros="0" view="pageBreakPreview" zoomScaleSheetLayoutView="100" workbookViewId="0">
      <pane ySplit="2" topLeftCell="A3" activePane="bottomLeft" state="frozen"/>
      <selection pane="bottomLeft" activeCell="E3" sqref="E3"/>
    </sheetView>
  </sheetViews>
  <sheetFormatPr defaultRowHeight="15" customHeight="1"/>
  <cols>
    <col min="1" max="1" width="2.5" style="1" customWidth="1"/>
    <col min="2" max="3" width="7.5" style="2" bestFit="1" customWidth="1"/>
    <col min="4" max="235" width="2.5" style="1" customWidth="1"/>
    <col min="236" max="16384" width="9" style="1" customWidth="1"/>
  </cols>
  <sheetData>
    <row r="1" spans="2:36" ht="15" customHeight="1">
      <c r="B1" s="4" t="s">
        <v>98</v>
      </c>
      <c r="C1" s="4"/>
    </row>
    <row r="2" spans="2:36" ht="15" customHeight="1">
      <c r="B2" s="4" t="s">
        <v>336</v>
      </c>
      <c r="C2" s="4" t="s">
        <v>337</v>
      </c>
    </row>
    <row r="3" spans="2:36" ht="15" customHeight="1">
      <c r="E3" s="1" t="s">
        <v>133</v>
      </c>
    </row>
    <row r="5" spans="2:36" ht="15" customHeight="1">
      <c r="E5" s="19"/>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205"/>
    </row>
    <row r="6" spans="2:36" ht="15" customHeight="1">
      <c r="E6" s="20"/>
      <c r="F6" s="3"/>
      <c r="G6" s="3"/>
      <c r="H6" s="3"/>
      <c r="I6" s="3"/>
      <c r="J6" s="3"/>
      <c r="K6" s="3"/>
      <c r="L6" s="3"/>
      <c r="M6" s="3"/>
      <c r="N6" s="3"/>
      <c r="O6" s="3"/>
      <c r="P6" s="3"/>
      <c r="Q6" s="3"/>
      <c r="R6" s="3"/>
      <c r="S6" s="3"/>
      <c r="T6" s="3"/>
      <c r="U6" s="3"/>
      <c r="V6" s="3"/>
      <c r="W6" s="28" t="s">
        <v>150</v>
      </c>
      <c r="X6" s="72"/>
      <c r="Y6" s="72"/>
      <c r="Z6" s="72"/>
      <c r="AA6" s="72"/>
      <c r="AB6" s="99"/>
      <c r="AC6" s="133" t="s">
        <v>81</v>
      </c>
      <c r="AD6" s="183"/>
      <c r="AE6" s="183"/>
      <c r="AF6" s="183"/>
      <c r="AG6" s="183"/>
      <c r="AH6" s="183"/>
      <c r="AI6" s="149"/>
      <c r="AJ6" s="206"/>
    </row>
    <row r="7" spans="2:36" ht="15" customHeight="1">
      <c r="E7" s="20"/>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206"/>
    </row>
    <row r="8" spans="2:36" ht="15" customHeight="1">
      <c r="E8" s="20"/>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206"/>
    </row>
    <row r="9" spans="2:36" ht="15" customHeight="1">
      <c r="E9" s="20"/>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206"/>
    </row>
    <row r="10" spans="2:36" ht="15" customHeight="1">
      <c r="E10" s="20"/>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206"/>
    </row>
    <row r="11" spans="2:36" ht="15" customHeight="1">
      <c r="E11" s="21"/>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207"/>
    </row>
    <row r="12" spans="2:36" ht="15" customHeight="1">
      <c r="E12" s="21"/>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207"/>
    </row>
    <row r="13" spans="2:36" ht="15" customHeight="1">
      <c r="E13" s="21"/>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207"/>
    </row>
    <row r="14" spans="2:36" ht="15" customHeight="1">
      <c r="E14" s="21"/>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207"/>
    </row>
    <row r="15" spans="2:36" ht="15" customHeight="1">
      <c r="E15" s="21"/>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207"/>
    </row>
    <row r="16" spans="2:36" ht="15" customHeight="1">
      <c r="E16" s="21"/>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207"/>
    </row>
    <row r="17" spans="5:36" ht="15" customHeight="1">
      <c r="E17" s="21"/>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207"/>
    </row>
    <row r="18" spans="5:36" ht="15" customHeight="1">
      <c r="E18" s="21"/>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207"/>
    </row>
    <row r="19" spans="5:36" ht="15" customHeight="1">
      <c r="E19" s="22" t="s">
        <v>238</v>
      </c>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208"/>
    </row>
    <row r="20" spans="5:36" ht="15" customHeight="1">
      <c r="E20" s="22"/>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208"/>
    </row>
    <row r="21" spans="5:36" ht="15" customHeight="1">
      <c r="E21" s="23" t="s">
        <v>123</v>
      </c>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209"/>
    </row>
    <row r="22" spans="5:36" ht="15" customHeight="1">
      <c r="E22" s="23"/>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209"/>
    </row>
    <row r="23" spans="5:36" ht="15" customHeight="1">
      <c r="E23" s="21"/>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207"/>
    </row>
    <row r="24" spans="5:36" ht="15" customHeight="1">
      <c r="E24" s="21"/>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207"/>
    </row>
    <row r="25" spans="5:36" ht="15" customHeight="1">
      <c r="E25" s="21"/>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207"/>
    </row>
    <row r="26" spans="5:36" ht="15" customHeight="1">
      <c r="E26" s="21"/>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207"/>
    </row>
    <row r="27" spans="5:36" ht="15" customHeight="1">
      <c r="E27" s="21"/>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207"/>
    </row>
    <row r="28" spans="5:36" ht="15" customHeight="1">
      <c r="E28" s="21"/>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207"/>
    </row>
    <row r="29" spans="5:36" ht="15" customHeight="1">
      <c r="E29" s="21"/>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207"/>
    </row>
    <row r="30" spans="5:36" ht="15" customHeight="1">
      <c r="E30" s="21"/>
      <c r="F30" s="62"/>
      <c r="G30" s="62"/>
      <c r="H30" s="62"/>
      <c r="I30" s="62"/>
      <c r="J30" s="3"/>
      <c r="K30" s="3"/>
      <c r="L30" s="3"/>
      <c r="M30" s="3"/>
      <c r="N30" s="3"/>
      <c r="O30" s="3"/>
      <c r="P30" s="3"/>
      <c r="Q30" s="3"/>
      <c r="R30" s="3"/>
      <c r="S30" s="3"/>
      <c r="T30" s="3"/>
      <c r="U30" s="3"/>
      <c r="V30" s="3"/>
      <c r="W30" s="62"/>
      <c r="X30" s="62"/>
      <c r="Y30" s="62"/>
      <c r="Z30" s="62"/>
      <c r="AA30" s="62"/>
      <c r="AB30" s="62"/>
      <c r="AC30" s="62"/>
      <c r="AD30" s="62"/>
      <c r="AE30" s="62"/>
      <c r="AF30" s="62"/>
      <c r="AG30" s="62"/>
      <c r="AH30" s="62"/>
      <c r="AI30" s="62"/>
      <c r="AJ30" s="207"/>
    </row>
    <row r="31" spans="5:36" ht="15" customHeight="1">
      <c r="E31" s="21"/>
      <c r="F31" s="62"/>
      <c r="G31" s="62"/>
      <c r="H31" s="62"/>
      <c r="I31" s="62"/>
      <c r="J31" s="3"/>
      <c r="K31" s="3"/>
      <c r="L31" s="3"/>
      <c r="M31" s="3"/>
      <c r="N31" s="111" t="s">
        <v>151</v>
      </c>
      <c r="O31" s="62"/>
      <c r="P31" s="62"/>
      <c r="Q31" s="62"/>
      <c r="R31" s="62"/>
      <c r="S31" s="62"/>
      <c r="T31" s="62"/>
      <c r="U31" s="62"/>
      <c r="V31" s="62"/>
      <c r="W31" s="62"/>
      <c r="X31" s="62"/>
      <c r="Y31" s="62"/>
      <c r="Z31" s="62"/>
      <c r="AA31" s="62"/>
      <c r="AB31" s="62"/>
      <c r="AC31" s="62"/>
      <c r="AD31" s="62"/>
      <c r="AE31" s="62"/>
      <c r="AF31" s="62"/>
      <c r="AG31" s="62"/>
      <c r="AH31" s="62"/>
      <c r="AI31" s="62"/>
      <c r="AJ31" s="207"/>
    </row>
    <row r="32" spans="5:36" ht="15" customHeight="1">
      <c r="E32" s="21"/>
      <c r="F32" s="62"/>
      <c r="G32" s="62"/>
      <c r="H32" s="62"/>
      <c r="I32" s="62"/>
      <c r="J32" s="3"/>
      <c r="K32" s="3"/>
      <c r="L32" s="3"/>
      <c r="M32" s="3"/>
      <c r="N32" s="62"/>
      <c r="O32" s="62"/>
      <c r="P32" s="62"/>
      <c r="Q32" s="62"/>
      <c r="R32" s="62"/>
      <c r="S32" s="62"/>
      <c r="T32" s="62"/>
      <c r="U32" s="62"/>
      <c r="V32" s="62"/>
      <c r="W32" s="62"/>
      <c r="X32" s="62"/>
      <c r="Y32" s="62"/>
      <c r="Z32" s="62"/>
      <c r="AA32" s="62"/>
      <c r="AB32" s="62"/>
      <c r="AC32" s="62"/>
      <c r="AD32" s="62"/>
      <c r="AE32" s="62"/>
      <c r="AF32" s="62"/>
      <c r="AG32" s="62"/>
      <c r="AH32" s="62"/>
      <c r="AI32" s="62"/>
      <c r="AJ32" s="207"/>
    </row>
    <row r="33" spans="2:36" ht="15" customHeight="1">
      <c r="B33" s="4" t="s">
        <v>335</v>
      </c>
      <c r="C33" s="4"/>
      <c r="E33" s="21"/>
      <c r="F33" s="62"/>
      <c r="G33" s="62"/>
      <c r="H33" s="62"/>
      <c r="I33" s="62"/>
      <c r="J33" s="3"/>
      <c r="K33" s="3"/>
      <c r="L33" s="3"/>
      <c r="M33" s="3"/>
      <c r="N33" s="62"/>
      <c r="O33" s="62"/>
      <c r="P33" s="133"/>
      <c r="Q33" s="149"/>
      <c r="R33" s="28" t="s">
        <v>127</v>
      </c>
      <c r="S33" s="72"/>
      <c r="T33" s="72"/>
      <c r="U33" s="72"/>
      <c r="V33" s="72"/>
      <c r="W33" s="72"/>
      <c r="X33" s="72"/>
      <c r="Y33" s="99"/>
      <c r="Z33" s="62"/>
      <c r="AA33" s="62"/>
      <c r="AB33" s="62"/>
      <c r="AC33" s="62"/>
      <c r="AD33" s="62"/>
      <c r="AE33" s="62"/>
      <c r="AF33" s="62"/>
      <c r="AG33" s="62"/>
      <c r="AH33" s="62"/>
      <c r="AI33" s="62"/>
      <c r="AJ33" s="207"/>
    </row>
    <row r="34" spans="2:36" ht="15" customHeight="1">
      <c r="B34" s="4"/>
      <c r="C34" s="4" t="s">
        <v>335</v>
      </c>
      <c r="E34" s="21"/>
      <c r="F34" s="62"/>
      <c r="G34" s="62"/>
      <c r="H34" s="62"/>
      <c r="I34" s="62"/>
      <c r="J34" s="62"/>
      <c r="K34" s="62"/>
      <c r="L34" s="62"/>
      <c r="M34" s="62"/>
      <c r="N34" s="62"/>
      <c r="O34" s="62"/>
      <c r="P34" s="134"/>
      <c r="Q34" s="150"/>
      <c r="R34" s="154" t="s">
        <v>128</v>
      </c>
      <c r="S34" s="159"/>
      <c r="T34" s="159"/>
      <c r="U34" s="159"/>
      <c r="V34" s="159"/>
      <c r="W34" s="159"/>
      <c r="X34" s="159"/>
      <c r="Y34" s="169"/>
      <c r="Z34" s="62"/>
      <c r="AA34" s="62"/>
      <c r="AB34" s="62"/>
      <c r="AC34" s="62"/>
      <c r="AD34" s="62"/>
      <c r="AE34" s="62"/>
      <c r="AF34" s="62"/>
      <c r="AG34" s="62"/>
      <c r="AH34" s="62"/>
      <c r="AI34" s="62"/>
      <c r="AJ34" s="207"/>
    </row>
    <row r="35" spans="2:36" ht="15" customHeight="1">
      <c r="E35" s="21"/>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207"/>
    </row>
    <row r="36" spans="2:36" ht="15" customHeight="1">
      <c r="E36" s="21"/>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207"/>
    </row>
    <row r="37" spans="2:36" ht="15" customHeight="1">
      <c r="E37" s="21"/>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207"/>
    </row>
    <row r="38" spans="2:36" ht="15" customHeight="1">
      <c r="E38" s="21"/>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207"/>
    </row>
    <row r="39" spans="2:36" ht="15" customHeight="1">
      <c r="E39" s="21"/>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207"/>
    </row>
    <row r="40" spans="2:36" ht="15" customHeight="1">
      <c r="E40" s="21"/>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207"/>
    </row>
    <row r="41" spans="2:36" ht="15" customHeight="1">
      <c r="E41" s="21"/>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207"/>
    </row>
    <row r="42" spans="2:36" ht="15" customHeight="1">
      <c r="E42" s="21"/>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207"/>
    </row>
    <row r="43" spans="2:36" ht="15" customHeight="1">
      <c r="E43" s="21"/>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207"/>
    </row>
    <row r="44" spans="2:36" ht="15" customHeight="1">
      <c r="E44" s="21"/>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207"/>
    </row>
    <row r="45" spans="2:36" ht="15" customHeight="1">
      <c r="E45" s="21"/>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207"/>
    </row>
    <row r="46" spans="2:36" ht="15" customHeight="1">
      <c r="B46" s="4" t="s">
        <v>335</v>
      </c>
      <c r="C46" s="4" t="s">
        <v>335</v>
      </c>
      <c r="E46" s="21"/>
      <c r="F46" s="62"/>
      <c r="G46" s="62"/>
      <c r="H46" s="62"/>
      <c r="I46" s="71" t="s">
        <v>16</v>
      </c>
      <c r="J46" s="71"/>
      <c r="K46" s="71"/>
      <c r="L46" s="71"/>
      <c r="M46" s="71"/>
      <c r="N46" s="71"/>
      <c r="O46" s="71"/>
      <c r="P46" s="135"/>
      <c r="Q46" s="135"/>
      <c r="R46" s="135"/>
      <c r="S46" s="135"/>
      <c r="T46" s="135"/>
      <c r="U46" s="135"/>
      <c r="V46" s="135"/>
      <c r="W46" s="135"/>
      <c r="X46" s="135"/>
      <c r="Y46" s="135"/>
      <c r="Z46" s="135"/>
      <c r="AA46" s="135"/>
      <c r="AB46" s="135"/>
      <c r="AC46" s="135"/>
      <c r="AD46" s="135"/>
      <c r="AE46" s="135"/>
      <c r="AF46" s="135"/>
      <c r="AG46" s="3"/>
      <c r="AH46" s="3"/>
      <c r="AI46" s="3"/>
      <c r="AJ46" s="206"/>
    </row>
    <row r="47" spans="2:36" ht="15" customHeight="1">
      <c r="E47" s="21"/>
      <c r="F47" s="62"/>
      <c r="G47" s="62"/>
      <c r="H47" s="62"/>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206"/>
    </row>
    <row r="48" spans="2:36" ht="15" customHeight="1">
      <c r="B48" s="4" t="s">
        <v>335</v>
      </c>
      <c r="C48" s="4" t="s">
        <v>335</v>
      </c>
      <c r="E48" s="21"/>
      <c r="F48" s="62"/>
      <c r="G48" s="62"/>
      <c r="H48" s="62"/>
      <c r="I48" s="71" t="s">
        <v>154</v>
      </c>
      <c r="J48" s="71"/>
      <c r="K48" s="71"/>
      <c r="L48" s="71"/>
      <c r="M48" s="71"/>
      <c r="N48" s="71"/>
      <c r="O48" s="71"/>
      <c r="P48" s="71"/>
      <c r="Q48" s="71"/>
      <c r="R48" s="71"/>
      <c r="S48" s="71"/>
      <c r="T48" s="71"/>
      <c r="U48" s="135"/>
      <c r="V48" s="135"/>
      <c r="W48" s="135"/>
      <c r="X48" s="135"/>
      <c r="Y48" s="135"/>
      <c r="Z48" s="135"/>
      <c r="AA48" s="135"/>
      <c r="AB48" s="135"/>
      <c r="AC48" s="135"/>
      <c r="AD48" s="135"/>
      <c r="AE48" s="135"/>
      <c r="AF48" s="135"/>
      <c r="AG48" s="3"/>
      <c r="AH48" s="3"/>
      <c r="AI48" s="3"/>
      <c r="AJ48" s="206"/>
    </row>
    <row r="49" spans="2:36" ht="15" customHeight="1">
      <c r="E49" s="20"/>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206"/>
    </row>
    <row r="50" spans="2:36" ht="15" customHeight="1">
      <c r="E50" s="24"/>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206"/>
    </row>
    <row r="51" spans="2:36" ht="15" customHeight="1">
      <c r="E51" s="25"/>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210"/>
    </row>
    <row r="53" spans="2:36" ht="15" customHeight="1">
      <c r="E53" s="321" t="s">
        <v>482</v>
      </c>
    </row>
    <row r="54" spans="2:36" ht="15" customHeight="1">
      <c r="E54" s="322" t="s">
        <v>316</v>
      </c>
    </row>
    <row r="55" spans="2:36" ht="3.75" customHeight="1">
      <c r="E55" s="322"/>
    </row>
    <row r="56" spans="2:36" ht="15" customHeight="1">
      <c r="B56" s="4" t="s">
        <v>335</v>
      </c>
      <c r="C56" s="4" t="s">
        <v>335</v>
      </c>
      <c r="E56" s="28" t="s">
        <v>116</v>
      </c>
      <c r="F56" s="72"/>
      <c r="G56" s="72"/>
      <c r="H56" s="72"/>
      <c r="I56" s="72"/>
      <c r="J56" s="72"/>
      <c r="K56" s="72"/>
      <c r="L56" s="72"/>
      <c r="M56" s="72"/>
      <c r="N56" s="99"/>
      <c r="O56" s="124"/>
      <c r="P56" s="136"/>
      <c r="Q56" s="136"/>
      <c r="R56" s="136"/>
      <c r="S56" s="136"/>
      <c r="T56" s="136"/>
      <c r="U56" s="136"/>
      <c r="V56" s="136"/>
      <c r="W56" s="136"/>
      <c r="X56" s="136"/>
      <c r="Y56" s="136"/>
      <c r="Z56" s="136"/>
      <c r="AA56" s="136"/>
      <c r="AB56" s="136"/>
      <c r="AC56" s="136"/>
      <c r="AD56" s="136"/>
      <c r="AE56" s="136"/>
      <c r="AF56" s="136"/>
      <c r="AG56" s="136"/>
      <c r="AH56" s="136"/>
      <c r="AI56" s="136"/>
      <c r="AJ56" s="211"/>
    </row>
    <row r="57" spans="2:36" ht="15" customHeight="1">
      <c r="B57" s="5" t="s">
        <v>335</v>
      </c>
      <c r="C57" s="5" t="s">
        <v>335</v>
      </c>
      <c r="E57" s="29" t="s">
        <v>5</v>
      </c>
      <c r="F57" s="73"/>
      <c r="G57" s="73"/>
      <c r="H57" s="73"/>
      <c r="I57" s="73"/>
      <c r="J57" s="73"/>
      <c r="K57" s="73"/>
      <c r="L57" s="73"/>
      <c r="M57" s="73"/>
      <c r="N57" s="112"/>
      <c r="O57" s="125" t="s">
        <v>68</v>
      </c>
      <c r="P57" s="137"/>
      <c r="Q57" s="137"/>
      <c r="R57" s="155"/>
      <c r="S57" s="155"/>
      <c r="T57" s="155"/>
      <c r="U57" s="155"/>
      <c r="V57" s="155"/>
      <c r="W57" s="155"/>
      <c r="X57" s="155"/>
      <c r="Y57" s="155"/>
      <c r="Z57" s="155"/>
      <c r="AA57" s="155"/>
      <c r="AB57" s="155"/>
      <c r="AC57" s="155"/>
      <c r="AD57" s="155"/>
      <c r="AE57" s="155"/>
      <c r="AF57" s="155"/>
      <c r="AG57" s="155"/>
      <c r="AH57" s="155"/>
      <c r="AI57" s="155"/>
      <c r="AJ57" s="212"/>
    </row>
    <row r="58" spans="2:36" ht="15" customHeight="1">
      <c r="B58" s="6"/>
      <c r="C58" s="6"/>
      <c r="E58" s="30" t="s">
        <v>155</v>
      </c>
      <c r="F58" s="74"/>
      <c r="G58" s="74"/>
      <c r="H58" s="74"/>
      <c r="I58" s="74"/>
      <c r="J58" s="74"/>
      <c r="K58" s="74"/>
      <c r="L58" s="74"/>
      <c r="M58" s="74"/>
      <c r="N58" s="113"/>
      <c r="O58" s="126"/>
      <c r="P58" s="138"/>
      <c r="Q58" s="138"/>
      <c r="R58" s="138">
        <f>P46</f>
        <v>0</v>
      </c>
      <c r="S58" s="138"/>
      <c r="T58" s="138"/>
      <c r="U58" s="138"/>
      <c r="V58" s="138"/>
      <c r="W58" s="138"/>
      <c r="X58" s="138"/>
      <c r="Y58" s="138"/>
      <c r="Z58" s="138"/>
      <c r="AA58" s="138"/>
      <c r="AB58" s="138"/>
      <c r="AC58" s="138"/>
      <c r="AD58" s="138"/>
      <c r="AE58" s="138"/>
      <c r="AF58" s="138"/>
      <c r="AG58" s="138"/>
      <c r="AH58" s="138"/>
      <c r="AI58" s="138"/>
      <c r="AJ58" s="213"/>
    </row>
    <row r="59" spans="2:36" ht="15" customHeight="1">
      <c r="B59" s="4" t="s">
        <v>335</v>
      </c>
      <c r="C59" s="4" t="s">
        <v>335</v>
      </c>
      <c r="E59" s="31" t="s">
        <v>34</v>
      </c>
      <c r="F59" s="75"/>
      <c r="G59" s="75"/>
      <c r="H59" s="75"/>
      <c r="I59" s="75"/>
      <c r="J59" s="75"/>
      <c r="K59" s="75"/>
      <c r="L59" s="75"/>
      <c r="M59" s="75"/>
      <c r="N59" s="114"/>
      <c r="O59" s="127">
        <f>U48</f>
        <v>0</v>
      </c>
      <c r="P59" s="139"/>
      <c r="Q59" s="139"/>
      <c r="R59" s="139"/>
      <c r="S59" s="139"/>
      <c r="T59" s="139"/>
      <c r="U59" s="139"/>
      <c r="V59" s="139"/>
      <c r="W59" s="139"/>
      <c r="X59" s="139"/>
      <c r="Y59" s="139"/>
      <c r="Z59" s="139"/>
      <c r="AA59" s="139"/>
      <c r="AB59" s="139"/>
      <c r="AC59" s="139"/>
      <c r="AD59" s="139"/>
      <c r="AE59" s="139"/>
      <c r="AF59" s="139"/>
      <c r="AG59" s="139"/>
      <c r="AH59" s="139"/>
      <c r="AI59" s="139"/>
      <c r="AJ59" s="214"/>
    </row>
    <row r="60" spans="2:36" ht="15" customHeight="1">
      <c r="B60" s="5" t="s">
        <v>335</v>
      </c>
      <c r="C60" s="5" t="s">
        <v>335</v>
      </c>
      <c r="E60" s="29" t="s">
        <v>39</v>
      </c>
      <c r="F60" s="73"/>
      <c r="G60" s="73"/>
      <c r="H60" s="73"/>
      <c r="I60" s="73"/>
      <c r="J60" s="73"/>
      <c r="K60" s="73"/>
      <c r="L60" s="73"/>
      <c r="M60" s="73"/>
      <c r="N60" s="112"/>
      <c r="O60" s="125" t="s">
        <v>68</v>
      </c>
      <c r="P60" s="137"/>
      <c r="Q60" s="137"/>
      <c r="R60" s="155"/>
      <c r="S60" s="155"/>
      <c r="T60" s="155"/>
      <c r="U60" s="155"/>
      <c r="V60" s="155"/>
      <c r="W60" s="155"/>
      <c r="X60" s="155"/>
      <c r="Y60" s="155"/>
      <c r="Z60" s="155"/>
      <c r="AA60" s="155"/>
      <c r="AB60" s="155"/>
      <c r="AC60" s="155"/>
      <c r="AD60" s="155"/>
      <c r="AE60" s="155"/>
      <c r="AF60" s="155"/>
      <c r="AG60" s="155"/>
      <c r="AH60" s="155"/>
      <c r="AI60" s="155"/>
      <c r="AJ60" s="212"/>
    </row>
    <row r="61" spans="2:36" ht="15" customHeight="1">
      <c r="B61" s="6"/>
      <c r="C61" s="6"/>
      <c r="E61" s="30"/>
      <c r="F61" s="74"/>
      <c r="G61" s="74"/>
      <c r="H61" s="74"/>
      <c r="I61" s="74"/>
      <c r="J61" s="74"/>
      <c r="K61" s="74"/>
      <c r="L61" s="74"/>
      <c r="M61" s="74"/>
      <c r="N61" s="113"/>
      <c r="O61" s="126"/>
      <c r="P61" s="138"/>
      <c r="Q61" s="138"/>
      <c r="R61" s="156"/>
      <c r="S61" s="156"/>
      <c r="T61" s="156"/>
      <c r="U61" s="156"/>
      <c r="V61" s="156"/>
      <c r="W61" s="156"/>
      <c r="X61" s="156"/>
      <c r="Y61" s="156"/>
      <c r="Z61" s="156"/>
      <c r="AA61" s="156"/>
      <c r="AB61" s="156"/>
      <c r="AC61" s="156"/>
      <c r="AD61" s="156"/>
      <c r="AE61" s="156"/>
      <c r="AF61" s="156"/>
      <c r="AG61" s="156"/>
      <c r="AH61" s="156"/>
      <c r="AI61" s="156"/>
      <c r="AJ61" s="215"/>
    </row>
    <row r="62" spans="2:36" ht="15" customHeight="1">
      <c r="B62" s="5" t="s">
        <v>335</v>
      </c>
      <c r="C62" s="5" t="s">
        <v>335</v>
      </c>
      <c r="E62" s="32" t="s">
        <v>156</v>
      </c>
      <c r="F62" s="73"/>
      <c r="G62" s="73"/>
      <c r="H62" s="73"/>
      <c r="I62" s="73"/>
      <c r="J62" s="73"/>
      <c r="K62" s="73"/>
      <c r="L62" s="73"/>
      <c r="M62" s="73"/>
      <c r="N62" s="112"/>
      <c r="O62" s="29" t="s">
        <v>13</v>
      </c>
      <c r="P62" s="73"/>
      <c r="Q62" s="73"/>
      <c r="R62" s="73"/>
      <c r="S62" s="73"/>
      <c r="T62" s="73"/>
      <c r="U62" s="112"/>
      <c r="V62" s="51" t="s">
        <v>163</v>
      </c>
      <c r="W62" s="166"/>
      <c r="X62" s="166"/>
      <c r="Y62" s="170" t="s">
        <v>165</v>
      </c>
      <c r="Z62" s="172"/>
      <c r="AA62" s="172"/>
      <c r="AB62" s="172"/>
      <c r="AC62" s="75"/>
      <c r="AD62" s="75"/>
      <c r="AE62" s="75"/>
      <c r="AF62" s="75"/>
      <c r="AG62" s="75"/>
      <c r="AH62" s="75"/>
      <c r="AI62" s="75"/>
      <c r="AJ62" s="114"/>
    </row>
    <row r="63" spans="2:36" ht="15" customHeight="1">
      <c r="B63" s="7"/>
      <c r="C63" s="7"/>
      <c r="E63" s="33"/>
      <c r="F63" s="36"/>
      <c r="G63" s="36"/>
      <c r="H63" s="36"/>
      <c r="I63" s="36"/>
      <c r="J63" s="36"/>
      <c r="K63" s="36"/>
      <c r="L63" s="36"/>
      <c r="M63" s="36"/>
      <c r="N63" s="115"/>
      <c r="O63" s="34"/>
      <c r="P63" s="36"/>
      <c r="Q63" s="36"/>
      <c r="R63" s="36"/>
      <c r="S63" s="36"/>
      <c r="T63" s="36"/>
      <c r="U63" s="115"/>
      <c r="V63" s="162"/>
      <c r="W63" s="167"/>
      <c r="X63" s="167"/>
      <c r="Y63" s="167"/>
      <c r="Z63" s="167"/>
      <c r="AA63" s="167"/>
      <c r="AB63" s="167"/>
      <c r="AC63" s="167"/>
      <c r="AD63" s="167"/>
      <c r="AE63" s="167"/>
      <c r="AF63" s="167"/>
      <c r="AG63" s="167"/>
      <c r="AH63" s="167"/>
      <c r="AI63" s="167"/>
      <c r="AJ63" s="216"/>
    </row>
    <row r="64" spans="2:36" ht="15" customHeight="1">
      <c r="B64" s="7"/>
      <c r="C64" s="7"/>
      <c r="E64" s="33"/>
      <c r="F64" s="36"/>
      <c r="G64" s="36"/>
      <c r="H64" s="36"/>
      <c r="I64" s="36"/>
      <c r="J64" s="36"/>
      <c r="K64" s="36"/>
      <c r="L64" s="36"/>
      <c r="M64" s="36"/>
      <c r="N64" s="115"/>
      <c r="O64" s="30"/>
      <c r="P64" s="74"/>
      <c r="Q64" s="74"/>
      <c r="R64" s="74"/>
      <c r="S64" s="74"/>
      <c r="T64" s="74"/>
      <c r="U64" s="113"/>
      <c r="V64" s="163"/>
      <c r="W64" s="168"/>
      <c r="X64" s="168"/>
      <c r="Y64" s="168"/>
      <c r="Z64" s="168"/>
      <c r="AA64" s="168"/>
      <c r="AB64" s="168"/>
      <c r="AC64" s="168"/>
      <c r="AD64" s="168"/>
      <c r="AE64" s="168"/>
      <c r="AF64" s="168"/>
      <c r="AG64" s="168"/>
      <c r="AH64" s="168"/>
      <c r="AI64" s="168"/>
      <c r="AJ64" s="217"/>
    </row>
    <row r="65" spans="2:36" ht="15" customHeight="1">
      <c r="B65" s="7"/>
      <c r="C65" s="7"/>
      <c r="E65" s="34"/>
      <c r="F65" s="36"/>
      <c r="G65" s="36"/>
      <c r="H65" s="36"/>
      <c r="I65" s="36"/>
      <c r="J65" s="36"/>
      <c r="K65" s="36"/>
      <c r="L65" s="36"/>
      <c r="M65" s="36"/>
      <c r="N65" s="115"/>
      <c r="O65" s="35" t="s">
        <v>159</v>
      </c>
      <c r="P65" s="35"/>
      <c r="Q65" s="35"/>
      <c r="R65" s="35"/>
      <c r="S65" s="35"/>
      <c r="T65" s="35"/>
      <c r="U65" s="35"/>
      <c r="V65" s="164"/>
      <c r="W65" s="166"/>
      <c r="X65" s="166"/>
      <c r="Y65" s="72" t="s">
        <v>165</v>
      </c>
      <c r="Z65" s="166"/>
      <c r="AA65" s="166"/>
      <c r="AB65" s="72" t="s">
        <v>165</v>
      </c>
      <c r="AC65" s="183"/>
      <c r="AD65" s="183"/>
      <c r="AE65" s="183"/>
      <c r="AF65" s="72"/>
      <c r="AG65" s="72"/>
      <c r="AH65" s="72"/>
      <c r="AI65" s="72"/>
      <c r="AJ65" s="99"/>
    </row>
    <row r="66" spans="2:36" ht="15" customHeight="1">
      <c r="B66" s="7"/>
      <c r="C66" s="7"/>
      <c r="E66" s="34"/>
      <c r="F66" s="36"/>
      <c r="G66" s="36"/>
      <c r="H66" s="36"/>
      <c r="I66" s="36"/>
      <c r="J66" s="36"/>
      <c r="K66" s="36"/>
      <c r="L66" s="36"/>
      <c r="M66" s="36"/>
      <c r="N66" s="115"/>
      <c r="O66" s="35" t="s">
        <v>30</v>
      </c>
      <c r="P66" s="35"/>
      <c r="Q66" s="35"/>
      <c r="R66" s="35"/>
      <c r="S66" s="35"/>
      <c r="T66" s="35"/>
      <c r="U66" s="35"/>
      <c r="V66" s="164"/>
      <c r="W66" s="166"/>
      <c r="X66" s="166"/>
      <c r="Y66" s="72" t="s">
        <v>165</v>
      </c>
      <c r="Z66" s="166"/>
      <c r="AA66" s="166"/>
      <c r="AB66" s="72" t="s">
        <v>165</v>
      </c>
      <c r="AC66" s="183"/>
      <c r="AD66" s="183"/>
      <c r="AE66" s="183"/>
      <c r="AF66" s="72"/>
      <c r="AG66" s="72"/>
      <c r="AH66" s="72"/>
      <c r="AI66" s="72"/>
      <c r="AJ66" s="99"/>
    </row>
    <row r="67" spans="2:36" ht="15" customHeight="1">
      <c r="B67" s="6"/>
      <c r="C67" s="6"/>
      <c r="E67" s="30"/>
      <c r="F67" s="74"/>
      <c r="G67" s="74"/>
      <c r="H67" s="74"/>
      <c r="I67" s="74"/>
      <c r="J67" s="74"/>
      <c r="K67" s="74"/>
      <c r="L67" s="74"/>
      <c r="M67" s="74"/>
      <c r="N67" s="113"/>
      <c r="O67" s="35" t="s">
        <v>161</v>
      </c>
      <c r="P67" s="35"/>
      <c r="Q67" s="35"/>
      <c r="R67" s="35"/>
      <c r="S67" s="35"/>
      <c r="T67" s="35"/>
      <c r="U67" s="35"/>
      <c r="V67" s="129"/>
      <c r="W67" s="141"/>
      <c r="X67" s="141"/>
      <c r="Y67" s="141"/>
      <c r="Z67" s="141"/>
      <c r="AA67" s="141"/>
      <c r="AB67" s="141"/>
      <c r="AC67" s="141"/>
      <c r="AD67" s="141"/>
      <c r="AE67" s="141"/>
      <c r="AF67" s="141"/>
      <c r="AG67" s="141"/>
      <c r="AH67" s="141"/>
      <c r="AI67" s="141"/>
      <c r="AJ67" s="174"/>
    </row>
    <row r="68" spans="2:36" ht="15" customHeight="1">
      <c r="B68" s="4" t="s">
        <v>335</v>
      </c>
      <c r="C68" s="4" t="s">
        <v>335</v>
      </c>
      <c r="E68" s="35" t="s">
        <v>41</v>
      </c>
      <c r="F68" s="35"/>
      <c r="G68" s="35"/>
      <c r="H68" s="35"/>
      <c r="I68" s="35"/>
      <c r="J68" s="35"/>
      <c r="K68" s="35"/>
      <c r="L68" s="35"/>
      <c r="M68" s="35"/>
      <c r="N68" s="35"/>
      <c r="O68" s="128"/>
      <c r="P68" s="140"/>
      <c r="Q68" s="140"/>
      <c r="R68" s="140"/>
      <c r="S68" s="140"/>
      <c r="T68" s="140"/>
      <c r="U68" s="140"/>
      <c r="V68" s="140"/>
      <c r="W68" s="140"/>
      <c r="X68" s="140"/>
      <c r="Y68" s="140"/>
      <c r="Z68" s="140"/>
      <c r="AA68" s="140"/>
      <c r="AB68" s="140"/>
      <c r="AC68" s="140"/>
      <c r="AD68" s="140"/>
      <c r="AE68" s="140"/>
      <c r="AF68" s="140"/>
      <c r="AG68" s="140"/>
      <c r="AH68" s="140"/>
      <c r="AI68" s="140"/>
      <c r="AJ68" s="218"/>
    </row>
    <row r="69" spans="2:36" ht="15" customHeight="1">
      <c r="B69" s="5" t="s">
        <v>335</v>
      </c>
      <c r="C69" s="5" t="s">
        <v>335</v>
      </c>
      <c r="E69" s="29" t="s">
        <v>31</v>
      </c>
      <c r="F69" s="73"/>
      <c r="G69" s="73"/>
      <c r="H69" s="73"/>
      <c r="I69" s="73"/>
      <c r="J69" s="73"/>
      <c r="K69" s="73"/>
      <c r="L69" s="73"/>
      <c r="M69" s="73"/>
      <c r="N69" s="112"/>
      <c r="O69" s="125" t="s">
        <v>68</v>
      </c>
      <c r="P69" s="137"/>
      <c r="Q69" s="137"/>
      <c r="R69" s="155"/>
      <c r="S69" s="155"/>
      <c r="T69" s="155"/>
      <c r="U69" s="155"/>
      <c r="V69" s="155"/>
      <c r="W69" s="155"/>
      <c r="X69" s="155"/>
      <c r="Y69" s="155"/>
      <c r="Z69" s="155"/>
      <c r="AA69" s="155"/>
      <c r="AB69" s="155"/>
      <c r="AC69" s="155"/>
      <c r="AD69" s="155"/>
      <c r="AE69" s="155"/>
      <c r="AF69" s="155"/>
      <c r="AG69" s="155"/>
      <c r="AH69" s="155"/>
      <c r="AI69" s="155"/>
      <c r="AJ69" s="212"/>
    </row>
    <row r="70" spans="2:36" ht="15" customHeight="1">
      <c r="B70" s="6"/>
      <c r="C70" s="6"/>
      <c r="E70" s="30" t="s">
        <v>168</v>
      </c>
      <c r="F70" s="74"/>
      <c r="G70" s="74"/>
      <c r="H70" s="74"/>
      <c r="I70" s="74"/>
      <c r="J70" s="74"/>
      <c r="K70" s="74"/>
      <c r="L70" s="74"/>
      <c r="M70" s="74"/>
      <c r="N70" s="113"/>
      <c r="O70" s="126"/>
      <c r="P70" s="138"/>
      <c r="Q70" s="138"/>
      <c r="R70" s="156"/>
      <c r="S70" s="156"/>
      <c r="T70" s="156"/>
      <c r="U70" s="156"/>
      <c r="V70" s="156"/>
      <c r="W70" s="156"/>
      <c r="X70" s="156"/>
      <c r="Y70" s="156"/>
      <c r="Z70" s="156"/>
      <c r="AA70" s="156"/>
      <c r="AB70" s="156"/>
      <c r="AC70" s="156"/>
      <c r="AD70" s="156"/>
      <c r="AE70" s="156"/>
      <c r="AF70" s="156"/>
      <c r="AG70" s="156"/>
      <c r="AH70" s="156"/>
      <c r="AI70" s="156"/>
      <c r="AJ70" s="215"/>
    </row>
    <row r="71" spans="2:36" ht="15" customHeight="1">
      <c r="B71" s="5" t="s">
        <v>335</v>
      </c>
      <c r="C71" s="5" t="s">
        <v>335</v>
      </c>
      <c r="E71" s="32" t="s">
        <v>46</v>
      </c>
      <c r="F71" s="73"/>
      <c r="G71" s="73"/>
      <c r="H71" s="73"/>
      <c r="I71" s="73"/>
      <c r="J71" s="73"/>
      <c r="K71" s="73"/>
      <c r="L71" s="73"/>
      <c r="M71" s="73"/>
      <c r="N71" s="112"/>
      <c r="O71" s="29" t="s">
        <v>13</v>
      </c>
      <c r="P71" s="73"/>
      <c r="Q71" s="73"/>
      <c r="R71" s="73"/>
      <c r="S71" s="73"/>
      <c r="T71" s="73"/>
      <c r="U71" s="112"/>
      <c r="V71" s="51" t="s">
        <v>163</v>
      </c>
      <c r="W71" s="166"/>
      <c r="X71" s="166"/>
      <c r="Y71" s="170" t="s">
        <v>165</v>
      </c>
      <c r="Z71" s="172"/>
      <c r="AA71" s="172"/>
      <c r="AB71" s="172"/>
      <c r="AC71" s="75"/>
      <c r="AD71" s="75"/>
      <c r="AE71" s="75"/>
      <c r="AF71" s="75"/>
      <c r="AG71" s="75"/>
      <c r="AH71" s="75"/>
      <c r="AI71" s="75"/>
      <c r="AJ71" s="114"/>
    </row>
    <row r="72" spans="2:36" ht="15" customHeight="1">
      <c r="B72" s="7"/>
      <c r="C72" s="7"/>
      <c r="E72" s="33"/>
      <c r="F72" s="36"/>
      <c r="G72" s="36"/>
      <c r="H72" s="36"/>
      <c r="I72" s="36"/>
      <c r="J72" s="36"/>
      <c r="K72" s="36"/>
      <c r="L72" s="36"/>
      <c r="M72" s="36"/>
      <c r="N72" s="115"/>
      <c r="O72" s="34"/>
      <c r="P72" s="36"/>
      <c r="Q72" s="36"/>
      <c r="R72" s="36"/>
      <c r="S72" s="36"/>
      <c r="T72" s="36"/>
      <c r="U72" s="115"/>
      <c r="V72" s="162"/>
      <c r="W72" s="167"/>
      <c r="X72" s="167"/>
      <c r="Y72" s="167"/>
      <c r="Z72" s="167"/>
      <c r="AA72" s="167"/>
      <c r="AB72" s="167"/>
      <c r="AC72" s="167"/>
      <c r="AD72" s="167"/>
      <c r="AE72" s="167"/>
      <c r="AF72" s="167"/>
      <c r="AG72" s="167"/>
      <c r="AH72" s="167"/>
      <c r="AI72" s="167"/>
      <c r="AJ72" s="216"/>
    </row>
    <row r="73" spans="2:36" ht="15" customHeight="1">
      <c r="B73" s="7"/>
      <c r="C73" s="7"/>
      <c r="E73" s="33"/>
      <c r="F73" s="36"/>
      <c r="G73" s="36"/>
      <c r="H73" s="36"/>
      <c r="I73" s="36"/>
      <c r="J73" s="36"/>
      <c r="K73" s="36"/>
      <c r="L73" s="36"/>
      <c r="M73" s="36"/>
      <c r="N73" s="115"/>
      <c r="O73" s="30"/>
      <c r="P73" s="74"/>
      <c r="Q73" s="74"/>
      <c r="R73" s="74"/>
      <c r="S73" s="74"/>
      <c r="T73" s="74"/>
      <c r="U73" s="113"/>
      <c r="V73" s="163"/>
      <c r="W73" s="168"/>
      <c r="X73" s="168"/>
      <c r="Y73" s="168"/>
      <c r="Z73" s="168"/>
      <c r="AA73" s="168"/>
      <c r="AB73" s="168"/>
      <c r="AC73" s="168"/>
      <c r="AD73" s="168"/>
      <c r="AE73" s="168"/>
      <c r="AF73" s="168"/>
      <c r="AG73" s="168"/>
      <c r="AH73" s="168"/>
      <c r="AI73" s="168"/>
      <c r="AJ73" s="217"/>
    </row>
    <row r="74" spans="2:36" ht="15" customHeight="1">
      <c r="B74" s="7"/>
      <c r="C74" s="7"/>
      <c r="E74" s="34"/>
      <c r="F74" s="36"/>
      <c r="G74" s="36"/>
      <c r="H74" s="36"/>
      <c r="I74" s="36"/>
      <c r="J74" s="36"/>
      <c r="K74" s="36"/>
      <c r="L74" s="36"/>
      <c r="M74" s="36"/>
      <c r="N74" s="115"/>
      <c r="O74" s="35" t="s">
        <v>159</v>
      </c>
      <c r="P74" s="35"/>
      <c r="Q74" s="35"/>
      <c r="R74" s="35"/>
      <c r="S74" s="35"/>
      <c r="T74" s="35"/>
      <c r="U74" s="35"/>
      <c r="V74" s="164"/>
      <c r="W74" s="166"/>
      <c r="X74" s="166"/>
      <c r="Y74" s="72" t="s">
        <v>165</v>
      </c>
      <c r="Z74" s="166"/>
      <c r="AA74" s="166"/>
      <c r="AB74" s="72" t="s">
        <v>165</v>
      </c>
      <c r="AC74" s="183"/>
      <c r="AD74" s="183"/>
      <c r="AE74" s="183"/>
      <c r="AF74" s="72"/>
      <c r="AG74" s="72"/>
      <c r="AH74" s="72"/>
      <c r="AI74" s="72"/>
      <c r="AJ74" s="99"/>
    </row>
    <row r="75" spans="2:36" ht="15" customHeight="1">
      <c r="B75" s="7"/>
      <c r="C75" s="7"/>
      <c r="E75" s="34"/>
      <c r="F75" s="36"/>
      <c r="G75" s="36"/>
      <c r="H75" s="36"/>
      <c r="I75" s="36"/>
      <c r="J75" s="36"/>
      <c r="K75" s="36"/>
      <c r="L75" s="36"/>
      <c r="M75" s="36"/>
      <c r="N75" s="115"/>
      <c r="O75" s="35" t="s">
        <v>30</v>
      </c>
      <c r="P75" s="35"/>
      <c r="Q75" s="35"/>
      <c r="R75" s="35"/>
      <c r="S75" s="35"/>
      <c r="T75" s="35"/>
      <c r="U75" s="35"/>
      <c r="V75" s="164"/>
      <c r="W75" s="166"/>
      <c r="X75" s="166"/>
      <c r="Y75" s="72" t="s">
        <v>165</v>
      </c>
      <c r="Z75" s="166"/>
      <c r="AA75" s="166"/>
      <c r="AB75" s="72" t="s">
        <v>165</v>
      </c>
      <c r="AC75" s="183"/>
      <c r="AD75" s="183"/>
      <c r="AE75" s="183"/>
      <c r="AF75" s="72"/>
      <c r="AG75" s="72"/>
      <c r="AH75" s="72"/>
      <c r="AI75" s="72"/>
      <c r="AJ75" s="99"/>
    </row>
    <row r="76" spans="2:36" ht="15" customHeight="1">
      <c r="B76" s="6"/>
      <c r="C76" s="6"/>
      <c r="E76" s="30"/>
      <c r="F76" s="74"/>
      <c r="G76" s="74"/>
      <c r="H76" s="74"/>
      <c r="I76" s="74"/>
      <c r="J76" s="74"/>
      <c r="K76" s="74"/>
      <c r="L76" s="74"/>
      <c r="M76" s="74"/>
      <c r="N76" s="113"/>
      <c r="O76" s="35" t="s">
        <v>161</v>
      </c>
      <c r="P76" s="35"/>
      <c r="Q76" s="35"/>
      <c r="R76" s="35"/>
      <c r="S76" s="35"/>
      <c r="T76" s="35"/>
      <c r="U76" s="35"/>
      <c r="V76" s="129"/>
      <c r="W76" s="141"/>
      <c r="X76" s="141"/>
      <c r="Y76" s="141"/>
      <c r="Z76" s="141"/>
      <c r="AA76" s="141"/>
      <c r="AB76" s="141"/>
      <c r="AC76" s="141"/>
      <c r="AD76" s="141"/>
      <c r="AE76" s="141"/>
      <c r="AF76" s="141"/>
      <c r="AG76" s="141"/>
      <c r="AH76" s="141"/>
      <c r="AI76" s="141"/>
      <c r="AJ76" s="174"/>
    </row>
    <row r="77" spans="2:36" s="1" customFormat="1" ht="15" customHeight="1">
      <c r="B77" s="2"/>
      <c r="C77" s="2"/>
      <c r="D77" s="1"/>
      <c r="E77" s="36"/>
      <c r="F77" s="36"/>
      <c r="G77" s="36"/>
      <c r="H77" s="36"/>
      <c r="I77" s="36"/>
      <c r="J77" s="36"/>
      <c r="K77" s="36"/>
      <c r="L77" s="36"/>
      <c r="M77" s="36"/>
      <c r="N77" s="36"/>
      <c r="O77" s="36"/>
      <c r="P77" s="36"/>
      <c r="Q77" s="36"/>
      <c r="R77" s="36"/>
      <c r="S77" s="36"/>
      <c r="T77" s="36"/>
      <c r="U77" s="36"/>
      <c r="V77" s="165"/>
      <c r="W77" s="165"/>
      <c r="X77" s="165"/>
      <c r="Y77" s="165"/>
      <c r="Z77" s="165"/>
      <c r="AA77" s="165"/>
      <c r="AB77" s="165"/>
      <c r="AC77" s="165"/>
      <c r="AD77" s="165"/>
      <c r="AE77" s="165"/>
      <c r="AF77" s="165"/>
      <c r="AG77" s="165"/>
      <c r="AH77" s="165"/>
      <c r="AI77" s="165"/>
      <c r="AJ77" s="165"/>
    </row>
    <row r="78" spans="2:36" ht="15" customHeight="1">
      <c r="E78" s="322" t="s">
        <v>321</v>
      </c>
    </row>
    <row r="79" spans="2:36" ht="3.75" customHeight="1"/>
    <row r="80" spans="2:36" ht="15" customHeight="1">
      <c r="E80" s="28" t="s">
        <v>326</v>
      </c>
      <c r="F80" s="72"/>
      <c r="G80" s="72"/>
      <c r="H80" s="72"/>
      <c r="I80" s="72"/>
      <c r="J80" s="72"/>
      <c r="K80" s="72"/>
      <c r="L80" s="72"/>
      <c r="M80" s="72"/>
      <c r="N80" s="72"/>
      <c r="O80" s="72"/>
      <c r="P80" s="72"/>
      <c r="Q80" s="72"/>
      <c r="R80" s="99"/>
      <c r="S80" s="28" t="s">
        <v>322</v>
      </c>
      <c r="T80" s="72"/>
      <c r="U80" s="72"/>
      <c r="V80" s="72"/>
      <c r="W80" s="72"/>
      <c r="X80" s="72"/>
      <c r="Y80" s="99"/>
      <c r="Z80" s="28" t="s">
        <v>172</v>
      </c>
      <c r="AA80" s="72"/>
      <c r="AB80" s="72"/>
      <c r="AC80" s="72"/>
      <c r="AD80" s="72"/>
      <c r="AE80" s="72"/>
      <c r="AF80" s="72"/>
      <c r="AG80" s="72"/>
      <c r="AH80" s="72"/>
      <c r="AI80" s="72"/>
      <c r="AJ80" s="99"/>
    </row>
    <row r="81" spans="2:36" ht="15" customHeight="1">
      <c r="B81" s="8" t="s">
        <v>340</v>
      </c>
      <c r="C81" s="8" t="s">
        <v>340</v>
      </c>
      <c r="E81" s="37"/>
      <c r="F81" s="76"/>
      <c r="G81" s="76"/>
      <c r="H81" s="76"/>
      <c r="I81" s="76"/>
      <c r="J81" s="76"/>
      <c r="K81" s="76"/>
      <c r="L81" s="76"/>
      <c r="M81" s="76"/>
      <c r="N81" s="76"/>
      <c r="O81" s="76"/>
      <c r="P81" s="76"/>
      <c r="Q81" s="76"/>
      <c r="R81" s="157"/>
      <c r="S81" s="37"/>
      <c r="T81" s="76"/>
      <c r="U81" s="76"/>
      <c r="V81" s="76"/>
      <c r="W81" s="76"/>
      <c r="X81" s="76"/>
      <c r="Y81" s="157"/>
      <c r="Z81" s="37"/>
      <c r="AA81" s="76"/>
      <c r="AB81" s="76"/>
      <c r="AC81" s="76"/>
      <c r="AD81" s="76"/>
      <c r="AE81" s="76"/>
      <c r="AF81" s="76"/>
      <c r="AG81" s="76"/>
      <c r="AH81" s="76"/>
      <c r="AI81" s="76"/>
      <c r="AJ81" s="157"/>
    </row>
    <row r="82" spans="2:36" ht="15" customHeight="1">
      <c r="B82" s="4"/>
      <c r="C82" s="4"/>
      <c r="E82" s="37"/>
      <c r="F82" s="76"/>
      <c r="G82" s="76"/>
      <c r="H82" s="76"/>
      <c r="I82" s="76"/>
      <c r="J82" s="76"/>
      <c r="K82" s="76"/>
      <c r="L82" s="76"/>
      <c r="M82" s="76"/>
      <c r="N82" s="76"/>
      <c r="O82" s="76"/>
      <c r="P82" s="76"/>
      <c r="Q82" s="76"/>
      <c r="R82" s="157"/>
      <c r="S82" s="37"/>
      <c r="T82" s="76"/>
      <c r="U82" s="76"/>
      <c r="V82" s="76"/>
      <c r="W82" s="76"/>
      <c r="X82" s="76"/>
      <c r="Y82" s="157"/>
      <c r="Z82" s="37"/>
      <c r="AA82" s="76"/>
      <c r="AB82" s="76"/>
      <c r="AC82" s="76"/>
      <c r="AD82" s="76"/>
      <c r="AE82" s="76"/>
      <c r="AF82" s="76"/>
      <c r="AG82" s="76"/>
      <c r="AH82" s="76"/>
      <c r="AI82" s="76"/>
      <c r="AJ82" s="157"/>
    </row>
    <row r="83" spans="2:36" ht="15" customHeight="1">
      <c r="B83" s="4"/>
      <c r="C83" s="4"/>
      <c r="E83" s="37"/>
      <c r="F83" s="76"/>
      <c r="G83" s="76"/>
      <c r="H83" s="76"/>
      <c r="I83" s="76"/>
      <c r="J83" s="76"/>
      <c r="K83" s="76"/>
      <c r="L83" s="76"/>
      <c r="M83" s="76"/>
      <c r="N83" s="76"/>
      <c r="O83" s="76"/>
      <c r="P83" s="76"/>
      <c r="Q83" s="76"/>
      <c r="R83" s="157"/>
      <c r="S83" s="37"/>
      <c r="T83" s="76"/>
      <c r="U83" s="76"/>
      <c r="V83" s="76"/>
      <c r="W83" s="76"/>
      <c r="X83" s="76"/>
      <c r="Y83" s="157"/>
      <c r="Z83" s="37"/>
      <c r="AA83" s="76"/>
      <c r="AB83" s="76"/>
      <c r="AC83" s="76"/>
      <c r="AD83" s="76"/>
      <c r="AE83" s="76"/>
      <c r="AF83" s="76"/>
      <c r="AG83" s="76"/>
      <c r="AH83" s="76"/>
      <c r="AI83" s="76"/>
      <c r="AJ83" s="157"/>
    </row>
    <row r="84" spans="2:36" ht="15" customHeight="1">
      <c r="B84" s="4"/>
      <c r="C84" s="4"/>
      <c r="E84" s="37"/>
      <c r="F84" s="76"/>
      <c r="G84" s="76"/>
      <c r="H84" s="76"/>
      <c r="I84" s="76"/>
      <c r="J84" s="76"/>
      <c r="K84" s="76"/>
      <c r="L84" s="76"/>
      <c r="M84" s="76"/>
      <c r="N84" s="76"/>
      <c r="O84" s="76"/>
      <c r="P84" s="76"/>
      <c r="Q84" s="76"/>
      <c r="R84" s="157"/>
      <c r="S84" s="37"/>
      <c r="T84" s="76"/>
      <c r="U84" s="76"/>
      <c r="V84" s="76"/>
      <c r="W84" s="76"/>
      <c r="X84" s="76"/>
      <c r="Y84" s="157"/>
      <c r="Z84" s="37"/>
      <c r="AA84" s="76"/>
      <c r="AB84" s="76"/>
      <c r="AC84" s="76"/>
      <c r="AD84" s="76"/>
      <c r="AE84" s="76"/>
      <c r="AF84" s="76"/>
      <c r="AG84" s="76"/>
      <c r="AH84" s="76"/>
      <c r="AI84" s="76"/>
      <c r="AJ84" s="157"/>
    </row>
    <row r="85" spans="2:36" ht="15" customHeight="1">
      <c r="B85" s="4"/>
      <c r="C85" s="4"/>
      <c r="E85" s="37"/>
      <c r="F85" s="76"/>
      <c r="G85" s="76"/>
      <c r="H85" s="76"/>
      <c r="I85" s="76"/>
      <c r="J85" s="76"/>
      <c r="K85" s="76"/>
      <c r="L85" s="76"/>
      <c r="M85" s="76"/>
      <c r="N85" s="76"/>
      <c r="O85" s="76"/>
      <c r="P85" s="76"/>
      <c r="Q85" s="76"/>
      <c r="R85" s="157"/>
      <c r="S85" s="37"/>
      <c r="T85" s="76"/>
      <c r="U85" s="76"/>
      <c r="V85" s="76"/>
      <c r="W85" s="76"/>
      <c r="X85" s="76"/>
      <c r="Y85" s="157"/>
      <c r="Z85" s="37"/>
      <c r="AA85" s="76"/>
      <c r="AB85" s="76"/>
      <c r="AC85" s="76"/>
      <c r="AD85" s="76"/>
      <c r="AE85" s="76"/>
      <c r="AF85" s="76"/>
      <c r="AG85" s="76"/>
      <c r="AH85" s="76"/>
      <c r="AI85" s="76"/>
      <c r="AJ85" s="157"/>
    </row>
    <row r="86" spans="2:36" ht="15" customHeight="1">
      <c r="B86" s="4"/>
      <c r="C86" s="4"/>
      <c r="E86" s="37"/>
      <c r="F86" s="76"/>
      <c r="G86" s="76"/>
      <c r="H86" s="76"/>
      <c r="I86" s="76"/>
      <c r="J86" s="76"/>
      <c r="K86" s="76"/>
      <c r="L86" s="76"/>
      <c r="M86" s="76"/>
      <c r="N86" s="76"/>
      <c r="O86" s="76"/>
      <c r="P86" s="76"/>
      <c r="Q86" s="76"/>
      <c r="R86" s="157"/>
      <c r="S86" s="37"/>
      <c r="T86" s="76"/>
      <c r="U86" s="76"/>
      <c r="V86" s="76"/>
      <c r="W86" s="76"/>
      <c r="X86" s="76"/>
      <c r="Y86" s="157"/>
      <c r="Z86" s="37"/>
      <c r="AA86" s="76"/>
      <c r="AB86" s="76"/>
      <c r="AC86" s="76"/>
      <c r="AD86" s="76"/>
      <c r="AE86" s="76"/>
      <c r="AF86" s="76"/>
      <c r="AG86" s="76"/>
      <c r="AH86" s="76"/>
      <c r="AI86" s="76"/>
      <c r="AJ86" s="157"/>
    </row>
    <row r="87" spans="2:36" ht="15" customHeight="1">
      <c r="B87" s="4"/>
      <c r="C87" s="4"/>
      <c r="E87" s="37"/>
      <c r="F87" s="76"/>
      <c r="G87" s="76"/>
      <c r="H87" s="76"/>
      <c r="I87" s="76"/>
      <c r="J87" s="76"/>
      <c r="K87" s="76"/>
      <c r="L87" s="76"/>
      <c r="M87" s="76"/>
      <c r="N87" s="76"/>
      <c r="O87" s="76"/>
      <c r="P87" s="76"/>
      <c r="Q87" s="76"/>
      <c r="R87" s="157"/>
      <c r="S87" s="37"/>
      <c r="T87" s="76"/>
      <c r="U87" s="76"/>
      <c r="V87" s="76"/>
      <c r="W87" s="76"/>
      <c r="X87" s="76"/>
      <c r="Y87" s="157"/>
      <c r="Z87" s="37"/>
      <c r="AA87" s="76"/>
      <c r="AB87" s="76"/>
      <c r="AC87" s="76"/>
      <c r="AD87" s="76"/>
      <c r="AE87" s="76"/>
      <c r="AF87" s="76"/>
      <c r="AG87" s="76"/>
      <c r="AH87" s="76"/>
      <c r="AI87" s="76"/>
      <c r="AJ87" s="157"/>
    </row>
    <row r="88" spans="2:36" ht="15" customHeight="1">
      <c r="B88" s="4"/>
      <c r="C88" s="4"/>
      <c r="E88" s="37"/>
      <c r="F88" s="76"/>
      <c r="G88" s="76"/>
      <c r="H88" s="76"/>
      <c r="I88" s="76"/>
      <c r="J88" s="76"/>
      <c r="K88" s="76"/>
      <c r="L88" s="76"/>
      <c r="M88" s="76"/>
      <c r="N88" s="76"/>
      <c r="O88" s="76"/>
      <c r="P88" s="76"/>
      <c r="Q88" s="76"/>
      <c r="R88" s="157"/>
      <c r="S88" s="37"/>
      <c r="T88" s="76"/>
      <c r="U88" s="76"/>
      <c r="V88" s="76"/>
      <c r="W88" s="76"/>
      <c r="X88" s="76"/>
      <c r="Y88" s="157"/>
      <c r="Z88" s="37"/>
      <c r="AA88" s="76"/>
      <c r="AB88" s="76"/>
      <c r="AC88" s="76"/>
      <c r="AD88" s="76"/>
      <c r="AE88" s="76"/>
      <c r="AF88" s="76"/>
      <c r="AG88" s="76"/>
      <c r="AH88" s="76"/>
      <c r="AI88" s="76"/>
      <c r="AJ88" s="157"/>
    </row>
    <row r="89" spans="2:36" ht="15" customHeight="1">
      <c r="B89" s="4"/>
      <c r="C89" s="4"/>
      <c r="E89" s="37"/>
      <c r="F89" s="76"/>
      <c r="G89" s="76"/>
      <c r="H89" s="76"/>
      <c r="I89" s="76"/>
      <c r="J89" s="76"/>
      <c r="K89" s="76"/>
      <c r="L89" s="76"/>
      <c r="M89" s="76"/>
      <c r="N89" s="76"/>
      <c r="O89" s="76"/>
      <c r="P89" s="76"/>
      <c r="Q89" s="76"/>
      <c r="R89" s="157"/>
      <c r="S89" s="37"/>
      <c r="T89" s="76"/>
      <c r="U89" s="76"/>
      <c r="V89" s="76"/>
      <c r="W89" s="76"/>
      <c r="X89" s="76"/>
      <c r="Y89" s="157"/>
      <c r="Z89" s="37"/>
      <c r="AA89" s="76"/>
      <c r="AB89" s="76"/>
      <c r="AC89" s="76"/>
      <c r="AD89" s="76"/>
      <c r="AE89" s="76"/>
      <c r="AF89" s="76"/>
      <c r="AG89" s="76"/>
      <c r="AH89" s="76"/>
      <c r="AI89" s="76"/>
      <c r="AJ89" s="157"/>
    </row>
    <row r="90" spans="2:36" ht="15" customHeight="1">
      <c r="B90" s="4"/>
      <c r="C90" s="4"/>
      <c r="E90" s="37"/>
      <c r="F90" s="76"/>
      <c r="G90" s="76"/>
      <c r="H90" s="76"/>
      <c r="I90" s="76"/>
      <c r="J90" s="76"/>
      <c r="K90" s="76"/>
      <c r="L90" s="76"/>
      <c r="M90" s="76"/>
      <c r="N90" s="76"/>
      <c r="O90" s="76"/>
      <c r="P90" s="76"/>
      <c r="Q90" s="76"/>
      <c r="R90" s="157"/>
      <c r="S90" s="37"/>
      <c r="T90" s="76"/>
      <c r="U90" s="76"/>
      <c r="V90" s="76"/>
      <c r="W90" s="76"/>
      <c r="X90" s="76"/>
      <c r="Y90" s="157"/>
      <c r="Z90" s="37"/>
      <c r="AA90" s="76"/>
      <c r="AB90" s="76"/>
      <c r="AC90" s="76"/>
      <c r="AD90" s="76"/>
      <c r="AE90" s="76"/>
      <c r="AF90" s="76"/>
      <c r="AG90" s="76"/>
      <c r="AH90" s="76"/>
      <c r="AI90" s="76"/>
      <c r="AJ90" s="157"/>
    </row>
    <row r="92" spans="2:36" ht="15" customHeight="1">
      <c r="E92" s="322" t="s">
        <v>228</v>
      </c>
    </row>
    <row r="93" spans="2:36" ht="3.75" customHeight="1"/>
    <row r="94" spans="2:36" ht="15" customHeight="1">
      <c r="B94" s="4" t="s">
        <v>335</v>
      </c>
      <c r="C94" s="4" t="s">
        <v>335</v>
      </c>
      <c r="F94" s="77"/>
      <c r="G94" s="1" t="s">
        <v>182</v>
      </c>
      <c r="R94" s="77"/>
      <c r="S94" s="1" t="s">
        <v>56</v>
      </c>
    </row>
    <row r="95" spans="2:36" ht="15" customHeight="1">
      <c r="B95" s="4"/>
      <c r="C95" s="4"/>
      <c r="F95" s="77"/>
      <c r="G95" s="1" t="s">
        <v>186</v>
      </c>
      <c r="R95" s="77"/>
      <c r="S95" s="1" t="s">
        <v>44</v>
      </c>
    </row>
    <row r="96" spans="2:36" ht="15" customHeight="1">
      <c r="B96" s="4"/>
      <c r="C96" s="4"/>
      <c r="F96" s="77"/>
      <c r="G96" s="1" t="s">
        <v>189</v>
      </c>
      <c r="R96" s="77"/>
      <c r="S96" s="1" t="s">
        <v>194</v>
      </c>
    </row>
    <row r="97" spans="2:38" ht="15" customHeight="1">
      <c r="B97" s="4"/>
      <c r="C97" s="4"/>
      <c r="F97" s="77"/>
      <c r="G97" s="1" t="s">
        <v>192</v>
      </c>
      <c r="R97" s="77"/>
      <c r="S97" s="1" t="s">
        <v>196</v>
      </c>
    </row>
    <row r="98" spans="2:38" ht="15" customHeight="1">
      <c r="B98" s="4"/>
      <c r="C98" s="4"/>
      <c r="F98" s="77"/>
      <c r="G98" s="1" t="s">
        <v>29</v>
      </c>
      <c r="R98" s="77"/>
      <c r="S98" s="1" t="s">
        <v>197</v>
      </c>
    </row>
    <row r="99" spans="2:38" ht="7.5" customHeight="1"/>
    <row r="100" spans="2:38" ht="15" customHeight="1">
      <c r="E100" s="321" t="s">
        <v>174</v>
      </c>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row>
    <row r="101" spans="2:38" ht="15" customHeight="1">
      <c r="E101" s="321" t="s">
        <v>450</v>
      </c>
      <c r="F101" s="321"/>
      <c r="G101" s="321"/>
      <c r="H101" s="321"/>
      <c r="I101" s="321"/>
      <c r="J101" s="321"/>
      <c r="K101" s="321"/>
      <c r="L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row>
    <row r="102" spans="2:38" ht="15" customHeight="1">
      <c r="E102" s="321" t="s">
        <v>492</v>
      </c>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row>
    <row r="103" spans="2:38" ht="15" customHeight="1">
      <c r="E103" s="321" t="s">
        <v>178</v>
      </c>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row>
    <row r="104" spans="2:38" ht="15" customHeight="1">
      <c r="E104" s="321" t="s">
        <v>180</v>
      </c>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row>
    <row r="105" spans="2:38" ht="15" customHeight="1">
      <c r="E105" s="321" t="s">
        <v>493</v>
      </c>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row>
    <row r="106" spans="2:38" ht="15" customHeight="1">
      <c r="E106" s="321" t="s">
        <v>411</v>
      </c>
      <c r="F106" s="321"/>
      <c r="G106" s="321"/>
      <c r="H106" s="321"/>
      <c r="I106" s="321"/>
      <c r="J106" s="321"/>
      <c r="K106" s="321"/>
      <c r="L106" s="321"/>
    </row>
    <row r="107" spans="2:38" ht="15" customHeight="1">
      <c r="E107" s="321" t="s">
        <v>157</v>
      </c>
    </row>
    <row r="109" spans="2:38" ht="15" customHeight="1">
      <c r="E109" s="322" t="s">
        <v>262</v>
      </c>
    </row>
    <row r="110" spans="2:38" ht="3.75" customHeight="1"/>
    <row r="111" spans="2:38" ht="15" customHeight="1">
      <c r="B111" s="4" t="s">
        <v>335</v>
      </c>
      <c r="C111" s="4" t="s">
        <v>335</v>
      </c>
      <c r="E111" s="38" t="s">
        <v>320</v>
      </c>
      <c r="F111" s="38"/>
      <c r="G111" s="38"/>
      <c r="H111" s="38"/>
      <c r="I111" s="38"/>
      <c r="J111" s="77"/>
      <c r="K111" s="77"/>
      <c r="L111" s="77"/>
      <c r="M111" s="77"/>
      <c r="N111" s="77"/>
      <c r="O111" s="77"/>
      <c r="P111" s="77"/>
      <c r="Q111" s="77"/>
      <c r="R111" s="77"/>
      <c r="S111" s="77"/>
      <c r="T111" s="77"/>
      <c r="U111" s="77"/>
      <c r="V111" s="77"/>
      <c r="W111" s="77"/>
      <c r="X111" s="77"/>
      <c r="Y111" s="38" t="s">
        <v>455</v>
      </c>
      <c r="Z111" s="38"/>
      <c r="AA111" s="38"/>
      <c r="AB111" s="38"/>
      <c r="AC111" s="38"/>
      <c r="AD111" s="38"/>
      <c r="AE111" s="197"/>
      <c r="AF111" s="197"/>
      <c r="AG111" s="197"/>
      <c r="AH111" s="197"/>
      <c r="AI111" s="38" t="s">
        <v>202</v>
      </c>
      <c r="AJ111" s="38"/>
    </row>
    <row r="112" spans="2:38" ht="15" customHeight="1">
      <c r="E112" s="39" t="s">
        <v>341</v>
      </c>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219"/>
    </row>
    <row r="113" spans="1:45" ht="75" customHeight="1">
      <c r="B113" s="4" t="s">
        <v>335</v>
      </c>
      <c r="C113" s="4" t="s">
        <v>335</v>
      </c>
      <c r="E113" s="323" t="s">
        <v>43</v>
      </c>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220"/>
    </row>
    <row r="115" spans="1:45" ht="15" customHeight="1">
      <c r="E115" s="322" t="s">
        <v>354</v>
      </c>
    </row>
    <row r="116" spans="1:45" ht="4.5" customHeight="1"/>
    <row r="117" spans="1:45" ht="162" customHeight="1">
      <c r="B117" s="4" t="s">
        <v>335</v>
      </c>
      <c r="C117" s="4" t="s">
        <v>335</v>
      </c>
      <c r="E117" s="324" t="s">
        <v>471</v>
      </c>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221"/>
    </row>
    <row r="119" spans="1:45" ht="15" customHeight="1">
      <c r="E119" s="322" t="s">
        <v>267</v>
      </c>
    </row>
    <row r="120" spans="1:45" ht="4.5" customHeight="1"/>
    <row r="121" spans="1:45" ht="108" customHeight="1">
      <c r="B121" s="4" t="s">
        <v>335</v>
      </c>
      <c r="C121" s="4" t="s">
        <v>335</v>
      </c>
      <c r="E121" s="324" t="s">
        <v>64</v>
      </c>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221"/>
    </row>
    <row r="122" spans="1:45" s="1" customFormat="1" ht="15" customHeight="1">
      <c r="A122" s="1"/>
      <c r="B122" s="2"/>
      <c r="C122" s="2"/>
      <c r="D122" s="1"/>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1"/>
      <c r="AL122" s="1"/>
      <c r="AM122" s="1"/>
      <c r="AN122" s="1"/>
      <c r="AO122" s="1"/>
      <c r="AP122" s="1"/>
      <c r="AQ122" s="1"/>
      <c r="AR122" s="1"/>
      <c r="AS122" s="1"/>
    </row>
    <row r="123" spans="1:45" ht="15" customHeight="1">
      <c r="E123" s="27" t="s">
        <v>136</v>
      </c>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row>
    <row r="124" spans="1:45" ht="7.5" customHeight="1"/>
    <row r="125" spans="1:45" ht="15" customHeight="1">
      <c r="E125" s="48" t="s">
        <v>328</v>
      </c>
      <c r="F125" s="49"/>
      <c r="G125" s="49"/>
      <c r="H125" s="49"/>
      <c r="I125" s="49"/>
      <c r="J125" s="49"/>
      <c r="K125" s="49"/>
      <c r="L125" s="49"/>
      <c r="M125" s="49"/>
      <c r="N125" s="49"/>
      <c r="O125" s="49"/>
      <c r="P125" s="49"/>
      <c r="Q125" s="49"/>
      <c r="R125" s="3"/>
      <c r="S125" s="49"/>
      <c r="T125" s="49"/>
      <c r="U125" s="49"/>
      <c r="V125" s="49"/>
      <c r="W125" s="49"/>
      <c r="X125" s="49"/>
      <c r="Y125" s="49"/>
      <c r="Z125" s="49"/>
      <c r="AA125" s="49"/>
      <c r="AB125" s="49"/>
      <c r="AC125" s="49"/>
      <c r="AD125" s="49"/>
      <c r="AE125" s="49"/>
      <c r="AF125" s="49"/>
      <c r="AG125" s="49"/>
      <c r="AH125" s="49"/>
      <c r="AI125" s="49"/>
      <c r="AJ125" s="49"/>
    </row>
    <row r="126" spans="1:45" s="3" customFormat="1" ht="7.5" customHeight="1">
      <c r="A126" s="3"/>
      <c r="B126" s="9"/>
      <c r="C126" s="9"/>
      <c r="D126" s="3"/>
      <c r="E126" s="49"/>
      <c r="F126" s="49"/>
      <c r="G126" s="49"/>
      <c r="H126" s="49"/>
      <c r="I126" s="49"/>
      <c r="J126" s="49"/>
      <c r="K126" s="49"/>
      <c r="L126" s="49"/>
      <c r="M126" s="49"/>
      <c r="N126" s="49"/>
      <c r="O126" s="49"/>
      <c r="P126" s="49"/>
      <c r="Q126" s="49"/>
      <c r="R126" s="3"/>
      <c r="S126" s="49"/>
      <c r="T126" s="49"/>
      <c r="U126" s="49"/>
      <c r="V126" s="49"/>
      <c r="W126" s="49"/>
      <c r="X126" s="49"/>
      <c r="Y126" s="49"/>
      <c r="Z126" s="49"/>
      <c r="AA126" s="49"/>
      <c r="AB126" s="49"/>
      <c r="AC126" s="49"/>
      <c r="AD126" s="49"/>
      <c r="AE126" s="49"/>
      <c r="AF126" s="49"/>
      <c r="AG126" s="49"/>
      <c r="AH126" s="49"/>
      <c r="AI126" s="49"/>
      <c r="AJ126" s="49"/>
      <c r="AK126" s="3"/>
      <c r="AL126" s="3"/>
      <c r="AM126" s="3"/>
      <c r="AN126" s="3"/>
      <c r="AO126" s="3"/>
      <c r="AP126" s="3"/>
      <c r="AQ126" s="3"/>
      <c r="AR126" s="3"/>
      <c r="AS126" s="3"/>
    </row>
    <row r="127" spans="1:45" ht="15" customHeight="1">
      <c r="B127" s="4" t="s">
        <v>335</v>
      </c>
      <c r="C127" s="4"/>
      <c r="E127" s="77"/>
      <c r="F127" s="68" t="s">
        <v>468</v>
      </c>
      <c r="G127" s="68"/>
      <c r="H127" s="68"/>
      <c r="I127" s="361"/>
      <c r="J127" s="361"/>
      <c r="K127" s="361"/>
      <c r="L127" s="361"/>
      <c r="M127" s="361"/>
      <c r="N127" s="361"/>
      <c r="O127" s="361"/>
      <c r="P127" s="361"/>
      <c r="Q127" s="361"/>
      <c r="R127" s="361"/>
      <c r="S127" s="361"/>
      <c r="T127" s="361"/>
      <c r="U127" s="361"/>
      <c r="V127" s="361"/>
      <c r="W127" s="361"/>
      <c r="X127" s="361"/>
      <c r="Y127" s="361"/>
      <c r="Z127" s="361"/>
      <c r="AA127" s="361"/>
      <c r="AB127" s="361"/>
      <c r="AC127" s="361"/>
      <c r="AD127" s="361"/>
      <c r="AE127" s="361"/>
      <c r="AF127" s="361"/>
      <c r="AG127" s="361"/>
      <c r="AH127" s="361"/>
      <c r="AI127" s="361"/>
      <c r="AJ127" s="420"/>
    </row>
    <row r="128" spans="1:45" ht="15" customHeight="1">
      <c r="E128" s="77"/>
      <c r="F128" s="3" t="s">
        <v>485</v>
      </c>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206"/>
    </row>
    <row r="129" spans="1:41" ht="15" customHeight="1">
      <c r="E129" s="77"/>
      <c r="F129" s="71" t="s">
        <v>486</v>
      </c>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210"/>
    </row>
    <row r="130" spans="1:41" ht="15" customHeight="1">
      <c r="B130" s="4" t="s">
        <v>335</v>
      </c>
      <c r="C130" s="4"/>
      <c r="E130" s="77"/>
      <c r="F130" s="19" t="s">
        <v>484</v>
      </c>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205"/>
    </row>
    <row r="131" spans="1:41" ht="15" customHeight="1">
      <c r="E131" s="77"/>
      <c r="F131" s="341" t="s">
        <v>23</v>
      </c>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210"/>
    </row>
    <row r="132" spans="1:41" ht="15" customHeight="1">
      <c r="B132" s="4" t="s">
        <v>335</v>
      </c>
      <c r="C132" s="4"/>
      <c r="E132" s="77"/>
      <c r="F132" s="51" t="s">
        <v>129</v>
      </c>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c r="AG132" s="85"/>
      <c r="AH132" s="85"/>
      <c r="AI132" s="85"/>
      <c r="AJ132" s="116"/>
    </row>
    <row r="133" spans="1:41" ht="15" customHeight="1">
      <c r="E133" s="325" t="s">
        <v>335</v>
      </c>
      <c r="F133" s="51" t="s">
        <v>106</v>
      </c>
      <c r="G133" s="85"/>
      <c r="H133" s="360"/>
      <c r="I133" s="360"/>
      <c r="J133" s="360"/>
      <c r="K133" s="360"/>
      <c r="L133" s="360"/>
      <c r="M133" s="360"/>
      <c r="N133" s="360"/>
      <c r="O133" s="360"/>
      <c r="P133" s="360"/>
      <c r="Q133" s="360"/>
      <c r="R133" s="360"/>
      <c r="S133" s="360"/>
      <c r="T133" s="360"/>
      <c r="U133" s="360"/>
      <c r="V133" s="360"/>
      <c r="W133" s="360"/>
      <c r="X133" s="360"/>
      <c r="Y133" s="360"/>
      <c r="Z133" s="360"/>
      <c r="AA133" s="360"/>
      <c r="AB133" s="360"/>
      <c r="AC133" s="360"/>
      <c r="AD133" s="360"/>
      <c r="AE133" s="360"/>
      <c r="AF133" s="360"/>
      <c r="AG133" s="360"/>
      <c r="AH133" s="360"/>
      <c r="AI133" s="360"/>
      <c r="AJ133" s="421"/>
    </row>
    <row r="134" spans="1:41" ht="15" customHeight="1">
      <c r="E134" s="49"/>
      <c r="F134" s="65" t="s">
        <v>207</v>
      </c>
      <c r="G134" s="3"/>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41" ht="15" customHeight="1">
      <c r="E135" s="49"/>
      <c r="F135" s="83"/>
      <c r="G135" s="3"/>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41" ht="15" customHeight="1">
      <c r="E136" s="49" t="s">
        <v>120</v>
      </c>
      <c r="F136" s="49"/>
      <c r="G136" s="49"/>
      <c r="H136" s="49"/>
      <c r="I136" s="49"/>
      <c r="J136" s="49"/>
      <c r="K136" s="49"/>
      <c r="L136" s="49"/>
      <c r="M136" s="49"/>
      <c r="N136" s="49"/>
      <c r="O136" s="49"/>
      <c r="P136" s="49"/>
      <c r="Q136" s="49"/>
      <c r="R136" s="3"/>
      <c r="S136" s="49"/>
      <c r="T136" s="49"/>
      <c r="U136" s="49"/>
      <c r="V136" s="49"/>
      <c r="W136" s="49"/>
      <c r="X136" s="49"/>
      <c r="Y136" s="49"/>
      <c r="Z136" s="49"/>
      <c r="AA136" s="49"/>
      <c r="AB136" s="49"/>
      <c r="AC136" s="49"/>
      <c r="AD136" s="49"/>
      <c r="AE136" s="49"/>
      <c r="AF136" s="49"/>
      <c r="AG136" s="49"/>
      <c r="AH136" s="49"/>
      <c r="AI136" s="49"/>
      <c r="AJ136" s="49"/>
    </row>
    <row r="137" spans="1:41" s="3" customFormat="1" ht="7.5" customHeight="1">
      <c r="A137" s="3"/>
      <c r="B137" s="9"/>
      <c r="C137" s="9"/>
      <c r="D137" s="3"/>
      <c r="E137" s="49"/>
      <c r="F137" s="49"/>
      <c r="G137" s="49"/>
      <c r="H137" s="49"/>
      <c r="I137" s="49"/>
      <c r="J137" s="49"/>
      <c r="K137" s="49"/>
      <c r="L137" s="49"/>
      <c r="M137" s="49"/>
      <c r="N137" s="49"/>
      <c r="O137" s="49"/>
      <c r="P137" s="49"/>
      <c r="Q137" s="49"/>
      <c r="R137" s="3"/>
      <c r="S137" s="49"/>
      <c r="T137" s="49"/>
      <c r="U137" s="49"/>
      <c r="V137" s="49"/>
      <c r="W137" s="49"/>
      <c r="X137" s="49"/>
      <c r="Y137" s="49"/>
      <c r="Z137" s="49"/>
      <c r="AA137" s="49"/>
      <c r="AB137" s="49"/>
      <c r="AC137" s="49"/>
      <c r="AD137" s="49"/>
      <c r="AE137" s="49"/>
      <c r="AF137" s="49"/>
      <c r="AG137" s="49"/>
      <c r="AH137" s="49"/>
      <c r="AI137" s="49"/>
      <c r="AJ137" s="49"/>
      <c r="AK137" s="3"/>
      <c r="AL137" s="3"/>
      <c r="AM137" s="3"/>
      <c r="AN137" s="3"/>
      <c r="AO137" s="3"/>
    </row>
    <row r="138" spans="1:41" ht="121.5" customHeight="1">
      <c r="B138" s="4" t="s">
        <v>335</v>
      </c>
      <c r="C138" s="4"/>
      <c r="E138" s="84" t="s">
        <v>487</v>
      </c>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row>
    <row r="139" spans="1:41" ht="15" customHeight="1">
      <c r="E139" s="49"/>
      <c r="F139" s="57"/>
      <c r="G139" s="57"/>
      <c r="H139" s="57"/>
      <c r="I139" s="57"/>
      <c r="J139" s="49"/>
      <c r="K139" s="49"/>
      <c r="L139" s="49"/>
      <c r="M139" s="49"/>
      <c r="N139" s="49"/>
      <c r="O139" s="49"/>
      <c r="P139" s="49"/>
      <c r="Q139" s="49"/>
      <c r="R139" s="3"/>
      <c r="S139" s="49"/>
      <c r="T139" s="49"/>
      <c r="U139" s="49"/>
      <c r="V139" s="49"/>
      <c r="W139" s="49"/>
      <c r="X139" s="49"/>
      <c r="Y139" s="49"/>
      <c r="Z139" s="49"/>
      <c r="AA139" s="49"/>
      <c r="AB139" s="49"/>
      <c r="AC139" s="49"/>
      <c r="AD139" s="49"/>
      <c r="AE139" s="49"/>
      <c r="AF139" s="49"/>
      <c r="AG139" s="49"/>
      <c r="AH139" s="49"/>
      <c r="AI139" s="49"/>
      <c r="AJ139" s="49"/>
      <c r="AK139" s="3"/>
      <c r="AL139" s="3"/>
      <c r="AM139" s="3"/>
      <c r="AN139" s="3"/>
      <c r="AO139" s="3"/>
    </row>
    <row r="140" spans="1:41" ht="15" customHeight="1">
      <c r="E140" s="49" t="s">
        <v>350</v>
      </c>
    </row>
    <row r="141" spans="1:41" ht="7.5" customHeight="1">
      <c r="E141" s="49"/>
    </row>
    <row r="142" spans="1:41" ht="15" customHeight="1">
      <c r="B142" s="4" t="s">
        <v>335</v>
      </c>
      <c r="C142" s="4"/>
      <c r="E142" s="28" t="s">
        <v>219</v>
      </c>
      <c r="F142" s="72"/>
      <c r="G142" s="72"/>
      <c r="H142" s="72"/>
      <c r="I142" s="72"/>
      <c r="J142" s="72"/>
      <c r="K142" s="72"/>
      <c r="L142" s="72"/>
      <c r="M142" s="72"/>
      <c r="N142" s="99"/>
      <c r="O142" s="28" t="s">
        <v>158</v>
      </c>
      <c r="P142" s="72"/>
      <c r="Q142" s="72"/>
      <c r="R142" s="72"/>
      <c r="S142" s="72"/>
      <c r="T142" s="72"/>
      <c r="U142" s="72"/>
      <c r="V142" s="72"/>
      <c r="W142" s="72"/>
      <c r="X142" s="72"/>
      <c r="Y142" s="72"/>
      <c r="Z142" s="72"/>
      <c r="AA142" s="99"/>
      <c r="AB142" s="28" t="s">
        <v>2</v>
      </c>
      <c r="AC142" s="72"/>
      <c r="AD142" s="28" t="s">
        <v>218</v>
      </c>
      <c r="AE142" s="99"/>
      <c r="AF142" s="28" t="s">
        <v>0</v>
      </c>
      <c r="AG142" s="72"/>
      <c r="AH142" s="72"/>
      <c r="AI142" s="72"/>
      <c r="AJ142" s="99"/>
    </row>
    <row r="143" spans="1:41" ht="15" customHeight="1">
      <c r="B143" s="4"/>
      <c r="C143" s="4"/>
      <c r="E143" s="326" t="s">
        <v>42</v>
      </c>
      <c r="F143" s="342"/>
      <c r="G143" s="342"/>
      <c r="H143" s="342"/>
      <c r="I143" s="342"/>
      <c r="J143" s="342"/>
      <c r="K143" s="342"/>
      <c r="L143" s="342"/>
      <c r="M143" s="342"/>
      <c r="N143" s="370"/>
      <c r="O143" s="129"/>
      <c r="P143" s="141"/>
      <c r="Q143" s="141"/>
      <c r="R143" s="141"/>
      <c r="S143" s="141"/>
      <c r="T143" s="141"/>
      <c r="U143" s="141"/>
      <c r="V143" s="141"/>
      <c r="W143" s="141"/>
      <c r="X143" s="141"/>
      <c r="Y143" s="141"/>
      <c r="Z143" s="141"/>
      <c r="AA143" s="174"/>
      <c r="AB143" s="178"/>
      <c r="AC143" s="184"/>
      <c r="AD143" s="28" t="s">
        <v>40</v>
      </c>
      <c r="AE143" s="99"/>
      <c r="AF143" s="201"/>
      <c r="AG143" s="89"/>
      <c r="AH143" s="89"/>
      <c r="AI143" s="89"/>
      <c r="AJ143" s="120"/>
    </row>
    <row r="144" spans="1:41" ht="15" customHeight="1">
      <c r="B144" s="4"/>
      <c r="C144" s="4"/>
      <c r="E144" s="326" t="s">
        <v>419</v>
      </c>
      <c r="F144" s="342"/>
      <c r="G144" s="342"/>
      <c r="H144" s="342"/>
      <c r="I144" s="342"/>
      <c r="J144" s="342"/>
      <c r="K144" s="342"/>
      <c r="L144" s="342"/>
      <c r="M144" s="342"/>
      <c r="N144" s="370"/>
      <c r="O144" s="129"/>
      <c r="P144" s="141"/>
      <c r="Q144" s="141"/>
      <c r="R144" s="141"/>
      <c r="S144" s="141"/>
      <c r="T144" s="141"/>
      <c r="U144" s="141"/>
      <c r="V144" s="141"/>
      <c r="W144" s="141"/>
      <c r="X144" s="141"/>
      <c r="Y144" s="141"/>
      <c r="Z144" s="141"/>
      <c r="AA144" s="174"/>
      <c r="AB144" s="178"/>
      <c r="AC144" s="184"/>
      <c r="AD144" s="28" t="s">
        <v>25</v>
      </c>
      <c r="AE144" s="99"/>
      <c r="AF144" s="201"/>
      <c r="AG144" s="89"/>
      <c r="AH144" s="89"/>
      <c r="AI144" s="89"/>
      <c r="AJ144" s="120"/>
    </row>
    <row r="145" spans="2:41" ht="15" customHeight="1">
      <c r="B145" s="4"/>
      <c r="C145" s="4"/>
      <c r="E145" s="327" t="s">
        <v>278</v>
      </c>
      <c r="F145" s="343"/>
      <c r="G145" s="343"/>
      <c r="H145" s="343"/>
      <c r="I145" s="343"/>
      <c r="J145" s="343"/>
      <c r="K145" s="343"/>
      <c r="L145" s="343"/>
      <c r="M145" s="343"/>
      <c r="N145" s="371"/>
      <c r="O145" s="375"/>
      <c r="P145" s="376"/>
      <c r="Q145" s="376"/>
      <c r="R145" s="376"/>
      <c r="S145" s="376"/>
      <c r="T145" s="376"/>
      <c r="U145" s="376"/>
      <c r="V145" s="376"/>
      <c r="W145" s="376"/>
      <c r="X145" s="376"/>
      <c r="Y145" s="376"/>
      <c r="Z145" s="376"/>
      <c r="AA145" s="411"/>
      <c r="AB145" s="412"/>
      <c r="AC145" s="413"/>
      <c r="AD145" s="417"/>
      <c r="AE145" s="419"/>
      <c r="AF145" s="86"/>
      <c r="AG145" s="86"/>
      <c r="AH145" s="86"/>
      <c r="AI145" s="86"/>
      <c r="AJ145" s="117"/>
    </row>
    <row r="146" spans="2:41" ht="15" customHeight="1">
      <c r="B146" s="4"/>
      <c r="C146" s="4"/>
      <c r="E146" s="53"/>
      <c r="F146" s="87"/>
      <c r="G146" s="95"/>
      <c r="H146" s="95"/>
      <c r="I146" s="95"/>
      <c r="J146" s="95"/>
      <c r="K146" s="95"/>
      <c r="L146" s="95"/>
      <c r="M146" s="95"/>
      <c r="N146" s="118"/>
      <c r="O146" s="131"/>
      <c r="P146" s="143"/>
      <c r="Q146" s="143"/>
      <c r="R146" s="143"/>
      <c r="S146" s="143"/>
      <c r="T146" s="143"/>
      <c r="U146" s="143"/>
      <c r="V146" s="143"/>
      <c r="W146" s="143"/>
      <c r="X146" s="143"/>
      <c r="Y146" s="143"/>
      <c r="Z146" s="143"/>
      <c r="AA146" s="176"/>
      <c r="AB146" s="180"/>
      <c r="AC146" s="186"/>
      <c r="AD146" s="194" t="s">
        <v>221</v>
      </c>
      <c r="AE146" s="199"/>
      <c r="AF146" s="203"/>
      <c r="AG146" s="95"/>
      <c r="AH146" s="95"/>
      <c r="AI146" s="95"/>
      <c r="AJ146" s="118"/>
    </row>
    <row r="147" spans="2:41" ht="15" customHeight="1">
      <c r="B147" s="4"/>
      <c r="C147" s="4"/>
      <c r="E147" s="53"/>
      <c r="F147" s="87"/>
      <c r="G147" s="95"/>
      <c r="H147" s="95"/>
      <c r="I147" s="95"/>
      <c r="J147" s="95"/>
      <c r="K147" s="95"/>
      <c r="L147" s="95"/>
      <c r="M147" s="95"/>
      <c r="N147" s="118"/>
      <c r="O147" s="131"/>
      <c r="P147" s="143"/>
      <c r="Q147" s="143"/>
      <c r="R147" s="143"/>
      <c r="S147" s="143"/>
      <c r="T147" s="143"/>
      <c r="U147" s="143"/>
      <c r="V147" s="143"/>
      <c r="W147" s="143"/>
      <c r="X147" s="143"/>
      <c r="Y147" s="143"/>
      <c r="Z147" s="143"/>
      <c r="AA147" s="176"/>
      <c r="AB147" s="180"/>
      <c r="AC147" s="186"/>
      <c r="AD147" s="194" t="s">
        <v>221</v>
      </c>
      <c r="AE147" s="199"/>
      <c r="AF147" s="203"/>
      <c r="AG147" s="95"/>
      <c r="AH147" s="95"/>
      <c r="AI147" s="95"/>
      <c r="AJ147" s="118"/>
    </row>
    <row r="148" spans="2:41" ht="15" customHeight="1">
      <c r="B148" s="4"/>
      <c r="C148" s="4"/>
      <c r="E148" s="54"/>
      <c r="F148" s="88"/>
      <c r="G148" s="96"/>
      <c r="H148" s="96"/>
      <c r="I148" s="96"/>
      <c r="J148" s="96"/>
      <c r="K148" s="96"/>
      <c r="L148" s="96"/>
      <c r="M148" s="96"/>
      <c r="N148" s="119"/>
      <c r="O148" s="132"/>
      <c r="P148" s="144"/>
      <c r="Q148" s="144"/>
      <c r="R148" s="144"/>
      <c r="S148" s="144"/>
      <c r="T148" s="144"/>
      <c r="U148" s="144"/>
      <c r="V148" s="144"/>
      <c r="W148" s="144"/>
      <c r="X148" s="144"/>
      <c r="Y148" s="144"/>
      <c r="Z148" s="144"/>
      <c r="AA148" s="177"/>
      <c r="AB148" s="181"/>
      <c r="AC148" s="187"/>
      <c r="AD148" s="195" t="s">
        <v>221</v>
      </c>
      <c r="AE148" s="200"/>
      <c r="AF148" s="204"/>
      <c r="AG148" s="96"/>
      <c r="AH148" s="96"/>
      <c r="AI148" s="96"/>
      <c r="AJ148" s="119"/>
    </row>
    <row r="149" spans="2:41" ht="15" customHeight="1">
      <c r="E149" s="49"/>
      <c r="F149" s="57" t="s">
        <v>271</v>
      </c>
      <c r="G149" s="57"/>
      <c r="H149" s="57"/>
      <c r="I149" s="57"/>
      <c r="J149" s="49"/>
      <c r="K149" s="49"/>
      <c r="L149" s="49"/>
      <c r="M149" s="49"/>
      <c r="N149" s="49"/>
      <c r="O149" s="49"/>
      <c r="P149" s="49"/>
      <c r="Q149" s="49"/>
      <c r="R149" s="3"/>
      <c r="S149" s="49"/>
      <c r="T149" s="49"/>
      <c r="U149" s="49"/>
      <c r="V149" s="49"/>
      <c r="W149" s="49"/>
      <c r="X149" s="49"/>
      <c r="Y149" s="49"/>
      <c r="Z149" s="49"/>
      <c r="AA149" s="49"/>
      <c r="AB149" s="49"/>
      <c r="AC149" s="49"/>
      <c r="AD149" s="49"/>
      <c r="AE149" s="49"/>
      <c r="AF149" s="49"/>
      <c r="AG149" s="49"/>
      <c r="AH149" s="49"/>
      <c r="AI149" s="49"/>
      <c r="AJ149" s="49"/>
      <c r="AK149" s="3"/>
      <c r="AL149" s="3"/>
      <c r="AM149" s="3"/>
      <c r="AN149" s="3"/>
      <c r="AO149" s="3"/>
    </row>
    <row r="151" spans="2:41" ht="15" customHeight="1">
      <c r="E151" s="322" t="s">
        <v>351</v>
      </c>
    </row>
    <row r="152" spans="2:41" ht="7.5" customHeight="1"/>
    <row r="153" spans="2:41" ht="15" customHeight="1">
      <c r="E153" s="1" t="s">
        <v>414</v>
      </c>
    </row>
    <row r="154" spans="2:41" ht="7.5" customHeight="1"/>
    <row r="155" spans="2:41" ht="15" customHeight="1">
      <c r="E155" s="55" t="s">
        <v>219</v>
      </c>
      <c r="F155" s="55"/>
      <c r="G155" s="55"/>
      <c r="H155" s="55"/>
      <c r="I155" s="55"/>
      <c r="J155" s="55"/>
      <c r="K155" s="55"/>
      <c r="L155" s="55"/>
      <c r="M155" s="55"/>
      <c r="N155" s="55"/>
      <c r="O155" s="28" t="s">
        <v>158</v>
      </c>
      <c r="P155" s="72"/>
      <c r="Q155" s="72"/>
      <c r="R155" s="72"/>
      <c r="S155" s="72"/>
      <c r="T155" s="72"/>
      <c r="U155" s="72"/>
      <c r="V155" s="72"/>
      <c r="W155" s="72"/>
      <c r="X155" s="72"/>
      <c r="Y155" s="72"/>
      <c r="Z155" s="72"/>
      <c r="AA155" s="99"/>
      <c r="AB155" s="28" t="s">
        <v>2</v>
      </c>
      <c r="AC155" s="72"/>
      <c r="AD155" s="28" t="s">
        <v>218</v>
      </c>
      <c r="AE155" s="99"/>
      <c r="AF155" s="28" t="s">
        <v>0</v>
      </c>
      <c r="AG155" s="72"/>
      <c r="AH155" s="72"/>
      <c r="AI155" s="72"/>
      <c r="AJ155" s="99"/>
    </row>
    <row r="156" spans="2:41" ht="15" customHeight="1">
      <c r="B156" s="5"/>
      <c r="C156" s="5" t="s">
        <v>335</v>
      </c>
      <c r="E156" s="326" t="s">
        <v>402</v>
      </c>
      <c r="F156" s="342"/>
      <c r="G156" s="342"/>
      <c r="H156" s="342"/>
      <c r="I156" s="342"/>
      <c r="J156" s="342"/>
      <c r="K156" s="342"/>
      <c r="L156" s="342"/>
      <c r="M156" s="342"/>
      <c r="N156" s="370"/>
      <c r="O156" s="129"/>
      <c r="P156" s="141"/>
      <c r="Q156" s="141"/>
      <c r="R156" s="141"/>
      <c r="S156" s="141"/>
      <c r="T156" s="141"/>
      <c r="U156" s="141"/>
      <c r="V156" s="141"/>
      <c r="W156" s="141"/>
      <c r="X156" s="141"/>
      <c r="Y156" s="141"/>
      <c r="Z156" s="141"/>
      <c r="AA156" s="174"/>
      <c r="AB156" s="178"/>
      <c r="AC156" s="184"/>
      <c r="AD156" s="28" t="s">
        <v>40</v>
      </c>
      <c r="AE156" s="99"/>
      <c r="AF156" s="201"/>
      <c r="AG156" s="89"/>
      <c r="AH156" s="89"/>
      <c r="AI156" s="89"/>
      <c r="AJ156" s="120"/>
    </row>
    <row r="157" spans="2:41" ht="15" customHeight="1">
      <c r="B157" s="6"/>
      <c r="C157" s="6"/>
      <c r="E157" s="326" t="s">
        <v>416</v>
      </c>
      <c r="F157" s="342"/>
      <c r="G157" s="342"/>
      <c r="H157" s="342"/>
      <c r="I157" s="342"/>
      <c r="J157" s="342"/>
      <c r="K157" s="342"/>
      <c r="L157" s="342"/>
      <c r="M157" s="342"/>
      <c r="N157" s="370"/>
      <c r="O157" s="129"/>
      <c r="P157" s="141"/>
      <c r="Q157" s="141"/>
      <c r="R157" s="141"/>
      <c r="S157" s="141"/>
      <c r="T157" s="141"/>
      <c r="U157" s="141"/>
      <c r="V157" s="141"/>
      <c r="W157" s="141"/>
      <c r="X157" s="141"/>
      <c r="Y157" s="141"/>
      <c r="Z157" s="141"/>
      <c r="AA157" s="174"/>
      <c r="AB157" s="178"/>
      <c r="AC157" s="184"/>
      <c r="AD157" s="28" t="s">
        <v>25</v>
      </c>
      <c r="AE157" s="99"/>
      <c r="AF157" s="201"/>
      <c r="AG157" s="89"/>
      <c r="AH157" s="89"/>
      <c r="AI157" s="89"/>
      <c r="AJ157" s="120"/>
    </row>
    <row r="159" spans="2:41" ht="15" customHeight="1">
      <c r="E159" s="1" t="s">
        <v>86</v>
      </c>
    </row>
    <row r="160" spans="2:41" ht="7.5" customHeight="1"/>
    <row r="161" spans="2:36" ht="15" customHeight="1">
      <c r="E161" s="55" t="s">
        <v>232</v>
      </c>
      <c r="F161" s="55"/>
      <c r="G161" s="55"/>
      <c r="H161" s="55"/>
      <c r="I161" s="55"/>
      <c r="J161" s="55"/>
      <c r="K161" s="55"/>
      <c r="L161" s="55"/>
      <c r="M161" s="55"/>
      <c r="N161" s="55"/>
      <c r="O161" s="28" t="s">
        <v>158</v>
      </c>
      <c r="P161" s="72"/>
      <c r="Q161" s="72"/>
      <c r="R161" s="72"/>
      <c r="S161" s="72"/>
      <c r="T161" s="72"/>
      <c r="U161" s="72"/>
      <c r="V161" s="72"/>
      <c r="W161" s="72"/>
      <c r="X161" s="72"/>
      <c r="Y161" s="72"/>
      <c r="Z161" s="72"/>
      <c r="AA161" s="99"/>
      <c r="AB161" s="28" t="s">
        <v>2</v>
      </c>
      <c r="AC161" s="72"/>
      <c r="AD161" s="28" t="s">
        <v>218</v>
      </c>
      <c r="AE161" s="99"/>
      <c r="AF161" s="28" t="s">
        <v>0</v>
      </c>
      <c r="AG161" s="72"/>
      <c r="AH161" s="72"/>
      <c r="AI161" s="72"/>
      <c r="AJ161" s="99"/>
    </row>
    <row r="162" spans="2:36" ht="15" customHeight="1">
      <c r="B162" s="4"/>
      <c r="C162" s="4" t="s">
        <v>335</v>
      </c>
      <c r="E162" s="56"/>
      <c r="F162" s="56"/>
      <c r="G162" s="56"/>
      <c r="H162" s="56"/>
      <c r="I162" s="56"/>
      <c r="J162" s="56"/>
      <c r="K162" s="56"/>
      <c r="L162" s="56"/>
      <c r="M162" s="56"/>
      <c r="N162" s="56"/>
      <c r="O162" s="129"/>
      <c r="P162" s="141"/>
      <c r="Q162" s="141"/>
      <c r="R162" s="141"/>
      <c r="S162" s="141"/>
      <c r="T162" s="141"/>
      <c r="U162" s="141"/>
      <c r="V162" s="141"/>
      <c r="W162" s="141"/>
      <c r="X162" s="141"/>
      <c r="Y162" s="141"/>
      <c r="Z162" s="141"/>
      <c r="AA162" s="174"/>
      <c r="AB162" s="178"/>
      <c r="AC162" s="184"/>
      <c r="AD162" s="133" t="s">
        <v>221</v>
      </c>
      <c r="AE162" s="149"/>
      <c r="AF162" s="201"/>
      <c r="AG162" s="89"/>
      <c r="AH162" s="89"/>
      <c r="AI162" s="89"/>
      <c r="AJ162" s="120"/>
    </row>
    <row r="163" spans="2:36" ht="15" customHeight="1">
      <c r="B163" s="4"/>
      <c r="C163" s="4"/>
      <c r="E163" s="56"/>
      <c r="F163" s="56"/>
      <c r="G163" s="56"/>
      <c r="H163" s="56"/>
      <c r="I163" s="56"/>
      <c r="J163" s="56"/>
      <c r="K163" s="56"/>
      <c r="L163" s="56"/>
      <c r="M163" s="56"/>
      <c r="N163" s="56"/>
      <c r="O163" s="129"/>
      <c r="P163" s="141"/>
      <c r="Q163" s="141"/>
      <c r="R163" s="141"/>
      <c r="S163" s="141"/>
      <c r="T163" s="141"/>
      <c r="U163" s="141"/>
      <c r="V163" s="141"/>
      <c r="W163" s="141"/>
      <c r="X163" s="141"/>
      <c r="Y163" s="141"/>
      <c r="Z163" s="141"/>
      <c r="AA163" s="174"/>
      <c r="AB163" s="178"/>
      <c r="AC163" s="184"/>
      <c r="AD163" s="133" t="s">
        <v>221</v>
      </c>
      <c r="AE163" s="149"/>
      <c r="AF163" s="201"/>
      <c r="AG163" s="89"/>
      <c r="AH163" s="89"/>
      <c r="AI163" s="89"/>
      <c r="AJ163" s="120"/>
    </row>
    <row r="164" spans="2:36" ht="15" customHeight="1">
      <c r="B164" s="4"/>
      <c r="C164" s="4"/>
      <c r="E164" s="56"/>
      <c r="F164" s="56"/>
      <c r="G164" s="56"/>
      <c r="H164" s="56"/>
      <c r="I164" s="56"/>
      <c r="J164" s="56"/>
      <c r="K164" s="56"/>
      <c r="L164" s="56"/>
      <c r="M164" s="56"/>
      <c r="N164" s="56"/>
      <c r="O164" s="129"/>
      <c r="P164" s="141"/>
      <c r="Q164" s="141"/>
      <c r="R164" s="141"/>
      <c r="S164" s="141"/>
      <c r="T164" s="141"/>
      <c r="U164" s="141"/>
      <c r="V164" s="141"/>
      <c r="W164" s="141"/>
      <c r="X164" s="141"/>
      <c r="Y164" s="141"/>
      <c r="Z164" s="141"/>
      <c r="AA164" s="174"/>
      <c r="AB164" s="178"/>
      <c r="AC164" s="184"/>
      <c r="AD164" s="133" t="s">
        <v>221</v>
      </c>
      <c r="AE164" s="149"/>
      <c r="AF164" s="201"/>
      <c r="AG164" s="89"/>
      <c r="AH164" s="89"/>
      <c r="AI164" s="89"/>
      <c r="AJ164" s="120"/>
    </row>
    <row r="165" spans="2:36" ht="15" customHeight="1">
      <c r="B165" s="4"/>
      <c r="C165" s="4"/>
      <c r="E165" s="56"/>
      <c r="F165" s="56"/>
      <c r="G165" s="56"/>
      <c r="H165" s="56"/>
      <c r="I165" s="56"/>
      <c r="J165" s="56"/>
      <c r="K165" s="56"/>
      <c r="L165" s="56"/>
      <c r="M165" s="56"/>
      <c r="N165" s="56"/>
      <c r="O165" s="129"/>
      <c r="P165" s="141"/>
      <c r="Q165" s="141"/>
      <c r="R165" s="141"/>
      <c r="S165" s="141"/>
      <c r="T165" s="141"/>
      <c r="U165" s="141"/>
      <c r="V165" s="141"/>
      <c r="W165" s="141"/>
      <c r="X165" s="141"/>
      <c r="Y165" s="141"/>
      <c r="Z165" s="141"/>
      <c r="AA165" s="174"/>
      <c r="AB165" s="178"/>
      <c r="AC165" s="184"/>
      <c r="AD165" s="133" t="s">
        <v>221</v>
      </c>
      <c r="AE165" s="149"/>
      <c r="AF165" s="201"/>
      <c r="AG165" s="89"/>
      <c r="AH165" s="89"/>
      <c r="AI165" s="89"/>
      <c r="AJ165" s="120"/>
    </row>
    <row r="166" spans="2:36" ht="15" customHeight="1">
      <c r="B166" s="4"/>
      <c r="C166" s="4"/>
      <c r="E166" s="56"/>
      <c r="F166" s="56"/>
      <c r="G166" s="56"/>
      <c r="H166" s="56"/>
      <c r="I166" s="56"/>
      <c r="J166" s="56"/>
      <c r="K166" s="56"/>
      <c r="L166" s="56"/>
      <c r="M166" s="56"/>
      <c r="N166" s="56"/>
      <c r="O166" s="129"/>
      <c r="P166" s="141"/>
      <c r="Q166" s="141"/>
      <c r="R166" s="141"/>
      <c r="S166" s="141"/>
      <c r="T166" s="141"/>
      <c r="U166" s="141"/>
      <c r="V166" s="141"/>
      <c r="W166" s="141"/>
      <c r="X166" s="141"/>
      <c r="Y166" s="141"/>
      <c r="Z166" s="141"/>
      <c r="AA166" s="174"/>
      <c r="AB166" s="178"/>
      <c r="AC166" s="184"/>
      <c r="AD166" s="133" t="s">
        <v>221</v>
      </c>
      <c r="AE166" s="149"/>
      <c r="AF166" s="201"/>
      <c r="AG166" s="89"/>
      <c r="AH166" s="89"/>
      <c r="AI166" s="89"/>
      <c r="AJ166" s="120"/>
    </row>
    <row r="168" spans="2:36" ht="15" customHeight="1">
      <c r="E168" s="1" t="s">
        <v>224</v>
      </c>
    </row>
    <row r="169" spans="2:36" ht="7.5" customHeight="1"/>
    <row r="170" spans="2:36" ht="15" customHeight="1">
      <c r="E170" s="55" t="s">
        <v>232</v>
      </c>
      <c r="F170" s="55"/>
      <c r="G170" s="55"/>
      <c r="H170" s="55"/>
      <c r="I170" s="55"/>
      <c r="J170" s="55"/>
      <c r="K170" s="55"/>
      <c r="L170" s="55"/>
      <c r="M170" s="55"/>
      <c r="N170" s="55"/>
      <c r="O170" s="28" t="s">
        <v>158</v>
      </c>
      <c r="P170" s="72"/>
      <c r="Q170" s="72"/>
      <c r="R170" s="72"/>
      <c r="S170" s="72"/>
      <c r="T170" s="72"/>
      <c r="U170" s="72"/>
      <c r="V170" s="72"/>
      <c r="W170" s="72"/>
      <c r="X170" s="72"/>
      <c r="Y170" s="72"/>
      <c r="Z170" s="72"/>
      <c r="AA170" s="99"/>
      <c r="AB170" s="28" t="s">
        <v>2</v>
      </c>
      <c r="AC170" s="72"/>
      <c r="AD170" s="28" t="s">
        <v>218</v>
      </c>
      <c r="AE170" s="99"/>
      <c r="AF170" s="28" t="s">
        <v>0</v>
      </c>
      <c r="AG170" s="72"/>
      <c r="AH170" s="72"/>
      <c r="AI170" s="72"/>
      <c r="AJ170" s="99"/>
    </row>
    <row r="171" spans="2:36" ht="15" customHeight="1">
      <c r="B171" s="4"/>
      <c r="C171" s="4" t="s">
        <v>335</v>
      </c>
      <c r="E171" s="56"/>
      <c r="F171" s="56"/>
      <c r="G171" s="56"/>
      <c r="H171" s="56"/>
      <c r="I171" s="56"/>
      <c r="J171" s="56"/>
      <c r="K171" s="56"/>
      <c r="L171" s="56"/>
      <c r="M171" s="56"/>
      <c r="N171" s="56"/>
      <c r="O171" s="129"/>
      <c r="P171" s="141"/>
      <c r="Q171" s="141"/>
      <c r="R171" s="141"/>
      <c r="S171" s="141"/>
      <c r="T171" s="141"/>
      <c r="U171" s="141"/>
      <c r="V171" s="141"/>
      <c r="W171" s="141"/>
      <c r="X171" s="141"/>
      <c r="Y171" s="141"/>
      <c r="Z171" s="141"/>
      <c r="AA171" s="174"/>
      <c r="AB171" s="178"/>
      <c r="AC171" s="184"/>
      <c r="AD171" s="133" t="s">
        <v>221</v>
      </c>
      <c r="AE171" s="149"/>
      <c r="AF171" s="201"/>
      <c r="AG171" s="89"/>
      <c r="AH171" s="89"/>
      <c r="AI171" s="89"/>
      <c r="AJ171" s="120"/>
    </row>
    <row r="172" spans="2:36" ht="15" customHeight="1">
      <c r="B172" s="4"/>
      <c r="C172" s="4"/>
      <c r="E172" s="56"/>
      <c r="F172" s="56"/>
      <c r="G172" s="56"/>
      <c r="H172" s="56"/>
      <c r="I172" s="56"/>
      <c r="J172" s="56"/>
      <c r="K172" s="56"/>
      <c r="L172" s="56"/>
      <c r="M172" s="56"/>
      <c r="N172" s="56"/>
      <c r="O172" s="129"/>
      <c r="P172" s="141"/>
      <c r="Q172" s="141"/>
      <c r="R172" s="141"/>
      <c r="S172" s="141"/>
      <c r="T172" s="141"/>
      <c r="U172" s="141"/>
      <c r="V172" s="141"/>
      <c r="W172" s="141"/>
      <c r="X172" s="141"/>
      <c r="Y172" s="141"/>
      <c r="Z172" s="141"/>
      <c r="AA172" s="174"/>
      <c r="AB172" s="178"/>
      <c r="AC172" s="184"/>
      <c r="AD172" s="133" t="s">
        <v>221</v>
      </c>
      <c r="AE172" s="149"/>
      <c r="AF172" s="201"/>
      <c r="AG172" s="89"/>
      <c r="AH172" s="89"/>
      <c r="AI172" s="89"/>
      <c r="AJ172" s="120"/>
    </row>
    <row r="173" spans="2:36" ht="15" customHeight="1">
      <c r="B173" s="4"/>
      <c r="C173" s="4"/>
      <c r="E173" s="56"/>
      <c r="F173" s="56"/>
      <c r="G173" s="56"/>
      <c r="H173" s="56"/>
      <c r="I173" s="56"/>
      <c r="J173" s="56"/>
      <c r="K173" s="56"/>
      <c r="L173" s="56"/>
      <c r="M173" s="56"/>
      <c r="N173" s="56"/>
      <c r="O173" s="129"/>
      <c r="P173" s="141"/>
      <c r="Q173" s="141"/>
      <c r="R173" s="141"/>
      <c r="S173" s="141"/>
      <c r="T173" s="141"/>
      <c r="U173" s="141"/>
      <c r="V173" s="141"/>
      <c r="W173" s="141"/>
      <c r="X173" s="141"/>
      <c r="Y173" s="141"/>
      <c r="Z173" s="141"/>
      <c r="AA173" s="174"/>
      <c r="AB173" s="178"/>
      <c r="AC173" s="184"/>
      <c r="AD173" s="133" t="s">
        <v>221</v>
      </c>
      <c r="AE173" s="149"/>
      <c r="AF173" s="201"/>
      <c r="AG173" s="89"/>
      <c r="AH173" s="89"/>
      <c r="AI173" s="89"/>
      <c r="AJ173" s="120"/>
    </row>
    <row r="174" spans="2:36" ht="15" customHeight="1">
      <c r="B174" s="4"/>
      <c r="C174" s="4"/>
      <c r="E174" s="56"/>
      <c r="F174" s="56"/>
      <c r="G174" s="56"/>
      <c r="H174" s="56"/>
      <c r="I174" s="56"/>
      <c r="J174" s="56"/>
      <c r="K174" s="56"/>
      <c r="L174" s="56"/>
      <c r="M174" s="56"/>
      <c r="N174" s="56"/>
      <c r="O174" s="129"/>
      <c r="P174" s="141"/>
      <c r="Q174" s="141"/>
      <c r="R174" s="141"/>
      <c r="S174" s="141"/>
      <c r="T174" s="141"/>
      <c r="U174" s="141"/>
      <c r="V174" s="141"/>
      <c r="W174" s="141"/>
      <c r="X174" s="141"/>
      <c r="Y174" s="141"/>
      <c r="Z174" s="141"/>
      <c r="AA174" s="174"/>
      <c r="AB174" s="178"/>
      <c r="AC174" s="184"/>
      <c r="AD174" s="133" t="s">
        <v>221</v>
      </c>
      <c r="AE174" s="149"/>
      <c r="AF174" s="201"/>
      <c r="AG174" s="89"/>
      <c r="AH174" s="89"/>
      <c r="AI174" s="89"/>
      <c r="AJ174" s="120"/>
    </row>
    <row r="175" spans="2:36" ht="15" customHeight="1">
      <c r="B175" s="4"/>
      <c r="C175" s="4"/>
      <c r="E175" s="56"/>
      <c r="F175" s="56"/>
      <c r="G175" s="56"/>
      <c r="H175" s="56"/>
      <c r="I175" s="56"/>
      <c r="J175" s="56"/>
      <c r="K175" s="56"/>
      <c r="L175" s="56"/>
      <c r="M175" s="56"/>
      <c r="N175" s="56"/>
      <c r="O175" s="129"/>
      <c r="P175" s="141"/>
      <c r="Q175" s="141"/>
      <c r="R175" s="141"/>
      <c r="S175" s="141"/>
      <c r="T175" s="141"/>
      <c r="U175" s="141"/>
      <c r="V175" s="141"/>
      <c r="W175" s="141"/>
      <c r="X175" s="141"/>
      <c r="Y175" s="141"/>
      <c r="Z175" s="141"/>
      <c r="AA175" s="174"/>
      <c r="AB175" s="178"/>
      <c r="AC175" s="184"/>
      <c r="AD175" s="133" t="s">
        <v>221</v>
      </c>
      <c r="AE175" s="149"/>
      <c r="AF175" s="201"/>
      <c r="AG175" s="89"/>
      <c r="AH175" s="89"/>
      <c r="AI175" s="89"/>
      <c r="AJ175" s="120"/>
    </row>
    <row r="176" spans="2:36" ht="15" customHeight="1">
      <c r="E176" s="49"/>
      <c r="F176" s="57" t="s">
        <v>254</v>
      </c>
      <c r="G176" s="57"/>
    </row>
    <row r="177" spans="2:36" ht="15" customHeight="1">
      <c r="E177" s="49"/>
      <c r="F177" s="57" t="s">
        <v>488</v>
      </c>
      <c r="G177" s="57"/>
    </row>
    <row r="178" spans="2:36" ht="15" customHeight="1">
      <c r="E178" s="49"/>
      <c r="F178" s="57"/>
      <c r="G178" s="57"/>
    </row>
    <row r="179" spans="2:36" ht="15" customHeight="1">
      <c r="E179" s="49" t="s">
        <v>429</v>
      </c>
      <c r="F179" s="57"/>
      <c r="G179" s="57"/>
    </row>
    <row r="180" spans="2:36" ht="7.5" customHeight="1">
      <c r="E180" s="49"/>
      <c r="F180" s="57"/>
      <c r="G180" s="57"/>
    </row>
    <row r="181" spans="2:36" ht="27" customHeight="1">
      <c r="B181" s="4"/>
      <c r="C181" s="4" t="s">
        <v>335</v>
      </c>
      <c r="E181" s="55" t="s">
        <v>219</v>
      </c>
      <c r="F181" s="55"/>
      <c r="G181" s="55"/>
      <c r="H181" s="55"/>
      <c r="I181" s="55"/>
      <c r="J181" s="55"/>
      <c r="K181" s="55"/>
      <c r="L181" s="55"/>
      <c r="M181" s="55"/>
      <c r="N181" s="55"/>
      <c r="O181" s="28" t="s">
        <v>427</v>
      </c>
      <c r="P181" s="72"/>
      <c r="Q181" s="72"/>
      <c r="R181" s="72"/>
      <c r="S181" s="72"/>
      <c r="T181" s="72"/>
      <c r="U181" s="72"/>
      <c r="V181" s="99"/>
      <c r="W181" s="399" t="s">
        <v>381</v>
      </c>
      <c r="X181" s="399"/>
      <c r="Y181" s="399"/>
      <c r="Z181" s="399"/>
      <c r="AA181" s="399"/>
      <c r="AB181" s="399"/>
      <c r="AC181" s="399"/>
      <c r="AD181" s="55" t="s">
        <v>0</v>
      </c>
      <c r="AE181" s="55"/>
      <c r="AF181" s="55"/>
      <c r="AG181" s="55"/>
      <c r="AH181" s="55"/>
      <c r="AI181" s="55"/>
      <c r="AJ181" s="55"/>
    </row>
    <row r="182" spans="2:36" ht="15" customHeight="1">
      <c r="B182" s="4"/>
      <c r="C182" s="4"/>
      <c r="E182" s="328" t="s">
        <v>478</v>
      </c>
      <c r="F182" s="344"/>
      <c r="G182" s="344"/>
      <c r="H182" s="344"/>
      <c r="I182" s="344"/>
      <c r="J182" s="344"/>
      <c r="K182" s="344"/>
      <c r="L182" s="344"/>
      <c r="M182" s="344"/>
      <c r="N182" s="344"/>
      <c r="O182" s="344"/>
      <c r="P182" s="344"/>
      <c r="Q182" s="344"/>
      <c r="R182" s="344"/>
      <c r="S182" s="344"/>
      <c r="T182" s="344"/>
      <c r="U182" s="344"/>
      <c r="V182" s="344"/>
      <c r="W182" s="344"/>
      <c r="X182" s="344"/>
      <c r="Y182" s="344"/>
      <c r="Z182" s="344"/>
      <c r="AA182" s="344"/>
      <c r="AB182" s="344"/>
      <c r="AC182" s="344"/>
      <c r="AD182" s="344"/>
      <c r="AE182" s="344"/>
      <c r="AF182" s="344"/>
      <c r="AG182" s="344"/>
      <c r="AH182" s="344"/>
      <c r="AI182" s="344"/>
      <c r="AJ182" s="422"/>
    </row>
    <row r="183" spans="2:36" ht="15" customHeight="1">
      <c r="B183" s="4"/>
      <c r="C183" s="4"/>
      <c r="E183" s="326" t="s">
        <v>402</v>
      </c>
      <c r="F183" s="342"/>
      <c r="G183" s="342"/>
      <c r="H183" s="342"/>
      <c r="I183" s="342"/>
      <c r="J183" s="342"/>
      <c r="K183" s="342"/>
      <c r="L183" s="342"/>
      <c r="M183" s="342"/>
      <c r="N183" s="370"/>
      <c r="O183" s="201"/>
      <c r="P183" s="89"/>
      <c r="Q183" s="89"/>
      <c r="R183" s="89"/>
      <c r="S183" s="89"/>
      <c r="T183" s="89"/>
      <c r="U183" s="89"/>
      <c r="V183" s="120"/>
      <c r="W183" s="133"/>
      <c r="X183" s="183"/>
      <c r="Y183" s="183"/>
      <c r="Z183" s="183"/>
      <c r="AA183" s="183"/>
      <c r="AB183" s="183"/>
      <c r="AC183" s="149"/>
      <c r="AD183" s="56"/>
      <c r="AE183" s="56"/>
      <c r="AF183" s="56"/>
      <c r="AG183" s="56"/>
      <c r="AH183" s="56"/>
      <c r="AI183" s="56"/>
      <c r="AJ183" s="56"/>
    </row>
    <row r="184" spans="2:36" ht="15" customHeight="1">
      <c r="B184" s="4"/>
      <c r="C184" s="4"/>
      <c r="E184" s="326" t="s">
        <v>416</v>
      </c>
      <c r="F184" s="342"/>
      <c r="G184" s="342"/>
      <c r="H184" s="342"/>
      <c r="I184" s="342"/>
      <c r="J184" s="342"/>
      <c r="K184" s="342"/>
      <c r="L184" s="342"/>
      <c r="M184" s="342"/>
      <c r="N184" s="370"/>
      <c r="O184" s="201"/>
      <c r="P184" s="89"/>
      <c r="Q184" s="89"/>
      <c r="R184" s="89"/>
      <c r="S184" s="89"/>
      <c r="T184" s="89"/>
      <c r="U184" s="89"/>
      <c r="V184" s="120"/>
      <c r="W184" s="133"/>
      <c r="X184" s="183"/>
      <c r="Y184" s="183"/>
      <c r="Z184" s="183"/>
      <c r="AA184" s="183"/>
      <c r="AB184" s="183"/>
      <c r="AC184" s="149"/>
      <c r="AD184" s="56"/>
      <c r="AE184" s="56"/>
      <c r="AF184" s="56"/>
      <c r="AG184" s="56"/>
      <c r="AH184" s="56"/>
      <c r="AI184" s="56"/>
      <c r="AJ184" s="56"/>
    </row>
    <row r="185" spans="2:36" ht="15" customHeight="1">
      <c r="B185" s="4"/>
      <c r="C185" s="4"/>
      <c r="E185" s="328" t="s">
        <v>489</v>
      </c>
      <c r="F185" s="344"/>
      <c r="G185" s="344"/>
      <c r="H185" s="344"/>
      <c r="I185" s="344"/>
      <c r="J185" s="344"/>
      <c r="K185" s="344"/>
      <c r="L185" s="344"/>
      <c r="M185" s="344"/>
      <c r="N185" s="344"/>
      <c r="O185" s="344"/>
      <c r="P185" s="344"/>
      <c r="Q185" s="344"/>
      <c r="R185" s="344"/>
      <c r="S185" s="344"/>
      <c r="T185" s="344"/>
      <c r="U185" s="344"/>
      <c r="V185" s="344"/>
      <c r="W185" s="344"/>
      <c r="X185" s="344"/>
      <c r="Y185" s="344"/>
      <c r="Z185" s="344"/>
      <c r="AA185" s="344"/>
      <c r="AB185" s="344"/>
      <c r="AC185" s="344"/>
      <c r="AD185" s="344"/>
      <c r="AE185" s="344"/>
      <c r="AF185" s="344"/>
      <c r="AG185" s="344"/>
      <c r="AH185" s="344"/>
      <c r="AI185" s="344"/>
      <c r="AJ185" s="422"/>
    </row>
    <row r="186" spans="2:36" ht="15" customHeight="1">
      <c r="B186" s="4"/>
      <c r="C186" s="4"/>
      <c r="E186" s="329"/>
      <c r="F186" s="345"/>
      <c r="G186" s="345"/>
      <c r="H186" s="345"/>
      <c r="I186" s="345"/>
      <c r="J186" s="345"/>
      <c r="K186" s="345"/>
      <c r="L186" s="345"/>
      <c r="M186" s="345"/>
      <c r="N186" s="372"/>
      <c r="O186" s="201"/>
      <c r="P186" s="89"/>
      <c r="Q186" s="89"/>
      <c r="R186" s="89"/>
      <c r="S186" s="89"/>
      <c r="T186" s="89"/>
      <c r="U186" s="89"/>
      <c r="V186" s="120"/>
      <c r="W186" s="400"/>
      <c r="X186" s="406"/>
      <c r="Y186" s="406"/>
      <c r="Z186" s="406"/>
      <c r="AA186" s="406"/>
      <c r="AB186" s="406"/>
      <c r="AC186" s="414"/>
      <c r="AD186" s="56"/>
      <c r="AE186" s="56"/>
      <c r="AF186" s="56"/>
      <c r="AG186" s="56"/>
      <c r="AH186" s="56"/>
      <c r="AI186" s="56"/>
      <c r="AJ186" s="56"/>
    </row>
    <row r="187" spans="2:36" ht="15" customHeight="1">
      <c r="B187" s="4"/>
      <c r="C187" s="4"/>
      <c r="E187" s="329"/>
      <c r="F187" s="345"/>
      <c r="G187" s="345"/>
      <c r="H187" s="345"/>
      <c r="I187" s="345"/>
      <c r="J187" s="345"/>
      <c r="K187" s="345"/>
      <c r="L187" s="345"/>
      <c r="M187" s="345"/>
      <c r="N187" s="372"/>
      <c r="O187" s="201"/>
      <c r="P187" s="89"/>
      <c r="Q187" s="89"/>
      <c r="R187" s="89"/>
      <c r="S187" s="89"/>
      <c r="T187" s="89"/>
      <c r="U187" s="89"/>
      <c r="V187" s="120"/>
      <c r="W187" s="400"/>
      <c r="X187" s="406"/>
      <c r="Y187" s="406"/>
      <c r="Z187" s="406"/>
      <c r="AA187" s="406"/>
      <c r="AB187" s="406"/>
      <c r="AC187" s="414"/>
      <c r="AD187" s="56"/>
      <c r="AE187" s="56"/>
      <c r="AF187" s="56"/>
      <c r="AG187" s="56"/>
      <c r="AH187" s="56"/>
      <c r="AI187" s="56"/>
      <c r="AJ187" s="56"/>
    </row>
    <row r="188" spans="2:36" ht="15" customHeight="1">
      <c r="B188" s="4"/>
      <c r="C188" s="4"/>
      <c r="E188" s="329"/>
      <c r="F188" s="345"/>
      <c r="G188" s="345"/>
      <c r="H188" s="345"/>
      <c r="I188" s="345"/>
      <c r="J188" s="345"/>
      <c r="K188" s="345"/>
      <c r="L188" s="345"/>
      <c r="M188" s="345"/>
      <c r="N188" s="372"/>
      <c r="O188" s="201"/>
      <c r="P188" s="89"/>
      <c r="Q188" s="89"/>
      <c r="R188" s="89"/>
      <c r="S188" s="89"/>
      <c r="T188" s="89"/>
      <c r="U188" s="89"/>
      <c r="V188" s="120"/>
      <c r="W188" s="400"/>
      <c r="X188" s="406"/>
      <c r="Y188" s="406"/>
      <c r="Z188" s="406"/>
      <c r="AA188" s="406"/>
      <c r="AB188" s="406"/>
      <c r="AC188" s="414"/>
      <c r="AD188" s="56"/>
      <c r="AE188" s="56"/>
      <c r="AF188" s="56"/>
      <c r="AG188" s="56"/>
      <c r="AH188" s="56"/>
      <c r="AI188" s="56"/>
      <c r="AJ188" s="56"/>
    </row>
    <row r="189" spans="2:36" ht="15" customHeight="1">
      <c r="B189" s="4"/>
      <c r="C189" s="4"/>
      <c r="E189" s="329"/>
      <c r="F189" s="345"/>
      <c r="G189" s="345"/>
      <c r="H189" s="345"/>
      <c r="I189" s="345"/>
      <c r="J189" s="345"/>
      <c r="K189" s="345"/>
      <c r="L189" s="345"/>
      <c r="M189" s="345"/>
      <c r="N189" s="372"/>
      <c r="O189" s="201"/>
      <c r="P189" s="89"/>
      <c r="Q189" s="89"/>
      <c r="R189" s="89"/>
      <c r="S189" s="89"/>
      <c r="T189" s="89"/>
      <c r="U189" s="89"/>
      <c r="V189" s="120"/>
      <c r="W189" s="400"/>
      <c r="X189" s="406"/>
      <c r="Y189" s="406"/>
      <c r="Z189" s="406"/>
      <c r="AA189" s="406"/>
      <c r="AB189" s="406"/>
      <c r="AC189" s="414"/>
      <c r="AD189" s="56"/>
      <c r="AE189" s="56"/>
      <c r="AF189" s="56"/>
      <c r="AG189" s="56"/>
      <c r="AH189" s="56"/>
      <c r="AI189" s="56"/>
      <c r="AJ189" s="56"/>
    </row>
    <row r="190" spans="2:36" ht="15" customHeight="1">
      <c r="B190" s="4"/>
      <c r="C190" s="4"/>
      <c r="E190" s="329"/>
      <c r="F190" s="345"/>
      <c r="G190" s="345"/>
      <c r="H190" s="345"/>
      <c r="I190" s="345"/>
      <c r="J190" s="345"/>
      <c r="K190" s="345"/>
      <c r="L190" s="345"/>
      <c r="M190" s="345"/>
      <c r="N190" s="372"/>
      <c r="O190" s="201"/>
      <c r="P190" s="89"/>
      <c r="Q190" s="89"/>
      <c r="R190" s="89"/>
      <c r="S190" s="89"/>
      <c r="T190" s="89"/>
      <c r="U190" s="89"/>
      <c r="V190" s="120"/>
      <c r="W190" s="400"/>
      <c r="X190" s="406"/>
      <c r="Y190" s="406"/>
      <c r="Z190" s="406"/>
      <c r="AA190" s="406"/>
      <c r="AB190" s="406"/>
      <c r="AC190" s="414"/>
      <c r="AD190" s="56"/>
      <c r="AE190" s="56"/>
      <c r="AF190" s="56"/>
      <c r="AG190" s="56"/>
      <c r="AH190" s="56"/>
      <c r="AI190" s="56"/>
      <c r="AJ190" s="56"/>
    </row>
    <row r="191" spans="2:36" ht="15" customHeight="1">
      <c r="B191" s="4"/>
      <c r="C191" s="4"/>
      <c r="E191" s="328" t="s">
        <v>308</v>
      </c>
      <c r="F191" s="344"/>
      <c r="G191" s="344"/>
      <c r="H191" s="344"/>
      <c r="I191" s="344"/>
      <c r="J191" s="344"/>
      <c r="K191" s="344"/>
      <c r="L191" s="344"/>
      <c r="M191" s="344"/>
      <c r="N191" s="344"/>
      <c r="O191" s="344"/>
      <c r="P191" s="344"/>
      <c r="Q191" s="344"/>
      <c r="R191" s="344"/>
      <c r="S191" s="344"/>
      <c r="T191" s="344"/>
      <c r="U191" s="344"/>
      <c r="V191" s="344"/>
      <c r="W191" s="344"/>
      <c r="X191" s="344"/>
      <c r="Y191" s="344"/>
      <c r="Z191" s="344"/>
      <c r="AA191" s="344"/>
      <c r="AB191" s="344"/>
      <c r="AC191" s="344"/>
      <c r="AD191" s="344"/>
      <c r="AE191" s="344"/>
      <c r="AF191" s="344"/>
      <c r="AG191" s="344"/>
      <c r="AH191" s="344"/>
      <c r="AI191" s="344"/>
      <c r="AJ191" s="422"/>
    </row>
    <row r="192" spans="2:36" ht="15" customHeight="1">
      <c r="B192" s="4"/>
      <c r="C192" s="4"/>
      <c r="E192" s="329"/>
      <c r="F192" s="345"/>
      <c r="G192" s="345"/>
      <c r="H192" s="345"/>
      <c r="I192" s="345"/>
      <c r="J192" s="345"/>
      <c r="K192" s="345"/>
      <c r="L192" s="345"/>
      <c r="M192" s="345"/>
      <c r="N192" s="372"/>
      <c r="O192" s="201"/>
      <c r="P192" s="89"/>
      <c r="Q192" s="89"/>
      <c r="R192" s="89"/>
      <c r="S192" s="89"/>
      <c r="T192" s="89"/>
      <c r="U192" s="89"/>
      <c r="V192" s="120"/>
      <c r="W192" s="133"/>
      <c r="X192" s="183"/>
      <c r="Y192" s="183"/>
      <c r="Z192" s="183"/>
      <c r="AA192" s="183"/>
      <c r="AB192" s="183"/>
      <c r="AC192" s="149"/>
      <c r="AD192" s="56"/>
      <c r="AE192" s="56"/>
      <c r="AF192" s="56"/>
      <c r="AG192" s="56"/>
      <c r="AH192" s="56"/>
      <c r="AI192" s="56"/>
      <c r="AJ192" s="56"/>
    </row>
    <row r="193" spans="2:65" ht="15" customHeight="1">
      <c r="B193" s="4"/>
      <c r="C193" s="4"/>
      <c r="E193" s="329"/>
      <c r="F193" s="345"/>
      <c r="G193" s="345"/>
      <c r="H193" s="345"/>
      <c r="I193" s="345"/>
      <c r="J193" s="345"/>
      <c r="K193" s="345"/>
      <c r="L193" s="345"/>
      <c r="M193" s="345"/>
      <c r="N193" s="372"/>
      <c r="O193" s="201"/>
      <c r="P193" s="89"/>
      <c r="Q193" s="89"/>
      <c r="R193" s="89"/>
      <c r="S193" s="89"/>
      <c r="T193" s="89"/>
      <c r="U193" s="89"/>
      <c r="V193" s="120"/>
      <c r="W193" s="133"/>
      <c r="X193" s="183"/>
      <c r="Y193" s="183"/>
      <c r="Z193" s="183"/>
      <c r="AA193" s="183"/>
      <c r="AB193" s="183"/>
      <c r="AC193" s="149"/>
      <c r="AD193" s="56"/>
      <c r="AE193" s="56"/>
      <c r="AF193" s="56"/>
      <c r="AG193" s="56"/>
      <c r="AH193" s="56"/>
      <c r="AI193" s="56"/>
      <c r="AJ193" s="56"/>
    </row>
    <row r="194" spans="2:65" ht="15" customHeight="1">
      <c r="B194" s="4"/>
      <c r="C194" s="4"/>
      <c r="E194" s="329"/>
      <c r="F194" s="345"/>
      <c r="G194" s="345"/>
      <c r="H194" s="345"/>
      <c r="I194" s="345"/>
      <c r="J194" s="345"/>
      <c r="K194" s="345"/>
      <c r="L194" s="345"/>
      <c r="M194" s="345"/>
      <c r="N194" s="372"/>
      <c r="O194" s="201"/>
      <c r="P194" s="89"/>
      <c r="Q194" s="89"/>
      <c r="R194" s="89"/>
      <c r="S194" s="89"/>
      <c r="T194" s="89"/>
      <c r="U194" s="89"/>
      <c r="V194" s="120"/>
      <c r="W194" s="133"/>
      <c r="X194" s="183"/>
      <c r="Y194" s="183"/>
      <c r="Z194" s="183"/>
      <c r="AA194" s="183"/>
      <c r="AB194" s="183"/>
      <c r="AC194" s="149"/>
      <c r="AD194" s="56"/>
      <c r="AE194" s="56"/>
      <c r="AF194" s="56"/>
      <c r="AG194" s="56"/>
      <c r="AH194" s="56"/>
      <c r="AI194" s="56"/>
      <c r="AJ194" s="56"/>
    </row>
    <row r="195" spans="2:65" ht="15" customHeight="1">
      <c r="B195" s="4"/>
      <c r="C195" s="4"/>
      <c r="E195" s="329"/>
      <c r="F195" s="345"/>
      <c r="G195" s="345"/>
      <c r="H195" s="345"/>
      <c r="I195" s="345"/>
      <c r="J195" s="345"/>
      <c r="K195" s="345"/>
      <c r="L195" s="345"/>
      <c r="M195" s="345"/>
      <c r="N195" s="372"/>
      <c r="O195" s="201"/>
      <c r="P195" s="89"/>
      <c r="Q195" s="89"/>
      <c r="R195" s="89"/>
      <c r="S195" s="89"/>
      <c r="T195" s="89"/>
      <c r="U195" s="89"/>
      <c r="V195" s="120"/>
      <c r="W195" s="133"/>
      <c r="X195" s="183"/>
      <c r="Y195" s="183"/>
      <c r="Z195" s="183"/>
      <c r="AA195" s="183"/>
      <c r="AB195" s="183"/>
      <c r="AC195" s="149"/>
      <c r="AD195" s="56"/>
      <c r="AE195" s="56"/>
      <c r="AF195" s="56"/>
      <c r="AG195" s="56"/>
      <c r="AH195" s="56"/>
      <c r="AI195" s="56"/>
      <c r="AJ195" s="56"/>
    </row>
    <row r="196" spans="2:65" ht="15" customHeight="1">
      <c r="B196" s="4"/>
      <c r="C196" s="4"/>
      <c r="E196" s="329"/>
      <c r="F196" s="345"/>
      <c r="G196" s="345"/>
      <c r="H196" s="345"/>
      <c r="I196" s="345"/>
      <c r="J196" s="345"/>
      <c r="K196" s="345"/>
      <c r="L196" s="345"/>
      <c r="M196" s="345"/>
      <c r="N196" s="372"/>
      <c r="O196" s="201"/>
      <c r="P196" s="89"/>
      <c r="Q196" s="89"/>
      <c r="R196" s="89"/>
      <c r="S196" s="89"/>
      <c r="T196" s="89"/>
      <c r="U196" s="89"/>
      <c r="V196" s="120"/>
      <c r="W196" s="133"/>
      <c r="X196" s="183"/>
      <c r="Y196" s="183"/>
      <c r="Z196" s="183"/>
      <c r="AA196" s="183"/>
      <c r="AB196" s="183"/>
      <c r="AC196" s="149"/>
      <c r="AD196" s="56"/>
      <c r="AE196" s="56"/>
      <c r="AF196" s="56"/>
      <c r="AG196" s="56"/>
      <c r="AH196" s="56"/>
      <c r="AI196" s="56"/>
      <c r="AJ196" s="56"/>
    </row>
    <row r="197" spans="2:65" ht="15" customHeight="1">
      <c r="E197" s="49"/>
      <c r="F197" s="26" t="s">
        <v>483</v>
      </c>
      <c r="G197" s="26"/>
      <c r="H197" s="321"/>
      <c r="I197" s="346"/>
      <c r="J197" s="346"/>
      <c r="K197" s="362"/>
      <c r="L197" s="330"/>
      <c r="M197" s="330"/>
      <c r="N197" s="330"/>
      <c r="O197" s="330"/>
      <c r="P197" s="330"/>
      <c r="Q197" s="330"/>
      <c r="R197" s="330"/>
      <c r="S197" s="330"/>
      <c r="T197" s="330"/>
      <c r="U197" s="330"/>
      <c r="V197" s="330"/>
      <c r="W197" s="330"/>
      <c r="X197" s="330"/>
      <c r="Y197" s="330"/>
      <c r="Z197" s="330"/>
      <c r="AA197" s="330"/>
      <c r="AB197" s="330"/>
      <c r="AC197" s="330"/>
      <c r="AD197" s="330"/>
      <c r="AE197" s="330"/>
      <c r="AF197" s="330"/>
      <c r="AG197" s="330"/>
      <c r="AH197" s="330"/>
      <c r="AI197" s="330"/>
      <c r="AJ197" s="330"/>
    </row>
    <row r="198" spans="2:65" ht="15" customHeight="1">
      <c r="E198" s="330"/>
      <c r="F198" s="346" t="s">
        <v>490</v>
      </c>
      <c r="G198" s="346"/>
      <c r="H198" s="346"/>
      <c r="I198" s="346"/>
      <c r="J198" s="346"/>
      <c r="K198" s="362"/>
      <c r="L198" s="330"/>
      <c r="M198" s="330"/>
      <c r="N198" s="330"/>
      <c r="O198" s="330"/>
      <c r="P198" s="330"/>
      <c r="Q198" s="330"/>
      <c r="R198" s="330"/>
      <c r="S198" s="330"/>
      <c r="T198" s="330"/>
      <c r="U198" s="330"/>
      <c r="V198" s="330"/>
      <c r="W198" s="330"/>
      <c r="X198" s="330"/>
      <c r="Y198" s="330"/>
      <c r="Z198" s="330"/>
      <c r="AA198" s="330"/>
      <c r="AB198" s="330"/>
      <c r="AC198" s="330"/>
      <c r="AD198" s="330"/>
      <c r="AE198" s="330"/>
      <c r="AF198" s="330"/>
      <c r="AG198" s="330"/>
      <c r="AH198" s="330"/>
      <c r="AI198" s="330"/>
      <c r="AJ198" s="330"/>
    </row>
    <row r="200" spans="2:65" ht="15" customHeight="1">
      <c r="E200" s="322" t="s">
        <v>347</v>
      </c>
      <c r="AC200" s="415" t="s">
        <v>255</v>
      </c>
      <c r="AD200" s="415"/>
      <c r="AE200" s="415"/>
      <c r="AF200" s="415"/>
      <c r="AG200" s="415"/>
      <c r="AH200" s="415"/>
      <c r="AI200" s="415"/>
      <c r="AJ200" s="415"/>
    </row>
    <row r="201" spans="2:65" ht="7.5" customHeight="1">
      <c r="AC201" s="189"/>
      <c r="AD201" s="189"/>
      <c r="AE201" s="189"/>
      <c r="AF201" s="189"/>
      <c r="AG201" s="189"/>
      <c r="AH201" s="189"/>
      <c r="AI201" s="189"/>
      <c r="AJ201" s="189"/>
      <c r="AS201" s="3"/>
      <c r="AT201" s="3"/>
      <c r="AU201" s="3"/>
      <c r="AV201" s="3"/>
      <c r="AW201" s="3"/>
      <c r="AX201" s="3"/>
      <c r="AY201" s="3"/>
      <c r="AZ201" s="3"/>
      <c r="BA201" s="3"/>
      <c r="BB201" s="3"/>
      <c r="BC201" s="3"/>
      <c r="BD201" s="3"/>
      <c r="BE201" s="3"/>
      <c r="BF201" s="3"/>
      <c r="BG201" s="3"/>
      <c r="BH201" s="3"/>
      <c r="BI201" s="3"/>
      <c r="BJ201" s="3"/>
      <c r="BK201" s="3"/>
      <c r="BL201" s="3"/>
      <c r="BM201" s="3"/>
    </row>
    <row r="202" spans="2:65" ht="15" customHeight="1">
      <c r="E202" s="58" t="s">
        <v>185</v>
      </c>
      <c r="F202" s="90"/>
      <c r="G202" s="90"/>
      <c r="H202" s="90"/>
      <c r="I202" s="90"/>
      <c r="J202" s="90"/>
      <c r="K202" s="90"/>
      <c r="L202" s="103"/>
      <c r="M202" s="58" t="s">
        <v>28</v>
      </c>
      <c r="N202" s="90"/>
      <c r="O202" s="90"/>
      <c r="P202" s="103"/>
      <c r="Q202" s="58" t="s">
        <v>21</v>
      </c>
      <c r="R202" s="90"/>
      <c r="S202" s="90"/>
      <c r="T202" s="103"/>
      <c r="U202" s="58" t="s">
        <v>251</v>
      </c>
      <c r="V202" s="90"/>
      <c r="W202" s="90"/>
      <c r="X202" s="103"/>
      <c r="Y202" s="58" t="s">
        <v>430</v>
      </c>
      <c r="Z202" s="90"/>
      <c r="AA202" s="90"/>
      <c r="AB202" s="103"/>
      <c r="AC202" s="58" t="s">
        <v>0</v>
      </c>
      <c r="AD202" s="90"/>
      <c r="AE202" s="90"/>
      <c r="AF202" s="90"/>
      <c r="AG202" s="90"/>
      <c r="AH202" s="90"/>
      <c r="AI202" s="90"/>
      <c r="AJ202" s="103"/>
      <c r="AK202" s="321"/>
      <c r="AL202" s="321"/>
      <c r="AM202" s="321"/>
      <c r="AN202" s="321"/>
      <c r="AO202" s="321"/>
      <c r="AP202" s="321"/>
      <c r="AQ202" s="321"/>
      <c r="AR202" s="321"/>
      <c r="AS202" s="26"/>
      <c r="AT202" s="3"/>
      <c r="AU202" s="3"/>
      <c r="AV202" s="3"/>
      <c r="AW202" s="3"/>
      <c r="AX202" s="3"/>
      <c r="AY202" s="3"/>
      <c r="AZ202" s="3"/>
      <c r="BA202" s="3"/>
      <c r="BB202" s="3"/>
      <c r="BC202" s="3"/>
      <c r="BD202" s="3"/>
      <c r="BE202" s="3"/>
      <c r="BF202" s="3"/>
      <c r="BG202" s="3"/>
      <c r="BH202" s="3"/>
      <c r="BI202" s="3"/>
      <c r="BJ202" s="3"/>
      <c r="BK202" s="3"/>
      <c r="BL202" s="3"/>
      <c r="BM202" s="3"/>
    </row>
    <row r="203" spans="2:65" ht="15" customHeight="1">
      <c r="B203" s="319"/>
      <c r="C203" s="319" t="s">
        <v>335</v>
      </c>
      <c r="E203" s="59"/>
      <c r="F203" s="91"/>
      <c r="G203" s="91"/>
      <c r="H203" s="91"/>
      <c r="I203" s="91"/>
      <c r="J203" s="91"/>
      <c r="K203" s="91"/>
      <c r="L203" s="104"/>
      <c r="M203" s="108" t="s">
        <v>17</v>
      </c>
      <c r="N203" s="121"/>
      <c r="O203" s="121"/>
      <c r="P203" s="145"/>
      <c r="Q203" s="108" t="s">
        <v>15</v>
      </c>
      <c r="R203" s="121"/>
      <c r="S203" s="121"/>
      <c r="T203" s="145"/>
      <c r="U203" s="108" t="s">
        <v>253</v>
      </c>
      <c r="V203" s="121"/>
      <c r="W203" s="121"/>
      <c r="X203" s="145"/>
      <c r="Y203" s="108" t="s">
        <v>20</v>
      </c>
      <c r="Z203" s="121"/>
      <c r="AA203" s="121"/>
      <c r="AB203" s="145"/>
      <c r="AC203" s="190"/>
      <c r="AD203" s="196"/>
      <c r="AE203" s="196"/>
      <c r="AF203" s="196"/>
      <c r="AG203" s="196"/>
      <c r="AH203" s="196"/>
      <c r="AI203" s="196"/>
      <c r="AJ203" s="223"/>
      <c r="AK203" s="321"/>
      <c r="AL203" s="321"/>
      <c r="AM203" s="321"/>
      <c r="AN203" s="321"/>
      <c r="AO203" s="321"/>
      <c r="AP203" s="321"/>
      <c r="AQ203" s="321"/>
      <c r="AR203" s="321"/>
      <c r="AS203" s="26"/>
      <c r="AT203" s="3"/>
      <c r="AU203" s="3"/>
      <c r="AV203" s="3"/>
      <c r="AW203" s="3"/>
      <c r="AX203" s="3"/>
      <c r="AY203" s="3"/>
      <c r="AZ203" s="3"/>
      <c r="BA203" s="3"/>
      <c r="BB203" s="3"/>
      <c r="BC203" s="3"/>
      <c r="BD203" s="3"/>
      <c r="BE203" s="3"/>
      <c r="BF203" s="3"/>
      <c r="BG203" s="3"/>
      <c r="BH203" s="3"/>
      <c r="BI203" s="3"/>
      <c r="BJ203" s="3"/>
      <c r="BK203" s="3"/>
      <c r="BL203" s="3"/>
      <c r="BM203" s="3"/>
    </row>
    <row r="204" spans="2:65" ht="15" customHeight="1">
      <c r="B204" s="319"/>
      <c r="C204" s="319"/>
      <c r="E204" s="331" t="s">
        <v>26</v>
      </c>
      <c r="F204" s="347"/>
      <c r="G204" s="347"/>
      <c r="H204" s="347"/>
      <c r="I204" s="347"/>
      <c r="J204" s="347"/>
      <c r="K204" s="347"/>
      <c r="L204" s="363"/>
      <c r="M204" s="110">
        <f>M205+M209+M213+M217</f>
        <v>0</v>
      </c>
      <c r="N204" s="123"/>
      <c r="O204" s="123"/>
      <c r="P204" s="147"/>
      <c r="Q204" s="110">
        <f>Q205+Q209+Q213+Q217</f>
        <v>0</v>
      </c>
      <c r="R204" s="123"/>
      <c r="S204" s="123"/>
      <c r="T204" s="147"/>
      <c r="U204" s="110">
        <f>U205+U209+U213+U217</f>
        <v>0</v>
      </c>
      <c r="V204" s="123"/>
      <c r="W204" s="123"/>
      <c r="X204" s="147"/>
      <c r="Y204" s="110">
        <f>Y205+Y209+Y213+Y217</f>
        <v>0</v>
      </c>
      <c r="Z204" s="123"/>
      <c r="AA204" s="123"/>
      <c r="AB204" s="147"/>
      <c r="AC204" s="331"/>
      <c r="AD204" s="347"/>
      <c r="AE204" s="347"/>
      <c r="AF204" s="347"/>
      <c r="AG204" s="347"/>
      <c r="AH204" s="347"/>
      <c r="AI204" s="347"/>
      <c r="AJ204" s="363"/>
      <c r="AK204" s="321"/>
      <c r="AL204" s="321"/>
      <c r="AM204" s="321"/>
      <c r="AN204" s="321"/>
      <c r="AO204" s="321"/>
      <c r="AP204" s="321"/>
      <c r="AQ204" s="321"/>
      <c r="AR204" s="321"/>
      <c r="AS204" s="26"/>
      <c r="AT204" s="3"/>
      <c r="AU204" s="3"/>
      <c r="AV204" s="3"/>
      <c r="AW204" s="3"/>
      <c r="AX204" s="3"/>
      <c r="AY204" s="3"/>
      <c r="AZ204" s="3"/>
      <c r="BA204" s="3"/>
      <c r="BB204" s="3"/>
      <c r="BC204" s="3"/>
      <c r="BD204" s="3"/>
      <c r="BE204" s="3"/>
      <c r="BF204" s="3"/>
      <c r="BG204" s="3"/>
      <c r="BH204" s="3"/>
      <c r="BI204" s="3"/>
      <c r="BJ204" s="3"/>
      <c r="BK204" s="3"/>
      <c r="BL204" s="3"/>
      <c r="BM204" s="3"/>
    </row>
    <row r="205" spans="2:65" ht="15" customHeight="1">
      <c r="B205" s="5" t="s">
        <v>335</v>
      </c>
      <c r="C205" s="5"/>
      <c r="E205" s="24" t="s">
        <v>396</v>
      </c>
      <c r="F205" s="26"/>
      <c r="G205" s="26"/>
      <c r="H205" s="26"/>
      <c r="I205" s="26"/>
      <c r="J205" s="26"/>
      <c r="K205" s="26"/>
      <c r="L205" s="105"/>
      <c r="M205" s="109">
        <f>SUM(M206:P208)</f>
        <v>0</v>
      </c>
      <c r="N205" s="122"/>
      <c r="O205" s="122"/>
      <c r="P205" s="146"/>
      <c r="Q205" s="109">
        <f>SUM(Q206:T208)</f>
        <v>0</v>
      </c>
      <c r="R205" s="122"/>
      <c r="S205" s="122"/>
      <c r="T205" s="146"/>
      <c r="U205" s="109">
        <f>SUM(U206:X208)</f>
        <v>0</v>
      </c>
      <c r="V205" s="122"/>
      <c r="W205" s="122"/>
      <c r="X205" s="146"/>
      <c r="Y205" s="109">
        <f>SUM(Y206:AB208)</f>
        <v>0</v>
      </c>
      <c r="Z205" s="122"/>
      <c r="AA205" s="122"/>
      <c r="AB205" s="146"/>
      <c r="AC205" s="191"/>
      <c r="AD205" s="2"/>
      <c r="AE205" s="2"/>
      <c r="AF205" s="2"/>
      <c r="AG205" s="2"/>
      <c r="AH205" s="2"/>
      <c r="AI205" s="2"/>
      <c r="AJ205" s="224"/>
      <c r="AK205" s="321"/>
      <c r="AL205" s="321"/>
      <c r="AM205" s="321"/>
      <c r="AN205" s="321"/>
      <c r="AO205" s="321"/>
      <c r="AP205" s="321"/>
      <c r="AQ205" s="321"/>
      <c r="AR205" s="321"/>
      <c r="AS205" s="26"/>
      <c r="AT205" s="3"/>
      <c r="AU205" s="3"/>
      <c r="AV205" s="3"/>
      <c r="AW205" s="3"/>
      <c r="AX205" s="3"/>
      <c r="AY205" s="3"/>
      <c r="AZ205" s="3"/>
      <c r="BA205" s="3"/>
      <c r="BB205" s="3"/>
      <c r="BC205" s="3"/>
      <c r="BD205" s="3"/>
      <c r="BE205" s="3"/>
      <c r="BF205" s="3"/>
      <c r="BG205" s="3"/>
      <c r="BH205" s="3"/>
      <c r="BI205" s="3"/>
      <c r="BJ205" s="3"/>
      <c r="BK205" s="3"/>
      <c r="BL205" s="3"/>
      <c r="BM205" s="3"/>
    </row>
    <row r="206" spans="2:65" ht="15" customHeight="1">
      <c r="B206" s="7"/>
      <c r="C206" s="7"/>
      <c r="E206" s="24"/>
      <c r="F206" s="26"/>
      <c r="G206" s="356"/>
      <c r="H206" s="356"/>
      <c r="I206" s="356"/>
      <c r="J206" s="356"/>
      <c r="K206" s="356"/>
      <c r="L206" s="364"/>
      <c r="M206" s="109">
        <f>SUM(Q206:AB206)</f>
        <v>0</v>
      </c>
      <c r="N206" s="122"/>
      <c r="O206" s="122"/>
      <c r="P206" s="146"/>
      <c r="Q206" s="153"/>
      <c r="R206" s="158"/>
      <c r="S206" s="158"/>
      <c r="T206" s="160"/>
      <c r="U206" s="153"/>
      <c r="V206" s="158"/>
      <c r="W206" s="158"/>
      <c r="X206" s="160"/>
      <c r="Y206" s="153"/>
      <c r="Z206" s="158"/>
      <c r="AA206" s="158"/>
      <c r="AB206" s="160"/>
      <c r="AC206" s="192"/>
      <c r="AD206" s="97"/>
      <c r="AE206" s="97"/>
      <c r="AF206" s="97"/>
      <c r="AG206" s="97"/>
      <c r="AH206" s="97"/>
      <c r="AI206" s="97"/>
      <c r="AJ206" s="106"/>
      <c r="AK206" s="321"/>
      <c r="AL206" s="321"/>
      <c r="AM206" s="321"/>
      <c r="AN206" s="321"/>
      <c r="AO206" s="321"/>
      <c r="AP206" s="321"/>
      <c r="AQ206" s="321"/>
      <c r="AR206" s="321"/>
      <c r="AS206" s="26"/>
      <c r="AT206" s="3"/>
      <c r="AU206" s="3"/>
      <c r="AV206" s="3"/>
      <c r="AW206" s="3"/>
      <c r="AX206" s="3"/>
      <c r="AY206" s="3"/>
      <c r="AZ206" s="3"/>
      <c r="BA206" s="3"/>
      <c r="BB206" s="3"/>
      <c r="BC206" s="3"/>
      <c r="BD206" s="3"/>
      <c r="BE206" s="3"/>
      <c r="BF206" s="3"/>
      <c r="BG206" s="3"/>
      <c r="BH206" s="3"/>
      <c r="BI206" s="3"/>
      <c r="BJ206" s="3"/>
      <c r="BK206" s="3"/>
      <c r="BL206" s="3"/>
      <c r="BM206" s="3"/>
    </row>
    <row r="207" spans="2:65" ht="15" customHeight="1">
      <c r="B207" s="7"/>
      <c r="C207" s="7"/>
      <c r="E207" s="24"/>
      <c r="F207" s="26"/>
      <c r="G207" s="356"/>
      <c r="H207" s="356"/>
      <c r="I207" s="356"/>
      <c r="J207" s="356"/>
      <c r="K207" s="356"/>
      <c r="L207" s="364"/>
      <c r="M207" s="109">
        <f>SUM(Q207:AB207)</f>
        <v>0</v>
      </c>
      <c r="N207" s="122"/>
      <c r="O207" s="122"/>
      <c r="P207" s="146"/>
      <c r="Q207" s="153"/>
      <c r="R207" s="158"/>
      <c r="S207" s="158"/>
      <c r="T207" s="160"/>
      <c r="U207" s="153"/>
      <c r="V207" s="158"/>
      <c r="W207" s="158"/>
      <c r="X207" s="160"/>
      <c r="Y207" s="153"/>
      <c r="Z207" s="158"/>
      <c r="AA207" s="158"/>
      <c r="AB207" s="160"/>
      <c r="AC207" s="192"/>
      <c r="AD207" s="97"/>
      <c r="AE207" s="97"/>
      <c r="AF207" s="97"/>
      <c r="AG207" s="97"/>
      <c r="AH207" s="97"/>
      <c r="AI207" s="97"/>
      <c r="AJ207" s="106"/>
      <c r="AK207" s="321"/>
      <c r="AL207" s="321"/>
      <c r="AM207" s="321"/>
      <c r="AN207" s="321"/>
      <c r="AO207" s="321"/>
      <c r="AP207" s="321"/>
      <c r="AQ207" s="321"/>
      <c r="AR207" s="321"/>
      <c r="AS207" s="26"/>
      <c r="AT207" s="3"/>
      <c r="AU207" s="3"/>
      <c r="AV207" s="3"/>
      <c r="AW207" s="3"/>
      <c r="AX207" s="3"/>
      <c r="AY207" s="3"/>
      <c r="AZ207" s="3"/>
      <c r="BA207" s="3"/>
      <c r="BB207" s="3"/>
      <c r="BC207" s="3"/>
      <c r="BD207" s="3"/>
      <c r="BE207" s="3"/>
      <c r="BF207" s="3"/>
      <c r="BG207" s="3"/>
      <c r="BH207" s="3"/>
      <c r="BI207" s="3"/>
      <c r="BJ207" s="3"/>
      <c r="BK207" s="3"/>
      <c r="BL207" s="3"/>
      <c r="BM207" s="3"/>
    </row>
    <row r="208" spans="2:65" ht="15" customHeight="1">
      <c r="B208" s="7"/>
      <c r="C208" s="7"/>
      <c r="E208" s="24"/>
      <c r="F208" s="26"/>
      <c r="G208" s="356"/>
      <c r="H208" s="356"/>
      <c r="I208" s="356"/>
      <c r="J208" s="356"/>
      <c r="K208" s="356"/>
      <c r="L208" s="364"/>
      <c r="M208" s="109">
        <f>SUM(Q208:AB208)</f>
        <v>0</v>
      </c>
      <c r="N208" s="122"/>
      <c r="O208" s="122"/>
      <c r="P208" s="146"/>
      <c r="Q208" s="153"/>
      <c r="R208" s="158"/>
      <c r="S208" s="158"/>
      <c r="T208" s="160"/>
      <c r="U208" s="153"/>
      <c r="V208" s="158"/>
      <c r="W208" s="158"/>
      <c r="X208" s="160"/>
      <c r="Y208" s="153"/>
      <c r="Z208" s="158"/>
      <c r="AA208" s="158"/>
      <c r="AB208" s="160"/>
      <c r="AC208" s="192"/>
      <c r="AD208" s="97"/>
      <c r="AE208" s="97"/>
      <c r="AF208" s="97"/>
      <c r="AG208" s="97"/>
      <c r="AH208" s="97"/>
      <c r="AI208" s="97"/>
      <c r="AJ208" s="106"/>
      <c r="AK208" s="321"/>
      <c r="AL208" s="321"/>
      <c r="AM208" s="321"/>
      <c r="AN208" s="321"/>
      <c r="AO208" s="321"/>
      <c r="AP208" s="321"/>
      <c r="AQ208" s="321"/>
      <c r="AR208" s="321"/>
      <c r="AS208" s="26"/>
      <c r="AT208" s="3"/>
      <c r="AU208" s="3"/>
      <c r="AV208" s="3"/>
      <c r="AW208" s="3"/>
      <c r="AX208" s="3"/>
      <c r="AY208" s="3"/>
      <c r="AZ208" s="3"/>
      <c r="BA208" s="3"/>
      <c r="BB208" s="3"/>
      <c r="BC208" s="3"/>
      <c r="BD208" s="3"/>
      <c r="BE208" s="3"/>
      <c r="BF208" s="3"/>
      <c r="BG208" s="3"/>
      <c r="BH208" s="3"/>
      <c r="BI208" s="3"/>
      <c r="BJ208" s="3"/>
      <c r="BK208" s="3"/>
      <c r="BL208" s="3"/>
      <c r="BM208" s="3"/>
    </row>
    <row r="209" spans="2:65" ht="15" customHeight="1">
      <c r="B209" s="7"/>
      <c r="C209" s="7"/>
      <c r="E209" s="24" t="s">
        <v>108</v>
      </c>
      <c r="F209" s="26"/>
      <c r="G209" s="26"/>
      <c r="H209" s="26"/>
      <c r="I209" s="26"/>
      <c r="J209" s="26"/>
      <c r="K209" s="26"/>
      <c r="L209" s="105"/>
      <c r="M209" s="109">
        <f>SUM(M210:P212)</f>
        <v>0</v>
      </c>
      <c r="N209" s="122"/>
      <c r="O209" s="122"/>
      <c r="P209" s="146"/>
      <c r="Q209" s="109">
        <f>SUM(Q210:T212)</f>
        <v>0</v>
      </c>
      <c r="R209" s="122"/>
      <c r="S209" s="122"/>
      <c r="T209" s="146"/>
      <c r="U209" s="109">
        <f>SUM(U210:X212)</f>
        <v>0</v>
      </c>
      <c r="V209" s="122"/>
      <c r="W209" s="122"/>
      <c r="X209" s="146"/>
      <c r="Y209" s="109">
        <f>SUM(Y210:AB212)</f>
        <v>0</v>
      </c>
      <c r="Z209" s="122"/>
      <c r="AA209" s="122"/>
      <c r="AB209" s="146"/>
      <c r="AC209" s="191"/>
      <c r="AD209" s="2"/>
      <c r="AE209" s="2"/>
      <c r="AF209" s="2"/>
      <c r="AG209" s="2"/>
      <c r="AH209" s="2"/>
      <c r="AI209" s="2"/>
      <c r="AJ209" s="224"/>
      <c r="AK209" s="321"/>
      <c r="AL209" s="321"/>
      <c r="AM209" s="321"/>
      <c r="AN209" s="321"/>
      <c r="AO209" s="321"/>
      <c r="AP209" s="321"/>
      <c r="AQ209" s="321"/>
      <c r="AR209" s="321"/>
      <c r="AS209" s="26"/>
      <c r="AT209" s="3"/>
      <c r="AU209" s="3"/>
      <c r="AV209" s="3"/>
      <c r="AW209" s="3"/>
      <c r="AX209" s="3"/>
      <c r="AY209" s="3"/>
      <c r="AZ209" s="3"/>
      <c r="BA209" s="3"/>
      <c r="BB209" s="3"/>
      <c r="BC209" s="3"/>
      <c r="BD209" s="3"/>
      <c r="BE209" s="3"/>
      <c r="BF209" s="3"/>
      <c r="BG209" s="3"/>
      <c r="BH209" s="3"/>
      <c r="BI209" s="3"/>
      <c r="BJ209" s="3"/>
      <c r="BK209" s="3"/>
      <c r="BL209" s="3"/>
      <c r="BM209" s="3"/>
    </row>
    <row r="210" spans="2:65" ht="15" customHeight="1">
      <c r="B210" s="7"/>
      <c r="C210" s="7"/>
      <c r="E210" s="24"/>
      <c r="F210" s="26"/>
      <c r="G210" s="356"/>
      <c r="H210" s="356"/>
      <c r="I210" s="356"/>
      <c r="J210" s="356"/>
      <c r="K210" s="356"/>
      <c r="L210" s="364"/>
      <c r="M210" s="109">
        <f>SUM(Q210:AB210)</f>
        <v>0</v>
      </c>
      <c r="N210" s="122"/>
      <c r="O210" s="122"/>
      <c r="P210" s="146"/>
      <c r="Q210" s="153"/>
      <c r="R210" s="158"/>
      <c r="S210" s="158"/>
      <c r="T210" s="160"/>
      <c r="U210" s="153"/>
      <c r="V210" s="158"/>
      <c r="W210" s="158"/>
      <c r="X210" s="160"/>
      <c r="Y210" s="153"/>
      <c r="Z210" s="158"/>
      <c r="AA210" s="158"/>
      <c r="AB210" s="160"/>
      <c r="AC210" s="192"/>
      <c r="AD210" s="97"/>
      <c r="AE210" s="97"/>
      <c r="AF210" s="97"/>
      <c r="AG210" s="97"/>
      <c r="AH210" s="97"/>
      <c r="AI210" s="97"/>
      <c r="AJ210" s="106"/>
      <c r="AK210" s="321"/>
      <c r="AL210" s="321"/>
      <c r="AM210" s="321"/>
      <c r="AN210" s="321"/>
      <c r="AO210" s="321"/>
      <c r="AP210" s="321"/>
      <c r="AQ210" s="321"/>
      <c r="AR210" s="321"/>
      <c r="AS210" s="26"/>
      <c r="AT210" s="3"/>
      <c r="AU210" s="3"/>
      <c r="AV210" s="3"/>
      <c r="AW210" s="3"/>
      <c r="AX210" s="3"/>
      <c r="AY210" s="3"/>
      <c r="AZ210" s="3"/>
      <c r="BA210" s="3"/>
      <c r="BB210" s="3"/>
      <c r="BC210" s="3"/>
      <c r="BD210" s="3"/>
      <c r="BE210" s="3"/>
      <c r="BF210" s="3"/>
      <c r="BG210" s="3"/>
      <c r="BH210" s="3"/>
      <c r="BI210" s="3"/>
      <c r="BJ210" s="3"/>
      <c r="BK210" s="3"/>
      <c r="BL210" s="3"/>
      <c r="BM210" s="3"/>
    </row>
    <row r="211" spans="2:65" ht="15" customHeight="1">
      <c r="B211" s="7"/>
      <c r="C211" s="7"/>
      <c r="E211" s="24"/>
      <c r="F211" s="26"/>
      <c r="G211" s="356"/>
      <c r="H211" s="356"/>
      <c r="I211" s="356"/>
      <c r="J211" s="356"/>
      <c r="K211" s="356"/>
      <c r="L211" s="364"/>
      <c r="M211" s="109">
        <f>SUM(Q211:AB211)</f>
        <v>0</v>
      </c>
      <c r="N211" s="122"/>
      <c r="O211" s="122"/>
      <c r="P211" s="146"/>
      <c r="Q211" s="153"/>
      <c r="R211" s="158"/>
      <c r="S211" s="158"/>
      <c r="T211" s="160"/>
      <c r="U211" s="153"/>
      <c r="V211" s="158"/>
      <c r="W211" s="158"/>
      <c r="X211" s="160"/>
      <c r="Y211" s="153"/>
      <c r="Z211" s="158"/>
      <c r="AA211" s="158"/>
      <c r="AB211" s="160"/>
      <c r="AC211" s="192"/>
      <c r="AD211" s="97"/>
      <c r="AE211" s="97"/>
      <c r="AF211" s="97"/>
      <c r="AG211" s="97"/>
      <c r="AH211" s="97"/>
      <c r="AI211" s="97"/>
      <c r="AJ211" s="106"/>
      <c r="AK211" s="321"/>
      <c r="AL211" s="321"/>
      <c r="AM211" s="321"/>
      <c r="AN211" s="321"/>
      <c r="AO211" s="321"/>
      <c r="AP211" s="321"/>
      <c r="AQ211" s="321"/>
      <c r="AR211" s="321"/>
      <c r="AS211" s="26"/>
      <c r="AT211" s="3"/>
      <c r="AU211" s="3"/>
      <c r="AV211" s="3"/>
      <c r="AW211" s="3"/>
      <c r="AX211" s="3"/>
      <c r="AY211" s="3"/>
      <c r="AZ211" s="3"/>
      <c r="BA211" s="3"/>
      <c r="BB211" s="3"/>
      <c r="BC211" s="3"/>
      <c r="BD211" s="3"/>
      <c r="BE211" s="3"/>
      <c r="BF211" s="3"/>
      <c r="BG211" s="3"/>
      <c r="BH211" s="3"/>
      <c r="BI211" s="3"/>
      <c r="BJ211" s="3"/>
      <c r="BK211" s="3"/>
      <c r="BL211" s="3"/>
      <c r="BM211" s="3"/>
    </row>
    <row r="212" spans="2:65" ht="15" customHeight="1">
      <c r="B212" s="7"/>
      <c r="C212" s="7"/>
      <c r="E212" s="24"/>
      <c r="F212" s="26"/>
      <c r="G212" s="356"/>
      <c r="H212" s="356"/>
      <c r="I212" s="356"/>
      <c r="J212" s="356"/>
      <c r="K212" s="356"/>
      <c r="L212" s="364"/>
      <c r="M212" s="109">
        <f>SUM(Q212:AB212)</f>
        <v>0</v>
      </c>
      <c r="N212" s="122"/>
      <c r="O212" s="122"/>
      <c r="P212" s="146"/>
      <c r="Q212" s="153"/>
      <c r="R212" s="158"/>
      <c r="S212" s="158"/>
      <c r="T212" s="160"/>
      <c r="U212" s="153"/>
      <c r="V212" s="158"/>
      <c r="W212" s="158"/>
      <c r="X212" s="160"/>
      <c r="Y212" s="153"/>
      <c r="Z212" s="158"/>
      <c r="AA212" s="158"/>
      <c r="AB212" s="160"/>
      <c r="AC212" s="192"/>
      <c r="AD212" s="97"/>
      <c r="AE212" s="97"/>
      <c r="AF212" s="97"/>
      <c r="AG212" s="97"/>
      <c r="AH212" s="97"/>
      <c r="AI212" s="97"/>
      <c r="AJ212" s="106"/>
      <c r="AK212" s="321"/>
      <c r="AL212" s="321"/>
      <c r="AM212" s="321"/>
      <c r="AN212" s="321"/>
      <c r="AO212" s="321"/>
      <c r="AP212" s="321"/>
      <c r="AQ212" s="321"/>
      <c r="AR212" s="321"/>
      <c r="AS212" s="26"/>
      <c r="AT212" s="3"/>
      <c r="AU212" s="3"/>
      <c r="AV212" s="3"/>
      <c r="AW212" s="3"/>
      <c r="AX212" s="3"/>
      <c r="AY212" s="3"/>
      <c r="AZ212" s="3"/>
      <c r="BA212" s="3"/>
      <c r="BB212" s="3"/>
      <c r="BC212" s="3"/>
      <c r="BD212" s="3"/>
      <c r="BE212" s="3"/>
      <c r="BF212" s="3"/>
      <c r="BG212" s="3"/>
      <c r="BH212" s="3"/>
      <c r="BI212" s="3"/>
      <c r="BJ212" s="3"/>
      <c r="BK212" s="3"/>
      <c r="BL212" s="3"/>
      <c r="BM212" s="3"/>
    </row>
    <row r="213" spans="2:65" ht="27" customHeight="1">
      <c r="B213" s="7"/>
      <c r="C213" s="7"/>
      <c r="E213" s="332" t="s">
        <v>353</v>
      </c>
      <c r="F213" s="348"/>
      <c r="G213" s="348"/>
      <c r="H213" s="348"/>
      <c r="I213" s="348"/>
      <c r="J213" s="348"/>
      <c r="K213" s="348"/>
      <c r="L213" s="365"/>
      <c r="M213" s="367">
        <f>SUM(M214:P216)</f>
        <v>0</v>
      </c>
      <c r="N213" s="373"/>
      <c r="O213" s="373"/>
      <c r="P213" s="377"/>
      <c r="Q213" s="367">
        <f>SUM(Q214:T216)</f>
        <v>0</v>
      </c>
      <c r="R213" s="373"/>
      <c r="S213" s="373"/>
      <c r="T213" s="377"/>
      <c r="U213" s="367">
        <f>SUM(U214:X216)</f>
        <v>0</v>
      </c>
      <c r="V213" s="373"/>
      <c r="W213" s="373"/>
      <c r="X213" s="377"/>
      <c r="Y213" s="367">
        <f>SUM(Y214:AB216)</f>
        <v>0</v>
      </c>
      <c r="Z213" s="373"/>
      <c r="AA213" s="373"/>
      <c r="AB213" s="377"/>
      <c r="AC213" s="416"/>
      <c r="AD213" s="418"/>
      <c r="AE213" s="418"/>
      <c r="AF213" s="418"/>
      <c r="AG213" s="418"/>
      <c r="AH213" s="418"/>
      <c r="AI213" s="418"/>
      <c r="AJ213" s="423"/>
      <c r="AK213" s="321"/>
      <c r="AL213" s="321"/>
      <c r="AM213" s="321"/>
      <c r="AN213" s="321"/>
      <c r="AO213" s="321"/>
      <c r="AP213" s="321"/>
      <c r="AQ213" s="321"/>
      <c r="AR213" s="321"/>
      <c r="AS213" s="321"/>
    </row>
    <row r="214" spans="2:65" ht="15" customHeight="1">
      <c r="B214" s="7"/>
      <c r="C214" s="7"/>
      <c r="E214" s="24"/>
      <c r="F214" s="26"/>
      <c r="G214" s="356"/>
      <c r="H214" s="356"/>
      <c r="I214" s="356"/>
      <c r="J214" s="356"/>
      <c r="K214" s="356"/>
      <c r="L214" s="364"/>
      <c r="M214" s="109">
        <f>SUM(Q214:AB214)</f>
        <v>0</v>
      </c>
      <c r="N214" s="122"/>
      <c r="O214" s="122"/>
      <c r="P214" s="146"/>
      <c r="Q214" s="153"/>
      <c r="R214" s="158"/>
      <c r="S214" s="158"/>
      <c r="T214" s="160"/>
      <c r="U214" s="153"/>
      <c r="V214" s="158"/>
      <c r="W214" s="158"/>
      <c r="X214" s="160"/>
      <c r="Y214" s="153"/>
      <c r="Z214" s="158"/>
      <c r="AA214" s="158"/>
      <c r="AB214" s="160"/>
      <c r="AC214" s="192"/>
      <c r="AD214" s="97"/>
      <c r="AE214" s="97"/>
      <c r="AF214" s="97"/>
      <c r="AG214" s="97"/>
      <c r="AH214" s="97"/>
      <c r="AI214" s="97"/>
      <c r="AJ214" s="106"/>
      <c r="AK214" s="321"/>
      <c r="AL214" s="321"/>
      <c r="AM214" s="321"/>
      <c r="AN214" s="321"/>
      <c r="AO214" s="321"/>
      <c r="AP214" s="321"/>
      <c r="AQ214" s="321"/>
      <c r="AR214" s="321"/>
      <c r="AS214" s="321"/>
    </row>
    <row r="215" spans="2:65" ht="15" customHeight="1">
      <c r="B215" s="7"/>
      <c r="C215" s="7"/>
      <c r="E215" s="24"/>
      <c r="F215" s="26"/>
      <c r="G215" s="356"/>
      <c r="H215" s="356"/>
      <c r="I215" s="356"/>
      <c r="J215" s="356"/>
      <c r="K215" s="356"/>
      <c r="L215" s="364"/>
      <c r="M215" s="109">
        <f>SUM(Q215:AB215)</f>
        <v>0</v>
      </c>
      <c r="N215" s="122"/>
      <c r="O215" s="122"/>
      <c r="P215" s="146"/>
      <c r="Q215" s="153"/>
      <c r="R215" s="158"/>
      <c r="S215" s="158"/>
      <c r="T215" s="160"/>
      <c r="U215" s="153"/>
      <c r="V215" s="158"/>
      <c r="W215" s="158"/>
      <c r="X215" s="160"/>
      <c r="Y215" s="153"/>
      <c r="Z215" s="158"/>
      <c r="AA215" s="158"/>
      <c r="AB215" s="160"/>
      <c r="AC215" s="192"/>
      <c r="AD215" s="97"/>
      <c r="AE215" s="97"/>
      <c r="AF215" s="97"/>
      <c r="AG215" s="97"/>
      <c r="AH215" s="97"/>
      <c r="AI215" s="97"/>
      <c r="AJ215" s="106"/>
      <c r="AK215" s="321"/>
      <c r="AL215" s="321"/>
      <c r="AM215" s="321"/>
      <c r="AN215" s="321"/>
      <c r="AO215" s="321"/>
      <c r="AP215" s="321"/>
      <c r="AQ215" s="321"/>
      <c r="AR215" s="321"/>
      <c r="AS215" s="321"/>
    </row>
    <row r="216" spans="2:65" ht="15" customHeight="1">
      <c r="B216" s="7"/>
      <c r="C216" s="7"/>
      <c r="E216" s="24"/>
      <c r="F216" s="26"/>
      <c r="G216" s="356"/>
      <c r="H216" s="356"/>
      <c r="I216" s="356"/>
      <c r="J216" s="356"/>
      <c r="K216" s="356"/>
      <c r="L216" s="364"/>
      <c r="M216" s="109">
        <f>SUM(Q216:AB216)</f>
        <v>0</v>
      </c>
      <c r="N216" s="122"/>
      <c r="O216" s="122"/>
      <c r="P216" s="146"/>
      <c r="Q216" s="153"/>
      <c r="R216" s="158"/>
      <c r="S216" s="158"/>
      <c r="T216" s="160"/>
      <c r="U216" s="153"/>
      <c r="V216" s="158"/>
      <c r="W216" s="158"/>
      <c r="X216" s="160"/>
      <c r="Y216" s="153"/>
      <c r="Z216" s="158"/>
      <c r="AA216" s="158"/>
      <c r="AB216" s="160"/>
      <c r="AC216" s="192"/>
      <c r="AD216" s="97"/>
      <c r="AE216" s="97"/>
      <c r="AF216" s="97"/>
      <c r="AG216" s="97"/>
      <c r="AH216" s="97"/>
      <c r="AI216" s="97"/>
      <c r="AJ216" s="106"/>
      <c r="AK216" s="321"/>
      <c r="AL216" s="321"/>
      <c r="AM216" s="321"/>
      <c r="AN216" s="321"/>
      <c r="AO216" s="321"/>
      <c r="AP216" s="321"/>
      <c r="AQ216" s="321"/>
      <c r="AR216" s="321"/>
      <c r="AS216" s="321"/>
    </row>
    <row r="217" spans="2:65" ht="15" customHeight="1">
      <c r="B217" s="7"/>
      <c r="C217" s="7"/>
      <c r="E217" s="332" t="s">
        <v>187</v>
      </c>
      <c r="F217" s="348"/>
      <c r="G217" s="348"/>
      <c r="H217" s="348"/>
      <c r="I217" s="348"/>
      <c r="J217" s="348"/>
      <c r="K217" s="348"/>
      <c r="L217" s="365"/>
      <c r="M217" s="109">
        <f>SUM(M218:P220)</f>
        <v>0</v>
      </c>
      <c r="N217" s="122"/>
      <c r="O217" s="122"/>
      <c r="P217" s="146"/>
      <c r="Q217" s="109">
        <f>SUM(Q218:T220)</f>
        <v>0</v>
      </c>
      <c r="R217" s="122"/>
      <c r="S217" s="122"/>
      <c r="T217" s="146"/>
      <c r="U217" s="109">
        <f>SUM(U218:X220)</f>
        <v>0</v>
      </c>
      <c r="V217" s="122"/>
      <c r="W217" s="122"/>
      <c r="X217" s="146"/>
      <c r="Y217" s="109">
        <f>SUM(Y218:AB220)</f>
        <v>0</v>
      </c>
      <c r="Z217" s="122"/>
      <c r="AA217" s="122"/>
      <c r="AB217" s="146"/>
      <c r="AC217" s="191"/>
      <c r="AD217" s="2"/>
      <c r="AE217" s="2"/>
      <c r="AF217" s="2"/>
      <c r="AG217" s="2"/>
      <c r="AH217" s="2"/>
      <c r="AI217" s="2"/>
      <c r="AJ217" s="224"/>
      <c r="AK217" s="321"/>
      <c r="AL217" s="321"/>
      <c r="AM217" s="321"/>
      <c r="AN217" s="321"/>
      <c r="AO217" s="321"/>
      <c r="AP217" s="321"/>
      <c r="AQ217" s="321"/>
      <c r="AR217" s="321"/>
      <c r="AS217" s="321"/>
    </row>
    <row r="218" spans="2:65" ht="15" customHeight="1">
      <c r="B218" s="7"/>
      <c r="C218" s="7"/>
      <c r="E218" s="24"/>
      <c r="F218" s="26"/>
      <c r="G218" s="356"/>
      <c r="H218" s="356"/>
      <c r="I218" s="356"/>
      <c r="J218" s="356"/>
      <c r="K218" s="356"/>
      <c r="L218" s="364"/>
      <c r="M218" s="109">
        <f>SUM(Q218:AB218)</f>
        <v>0</v>
      </c>
      <c r="N218" s="122"/>
      <c r="O218" s="122"/>
      <c r="P218" s="146"/>
      <c r="Q218" s="153"/>
      <c r="R218" s="158"/>
      <c r="S218" s="158"/>
      <c r="T218" s="160"/>
      <c r="U218" s="153"/>
      <c r="V218" s="158"/>
      <c r="W218" s="158"/>
      <c r="X218" s="160"/>
      <c r="Y218" s="153"/>
      <c r="Z218" s="158"/>
      <c r="AA218" s="158"/>
      <c r="AB218" s="160"/>
      <c r="AC218" s="192"/>
      <c r="AD218" s="97"/>
      <c r="AE218" s="97"/>
      <c r="AF218" s="97"/>
      <c r="AG218" s="97"/>
      <c r="AH218" s="97"/>
      <c r="AI218" s="97"/>
      <c r="AJ218" s="106"/>
      <c r="AK218" s="321"/>
      <c r="AL218" s="321"/>
      <c r="AM218" s="321"/>
      <c r="AN218" s="321"/>
      <c r="AO218" s="321"/>
      <c r="AP218" s="321"/>
      <c r="AQ218" s="321"/>
      <c r="AR218" s="321"/>
      <c r="AS218" s="321"/>
    </row>
    <row r="219" spans="2:65" ht="15" customHeight="1">
      <c r="B219" s="7"/>
      <c r="C219" s="7"/>
      <c r="E219" s="24"/>
      <c r="F219" s="26"/>
      <c r="G219" s="356"/>
      <c r="H219" s="356"/>
      <c r="I219" s="356"/>
      <c r="J219" s="356"/>
      <c r="K219" s="356"/>
      <c r="L219" s="364"/>
      <c r="M219" s="109">
        <f>SUM(Q219:AB219)</f>
        <v>0</v>
      </c>
      <c r="N219" s="122"/>
      <c r="O219" s="122"/>
      <c r="P219" s="146"/>
      <c r="Q219" s="153"/>
      <c r="R219" s="158"/>
      <c r="S219" s="158"/>
      <c r="T219" s="160"/>
      <c r="U219" s="153"/>
      <c r="V219" s="158"/>
      <c r="W219" s="158"/>
      <c r="X219" s="160"/>
      <c r="Y219" s="153"/>
      <c r="Z219" s="158"/>
      <c r="AA219" s="158"/>
      <c r="AB219" s="160"/>
      <c r="AC219" s="192"/>
      <c r="AD219" s="97"/>
      <c r="AE219" s="97"/>
      <c r="AF219" s="97"/>
      <c r="AG219" s="97"/>
      <c r="AH219" s="97"/>
      <c r="AI219" s="97"/>
      <c r="AJ219" s="106"/>
      <c r="AK219" s="321"/>
      <c r="AL219" s="321"/>
      <c r="AM219" s="321"/>
      <c r="AN219" s="321"/>
      <c r="AO219" s="321"/>
      <c r="AP219" s="321"/>
      <c r="AQ219" s="321"/>
      <c r="AR219" s="321"/>
      <c r="AS219" s="321"/>
    </row>
    <row r="220" spans="2:65" ht="15" customHeight="1">
      <c r="B220" s="6"/>
      <c r="C220" s="6"/>
      <c r="E220" s="25"/>
      <c r="F220" s="349"/>
      <c r="G220" s="357"/>
      <c r="H220" s="357"/>
      <c r="I220" s="357"/>
      <c r="J220" s="357"/>
      <c r="K220" s="357"/>
      <c r="L220" s="366"/>
      <c r="M220" s="368">
        <f>SUM(Q220:AB220)</f>
        <v>0</v>
      </c>
      <c r="N220" s="374"/>
      <c r="O220" s="374"/>
      <c r="P220" s="378"/>
      <c r="Q220" s="379"/>
      <c r="R220" s="380"/>
      <c r="S220" s="380"/>
      <c r="T220" s="385"/>
      <c r="U220" s="379"/>
      <c r="V220" s="380"/>
      <c r="W220" s="380"/>
      <c r="X220" s="385"/>
      <c r="Y220" s="379"/>
      <c r="Z220" s="380"/>
      <c r="AA220" s="380"/>
      <c r="AB220" s="385"/>
      <c r="AC220" s="395"/>
      <c r="AD220" s="403"/>
      <c r="AE220" s="403"/>
      <c r="AF220" s="403"/>
      <c r="AG220" s="403"/>
      <c r="AH220" s="403"/>
      <c r="AI220" s="403"/>
      <c r="AJ220" s="408"/>
      <c r="AK220" s="321"/>
      <c r="AL220" s="321"/>
      <c r="AM220" s="321"/>
      <c r="AN220" s="321"/>
      <c r="AO220" s="321"/>
      <c r="AP220" s="321"/>
      <c r="AQ220" s="321"/>
      <c r="AR220" s="321"/>
      <c r="AS220" s="321"/>
    </row>
    <row r="221" spans="2:65" ht="15" customHeight="1">
      <c r="B221" s="5"/>
      <c r="C221" s="5" t="s">
        <v>335</v>
      </c>
      <c r="E221" s="319" t="s">
        <v>246</v>
      </c>
      <c r="F221" s="319"/>
      <c r="G221" s="319"/>
      <c r="H221" s="319"/>
      <c r="I221" s="319"/>
      <c r="J221" s="319"/>
      <c r="K221" s="319"/>
      <c r="L221" s="319"/>
      <c r="M221" s="369">
        <f>M222+M226+M230+M234</f>
        <v>0</v>
      </c>
      <c r="N221" s="369"/>
      <c r="O221" s="369"/>
      <c r="P221" s="369"/>
      <c r="Q221" s="369">
        <f>Q222+Q226+Q230+Q234</f>
        <v>0</v>
      </c>
      <c r="R221" s="369"/>
      <c r="S221" s="369"/>
      <c r="T221" s="369"/>
      <c r="U221" s="369">
        <f>U222+U226+U230+U234</f>
        <v>0</v>
      </c>
      <c r="V221" s="369"/>
      <c r="W221" s="369"/>
      <c r="X221" s="369"/>
      <c r="Y221" s="369">
        <f>Y222+Y226+Y230+Y234</f>
        <v>0</v>
      </c>
      <c r="Z221" s="369"/>
      <c r="AA221" s="369"/>
      <c r="AB221" s="369"/>
      <c r="AC221" s="4"/>
      <c r="AD221" s="4"/>
      <c r="AE221" s="4"/>
      <c r="AF221" s="4"/>
      <c r="AG221" s="4"/>
      <c r="AH221" s="4"/>
      <c r="AI221" s="4"/>
      <c r="AJ221" s="4"/>
      <c r="AK221" s="321"/>
      <c r="AL221" s="321"/>
      <c r="AM221" s="321"/>
      <c r="AN221" s="321"/>
      <c r="AO221" s="321"/>
      <c r="AP221" s="321"/>
      <c r="AQ221" s="321"/>
      <c r="AR221" s="321"/>
      <c r="AS221" s="321"/>
    </row>
    <row r="222" spans="2:65" ht="27" customHeight="1">
      <c r="B222" s="7"/>
      <c r="C222" s="7"/>
      <c r="E222" s="332" t="s">
        <v>405</v>
      </c>
      <c r="F222" s="26"/>
      <c r="G222" s="26"/>
      <c r="H222" s="26"/>
      <c r="I222" s="26"/>
      <c r="J222" s="26"/>
      <c r="K222" s="26"/>
      <c r="L222" s="105"/>
      <c r="M222" s="367">
        <f>SUM(M223:P225)</f>
        <v>0</v>
      </c>
      <c r="N222" s="373"/>
      <c r="O222" s="373"/>
      <c r="P222" s="377"/>
      <c r="Q222" s="367">
        <f>SUM(Q223:T225)</f>
        <v>0</v>
      </c>
      <c r="R222" s="373"/>
      <c r="S222" s="373"/>
      <c r="T222" s="377"/>
      <c r="U222" s="367">
        <f>SUM(U223:X225)</f>
        <v>0</v>
      </c>
      <c r="V222" s="373"/>
      <c r="W222" s="373"/>
      <c r="X222" s="377"/>
      <c r="Y222" s="367">
        <f>SUM(Y223:AB225)</f>
        <v>0</v>
      </c>
      <c r="Z222" s="373"/>
      <c r="AA222" s="373"/>
      <c r="AB222" s="377"/>
      <c r="AC222" s="416"/>
      <c r="AD222" s="418"/>
      <c r="AE222" s="418"/>
      <c r="AF222" s="418"/>
      <c r="AG222" s="418"/>
      <c r="AH222" s="418"/>
      <c r="AI222" s="418"/>
      <c r="AJ222" s="423"/>
      <c r="AK222" s="321"/>
      <c r="AL222" s="321"/>
      <c r="AM222" s="321"/>
      <c r="AN222" s="321"/>
      <c r="AO222" s="321"/>
      <c r="AP222" s="321"/>
      <c r="AQ222" s="321"/>
      <c r="AR222" s="321"/>
      <c r="AS222" s="321"/>
    </row>
    <row r="223" spans="2:65" ht="15" customHeight="1">
      <c r="B223" s="7"/>
      <c r="C223" s="7"/>
      <c r="E223" s="24"/>
      <c r="F223" s="26"/>
      <c r="G223" s="358"/>
      <c r="H223" s="358"/>
      <c r="I223" s="358"/>
      <c r="J223" s="358"/>
      <c r="K223" s="358"/>
      <c r="L223" s="314"/>
      <c r="M223" s="109">
        <f>SUM(Q223:AB223)</f>
        <v>0</v>
      </c>
      <c r="N223" s="122"/>
      <c r="O223" s="122"/>
      <c r="P223" s="146"/>
      <c r="Q223" s="153"/>
      <c r="R223" s="158"/>
      <c r="S223" s="158"/>
      <c r="T223" s="160"/>
      <c r="U223" s="153"/>
      <c r="V223" s="158"/>
      <c r="W223" s="158"/>
      <c r="X223" s="160"/>
      <c r="Y223" s="153"/>
      <c r="Z223" s="158"/>
      <c r="AA223" s="158"/>
      <c r="AB223" s="160"/>
      <c r="AC223" s="192"/>
      <c r="AD223" s="97"/>
      <c r="AE223" s="97"/>
      <c r="AF223" s="97"/>
      <c r="AG223" s="97"/>
      <c r="AH223" s="97"/>
      <c r="AI223" s="97"/>
      <c r="AJ223" s="106"/>
      <c r="AK223" s="321"/>
      <c r="AL223" s="321"/>
      <c r="AM223" s="321"/>
      <c r="AN223" s="321"/>
      <c r="AO223" s="321"/>
      <c r="AP223" s="321"/>
      <c r="AQ223" s="321"/>
      <c r="AR223" s="321"/>
      <c r="AS223" s="321"/>
    </row>
    <row r="224" spans="2:65" ht="15" customHeight="1">
      <c r="B224" s="7"/>
      <c r="C224" s="7"/>
      <c r="E224" s="24"/>
      <c r="F224" s="26"/>
      <c r="G224" s="358"/>
      <c r="H224" s="358"/>
      <c r="I224" s="358"/>
      <c r="J224" s="358"/>
      <c r="K224" s="358"/>
      <c r="L224" s="314"/>
      <c r="M224" s="109">
        <f>SUM(Q224:AB224)</f>
        <v>0</v>
      </c>
      <c r="N224" s="122"/>
      <c r="O224" s="122"/>
      <c r="P224" s="146"/>
      <c r="Q224" s="153"/>
      <c r="R224" s="158"/>
      <c r="S224" s="158"/>
      <c r="T224" s="160"/>
      <c r="U224" s="153"/>
      <c r="V224" s="158"/>
      <c r="W224" s="158"/>
      <c r="X224" s="160"/>
      <c r="Y224" s="153"/>
      <c r="Z224" s="158"/>
      <c r="AA224" s="158"/>
      <c r="AB224" s="160"/>
      <c r="AC224" s="192"/>
      <c r="AD224" s="97"/>
      <c r="AE224" s="97"/>
      <c r="AF224" s="97"/>
      <c r="AG224" s="97"/>
      <c r="AH224" s="97"/>
      <c r="AI224" s="97"/>
      <c r="AJ224" s="106"/>
      <c r="AK224" s="321"/>
      <c r="AL224" s="321"/>
      <c r="AM224" s="321"/>
      <c r="AN224" s="321"/>
      <c r="AO224" s="321"/>
      <c r="AP224" s="321"/>
      <c r="AQ224" s="321"/>
      <c r="AR224" s="321"/>
      <c r="AS224" s="321"/>
    </row>
    <row r="225" spans="2:57" ht="15" customHeight="1">
      <c r="B225" s="7"/>
      <c r="C225" s="7"/>
      <c r="E225" s="24"/>
      <c r="F225" s="26"/>
      <c r="G225" s="358"/>
      <c r="H225" s="358"/>
      <c r="I225" s="358"/>
      <c r="J225" s="358"/>
      <c r="K225" s="358"/>
      <c r="L225" s="314"/>
      <c r="M225" s="109">
        <f>SUM(Q225:AB225)</f>
        <v>0</v>
      </c>
      <c r="N225" s="122"/>
      <c r="O225" s="122"/>
      <c r="P225" s="146"/>
      <c r="Q225" s="153"/>
      <c r="R225" s="158"/>
      <c r="S225" s="158"/>
      <c r="T225" s="160"/>
      <c r="U225" s="153"/>
      <c r="V225" s="158"/>
      <c r="W225" s="158"/>
      <c r="X225" s="160"/>
      <c r="Y225" s="153"/>
      <c r="Z225" s="158"/>
      <c r="AA225" s="158"/>
      <c r="AB225" s="160"/>
      <c r="AC225" s="192"/>
      <c r="AD225" s="97"/>
      <c r="AE225" s="97"/>
      <c r="AF225" s="97"/>
      <c r="AG225" s="97"/>
      <c r="AH225" s="97"/>
      <c r="AI225" s="97"/>
      <c r="AJ225" s="106"/>
      <c r="AK225" s="321"/>
      <c r="AL225" s="321"/>
      <c r="AM225" s="321"/>
      <c r="AN225" s="321"/>
      <c r="AO225" s="321"/>
      <c r="AP225" s="321"/>
      <c r="AQ225" s="321"/>
      <c r="AR225" s="321"/>
      <c r="AS225" s="321"/>
    </row>
    <row r="226" spans="2:57" ht="27" customHeight="1">
      <c r="B226" s="7"/>
      <c r="C226" s="7"/>
      <c r="E226" s="332" t="s">
        <v>404</v>
      </c>
      <c r="F226" s="26"/>
      <c r="G226" s="26"/>
      <c r="H226" s="26"/>
      <c r="I226" s="26"/>
      <c r="J226" s="26"/>
      <c r="K226" s="26"/>
      <c r="L226" s="105"/>
      <c r="M226" s="367">
        <f>SUM(M227:P229)</f>
        <v>0</v>
      </c>
      <c r="N226" s="373"/>
      <c r="O226" s="373"/>
      <c r="P226" s="377"/>
      <c r="Q226" s="367">
        <f>SUM(Q227:T229)</f>
        <v>0</v>
      </c>
      <c r="R226" s="373"/>
      <c r="S226" s="373"/>
      <c r="T226" s="377"/>
      <c r="U226" s="367">
        <f>SUM(U227:X229)</f>
        <v>0</v>
      </c>
      <c r="V226" s="373"/>
      <c r="W226" s="373"/>
      <c r="X226" s="377"/>
      <c r="Y226" s="367">
        <f>SUM(Y227:AB229)</f>
        <v>0</v>
      </c>
      <c r="Z226" s="373"/>
      <c r="AA226" s="373"/>
      <c r="AB226" s="377"/>
      <c r="AC226" s="416"/>
      <c r="AD226" s="418"/>
      <c r="AE226" s="418"/>
      <c r="AF226" s="418"/>
      <c r="AG226" s="418"/>
      <c r="AH226" s="418"/>
      <c r="AI226" s="418"/>
      <c r="AJ226" s="423"/>
      <c r="AK226" s="321"/>
      <c r="AL226" s="321"/>
      <c r="AM226" s="321"/>
      <c r="AN226" s="321"/>
      <c r="AO226" s="321"/>
      <c r="AP226" s="321"/>
      <c r="AQ226" s="321"/>
      <c r="AR226" s="321"/>
      <c r="AS226" s="321"/>
    </row>
    <row r="227" spans="2:57" ht="15" customHeight="1">
      <c r="B227" s="7"/>
      <c r="C227" s="7"/>
      <c r="E227" s="24"/>
      <c r="F227" s="26"/>
      <c r="G227" s="358"/>
      <c r="H227" s="358"/>
      <c r="I227" s="358"/>
      <c r="J227" s="358"/>
      <c r="K227" s="358"/>
      <c r="L227" s="314"/>
      <c r="M227" s="109">
        <f>SUM(Q227:AB227)</f>
        <v>0</v>
      </c>
      <c r="N227" s="122"/>
      <c r="O227" s="122"/>
      <c r="P227" s="146"/>
      <c r="Q227" s="153"/>
      <c r="R227" s="158"/>
      <c r="S227" s="158"/>
      <c r="T227" s="160"/>
      <c r="U227" s="153"/>
      <c r="V227" s="158"/>
      <c r="W227" s="158"/>
      <c r="X227" s="160"/>
      <c r="Y227" s="153"/>
      <c r="Z227" s="158"/>
      <c r="AA227" s="158"/>
      <c r="AB227" s="160"/>
      <c r="AC227" s="192"/>
      <c r="AD227" s="97"/>
      <c r="AE227" s="97"/>
      <c r="AF227" s="97"/>
      <c r="AG227" s="97"/>
      <c r="AH227" s="97"/>
      <c r="AI227" s="97"/>
      <c r="AJ227" s="106"/>
      <c r="AK227" s="321"/>
      <c r="AL227" s="321"/>
      <c r="AM227" s="321"/>
      <c r="AN227" s="321"/>
      <c r="AO227" s="321"/>
      <c r="AP227" s="321"/>
      <c r="AQ227" s="321"/>
      <c r="AR227" s="321"/>
      <c r="AS227" s="321"/>
    </row>
    <row r="228" spans="2:57" ht="15" customHeight="1">
      <c r="B228" s="7"/>
      <c r="C228" s="7"/>
      <c r="E228" s="24"/>
      <c r="F228" s="26"/>
      <c r="G228" s="358"/>
      <c r="H228" s="358"/>
      <c r="I228" s="358"/>
      <c r="J228" s="358"/>
      <c r="K228" s="358"/>
      <c r="L228" s="314"/>
      <c r="M228" s="109">
        <f>SUM(Q228:AB228)</f>
        <v>0</v>
      </c>
      <c r="N228" s="122"/>
      <c r="O228" s="122"/>
      <c r="P228" s="146"/>
      <c r="Q228" s="153"/>
      <c r="R228" s="158"/>
      <c r="S228" s="158"/>
      <c r="T228" s="160"/>
      <c r="U228" s="153"/>
      <c r="V228" s="158"/>
      <c r="W228" s="158"/>
      <c r="X228" s="160"/>
      <c r="Y228" s="153"/>
      <c r="Z228" s="158"/>
      <c r="AA228" s="158"/>
      <c r="AB228" s="160"/>
      <c r="AC228" s="192"/>
      <c r="AD228" s="97"/>
      <c r="AE228" s="97"/>
      <c r="AF228" s="97"/>
      <c r="AG228" s="97"/>
      <c r="AH228" s="97"/>
      <c r="AI228" s="97"/>
      <c r="AJ228" s="106"/>
      <c r="AK228" s="321"/>
      <c r="AL228" s="321"/>
      <c r="AM228" s="321"/>
      <c r="AN228" s="321"/>
      <c r="AO228" s="321"/>
      <c r="AP228" s="321"/>
      <c r="AQ228" s="321"/>
      <c r="AR228" s="321"/>
      <c r="AS228" s="321"/>
    </row>
    <row r="229" spans="2:57" ht="15" customHeight="1">
      <c r="B229" s="7"/>
      <c r="C229" s="7"/>
      <c r="E229" s="24"/>
      <c r="F229" s="26"/>
      <c r="G229" s="358"/>
      <c r="H229" s="358"/>
      <c r="I229" s="358"/>
      <c r="J229" s="358"/>
      <c r="K229" s="358"/>
      <c r="L229" s="314"/>
      <c r="M229" s="109">
        <f>SUM(Q229:AB229)</f>
        <v>0</v>
      </c>
      <c r="N229" s="122"/>
      <c r="O229" s="122"/>
      <c r="P229" s="146"/>
      <c r="Q229" s="153"/>
      <c r="R229" s="158"/>
      <c r="S229" s="158"/>
      <c r="T229" s="160"/>
      <c r="U229" s="153"/>
      <c r="V229" s="158"/>
      <c r="W229" s="158"/>
      <c r="X229" s="160"/>
      <c r="Y229" s="153"/>
      <c r="Z229" s="158"/>
      <c r="AA229" s="158"/>
      <c r="AB229" s="160"/>
      <c r="AC229" s="192"/>
      <c r="AD229" s="97"/>
      <c r="AE229" s="97"/>
      <c r="AF229" s="97"/>
      <c r="AG229" s="97"/>
      <c r="AH229" s="97"/>
      <c r="AI229" s="97"/>
      <c r="AJ229" s="106"/>
      <c r="AK229" s="321"/>
      <c r="AL229" s="321"/>
      <c r="AM229" s="321"/>
      <c r="AN229" s="321"/>
      <c r="AO229" s="321"/>
      <c r="AP229" s="321"/>
      <c r="AQ229" s="321"/>
      <c r="AR229" s="321"/>
      <c r="AS229" s="321"/>
    </row>
    <row r="230" spans="2:57" ht="40.5" customHeight="1">
      <c r="B230" s="7"/>
      <c r="C230" s="7"/>
      <c r="E230" s="332" t="s">
        <v>403</v>
      </c>
      <c r="F230" s="348"/>
      <c r="G230" s="348"/>
      <c r="H230" s="348"/>
      <c r="I230" s="348"/>
      <c r="J230" s="348"/>
      <c r="K230" s="348"/>
      <c r="L230" s="365"/>
      <c r="M230" s="367">
        <f>SUM(M231:P233)</f>
        <v>0</v>
      </c>
      <c r="N230" s="373"/>
      <c r="O230" s="373"/>
      <c r="P230" s="377"/>
      <c r="Q230" s="367">
        <f>SUM(Q231:T233)</f>
        <v>0</v>
      </c>
      <c r="R230" s="373"/>
      <c r="S230" s="373"/>
      <c r="T230" s="377"/>
      <c r="U230" s="367">
        <f>SUM(U231:X233)</f>
        <v>0</v>
      </c>
      <c r="V230" s="373"/>
      <c r="W230" s="373"/>
      <c r="X230" s="377"/>
      <c r="Y230" s="367">
        <f>SUM(Y231:AB233)</f>
        <v>0</v>
      </c>
      <c r="Z230" s="373"/>
      <c r="AA230" s="373"/>
      <c r="AB230" s="377"/>
      <c r="AC230" s="416"/>
      <c r="AD230" s="418"/>
      <c r="AE230" s="418"/>
      <c r="AF230" s="418"/>
      <c r="AG230" s="418"/>
      <c r="AH230" s="418"/>
      <c r="AI230" s="418"/>
      <c r="AJ230" s="423"/>
      <c r="AK230" s="321"/>
      <c r="AL230" s="321"/>
      <c r="AM230" s="321"/>
      <c r="AN230" s="321"/>
      <c r="AO230" s="321"/>
      <c r="AP230" s="321"/>
      <c r="AQ230" s="321"/>
      <c r="AR230" s="321"/>
      <c r="AS230" s="321"/>
    </row>
    <row r="231" spans="2:57" ht="15" customHeight="1">
      <c r="B231" s="7"/>
      <c r="C231" s="7"/>
      <c r="E231" s="24"/>
      <c r="F231" s="26"/>
      <c r="G231" s="358"/>
      <c r="H231" s="358"/>
      <c r="I231" s="358"/>
      <c r="J231" s="358"/>
      <c r="K231" s="358"/>
      <c r="L231" s="314"/>
      <c r="M231" s="109">
        <f>SUM(Q231:AB231)</f>
        <v>0</v>
      </c>
      <c r="N231" s="122"/>
      <c r="O231" s="122"/>
      <c r="P231" s="146"/>
      <c r="Q231" s="153"/>
      <c r="R231" s="158"/>
      <c r="S231" s="158"/>
      <c r="T231" s="160"/>
      <c r="U231" s="153"/>
      <c r="V231" s="158"/>
      <c r="W231" s="158"/>
      <c r="X231" s="160"/>
      <c r="Y231" s="153"/>
      <c r="Z231" s="158"/>
      <c r="AA231" s="158"/>
      <c r="AB231" s="160"/>
      <c r="AC231" s="192"/>
      <c r="AD231" s="97"/>
      <c r="AE231" s="97"/>
      <c r="AF231" s="97"/>
      <c r="AG231" s="97"/>
      <c r="AH231" s="97"/>
      <c r="AI231" s="97"/>
      <c r="AJ231" s="106"/>
      <c r="AK231" s="321"/>
      <c r="AL231" s="321"/>
      <c r="AM231" s="321"/>
      <c r="AN231" s="321"/>
      <c r="AO231" s="321"/>
      <c r="AP231" s="321"/>
      <c r="AQ231" s="321"/>
      <c r="AR231" s="321"/>
      <c r="AS231" s="321"/>
    </row>
    <row r="232" spans="2:57" ht="15" customHeight="1">
      <c r="B232" s="7"/>
      <c r="C232" s="7"/>
      <c r="E232" s="24"/>
      <c r="F232" s="26"/>
      <c r="G232" s="358"/>
      <c r="H232" s="358"/>
      <c r="I232" s="358"/>
      <c r="J232" s="358"/>
      <c r="K232" s="358"/>
      <c r="L232" s="314"/>
      <c r="M232" s="109">
        <f>SUM(Q232:AB232)</f>
        <v>0</v>
      </c>
      <c r="N232" s="122"/>
      <c r="O232" s="122"/>
      <c r="P232" s="146"/>
      <c r="Q232" s="153"/>
      <c r="R232" s="158"/>
      <c r="S232" s="158"/>
      <c r="T232" s="160"/>
      <c r="U232" s="153"/>
      <c r="V232" s="158"/>
      <c r="W232" s="158"/>
      <c r="X232" s="160"/>
      <c r="Y232" s="153"/>
      <c r="Z232" s="158"/>
      <c r="AA232" s="158"/>
      <c r="AB232" s="160"/>
      <c r="AC232" s="192"/>
      <c r="AD232" s="97"/>
      <c r="AE232" s="97"/>
      <c r="AF232" s="97"/>
      <c r="AG232" s="97"/>
      <c r="AH232" s="97"/>
      <c r="AI232" s="97"/>
      <c r="AJ232" s="106"/>
      <c r="AK232" s="321"/>
      <c r="AL232" s="321"/>
      <c r="AM232" s="321"/>
      <c r="AN232" s="321"/>
      <c r="AO232" s="321"/>
      <c r="AP232" s="321"/>
      <c r="AQ232" s="321"/>
      <c r="AR232" s="321"/>
      <c r="AS232" s="321"/>
    </row>
    <row r="233" spans="2:57" ht="15" customHeight="1">
      <c r="B233" s="7"/>
      <c r="C233" s="7"/>
      <c r="E233" s="24"/>
      <c r="F233" s="26"/>
      <c r="G233" s="358"/>
      <c r="H233" s="358"/>
      <c r="I233" s="358"/>
      <c r="J233" s="358"/>
      <c r="K233" s="358"/>
      <c r="L233" s="314"/>
      <c r="M233" s="109">
        <f>SUM(Q233:AB233)</f>
        <v>0</v>
      </c>
      <c r="N233" s="122"/>
      <c r="O233" s="122"/>
      <c r="P233" s="146"/>
      <c r="Q233" s="153"/>
      <c r="R233" s="158"/>
      <c r="S233" s="158"/>
      <c r="T233" s="160"/>
      <c r="U233" s="153"/>
      <c r="V233" s="158"/>
      <c r="W233" s="158"/>
      <c r="X233" s="160"/>
      <c r="Y233" s="153"/>
      <c r="Z233" s="158"/>
      <c r="AA233" s="158"/>
      <c r="AB233" s="160"/>
      <c r="AC233" s="192"/>
      <c r="AD233" s="97"/>
      <c r="AE233" s="97"/>
      <c r="AF233" s="97"/>
      <c r="AG233" s="97"/>
      <c r="AH233" s="97"/>
      <c r="AI233" s="97"/>
      <c r="AJ233" s="106"/>
      <c r="AK233" s="321"/>
      <c r="AL233" s="321"/>
      <c r="AM233" s="321"/>
      <c r="AN233" s="321"/>
      <c r="AO233" s="321"/>
      <c r="AP233" s="321"/>
      <c r="AQ233" s="321"/>
      <c r="AR233" s="321"/>
      <c r="AS233" s="321"/>
    </row>
    <row r="234" spans="2:57" ht="40.5" customHeight="1">
      <c r="B234" s="7"/>
      <c r="C234" s="7"/>
      <c r="E234" s="332" t="s">
        <v>32</v>
      </c>
      <c r="F234" s="348"/>
      <c r="G234" s="348"/>
      <c r="H234" s="348"/>
      <c r="I234" s="348"/>
      <c r="J234" s="348"/>
      <c r="K234" s="348"/>
      <c r="L234" s="365"/>
      <c r="M234" s="367">
        <f>SUM(M235:P237)</f>
        <v>0</v>
      </c>
      <c r="N234" s="373"/>
      <c r="O234" s="373"/>
      <c r="P234" s="377"/>
      <c r="Q234" s="367">
        <f>SUM(Q235:T237)</f>
        <v>0</v>
      </c>
      <c r="R234" s="373"/>
      <c r="S234" s="373"/>
      <c r="T234" s="377"/>
      <c r="U234" s="367">
        <f>SUM(U235:X237)</f>
        <v>0</v>
      </c>
      <c r="V234" s="373"/>
      <c r="W234" s="373"/>
      <c r="X234" s="377"/>
      <c r="Y234" s="367">
        <f>SUM(Y235:AB237)</f>
        <v>0</v>
      </c>
      <c r="Z234" s="373"/>
      <c r="AA234" s="373"/>
      <c r="AB234" s="377"/>
      <c r="AC234" s="416"/>
      <c r="AD234" s="418"/>
      <c r="AE234" s="418"/>
      <c r="AF234" s="418"/>
      <c r="AG234" s="418"/>
      <c r="AH234" s="418"/>
      <c r="AI234" s="418"/>
      <c r="AJ234" s="423"/>
      <c r="AK234" s="321"/>
      <c r="AL234" s="321"/>
      <c r="AM234" s="321"/>
      <c r="AN234" s="321"/>
      <c r="AO234" s="321"/>
      <c r="AP234" s="321"/>
      <c r="AQ234" s="321"/>
      <c r="AR234" s="321"/>
      <c r="AS234" s="321"/>
    </row>
    <row r="235" spans="2:57" ht="15" customHeight="1">
      <c r="B235" s="7"/>
      <c r="C235" s="7"/>
      <c r="E235" s="24"/>
      <c r="F235" s="26"/>
      <c r="G235" s="358"/>
      <c r="H235" s="358"/>
      <c r="I235" s="358"/>
      <c r="J235" s="358"/>
      <c r="K235" s="358"/>
      <c r="L235" s="314"/>
      <c r="M235" s="109">
        <f>SUM(Q235:AB235)</f>
        <v>0</v>
      </c>
      <c r="N235" s="122"/>
      <c r="O235" s="122"/>
      <c r="P235" s="146"/>
      <c r="Q235" s="153"/>
      <c r="R235" s="158"/>
      <c r="S235" s="158"/>
      <c r="T235" s="160"/>
      <c r="U235" s="153"/>
      <c r="V235" s="158"/>
      <c r="W235" s="158"/>
      <c r="X235" s="160"/>
      <c r="Y235" s="153"/>
      <c r="Z235" s="158"/>
      <c r="AA235" s="158"/>
      <c r="AB235" s="160"/>
      <c r="AC235" s="192"/>
      <c r="AD235" s="97"/>
      <c r="AE235" s="97"/>
      <c r="AF235" s="97"/>
      <c r="AG235" s="97"/>
      <c r="AH235" s="97"/>
      <c r="AI235" s="97"/>
      <c r="AJ235" s="106"/>
      <c r="AK235" s="321"/>
      <c r="AL235" s="321"/>
      <c r="AM235" s="321"/>
      <c r="AN235" s="321"/>
      <c r="AO235" s="321"/>
      <c r="AP235" s="321"/>
      <c r="AQ235" s="321"/>
      <c r="AR235" s="321"/>
      <c r="AS235" s="321"/>
    </row>
    <row r="236" spans="2:57" ht="15" customHeight="1">
      <c r="B236" s="7"/>
      <c r="C236" s="7"/>
      <c r="E236" s="24"/>
      <c r="F236" s="26"/>
      <c r="G236" s="358"/>
      <c r="H236" s="358"/>
      <c r="I236" s="358"/>
      <c r="J236" s="358"/>
      <c r="K236" s="358"/>
      <c r="L236" s="314"/>
      <c r="M236" s="109">
        <f>SUM(Q236:AB236)</f>
        <v>0</v>
      </c>
      <c r="N236" s="122"/>
      <c r="O236" s="122"/>
      <c r="P236" s="146"/>
      <c r="Q236" s="153"/>
      <c r="R236" s="158"/>
      <c r="S236" s="158"/>
      <c r="T236" s="160"/>
      <c r="U236" s="153"/>
      <c r="V236" s="158"/>
      <c r="W236" s="158"/>
      <c r="X236" s="160"/>
      <c r="Y236" s="153"/>
      <c r="Z236" s="158"/>
      <c r="AA236" s="158"/>
      <c r="AB236" s="160"/>
      <c r="AC236" s="192"/>
      <c r="AD236" s="97"/>
      <c r="AE236" s="97"/>
      <c r="AF236" s="97"/>
      <c r="AG236" s="97"/>
      <c r="AH236" s="97"/>
      <c r="AI236" s="97"/>
      <c r="AJ236" s="106"/>
      <c r="AK236" s="321"/>
      <c r="AL236" s="321"/>
      <c r="AM236" s="321"/>
      <c r="AN236" s="321"/>
      <c r="AO236" s="321"/>
      <c r="AP236" s="321"/>
      <c r="AQ236" s="321"/>
      <c r="AR236" s="321"/>
      <c r="AS236" s="321"/>
    </row>
    <row r="237" spans="2:57" ht="15" customHeight="1">
      <c r="B237" s="6"/>
      <c r="C237" s="6"/>
      <c r="E237" s="24"/>
      <c r="F237" s="26"/>
      <c r="G237" s="358"/>
      <c r="H237" s="358"/>
      <c r="I237" s="358"/>
      <c r="J237" s="358"/>
      <c r="K237" s="358"/>
      <c r="L237" s="314"/>
      <c r="M237" s="109">
        <f>SUM(Q237:AB237)</f>
        <v>0</v>
      </c>
      <c r="N237" s="122"/>
      <c r="O237" s="122"/>
      <c r="P237" s="146"/>
      <c r="Q237" s="153"/>
      <c r="R237" s="158"/>
      <c r="S237" s="158"/>
      <c r="T237" s="160"/>
      <c r="U237" s="153"/>
      <c r="V237" s="158"/>
      <c r="W237" s="158"/>
      <c r="X237" s="160"/>
      <c r="Y237" s="153"/>
      <c r="Z237" s="158"/>
      <c r="AA237" s="158"/>
      <c r="AB237" s="160"/>
      <c r="AC237" s="192"/>
      <c r="AD237" s="97"/>
      <c r="AE237" s="97"/>
      <c r="AF237" s="97"/>
      <c r="AG237" s="97"/>
      <c r="AH237" s="97"/>
      <c r="AI237" s="97"/>
      <c r="AJ237" s="106"/>
      <c r="AK237" s="321"/>
      <c r="AL237" s="321"/>
      <c r="AM237" s="321"/>
      <c r="AN237" s="321"/>
      <c r="AO237" s="321"/>
      <c r="AP237" s="321"/>
      <c r="AQ237" s="321"/>
      <c r="AR237" s="321"/>
      <c r="AS237" s="321"/>
    </row>
    <row r="238" spans="2:57" ht="15" customHeight="1">
      <c r="E238" s="60" t="s">
        <v>50</v>
      </c>
      <c r="F238" s="92"/>
      <c r="G238" s="92"/>
      <c r="H238" s="92"/>
      <c r="I238" s="92"/>
      <c r="J238" s="92"/>
      <c r="K238" s="92"/>
      <c r="L238" s="107"/>
      <c r="M238" s="110">
        <f>M221+M204</f>
        <v>0</v>
      </c>
      <c r="N238" s="123"/>
      <c r="O238" s="123"/>
      <c r="P238" s="147"/>
      <c r="Q238" s="110">
        <f>Q221+Q204</f>
        <v>0</v>
      </c>
      <c r="R238" s="123"/>
      <c r="S238" s="123"/>
      <c r="T238" s="147"/>
      <c r="U238" s="110">
        <f>U221+U204</f>
        <v>0</v>
      </c>
      <c r="V238" s="123"/>
      <c r="W238" s="123"/>
      <c r="X238" s="147"/>
      <c r="Y238" s="110">
        <f>Y221+Y204</f>
        <v>0</v>
      </c>
      <c r="Z238" s="123"/>
      <c r="AA238" s="123"/>
      <c r="AB238" s="147"/>
      <c r="AC238" s="60"/>
      <c r="AD238" s="92"/>
      <c r="AE238" s="92"/>
      <c r="AF238" s="92"/>
      <c r="AG238" s="92"/>
      <c r="AH238" s="92"/>
      <c r="AI238" s="92"/>
      <c r="AJ238" s="107"/>
      <c r="AK238" s="321"/>
      <c r="AL238" s="321"/>
      <c r="AM238" s="321"/>
      <c r="AN238" s="321"/>
      <c r="AO238" s="321"/>
      <c r="AP238" s="321"/>
      <c r="AQ238" s="321"/>
      <c r="AR238" s="321"/>
      <c r="AS238" s="321"/>
    </row>
    <row r="239" spans="2:57" ht="13.5">
      <c r="E239" s="321"/>
      <c r="F239" s="339" t="s">
        <v>193</v>
      </c>
      <c r="G239" s="339"/>
      <c r="H239" s="339"/>
      <c r="I239" s="65"/>
      <c r="J239" s="65"/>
      <c r="K239" s="65"/>
      <c r="L239" s="65"/>
      <c r="M239" s="65"/>
      <c r="N239" s="65"/>
      <c r="O239" s="65"/>
      <c r="P239" s="65"/>
      <c r="Q239" s="65"/>
      <c r="R239" s="65"/>
      <c r="S239" s="65"/>
      <c r="T239" s="65"/>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c r="AQ239" s="65"/>
      <c r="AR239" s="65"/>
      <c r="AS239" s="65"/>
      <c r="AT239" s="65"/>
      <c r="AU239" s="65"/>
      <c r="AV239" s="65"/>
      <c r="AW239" s="65"/>
      <c r="AX239" s="65"/>
      <c r="AY239" s="65"/>
      <c r="AZ239" s="65"/>
      <c r="BA239" s="65"/>
      <c r="BB239" s="65"/>
      <c r="BC239" s="65"/>
      <c r="BD239" s="65"/>
      <c r="BE239" s="65"/>
    </row>
    <row r="240" spans="2:57" ht="13.5">
      <c r="E240" s="321"/>
      <c r="F240" s="339" t="s">
        <v>491</v>
      </c>
      <c r="G240" s="339"/>
      <c r="H240" s="339"/>
      <c r="I240" s="65"/>
      <c r="J240" s="65"/>
      <c r="K240" s="65"/>
      <c r="L240" s="65"/>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c r="AQ240" s="65"/>
      <c r="AR240" s="65"/>
      <c r="AS240" s="65"/>
      <c r="AT240" s="65"/>
      <c r="AU240" s="65"/>
      <c r="AV240" s="65"/>
      <c r="AW240" s="65"/>
      <c r="AX240" s="65"/>
      <c r="AY240" s="65"/>
      <c r="AZ240" s="65"/>
      <c r="BA240" s="65"/>
      <c r="BB240" s="65"/>
      <c r="BC240" s="65"/>
      <c r="BD240" s="65"/>
      <c r="BE240" s="65"/>
    </row>
    <row r="241" spans="2:57" ht="15" customHeight="1">
      <c r="E241" s="321"/>
      <c r="F241" s="339" t="s">
        <v>282</v>
      </c>
      <c r="G241" s="339"/>
      <c r="H241" s="339"/>
      <c r="I241" s="65"/>
      <c r="J241" s="65"/>
      <c r="K241" s="65"/>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c r="AQ241" s="65"/>
      <c r="AR241" s="65"/>
      <c r="AS241" s="65"/>
      <c r="AT241" s="65"/>
      <c r="AU241" s="65"/>
      <c r="AV241" s="65"/>
      <c r="AW241" s="65"/>
      <c r="AX241" s="65"/>
      <c r="AY241" s="65"/>
      <c r="AZ241" s="65"/>
      <c r="BA241" s="65"/>
      <c r="BB241" s="65"/>
      <c r="BC241" s="65"/>
      <c r="BD241" s="65"/>
      <c r="BE241" s="65"/>
    </row>
    <row r="242" spans="2:57" ht="15" customHeight="1">
      <c r="E242" s="321"/>
      <c r="F242" s="339" t="s">
        <v>301</v>
      </c>
      <c r="G242" s="339"/>
      <c r="H242" s="339"/>
      <c r="I242" s="65"/>
      <c r="J242" s="65"/>
      <c r="K242" s="65"/>
      <c r="L242" s="65"/>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c r="AQ242" s="65"/>
      <c r="AR242" s="65"/>
      <c r="AS242" s="65"/>
      <c r="AT242" s="65"/>
      <c r="AU242" s="65"/>
      <c r="AV242" s="65"/>
      <c r="AW242" s="65"/>
      <c r="AX242" s="65"/>
      <c r="AY242" s="65"/>
      <c r="AZ242" s="65"/>
      <c r="BA242" s="65"/>
      <c r="BB242" s="65"/>
      <c r="BC242" s="65"/>
      <c r="BD242" s="65"/>
      <c r="BE242" s="65"/>
    </row>
    <row r="243" spans="2:57" ht="15" customHeight="1">
      <c r="E243" s="321"/>
      <c r="F243" s="339" t="s">
        <v>256</v>
      </c>
      <c r="G243" s="339"/>
      <c r="H243" s="339"/>
      <c r="I243" s="65"/>
      <c r="J243" s="65"/>
      <c r="K243" s="65"/>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c r="AQ243" s="65"/>
      <c r="AR243" s="65"/>
      <c r="AS243" s="65"/>
      <c r="AT243" s="65"/>
      <c r="AU243" s="65"/>
      <c r="AV243" s="65"/>
      <c r="AW243" s="65"/>
      <c r="AX243" s="65"/>
      <c r="AY243" s="65"/>
      <c r="AZ243" s="65"/>
      <c r="BA243" s="65"/>
      <c r="BB243" s="65"/>
      <c r="BC243" s="65"/>
      <c r="BD243" s="65"/>
      <c r="BE243" s="65"/>
    </row>
    <row r="244" spans="2:57" ht="15" customHeight="1">
      <c r="E244" s="321"/>
      <c r="F244" s="321"/>
      <c r="G244" s="321"/>
      <c r="H244" s="321"/>
      <c r="I244" s="321"/>
      <c r="J244" s="321"/>
      <c r="K244" s="321"/>
      <c r="L244" s="321"/>
      <c r="M244" s="321"/>
      <c r="N244" s="321"/>
      <c r="O244" s="321"/>
      <c r="P244" s="321"/>
      <c r="Q244" s="321"/>
      <c r="R244" s="321"/>
      <c r="S244" s="321"/>
      <c r="T244" s="321"/>
      <c r="U244" s="321"/>
      <c r="V244" s="321"/>
      <c r="W244" s="321"/>
      <c r="X244" s="321"/>
      <c r="Y244" s="321"/>
      <c r="Z244" s="321"/>
    </row>
    <row r="245" spans="2:57" ht="15" customHeight="1">
      <c r="E245" s="322" t="s">
        <v>324</v>
      </c>
      <c r="I245" s="321"/>
      <c r="J245" s="321"/>
      <c r="K245" s="321"/>
      <c r="L245" s="321"/>
      <c r="M245" s="321"/>
      <c r="N245" s="321"/>
      <c r="O245" s="321"/>
      <c r="P245" s="321"/>
      <c r="Q245" s="321"/>
      <c r="R245" s="321"/>
      <c r="S245" s="321"/>
      <c r="T245" s="321"/>
      <c r="U245" s="321"/>
      <c r="V245" s="321"/>
      <c r="W245" s="321"/>
      <c r="X245" s="321"/>
      <c r="Y245" s="321"/>
      <c r="Z245" s="321"/>
    </row>
    <row r="246" spans="2:57" ht="7.5" customHeight="1">
      <c r="E246" s="322"/>
      <c r="I246" s="321"/>
      <c r="J246" s="321"/>
      <c r="K246" s="321"/>
      <c r="L246" s="321"/>
      <c r="M246" s="321"/>
      <c r="N246" s="321"/>
      <c r="O246" s="321"/>
      <c r="P246" s="321"/>
      <c r="Q246" s="321"/>
      <c r="R246" s="321"/>
      <c r="S246" s="321"/>
      <c r="T246" s="321"/>
      <c r="U246" s="321"/>
      <c r="V246" s="321"/>
      <c r="W246" s="321"/>
      <c r="X246" s="321"/>
      <c r="Y246" s="321"/>
      <c r="Z246" s="321"/>
    </row>
    <row r="247" spans="2:57" ht="15" customHeight="1">
      <c r="E247" s="49" t="s">
        <v>431</v>
      </c>
      <c r="F247" s="350"/>
      <c r="G247" s="350"/>
      <c r="H247" s="49"/>
      <c r="I247" s="49"/>
      <c r="J247" s="49"/>
      <c r="K247" s="49"/>
      <c r="L247" s="49"/>
      <c r="N247" s="49"/>
      <c r="O247" s="49"/>
      <c r="P247" s="49"/>
      <c r="Q247" s="49"/>
      <c r="R247" s="49"/>
      <c r="S247" s="49"/>
      <c r="T247" s="3"/>
      <c r="U247" s="49"/>
      <c r="V247" s="49"/>
      <c r="W247" s="49"/>
      <c r="X247" s="49"/>
      <c r="Y247" s="49"/>
      <c r="Z247" s="49"/>
      <c r="AA247" s="49"/>
      <c r="AB247" s="49"/>
      <c r="AC247" s="49"/>
      <c r="AD247" s="49"/>
      <c r="AE247" s="49"/>
      <c r="AF247" s="49"/>
      <c r="AG247" s="49"/>
      <c r="AH247" s="49"/>
      <c r="AI247" s="49"/>
      <c r="AJ247" s="49"/>
      <c r="AK247" s="49"/>
      <c r="AL247" s="49"/>
      <c r="AM247" s="49"/>
      <c r="AN247" s="49"/>
    </row>
    <row r="248" spans="2:57" ht="7.5" customHeight="1">
      <c r="E248" s="49"/>
      <c r="F248" s="350"/>
      <c r="G248" s="350"/>
      <c r="H248" s="49"/>
      <c r="I248" s="49"/>
      <c r="J248" s="49"/>
      <c r="K248" s="49"/>
      <c r="L248" s="49"/>
      <c r="M248" s="49"/>
      <c r="N248" s="49"/>
      <c r="O248" s="49"/>
      <c r="P248" s="49"/>
      <c r="Q248" s="49"/>
      <c r="R248" s="49"/>
      <c r="S248" s="49"/>
      <c r="T248" s="3"/>
      <c r="U248" s="49"/>
      <c r="V248" s="49"/>
      <c r="W248" s="49"/>
      <c r="X248" s="49"/>
      <c r="Y248" s="49"/>
      <c r="Z248" s="49"/>
      <c r="AA248" s="49"/>
      <c r="AB248" s="49"/>
      <c r="AC248" s="49"/>
      <c r="AD248" s="49"/>
      <c r="AE248" s="49"/>
      <c r="AF248" s="49"/>
      <c r="AG248" s="49"/>
      <c r="AH248" s="49"/>
      <c r="AI248" s="49"/>
      <c r="AJ248" s="49"/>
      <c r="AK248" s="49"/>
      <c r="AL248" s="49"/>
      <c r="AM248" s="49"/>
      <c r="AN248" s="49"/>
    </row>
    <row r="249" spans="2:57" ht="13.5" customHeight="1">
      <c r="E249" s="333" t="s">
        <v>401</v>
      </c>
      <c r="F249" s="351"/>
      <c r="G249" s="351"/>
      <c r="H249" s="351"/>
      <c r="I249" s="351"/>
      <c r="J249" s="351"/>
      <c r="K249" s="351"/>
      <c r="L249" s="351"/>
      <c r="M249" s="351"/>
      <c r="N249" s="351"/>
      <c r="O249" s="351"/>
      <c r="P249" s="351"/>
      <c r="Q249" s="351"/>
      <c r="R249" s="351"/>
      <c r="S249" s="381"/>
      <c r="T249" s="351" t="s">
        <v>218</v>
      </c>
      <c r="U249" s="381"/>
      <c r="V249" s="28" t="s">
        <v>18</v>
      </c>
      <c r="W249" s="72"/>
      <c r="X249" s="72"/>
      <c r="Y249" s="72"/>
      <c r="Z249" s="72"/>
      <c r="AA249" s="72"/>
      <c r="AB249" s="72"/>
      <c r="AC249" s="72"/>
      <c r="AD249" s="72"/>
      <c r="AE249" s="72"/>
      <c r="AF249" s="72"/>
      <c r="AG249" s="72"/>
      <c r="AH249" s="72"/>
      <c r="AI249" s="72"/>
      <c r="AJ249" s="99"/>
      <c r="AK249" s="49"/>
      <c r="AL249" s="49"/>
      <c r="AM249" s="49"/>
      <c r="AN249" s="49"/>
    </row>
    <row r="250" spans="2:57" ht="13.5">
      <c r="E250" s="21"/>
      <c r="F250" s="62"/>
      <c r="G250" s="62"/>
      <c r="H250" s="62"/>
      <c r="I250" s="62"/>
      <c r="J250" s="62"/>
      <c r="K250" s="62"/>
      <c r="L250" s="62"/>
      <c r="M250" s="62"/>
      <c r="N250" s="62"/>
      <c r="O250" s="62"/>
      <c r="P250" s="62"/>
      <c r="Q250" s="62"/>
      <c r="R250" s="62"/>
      <c r="S250" s="207"/>
      <c r="T250" s="62"/>
      <c r="U250" s="207"/>
      <c r="V250" s="60" t="s">
        <v>153</v>
      </c>
      <c r="W250" s="92"/>
      <c r="X250" s="92"/>
      <c r="Y250" s="92"/>
      <c r="Z250" s="107"/>
      <c r="AA250" s="60" t="s">
        <v>399</v>
      </c>
      <c r="AB250" s="92"/>
      <c r="AC250" s="92"/>
      <c r="AD250" s="92"/>
      <c r="AE250" s="107"/>
      <c r="AF250" s="60" t="s">
        <v>398</v>
      </c>
      <c r="AG250" s="92"/>
      <c r="AH250" s="92"/>
      <c r="AI250" s="92"/>
      <c r="AJ250" s="107"/>
    </row>
    <row r="251" spans="2:57" ht="13.5">
      <c r="E251" s="21"/>
      <c r="F251" s="62"/>
      <c r="G251" s="62"/>
      <c r="H251" s="62"/>
      <c r="I251" s="62"/>
      <c r="J251" s="62"/>
      <c r="K251" s="62"/>
      <c r="L251" s="62"/>
      <c r="M251" s="62"/>
      <c r="N251" s="62"/>
      <c r="O251" s="62"/>
      <c r="P251" s="62"/>
      <c r="Q251" s="62"/>
      <c r="R251" s="62"/>
      <c r="S251" s="207"/>
      <c r="T251" s="62"/>
      <c r="U251" s="207"/>
      <c r="V251" s="393"/>
      <c r="W251" s="401"/>
      <c r="X251" s="401"/>
      <c r="Y251" s="196" t="s">
        <v>397</v>
      </c>
      <c r="Z251" s="223"/>
      <c r="AA251" s="393"/>
      <c r="AB251" s="401"/>
      <c r="AC251" s="401"/>
      <c r="AD251" s="196" t="s">
        <v>397</v>
      </c>
      <c r="AE251" s="223"/>
      <c r="AF251" s="393"/>
      <c r="AG251" s="401"/>
      <c r="AH251" s="401"/>
      <c r="AI251" s="196" t="s">
        <v>397</v>
      </c>
      <c r="AJ251" s="223"/>
    </row>
    <row r="252" spans="2:57" ht="13.5">
      <c r="E252" s="334" t="s">
        <v>418</v>
      </c>
      <c r="F252" s="352"/>
      <c r="G252" s="352"/>
      <c r="H252" s="352"/>
      <c r="I252" s="352"/>
      <c r="J252" s="352"/>
      <c r="K252" s="352"/>
      <c r="L252" s="352"/>
      <c r="M252" s="352"/>
      <c r="N252" s="352"/>
      <c r="O252" s="352"/>
      <c r="P252" s="352"/>
      <c r="Q252" s="352"/>
      <c r="R252" s="352"/>
      <c r="S252" s="382"/>
      <c r="T252" s="386"/>
      <c r="U252" s="390"/>
      <c r="V252" s="394"/>
      <c r="W252" s="402"/>
      <c r="X252" s="402"/>
      <c r="Y252" s="402"/>
      <c r="Z252" s="407"/>
      <c r="AA252" s="394"/>
      <c r="AB252" s="402"/>
      <c r="AC252" s="402"/>
      <c r="AD252" s="402"/>
      <c r="AE252" s="407"/>
      <c r="AF252" s="394"/>
      <c r="AG252" s="402"/>
      <c r="AH252" s="402"/>
      <c r="AI252" s="402"/>
      <c r="AJ252" s="407"/>
    </row>
    <row r="253" spans="2:57" ht="27" customHeight="1">
      <c r="B253" s="4" t="s">
        <v>335</v>
      </c>
      <c r="C253" s="4" t="s">
        <v>335</v>
      </c>
      <c r="E253" s="335" t="s">
        <v>335</v>
      </c>
      <c r="F253" s="353" t="s">
        <v>458</v>
      </c>
      <c r="G253" s="359"/>
      <c r="H253" s="359"/>
      <c r="I253" s="359"/>
      <c r="J253" s="359"/>
      <c r="K253" s="359"/>
      <c r="L253" s="359"/>
      <c r="M253" s="359"/>
      <c r="N253" s="359"/>
      <c r="O253" s="359"/>
      <c r="P253" s="359"/>
      <c r="Q253" s="359"/>
      <c r="R253" s="359"/>
      <c r="S253" s="383"/>
      <c r="T253" s="134"/>
      <c r="U253" s="150"/>
      <c r="V253" s="395"/>
      <c r="W253" s="403"/>
      <c r="X253" s="403"/>
      <c r="Y253" s="403"/>
      <c r="Z253" s="408"/>
      <c r="AA253" s="395"/>
      <c r="AB253" s="403"/>
      <c r="AC253" s="403"/>
      <c r="AD253" s="403"/>
      <c r="AE253" s="408"/>
      <c r="AF253" s="395"/>
      <c r="AG253" s="403"/>
      <c r="AH253" s="403"/>
      <c r="AI253" s="403"/>
      <c r="AJ253" s="408"/>
    </row>
    <row r="254" spans="2:57" ht="13.5">
      <c r="B254" s="4"/>
      <c r="C254" s="4"/>
      <c r="E254" s="336" t="s">
        <v>357</v>
      </c>
      <c r="F254" s="354"/>
      <c r="G254" s="354"/>
      <c r="H254" s="354"/>
      <c r="I254" s="354"/>
      <c r="J254" s="354"/>
      <c r="K254" s="354"/>
      <c r="L254" s="354"/>
      <c r="M254" s="354"/>
      <c r="N254" s="354"/>
      <c r="O254" s="354"/>
      <c r="P254" s="354"/>
      <c r="Q254" s="354"/>
      <c r="R254" s="354"/>
      <c r="S254" s="384"/>
      <c r="T254" s="387"/>
      <c r="U254" s="391"/>
      <c r="V254" s="396"/>
      <c r="W254" s="404"/>
      <c r="X254" s="404"/>
      <c r="Y254" s="404"/>
      <c r="Z254" s="409"/>
      <c r="AA254" s="396"/>
      <c r="AB254" s="404"/>
      <c r="AC254" s="404"/>
      <c r="AD254" s="404"/>
      <c r="AE254" s="409"/>
      <c r="AF254" s="396"/>
      <c r="AG254" s="404"/>
      <c r="AH254" s="404"/>
      <c r="AI254" s="404"/>
      <c r="AJ254" s="409"/>
    </row>
    <row r="255" spans="2:57" ht="27" customHeight="1">
      <c r="B255" s="4"/>
      <c r="C255" s="4"/>
      <c r="E255" s="337"/>
      <c r="F255" s="353" t="s">
        <v>65</v>
      </c>
      <c r="G255" s="359"/>
      <c r="H255" s="359"/>
      <c r="I255" s="359"/>
      <c r="J255" s="359"/>
      <c r="K255" s="359"/>
      <c r="L255" s="359"/>
      <c r="M255" s="359"/>
      <c r="N255" s="359"/>
      <c r="O255" s="359"/>
      <c r="P255" s="359"/>
      <c r="Q255" s="359"/>
      <c r="R255" s="359"/>
      <c r="S255" s="383"/>
      <c r="T255" s="388"/>
      <c r="U255" s="392"/>
      <c r="V255" s="397"/>
      <c r="W255" s="405"/>
      <c r="X255" s="405"/>
      <c r="Y255" s="405"/>
      <c r="Z255" s="410"/>
      <c r="AA255" s="397"/>
      <c r="AB255" s="405"/>
      <c r="AC255" s="405"/>
      <c r="AD255" s="405"/>
      <c r="AE255" s="410"/>
      <c r="AF255" s="397"/>
      <c r="AG255" s="405"/>
      <c r="AH255" s="405"/>
      <c r="AI255" s="405"/>
      <c r="AJ255" s="410"/>
    </row>
    <row r="256" spans="2:57" ht="13.5">
      <c r="B256" s="4"/>
      <c r="C256" s="4"/>
      <c r="E256" s="336" t="s">
        <v>457</v>
      </c>
      <c r="F256" s="354"/>
      <c r="G256" s="354"/>
      <c r="H256" s="354"/>
      <c r="I256" s="354"/>
      <c r="J256" s="354"/>
      <c r="K256" s="354"/>
      <c r="L256" s="354"/>
      <c r="M256" s="354"/>
      <c r="N256" s="354"/>
      <c r="O256" s="354"/>
      <c r="P256" s="354"/>
      <c r="Q256" s="354"/>
      <c r="R256" s="354"/>
      <c r="S256" s="384"/>
      <c r="T256" s="387"/>
      <c r="U256" s="391"/>
      <c r="V256" s="396"/>
      <c r="W256" s="404"/>
      <c r="X256" s="404"/>
      <c r="Y256" s="404"/>
      <c r="Z256" s="409"/>
      <c r="AA256" s="396"/>
      <c r="AB256" s="404"/>
      <c r="AC256" s="404"/>
      <c r="AD256" s="404"/>
      <c r="AE256" s="409"/>
      <c r="AF256" s="396"/>
      <c r="AG256" s="404"/>
      <c r="AH256" s="404"/>
      <c r="AI256" s="404"/>
      <c r="AJ256" s="409"/>
    </row>
    <row r="257" spans="2:56" ht="27" customHeight="1">
      <c r="B257" s="4"/>
      <c r="C257" s="4"/>
      <c r="E257" s="337"/>
      <c r="F257" s="353" t="s">
        <v>117</v>
      </c>
      <c r="G257" s="359"/>
      <c r="H257" s="359"/>
      <c r="I257" s="359"/>
      <c r="J257" s="359"/>
      <c r="K257" s="359"/>
      <c r="L257" s="359"/>
      <c r="M257" s="359"/>
      <c r="N257" s="359"/>
      <c r="O257" s="359"/>
      <c r="P257" s="359"/>
      <c r="Q257" s="359"/>
      <c r="R257" s="359"/>
      <c r="S257" s="383"/>
      <c r="T257" s="388"/>
      <c r="U257" s="392"/>
      <c r="V257" s="397"/>
      <c r="W257" s="405"/>
      <c r="X257" s="405"/>
      <c r="Y257" s="405"/>
      <c r="Z257" s="410"/>
      <c r="AA257" s="397"/>
      <c r="AB257" s="405"/>
      <c r="AC257" s="405"/>
      <c r="AD257" s="405"/>
      <c r="AE257" s="410"/>
      <c r="AF257" s="397"/>
      <c r="AG257" s="405"/>
      <c r="AH257" s="405"/>
      <c r="AI257" s="405"/>
      <c r="AJ257" s="410"/>
    </row>
    <row r="258" spans="2:56" s="1" customFormat="1" ht="15" customHeight="1">
      <c r="B258" s="2"/>
      <c r="C258" s="2"/>
      <c r="D258" s="1"/>
      <c r="E258" s="338"/>
      <c r="F258" s="355"/>
      <c r="G258" s="355"/>
      <c r="H258" s="355"/>
      <c r="I258" s="355"/>
      <c r="J258" s="355"/>
      <c r="K258" s="355"/>
      <c r="L258" s="355"/>
      <c r="M258" s="355"/>
      <c r="N258" s="355"/>
      <c r="O258" s="355"/>
      <c r="P258" s="355"/>
      <c r="Q258" s="355"/>
      <c r="R258" s="355"/>
      <c r="S258" s="355"/>
      <c r="T258" s="389"/>
      <c r="U258" s="389"/>
      <c r="V258" s="398"/>
      <c r="W258" s="398"/>
      <c r="X258" s="398"/>
      <c r="Y258" s="398"/>
      <c r="Z258" s="398"/>
      <c r="AA258" s="398"/>
      <c r="AB258" s="398"/>
      <c r="AC258" s="398"/>
      <c r="AD258" s="398"/>
      <c r="AE258" s="398"/>
      <c r="AF258" s="398"/>
      <c r="AG258" s="398"/>
      <c r="AH258" s="398"/>
      <c r="AI258" s="398"/>
      <c r="AJ258" s="398"/>
      <c r="AK258" s="1"/>
      <c r="AL258" s="1"/>
      <c r="AM258" s="1"/>
      <c r="AN258" s="1"/>
      <c r="AO258" s="1"/>
      <c r="AP258" s="1"/>
      <c r="AQ258" s="1"/>
      <c r="AR258" s="1"/>
      <c r="AS258" s="1"/>
      <c r="AT258" s="1"/>
      <c r="AU258" s="1"/>
      <c r="AV258" s="1"/>
      <c r="AW258" s="1"/>
      <c r="AX258" s="1"/>
      <c r="AY258" s="1"/>
      <c r="AZ258" s="1"/>
      <c r="BA258" s="1"/>
      <c r="BB258" s="1"/>
      <c r="BC258" s="1"/>
      <c r="BD258" s="1"/>
    </row>
    <row r="259" spans="2:56" s="1" customFormat="1" ht="15" customHeight="1">
      <c r="B259" s="2"/>
      <c r="C259" s="2"/>
      <c r="D259" s="1"/>
      <c r="E259" s="63" t="s">
        <v>132</v>
      </c>
      <c r="F259" s="49"/>
      <c r="G259" s="49"/>
      <c r="H259" s="49"/>
      <c r="I259" s="49"/>
      <c r="J259" s="49"/>
      <c r="K259" s="49"/>
      <c r="L259" s="49"/>
      <c r="M259" s="49"/>
      <c r="N259" s="49"/>
      <c r="O259" s="49"/>
      <c r="P259" s="49"/>
      <c r="Q259" s="49"/>
      <c r="R259" s="49"/>
      <c r="S259" s="49"/>
      <c r="T259" s="3"/>
      <c r="U259" s="49"/>
      <c r="V259" s="49"/>
      <c r="W259" s="49"/>
      <c r="X259" s="49"/>
      <c r="Y259" s="49"/>
      <c r="Z259" s="49"/>
      <c r="AA259" s="49"/>
      <c r="AB259" s="49"/>
      <c r="AC259" s="49"/>
      <c r="AD259" s="49"/>
      <c r="AE259" s="49"/>
      <c r="AF259" s="49"/>
      <c r="AG259" s="49"/>
      <c r="AH259" s="49"/>
      <c r="AI259" s="49"/>
      <c r="AJ259" s="49"/>
      <c r="AK259" s="1"/>
      <c r="AL259" s="1"/>
      <c r="AM259" s="1"/>
      <c r="AN259" s="1"/>
      <c r="AO259" s="1"/>
      <c r="AP259" s="1"/>
      <c r="AQ259" s="1"/>
      <c r="AR259" s="1"/>
      <c r="AS259" s="1"/>
      <c r="AT259" s="1"/>
      <c r="AU259" s="1"/>
      <c r="AV259" s="1"/>
      <c r="AW259" s="1"/>
      <c r="AX259" s="1"/>
      <c r="AY259" s="1"/>
      <c r="AZ259" s="1"/>
      <c r="BA259" s="1"/>
      <c r="BB259" s="1"/>
      <c r="BC259" s="1"/>
      <c r="BD259" s="1"/>
    </row>
    <row r="260" spans="2:56" s="1" customFormat="1" ht="6.75" customHeight="1">
      <c r="B260" s="2"/>
      <c r="C260" s="2"/>
      <c r="D260" s="1"/>
      <c r="E260" s="63"/>
      <c r="F260" s="49"/>
      <c r="G260" s="49"/>
      <c r="H260" s="49"/>
      <c r="I260" s="49"/>
      <c r="J260" s="49"/>
      <c r="K260" s="49"/>
      <c r="L260" s="49"/>
      <c r="M260" s="49"/>
      <c r="N260" s="49"/>
      <c r="O260" s="49"/>
      <c r="P260" s="49"/>
      <c r="Q260" s="49"/>
      <c r="R260" s="49"/>
      <c r="S260" s="49"/>
      <c r="T260" s="3"/>
      <c r="U260" s="49"/>
      <c r="V260" s="49"/>
      <c r="W260" s="49"/>
      <c r="X260" s="49"/>
      <c r="Y260" s="49"/>
      <c r="Z260" s="49"/>
      <c r="AA260" s="49"/>
      <c r="AB260" s="49"/>
      <c r="AC260" s="49"/>
      <c r="AD260" s="49"/>
      <c r="AE260" s="49"/>
      <c r="AF260" s="49"/>
      <c r="AG260" s="49"/>
      <c r="AH260" s="49"/>
      <c r="AI260" s="49"/>
      <c r="AJ260" s="49"/>
      <c r="AK260" s="1"/>
      <c r="AL260" s="1"/>
      <c r="AM260" s="1"/>
      <c r="AN260" s="1"/>
      <c r="AO260" s="1"/>
      <c r="AP260" s="1"/>
      <c r="AQ260" s="1"/>
      <c r="AR260" s="1"/>
      <c r="AS260" s="1"/>
      <c r="AT260" s="1"/>
      <c r="AU260" s="1"/>
      <c r="AV260" s="1"/>
      <c r="AW260" s="1"/>
      <c r="AX260" s="1"/>
      <c r="AY260" s="1"/>
      <c r="AZ260" s="1"/>
      <c r="BA260" s="1"/>
      <c r="BB260" s="1"/>
      <c r="BC260" s="1"/>
      <c r="BD260" s="1"/>
    </row>
    <row r="261" spans="2:56" s="1" customFormat="1" ht="72" customHeight="1">
      <c r="B261" s="4" t="s">
        <v>335</v>
      </c>
      <c r="C261" s="4" t="s">
        <v>335</v>
      </c>
      <c r="D261" s="1"/>
      <c r="E261" s="64"/>
      <c r="F261" s="94"/>
      <c r="G261" s="94"/>
      <c r="H261" s="94"/>
      <c r="I261" s="94"/>
      <c r="J261" s="94"/>
      <c r="K261" s="94"/>
      <c r="L261" s="94"/>
      <c r="M261" s="94"/>
      <c r="N261" s="94"/>
      <c r="O261" s="94"/>
      <c r="P261" s="94"/>
      <c r="Q261" s="94"/>
      <c r="R261" s="94"/>
      <c r="S261" s="94"/>
      <c r="T261" s="94"/>
      <c r="U261" s="94"/>
      <c r="V261" s="94"/>
      <c r="W261" s="94"/>
      <c r="X261" s="94"/>
      <c r="Y261" s="94"/>
      <c r="Z261" s="94"/>
      <c r="AA261" s="94"/>
      <c r="AB261" s="94"/>
      <c r="AC261" s="94"/>
      <c r="AD261" s="94"/>
      <c r="AE261" s="94"/>
      <c r="AF261" s="94"/>
      <c r="AG261" s="94"/>
      <c r="AH261" s="94"/>
      <c r="AI261" s="94"/>
      <c r="AJ261" s="225"/>
      <c r="AK261" s="1"/>
      <c r="AL261" s="1"/>
      <c r="AM261" s="1"/>
      <c r="AN261" s="1"/>
      <c r="AO261" s="1"/>
      <c r="AP261" s="1"/>
      <c r="AQ261" s="1"/>
      <c r="AR261" s="1"/>
      <c r="AS261" s="1"/>
      <c r="AT261" s="1"/>
      <c r="AU261" s="1"/>
      <c r="AV261" s="1"/>
      <c r="AW261" s="1"/>
      <c r="AX261" s="1"/>
      <c r="AY261" s="1"/>
      <c r="AZ261" s="1"/>
      <c r="BA261" s="1"/>
      <c r="BB261" s="1"/>
      <c r="BC261" s="1"/>
      <c r="BD261" s="1"/>
    </row>
    <row r="262" spans="2:56" ht="15" customHeight="1">
      <c r="E262" s="339"/>
      <c r="F262" s="321" t="s">
        <v>217</v>
      </c>
      <c r="G262" s="321"/>
      <c r="H262" s="26"/>
      <c r="I262" s="26"/>
      <c r="J262" s="26"/>
      <c r="K262" s="26"/>
      <c r="L262" s="26"/>
      <c r="M262" s="65"/>
      <c r="N262" s="65"/>
      <c r="O262" s="65"/>
      <c r="P262" s="65"/>
      <c r="Q262" s="65"/>
      <c r="R262" s="65"/>
      <c r="S262" s="65"/>
      <c r="T262" s="65"/>
      <c r="U262" s="65"/>
      <c r="V262" s="65"/>
      <c r="W262" s="65"/>
      <c r="X262" s="65"/>
      <c r="Y262" s="65"/>
      <c r="Z262" s="65"/>
      <c r="AA262" s="65"/>
      <c r="AB262" s="65"/>
      <c r="AC262" s="65"/>
      <c r="AD262" s="65"/>
      <c r="AE262" s="65"/>
      <c r="AF262" s="65"/>
      <c r="AG262" s="65"/>
      <c r="AH262" s="65"/>
      <c r="AI262" s="65"/>
      <c r="AJ262" s="65"/>
      <c r="AK262" s="65"/>
      <c r="AL262" s="65"/>
      <c r="AM262" s="65"/>
      <c r="AN262" s="65"/>
      <c r="AO262" s="65"/>
      <c r="AP262" s="65"/>
      <c r="AQ262" s="65"/>
      <c r="AR262" s="65"/>
      <c r="AS262" s="65"/>
      <c r="AT262" s="65"/>
      <c r="AU262" s="65"/>
      <c r="AV262" s="65"/>
      <c r="AW262" s="65"/>
      <c r="AX262" s="65"/>
      <c r="AY262" s="65"/>
      <c r="AZ262" s="65"/>
      <c r="BA262" s="65"/>
      <c r="BB262" s="65"/>
      <c r="BC262" s="65"/>
      <c r="BD262" s="65"/>
    </row>
    <row r="263" spans="2:56" ht="15" customHeight="1">
      <c r="E263" s="57"/>
      <c r="F263" s="321" t="s">
        <v>72</v>
      </c>
      <c r="G263" s="321"/>
      <c r="H263" s="26"/>
      <c r="I263" s="26"/>
      <c r="J263" s="26"/>
      <c r="K263" s="26"/>
      <c r="L263" s="26"/>
      <c r="M263" s="57"/>
      <c r="N263" s="57"/>
      <c r="O263" s="57"/>
      <c r="P263" s="57"/>
      <c r="Q263" s="57"/>
      <c r="R263" s="57"/>
      <c r="S263" s="57"/>
      <c r="T263" s="26"/>
      <c r="U263" s="57"/>
      <c r="V263" s="57"/>
      <c r="W263" s="57"/>
      <c r="X263" s="57"/>
      <c r="Y263" s="57"/>
      <c r="Z263" s="57"/>
      <c r="AA263" s="57"/>
      <c r="AB263" s="57"/>
      <c r="AC263" s="57"/>
      <c r="AD263" s="57"/>
      <c r="AE263" s="57"/>
      <c r="AF263" s="57"/>
      <c r="AG263" s="57"/>
      <c r="AH263" s="57"/>
      <c r="AI263" s="57"/>
      <c r="AJ263" s="57"/>
      <c r="AK263" s="57"/>
      <c r="AL263" s="57"/>
      <c r="AM263" s="57"/>
      <c r="AN263" s="57"/>
      <c r="AO263" s="57"/>
      <c r="AP263" s="57"/>
      <c r="AQ263" s="57"/>
      <c r="AR263" s="57"/>
      <c r="AS263" s="57"/>
      <c r="AT263" s="57"/>
      <c r="AU263" s="57"/>
      <c r="AV263" s="57"/>
      <c r="AW263" s="57"/>
      <c r="AX263" s="57"/>
      <c r="AY263" s="57"/>
      <c r="AZ263" s="57"/>
      <c r="BA263" s="57"/>
      <c r="BB263" s="57"/>
      <c r="BC263" s="57"/>
      <c r="BD263" s="321"/>
    </row>
    <row r="264" spans="2:56" ht="15" customHeight="1">
      <c r="E264" s="321"/>
      <c r="F264" s="321" t="s">
        <v>188</v>
      </c>
      <c r="G264" s="321"/>
      <c r="H264" s="321"/>
      <c r="I264" s="321"/>
      <c r="J264" s="321"/>
      <c r="K264" s="321"/>
      <c r="L264" s="321"/>
      <c r="M264" s="321"/>
      <c r="N264" s="321"/>
      <c r="O264" s="321"/>
      <c r="P264" s="321"/>
      <c r="Q264" s="321"/>
      <c r="R264" s="321"/>
      <c r="S264" s="321"/>
      <c r="T264" s="321"/>
      <c r="U264" s="321"/>
      <c r="V264" s="321"/>
      <c r="W264" s="321"/>
      <c r="X264" s="321"/>
      <c r="Y264" s="321"/>
      <c r="Z264" s="321"/>
      <c r="AA264" s="321"/>
      <c r="AB264" s="321"/>
      <c r="AC264" s="321"/>
      <c r="AD264" s="321"/>
      <c r="AE264" s="321"/>
      <c r="AF264" s="321"/>
      <c r="AG264" s="321"/>
      <c r="AH264" s="321"/>
      <c r="AI264" s="321"/>
      <c r="AJ264" s="321"/>
      <c r="AK264" s="321"/>
      <c r="AL264" s="321"/>
      <c r="AM264" s="321"/>
      <c r="AN264" s="321"/>
      <c r="AO264" s="321"/>
      <c r="AP264" s="321"/>
      <c r="AQ264" s="321"/>
      <c r="AR264" s="321"/>
      <c r="AS264" s="321"/>
      <c r="AT264" s="321"/>
      <c r="AU264" s="321"/>
      <c r="AV264" s="321"/>
      <c r="AW264" s="321"/>
      <c r="AX264" s="321"/>
      <c r="AY264" s="321"/>
      <c r="AZ264" s="321"/>
      <c r="BA264" s="321"/>
      <c r="BB264" s="321"/>
      <c r="BC264" s="321"/>
      <c r="BD264" s="321"/>
    </row>
    <row r="266" spans="2:56" ht="15" customHeight="1">
      <c r="E266" s="322" t="s">
        <v>435</v>
      </c>
    </row>
    <row r="267" spans="2:56" ht="7.5" customHeight="1">
      <c r="E267" s="322"/>
    </row>
    <row r="268" spans="2:56" ht="15.75">
      <c r="B268" s="190" t="s">
        <v>335</v>
      </c>
      <c r="C268" s="5" t="s">
        <v>335</v>
      </c>
      <c r="E268" s="52" t="s">
        <v>436</v>
      </c>
      <c r="F268" s="86"/>
      <c r="G268" s="86"/>
      <c r="H268" s="86"/>
      <c r="I268" s="86"/>
      <c r="J268" s="86"/>
      <c r="K268" s="86"/>
      <c r="L268" s="86"/>
      <c r="M268" s="86"/>
      <c r="N268" s="86"/>
      <c r="O268" s="86"/>
      <c r="P268" s="86"/>
      <c r="Q268" s="86"/>
      <c r="R268" s="86"/>
      <c r="S268" s="86"/>
      <c r="T268" s="86"/>
      <c r="U268" s="86"/>
      <c r="V268" s="86"/>
      <c r="W268" s="86"/>
      <c r="X268" s="86"/>
      <c r="Y268" s="86"/>
      <c r="Z268" s="86"/>
      <c r="AA268" s="86"/>
      <c r="AB268" s="86"/>
      <c r="AC268" s="86"/>
      <c r="AD268" s="86"/>
      <c r="AE268" s="86"/>
      <c r="AF268" s="86"/>
      <c r="AG268" s="86"/>
      <c r="AH268" s="86"/>
      <c r="AI268" s="86"/>
      <c r="AJ268" s="117"/>
    </row>
    <row r="269" spans="2:56" ht="75" customHeight="1">
      <c r="B269" s="191"/>
      <c r="C269" s="7"/>
      <c r="E269" s="340"/>
      <c r="F269" s="340"/>
      <c r="G269" s="340"/>
      <c r="H269" s="340"/>
      <c r="I269" s="340"/>
      <c r="J269" s="340"/>
      <c r="K269" s="340"/>
      <c r="L269" s="340"/>
      <c r="M269" s="340"/>
      <c r="N269" s="340"/>
      <c r="O269" s="340"/>
      <c r="P269" s="340"/>
      <c r="Q269" s="340"/>
      <c r="R269" s="340"/>
      <c r="S269" s="340"/>
      <c r="T269" s="340"/>
      <c r="U269" s="340"/>
      <c r="V269" s="340"/>
      <c r="W269" s="340"/>
      <c r="X269" s="340"/>
      <c r="Y269" s="340"/>
      <c r="Z269" s="340"/>
      <c r="AA269" s="340"/>
      <c r="AB269" s="340"/>
      <c r="AC269" s="340"/>
      <c r="AD269" s="340"/>
      <c r="AE269" s="340"/>
      <c r="AF269" s="340"/>
      <c r="AG269" s="340"/>
      <c r="AH269" s="340"/>
      <c r="AI269" s="340"/>
      <c r="AJ269" s="340"/>
    </row>
    <row r="270" spans="2:56" ht="15" customHeight="1">
      <c r="B270" s="191"/>
      <c r="C270" s="7"/>
      <c r="E270" s="52" t="s">
        <v>348</v>
      </c>
      <c r="F270" s="86"/>
      <c r="G270" s="86"/>
      <c r="H270" s="86"/>
      <c r="I270" s="86"/>
      <c r="J270" s="86"/>
      <c r="K270" s="86"/>
      <c r="L270" s="86"/>
      <c r="M270" s="86"/>
      <c r="N270" s="86"/>
      <c r="O270" s="86"/>
      <c r="P270" s="86"/>
      <c r="Q270" s="86"/>
      <c r="R270" s="86"/>
      <c r="S270" s="86"/>
      <c r="T270" s="86"/>
      <c r="U270" s="86"/>
      <c r="V270" s="86"/>
      <c r="W270" s="86"/>
      <c r="X270" s="86"/>
      <c r="Y270" s="86"/>
      <c r="Z270" s="86"/>
      <c r="AA270" s="86"/>
      <c r="AB270" s="86"/>
      <c r="AC270" s="86"/>
      <c r="AD270" s="86"/>
      <c r="AE270" s="86"/>
      <c r="AF270" s="86"/>
      <c r="AG270" s="86"/>
      <c r="AH270" s="86"/>
      <c r="AI270" s="86"/>
      <c r="AJ270" s="117"/>
    </row>
    <row r="271" spans="2:56" ht="75" customHeight="1">
      <c r="B271" s="320"/>
      <c r="C271" s="6"/>
      <c r="E271" s="340"/>
      <c r="F271" s="340"/>
      <c r="G271" s="340"/>
      <c r="H271" s="340"/>
      <c r="I271" s="340"/>
      <c r="J271" s="340"/>
      <c r="K271" s="340"/>
      <c r="L271" s="340"/>
      <c r="M271" s="340"/>
      <c r="N271" s="340"/>
      <c r="O271" s="340"/>
      <c r="P271" s="340"/>
      <c r="Q271" s="340"/>
      <c r="R271" s="340"/>
      <c r="S271" s="340"/>
      <c r="T271" s="340"/>
      <c r="U271" s="340"/>
      <c r="V271" s="340"/>
      <c r="W271" s="340"/>
      <c r="X271" s="340"/>
      <c r="Y271" s="340"/>
      <c r="Z271" s="340"/>
      <c r="AA271" s="340"/>
      <c r="AB271" s="340"/>
      <c r="AC271" s="340"/>
      <c r="AD271" s="340"/>
      <c r="AE271" s="340"/>
      <c r="AF271" s="340"/>
      <c r="AG271" s="340"/>
      <c r="AH271" s="340"/>
      <c r="AI271" s="340"/>
      <c r="AJ271" s="340"/>
    </row>
    <row r="272" spans="2:56" ht="15" customHeight="1">
      <c r="E272" s="321"/>
      <c r="F272" s="321" t="s">
        <v>143</v>
      </c>
      <c r="G272" s="321"/>
      <c r="H272" s="321"/>
      <c r="I272" s="321"/>
      <c r="J272" s="321"/>
      <c r="K272" s="321"/>
      <c r="L272" s="321"/>
    </row>
    <row r="273" spans="2:36" ht="15" customHeight="1">
      <c r="E273" s="321"/>
      <c r="F273" s="321" t="s">
        <v>70</v>
      </c>
      <c r="G273" s="321"/>
      <c r="H273" s="321"/>
      <c r="I273" s="321"/>
      <c r="J273" s="321"/>
      <c r="K273" s="321"/>
      <c r="L273" s="321"/>
    </row>
    <row r="274" spans="2:36" ht="15" customHeight="1">
      <c r="E274" s="321"/>
      <c r="F274" s="321" t="s">
        <v>400</v>
      </c>
      <c r="G274" s="321"/>
      <c r="H274" s="321"/>
      <c r="I274" s="321"/>
      <c r="J274" s="321"/>
      <c r="K274" s="321"/>
      <c r="L274" s="321"/>
    </row>
    <row r="275" spans="2:36" ht="15" customHeight="1">
      <c r="E275" s="321"/>
      <c r="F275" s="321" t="s">
        <v>177</v>
      </c>
      <c r="G275" s="321"/>
      <c r="H275" s="321"/>
      <c r="I275" s="321"/>
      <c r="J275" s="321"/>
      <c r="K275" s="321"/>
      <c r="L275" s="321"/>
    </row>
    <row r="276" spans="2:36" ht="15" customHeight="1">
      <c r="E276" s="321"/>
      <c r="F276" s="321"/>
      <c r="G276" s="321"/>
      <c r="H276" s="321"/>
      <c r="I276" s="321"/>
      <c r="J276" s="321"/>
      <c r="K276" s="321"/>
      <c r="L276" s="321"/>
    </row>
    <row r="277" spans="2:36" ht="15" customHeight="1">
      <c r="E277" s="322" t="s">
        <v>62</v>
      </c>
    </row>
    <row r="278" spans="2:36" ht="7.5" customHeight="1">
      <c r="E278" s="322"/>
    </row>
    <row r="279" spans="2:36" ht="81" customHeight="1">
      <c r="B279" s="4" t="s">
        <v>335</v>
      </c>
      <c r="C279" s="4" t="s">
        <v>335</v>
      </c>
      <c r="E279" s="324" t="s">
        <v>472</v>
      </c>
      <c r="F279" s="80"/>
      <c r="G279" s="80"/>
      <c r="H279" s="80"/>
      <c r="I279" s="80"/>
      <c r="J279" s="80"/>
      <c r="K279" s="80"/>
      <c r="L279" s="80"/>
      <c r="M279" s="80"/>
      <c r="N279" s="80"/>
      <c r="O279" s="80"/>
      <c r="P279" s="80"/>
      <c r="Q279" s="80"/>
      <c r="R279" s="80"/>
      <c r="S279" s="80"/>
      <c r="T279" s="80"/>
      <c r="U279" s="80"/>
      <c r="V279" s="80"/>
      <c r="W279" s="80"/>
      <c r="X279" s="80"/>
      <c r="Y279" s="80"/>
      <c r="Z279" s="80"/>
      <c r="AA279" s="80"/>
      <c r="AB279" s="80"/>
      <c r="AC279" s="80"/>
      <c r="AD279" s="80"/>
      <c r="AE279" s="80"/>
      <c r="AF279" s="80"/>
      <c r="AG279" s="80"/>
      <c r="AH279" s="80"/>
      <c r="AI279" s="80"/>
      <c r="AJ279" s="221"/>
    </row>
    <row r="281" spans="2:36" ht="15" customHeight="1">
      <c r="E281" s="322" t="s">
        <v>346</v>
      </c>
    </row>
    <row r="282" spans="2:36" ht="7.5" customHeight="1">
      <c r="B282" s="10"/>
      <c r="C282" s="10"/>
      <c r="E282" s="322"/>
    </row>
    <row r="283" spans="2:36" ht="15" customHeight="1">
      <c r="B283" s="4" t="s">
        <v>335</v>
      </c>
      <c r="C283" s="4" t="s">
        <v>335</v>
      </c>
      <c r="F283" s="77"/>
      <c r="G283" s="1" t="s">
        <v>205</v>
      </c>
    </row>
    <row r="284" spans="2:36" ht="15" customHeight="1">
      <c r="B284" s="4" t="s">
        <v>335</v>
      </c>
      <c r="C284" s="4" t="s">
        <v>335</v>
      </c>
      <c r="F284" s="77"/>
      <c r="G284" s="1" t="s">
        <v>208</v>
      </c>
    </row>
    <row r="285" spans="2:36" ht="15" customHeight="1">
      <c r="B285" s="4"/>
      <c r="C285" s="4" t="s">
        <v>335</v>
      </c>
      <c r="F285" s="77"/>
      <c r="G285" s="1" t="s">
        <v>313</v>
      </c>
    </row>
    <row r="286" spans="2:36" ht="15" customHeight="1">
      <c r="B286" s="4"/>
      <c r="C286" s="4" t="s">
        <v>335</v>
      </c>
      <c r="F286" s="77"/>
      <c r="G286" s="1" t="s">
        <v>1</v>
      </c>
      <c r="AI286" s="350"/>
    </row>
    <row r="287" spans="2:36" ht="15" customHeight="1">
      <c r="B287" s="4" t="s">
        <v>335</v>
      </c>
      <c r="C287" s="4" t="s">
        <v>335</v>
      </c>
      <c r="F287" s="77"/>
      <c r="G287" s="1" t="s">
        <v>409</v>
      </c>
    </row>
    <row r="288" spans="2:36" ht="15" customHeight="1">
      <c r="F288" s="321" t="s">
        <v>438</v>
      </c>
      <c r="G288" s="321"/>
      <c r="H288" s="321"/>
      <c r="I288" s="321"/>
      <c r="J288" s="321"/>
    </row>
    <row r="289" spans="6:10" ht="15" customHeight="1">
      <c r="F289" s="321"/>
      <c r="G289" s="321"/>
      <c r="H289" s="321"/>
      <c r="I289" s="321"/>
      <c r="J289" s="321"/>
    </row>
  </sheetData>
  <mergeCells count="566">
    <mergeCell ref="B1:C1"/>
    <mergeCell ref="W6:AB6"/>
    <mergeCell ref="AC6:AI6"/>
    <mergeCell ref="E21:AJ21"/>
    <mergeCell ref="P33:Q33"/>
    <mergeCell ref="R33:Y33"/>
    <mergeCell ref="P34:Q34"/>
    <mergeCell ref="R34:Y34"/>
    <mergeCell ref="P46:AF46"/>
    <mergeCell ref="U48:AF48"/>
    <mergeCell ref="E56:N56"/>
    <mergeCell ref="O56:AJ56"/>
    <mergeCell ref="E57:N57"/>
    <mergeCell ref="O57:Q57"/>
    <mergeCell ref="R57:AJ57"/>
    <mergeCell ref="E58:N58"/>
    <mergeCell ref="R58:AJ58"/>
    <mergeCell ref="E59:N59"/>
    <mergeCell ref="O59:AJ59"/>
    <mergeCell ref="O60:Q60"/>
    <mergeCell ref="R60:AJ60"/>
    <mergeCell ref="R61:AJ61"/>
    <mergeCell ref="W62:X62"/>
    <mergeCell ref="Z62:AB62"/>
    <mergeCell ref="AC62:AJ62"/>
    <mergeCell ref="O65:U65"/>
    <mergeCell ref="V65:X65"/>
    <mergeCell ref="Z65:AA65"/>
    <mergeCell ref="AC65:AE65"/>
    <mergeCell ref="AF65:AJ65"/>
    <mergeCell ref="O66:U66"/>
    <mergeCell ref="V66:X66"/>
    <mergeCell ref="Z66:AA66"/>
    <mergeCell ref="AC66:AE66"/>
    <mergeCell ref="AF66:AJ66"/>
    <mergeCell ref="O67:U67"/>
    <mergeCell ref="V67:AJ67"/>
    <mergeCell ref="E68:N68"/>
    <mergeCell ref="O68:AJ68"/>
    <mergeCell ref="E69:N69"/>
    <mergeCell ref="O69:Q69"/>
    <mergeCell ref="R69:AJ69"/>
    <mergeCell ref="E70:N70"/>
    <mergeCell ref="R70:AJ70"/>
    <mergeCell ref="W71:X71"/>
    <mergeCell ref="Z71:AB71"/>
    <mergeCell ref="AC71:AJ71"/>
    <mergeCell ref="O74:U74"/>
    <mergeCell ref="V74:X74"/>
    <mergeCell ref="Z74:AA74"/>
    <mergeCell ref="AC74:AE74"/>
    <mergeCell ref="AF74:AJ74"/>
    <mergeCell ref="O75:U75"/>
    <mergeCell ref="V75:X75"/>
    <mergeCell ref="Z75:AA75"/>
    <mergeCell ref="AC75:AE75"/>
    <mergeCell ref="AF75:AJ75"/>
    <mergeCell ref="O76:U76"/>
    <mergeCell ref="V76:AJ76"/>
    <mergeCell ref="E80:R80"/>
    <mergeCell ref="S80:Y80"/>
    <mergeCell ref="Z80:AJ80"/>
    <mergeCell ref="E81:R81"/>
    <mergeCell ref="S81:Y81"/>
    <mergeCell ref="Z81:AJ81"/>
    <mergeCell ref="E82:R82"/>
    <mergeCell ref="S82:Y82"/>
    <mergeCell ref="Z82:AJ82"/>
    <mergeCell ref="E83:R83"/>
    <mergeCell ref="S83:Y83"/>
    <mergeCell ref="Z83:AJ83"/>
    <mergeCell ref="E84:R84"/>
    <mergeCell ref="S84:Y84"/>
    <mergeCell ref="Z84:AJ84"/>
    <mergeCell ref="E85:R85"/>
    <mergeCell ref="S85:Y85"/>
    <mergeCell ref="Z85:AJ85"/>
    <mergeCell ref="E86:R86"/>
    <mergeCell ref="S86:Y86"/>
    <mergeCell ref="Z86:AJ86"/>
    <mergeCell ref="E87:R87"/>
    <mergeCell ref="S87:Y87"/>
    <mergeCell ref="Z87:AJ87"/>
    <mergeCell ref="E88:R88"/>
    <mergeCell ref="S88:Y88"/>
    <mergeCell ref="Z88:AJ88"/>
    <mergeCell ref="E89:R89"/>
    <mergeCell ref="S89:Y89"/>
    <mergeCell ref="Z89:AJ89"/>
    <mergeCell ref="E90:R90"/>
    <mergeCell ref="S90:Y90"/>
    <mergeCell ref="Z90:AJ90"/>
    <mergeCell ref="E111:I111"/>
    <mergeCell ref="J111:X111"/>
    <mergeCell ref="Y111:AD111"/>
    <mergeCell ref="AE111:AH111"/>
    <mergeCell ref="AI111:AJ111"/>
    <mergeCell ref="E112:AJ112"/>
    <mergeCell ref="E113:AJ113"/>
    <mergeCell ref="E117:AJ117"/>
    <mergeCell ref="E121:AJ121"/>
    <mergeCell ref="E138:AJ138"/>
    <mergeCell ref="E142:N142"/>
    <mergeCell ref="O142:AA142"/>
    <mergeCell ref="AB142:AC142"/>
    <mergeCell ref="AD142:AE142"/>
    <mergeCell ref="AF142:AJ142"/>
    <mergeCell ref="E143:N143"/>
    <mergeCell ref="O143:AA143"/>
    <mergeCell ref="AB143:AC143"/>
    <mergeCell ref="AD143:AE143"/>
    <mergeCell ref="AF143:AJ143"/>
    <mergeCell ref="E144:N144"/>
    <mergeCell ref="O144:AA144"/>
    <mergeCell ref="AB144:AC144"/>
    <mergeCell ref="AD144:AE144"/>
    <mergeCell ref="AF144:AJ144"/>
    <mergeCell ref="E145:N145"/>
    <mergeCell ref="O145:AA145"/>
    <mergeCell ref="AB145:AC145"/>
    <mergeCell ref="AD145:AE145"/>
    <mergeCell ref="G146:N146"/>
    <mergeCell ref="O146:AA146"/>
    <mergeCell ref="AB146:AC146"/>
    <mergeCell ref="AD146:AE146"/>
    <mergeCell ref="AF146:AJ146"/>
    <mergeCell ref="G147:N147"/>
    <mergeCell ref="O147:AA147"/>
    <mergeCell ref="AB147:AC147"/>
    <mergeCell ref="AD147:AE147"/>
    <mergeCell ref="AF147:AJ147"/>
    <mergeCell ref="G148:N148"/>
    <mergeCell ref="O148:AA148"/>
    <mergeCell ref="AB148:AC148"/>
    <mergeCell ref="AD148:AE148"/>
    <mergeCell ref="AF148:AJ148"/>
    <mergeCell ref="E155:N155"/>
    <mergeCell ref="O155:AA155"/>
    <mergeCell ref="AB155:AC155"/>
    <mergeCell ref="AD155:AE155"/>
    <mergeCell ref="AF155:AJ155"/>
    <mergeCell ref="E156:N156"/>
    <mergeCell ref="O156:AA156"/>
    <mergeCell ref="AB156:AC156"/>
    <mergeCell ref="AD156:AE156"/>
    <mergeCell ref="AF156:AJ156"/>
    <mergeCell ref="E157:N157"/>
    <mergeCell ref="O157:AA157"/>
    <mergeCell ref="AB157:AC157"/>
    <mergeCell ref="AD157:AE157"/>
    <mergeCell ref="AF157:AJ157"/>
    <mergeCell ref="E161:N161"/>
    <mergeCell ref="O161:AA161"/>
    <mergeCell ref="AB161:AC161"/>
    <mergeCell ref="AD161:AE161"/>
    <mergeCell ref="AF161:AJ161"/>
    <mergeCell ref="E162:N162"/>
    <mergeCell ref="O162:AA162"/>
    <mergeCell ref="AB162:AC162"/>
    <mergeCell ref="AD162:AE162"/>
    <mergeCell ref="AF162:AJ162"/>
    <mergeCell ref="E163:N163"/>
    <mergeCell ref="O163:AA163"/>
    <mergeCell ref="AB163:AC163"/>
    <mergeCell ref="AD163:AE163"/>
    <mergeCell ref="AF163:AJ163"/>
    <mergeCell ref="E164:N164"/>
    <mergeCell ref="O164:AA164"/>
    <mergeCell ref="AB164:AC164"/>
    <mergeCell ref="AD164:AE164"/>
    <mergeCell ref="AF164:AJ164"/>
    <mergeCell ref="E165:N165"/>
    <mergeCell ref="O165:AA165"/>
    <mergeCell ref="AB165:AC165"/>
    <mergeCell ref="AD165:AE165"/>
    <mergeCell ref="AF165:AJ165"/>
    <mergeCell ref="E166:N166"/>
    <mergeCell ref="O166:AA166"/>
    <mergeCell ref="AB166:AC166"/>
    <mergeCell ref="AD166:AE166"/>
    <mergeCell ref="AF166:AJ166"/>
    <mergeCell ref="E170:N170"/>
    <mergeCell ref="O170:AA170"/>
    <mergeCell ref="AB170:AC170"/>
    <mergeCell ref="AD170:AE170"/>
    <mergeCell ref="AF170:AJ170"/>
    <mergeCell ref="E171:N171"/>
    <mergeCell ref="O171:AA171"/>
    <mergeCell ref="AB171:AC171"/>
    <mergeCell ref="AD171:AE171"/>
    <mergeCell ref="AF171:AJ171"/>
    <mergeCell ref="E172:N172"/>
    <mergeCell ref="O172:AA172"/>
    <mergeCell ref="AB172:AC172"/>
    <mergeCell ref="AD172:AE172"/>
    <mergeCell ref="AF172:AJ172"/>
    <mergeCell ref="E173:N173"/>
    <mergeCell ref="O173:AA173"/>
    <mergeCell ref="AB173:AC173"/>
    <mergeCell ref="AD173:AE173"/>
    <mergeCell ref="AF173:AJ173"/>
    <mergeCell ref="E174:N174"/>
    <mergeCell ref="O174:AA174"/>
    <mergeCell ref="AB174:AC174"/>
    <mergeCell ref="AD174:AE174"/>
    <mergeCell ref="AF174:AJ174"/>
    <mergeCell ref="E175:N175"/>
    <mergeCell ref="O175:AA175"/>
    <mergeCell ref="AB175:AC175"/>
    <mergeCell ref="AD175:AE175"/>
    <mergeCell ref="AF175:AJ175"/>
    <mergeCell ref="E181:N181"/>
    <mergeCell ref="O181:V181"/>
    <mergeCell ref="W181:AC181"/>
    <mergeCell ref="AD181:AJ181"/>
    <mergeCell ref="E182:AJ182"/>
    <mergeCell ref="E183:N183"/>
    <mergeCell ref="O183:V183"/>
    <mergeCell ref="W183:AC183"/>
    <mergeCell ref="AD183:AJ183"/>
    <mergeCell ref="E184:N184"/>
    <mergeCell ref="O184:V184"/>
    <mergeCell ref="W184:AC184"/>
    <mergeCell ref="AD184:AJ184"/>
    <mergeCell ref="E185:AJ185"/>
    <mergeCell ref="E186:N186"/>
    <mergeCell ref="O186:V186"/>
    <mergeCell ref="W186:AC186"/>
    <mergeCell ref="AD186:AJ186"/>
    <mergeCell ref="E187:N187"/>
    <mergeCell ref="O187:V187"/>
    <mergeCell ref="W187:AC187"/>
    <mergeCell ref="AD187:AJ187"/>
    <mergeCell ref="E188:N188"/>
    <mergeCell ref="O188:V188"/>
    <mergeCell ref="W188:AC188"/>
    <mergeCell ref="AD188:AJ188"/>
    <mergeCell ref="E189:N189"/>
    <mergeCell ref="O189:V189"/>
    <mergeCell ref="W189:AC189"/>
    <mergeCell ref="AD189:AJ189"/>
    <mergeCell ref="E190:N190"/>
    <mergeCell ref="O190:V190"/>
    <mergeCell ref="W190:AC190"/>
    <mergeCell ref="AD190:AJ190"/>
    <mergeCell ref="E191:AJ191"/>
    <mergeCell ref="E192:N192"/>
    <mergeCell ref="O192:V192"/>
    <mergeCell ref="W192:AC192"/>
    <mergeCell ref="AD192:AJ192"/>
    <mergeCell ref="E193:N193"/>
    <mergeCell ref="O193:V193"/>
    <mergeCell ref="W193:AC193"/>
    <mergeCell ref="AD193:AJ193"/>
    <mergeCell ref="E194:N194"/>
    <mergeCell ref="O194:V194"/>
    <mergeCell ref="W194:AC194"/>
    <mergeCell ref="AD194:AJ194"/>
    <mergeCell ref="E195:N195"/>
    <mergeCell ref="O195:V195"/>
    <mergeCell ref="W195:AC195"/>
    <mergeCell ref="AD195:AJ195"/>
    <mergeCell ref="E196:N196"/>
    <mergeCell ref="O196:V196"/>
    <mergeCell ref="W196:AC196"/>
    <mergeCell ref="AD196:AJ196"/>
    <mergeCell ref="E202:L202"/>
    <mergeCell ref="M202:P202"/>
    <mergeCell ref="Q202:T202"/>
    <mergeCell ref="U202:X202"/>
    <mergeCell ref="Y202:AB202"/>
    <mergeCell ref="AC202:AJ202"/>
    <mergeCell ref="E203:L203"/>
    <mergeCell ref="M203:P203"/>
    <mergeCell ref="Q203:T203"/>
    <mergeCell ref="U203:X203"/>
    <mergeCell ref="Y203:AB203"/>
    <mergeCell ref="AC203:AJ203"/>
    <mergeCell ref="M204:P204"/>
    <mergeCell ref="Q204:T204"/>
    <mergeCell ref="U204:X204"/>
    <mergeCell ref="Y204:AB204"/>
    <mergeCell ref="AC204:AJ204"/>
    <mergeCell ref="E205:L205"/>
    <mergeCell ref="M205:P205"/>
    <mergeCell ref="Q205:T205"/>
    <mergeCell ref="U205:X205"/>
    <mergeCell ref="Y205:AB205"/>
    <mergeCell ref="AC205:AJ205"/>
    <mergeCell ref="G206:L206"/>
    <mergeCell ref="M206:P206"/>
    <mergeCell ref="Q206:T206"/>
    <mergeCell ref="U206:X206"/>
    <mergeCell ref="Y206:AB206"/>
    <mergeCell ref="AC206:AJ206"/>
    <mergeCell ref="G207:L207"/>
    <mergeCell ref="M207:P207"/>
    <mergeCell ref="Q207:T207"/>
    <mergeCell ref="U207:X207"/>
    <mergeCell ref="Y207:AB207"/>
    <mergeCell ref="AC207:AJ207"/>
    <mergeCell ref="G208:L208"/>
    <mergeCell ref="M208:P208"/>
    <mergeCell ref="Q208:T208"/>
    <mergeCell ref="U208:X208"/>
    <mergeCell ref="Y208:AB208"/>
    <mergeCell ref="AC208:AJ208"/>
    <mergeCell ref="E209:L209"/>
    <mergeCell ref="M209:P209"/>
    <mergeCell ref="Q209:T209"/>
    <mergeCell ref="U209:X209"/>
    <mergeCell ref="Y209:AB209"/>
    <mergeCell ref="AC209:AJ209"/>
    <mergeCell ref="G210:L210"/>
    <mergeCell ref="M210:P210"/>
    <mergeCell ref="Q210:T210"/>
    <mergeCell ref="U210:X210"/>
    <mergeCell ref="Y210:AB210"/>
    <mergeCell ref="AC210:AJ210"/>
    <mergeCell ref="G211:L211"/>
    <mergeCell ref="M211:P211"/>
    <mergeCell ref="Q211:T211"/>
    <mergeCell ref="U211:X211"/>
    <mergeCell ref="Y211:AB211"/>
    <mergeCell ref="AC211:AJ211"/>
    <mergeCell ref="G212:L212"/>
    <mergeCell ref="M212:P212"/>
    <mergeCell ref="Q212:T212"/>
    <mergeCell ref="U212:X212"/>
    <mergeCell ref="Y212:AB212"/>
    <mergeCell ref="AC212:AJ212"/>
    <mergeCell ref="E213:L213"/>
    <mergeCell ref="M213:P213"/>
    <mergeCell ref="Q213:T213"/>
    <mergeCell ref="U213:X213"/>
    <mergeCell ref="Y213:AB213"/>
    <mergeCell ref="AC213:AJ213"/>
    <mergeCell ref="G214:L214"/>
    <mergeCell ref="M214:P214"/>
    <mergeCell ref="Q214:T214"/>
    <mergeCell ref="U214:X214"/>
    <mergeCell ref="Y214:AB214"/>
    <mergeCell ref="AC214:AJ214"/>
    <mergeCell ref="G215:L215"/>
    <mergeCell ref="M215:P215"/>
    <mergeCell ref="Q215:T215"/>
    <mergeCell ref="U215:X215"/>
    <mergeCell ref="Y215:AB215"/>
    <mergeCell ref="AC215:AJ215"/>
    <mergeCell ref="G216:L216"/>
    <mergeCell ref="M216:P216"/>
    <mergeCell ref="Q216:T216"/>
    <mergeCell ref="U216:X216"/>
    <mergeCell ref="Y216:AB216"/>
    <mergeCell ref="AC216:AJ216"/>
    <mergeCell ref="E217:L217"/>
    <mergeCell ref="M217:P217"/>
    <mergeCell ref="Q217:T217"/>
    <mergeCell ref="U217:X217"/>
    <mergeCell ref="Y217:AB217"/>
    <mergeCell ref="AC217:AJ217"/>
    <mergeCell ref="G218:L218"/>
    <mergeCell ref="M218:P218"/>
    <mergeCell ref="Q218:T218"/>
    <mergeCell ref="U218:X218"/>
    <mergeCell ref="Y218:AB218"/>
    <mergeCell ref="AC218:AJ218"/>
    <mergeCell ref="G219:L219"/>
    <mergeCell ref="M219:P219"/>
    <mergeCell ref="Q219:T219"/>
    <mergeCell ref="U219:X219"/>
    <mergeCell ref="Y219:AB219"/>
    <mergeCell ref="AC219:AJ219"/>
    <mergeCell ref="G220:L220"/>
    <mergeCell ref="M220:P220"/>
    <mergeCell ref="Q220:T220"/>
    <mergeCell ref="U220:X220"/>
    <mergeCell ref="Y220:AB220"/>
    <mergeCell ref="AC220:AJ220"/>
    <mergeCell ref="E221:L221"/>
    <mergeCell ref="M221:P221"/>
    <mergeCell ref="Q221:T221"/>
    <mergeCell ref="U221:X221"/>
    <mergeCell ref="Y221:AB221"/>
    <mergeCell ref="AC221:AJ221"/>
    <mergeCell ref="E222:L222"/>
    <mergeCell ref="M222:P222"/>
    <mergeCell ref="Q222:T222"/>
    <mergeCell ref="U222:X222"/>
    <mergeCell ref="Y222:AB222"/>
    <mergeCell ref="AC222:AJ222"/>
    <mergeCell ref="G223:L223"/>
    <mergeCell ref="M223:P223"/>
    <mergeCell ref="Q223:T223"/>
    <mergeCell ref="U223:X223"/>
    <mergeCell ref="Y223:AB223"/>
    <mergeCell ref="AC223:AJ223"/>
    <mergeCell ref="G224:L224"/>
    <mergeCell ref="M224:P224"/>
    <mergeCell ref="Q224:T224"/>
    <mergeCell ref="U224:X224"/>
    <mergeCell ref="Y224:AB224"/>
    <mergeCell ref="AC224:AJ224"/>
    <mergeCell ref="G225:L225"/>
    <mergeCell ref="M225:P225"/>
    <mergeCell ref="Q225:T225"/>
    <mergeCell ref="U225:X225"/>
    <mergeCell ref="Y225:AB225"/>
    <mergeCell ref="AC225:AJ225"/>
    <mergeCell ref="E226:L226"/>
    <mergeCell ref="M226:P226"/>
    <mergeCell ref="Q226:T226"/>
    <mergeCell ref="U226:X226"/>
    <mergeCell ref="Y226:AB226"/>
    <mergeCell ref="AC226:AJ226"/>
    <mergeCell ref="G227:L227"/>
    <mergeCell ref="M227:P227"/>
    <mergeCell ref="Q227:T227"/>
    <mergeCell ref="U227:X227"/>
    <mergeCell ref="Y227:AB227"/>
    <mergeCell ref="AC227:AJ227"/>
    <mergeCell ref="G228:L228"/>
    <mergeCell ref="M228:P228"/>
    <mergeCell ref="Q228:T228"/>
    <mergeCell ref="U228:X228"/>
    <mergeCell ref="Y228:AB228"/>
    <mergeCell ref="AC228:AJ228"/>
    <mergeCell ref="G229:L229"/>
    <mergeCell ref="M229:P229"/>
    <mergeCell ref="Q229:T229"/>
    <mergeCell ref="U229:X229"/>
    <mergeCell ref="Y229:AB229"/>
    <mergeCell ref="AC229:AJ229"/>
    <mergeCell ref="E230:L230"/>
    <mergeCell ref="M230:P230"/>
    <mergeCell ref="Q230:T230"/>
    <mergeCell ref="U230:X230"/>
    <mergeCell ref="Y230:AB230"/>
    <mergeCell ref="AC230:AJ230"/>
    <mergeCell ref="G231:L231"/>
    <mergeCell ref="M231:P231"/>
    <mergeCell ref="Q231:T231"/>
    <mergeCell ref="U231:X231"/>
    <mergeCell ref="Y231:AB231"/>
    <mergeCell ref="AC231:AJ231"/>
    <mergeCell ref="G232:L232"/>
    <mergeCell ref="M232:P232"/>
    <mergeCell ref="Q232:T232"/>
    <mergeCell ref="U232:X232"/>
    <mergeCell ref="Y232:AB232"/>
    <mergeCell ref="AC232:AJ232"/>
    <mergeCell ref="G233:L233"/>
    <mergeCell ref="M233:P233"/>
    <mergeCell ref="Q233:T233"/>
    <mergeCell ref="U233:X233"/>
    <mergeCell ref="Y233:AB233"/>
    <mergeCell ref="AC233:AJ233"/>
    <mergeCell ref="E234:L234"/>
    <mergeCell ref="M234:P234"/>
    <mergeCell ref="Q234:T234"/>
    <mergeCell ref="U234:X234"/>
    <mergeCell ref="Y234:AB234"/>
    <mergeCell ref="AC234:AJ234"/>
    <mergeCell ref="G235:L235"/>
    <mergeCell ref="M235:P235"/>
    <mergeCell ref="Q235:T235"/>
    <mergeCell ref="U235:X235"/>
    <mergeCell ref="Y235:AB235"/>
    <mergeCell ref="AC235:AJ235"/>
    <mergeCell ref="G236:L236"/>
    <mergeCell ref="M236:P236"/>
    <mergeCell ref="Q236:T236"/>
    <mergeCell ref="U236:X236"/>
    <mergeCell ref="Y236:AB236"/>
    <mergeCell ref="AC236:AJ236"/>
    <mergeCell ref="G237:L237"/>
    <mergeCell ref="M237:P237"/>
    <mergeCell ref="Q237:T237"/>
    <mergeCell ref="U237:X237"/>
    <mergeCell ref="Y237:AB237"/>
    <mergeCell ref="AC237:AJ237"/>
    <mergeCell ref="E238:L238"/>
    <mergeCell ref="M238:P238"/>
    <mergeCell ref="Q238:T238"/>
    <mergeCell ref="U238:X238"/>
    <mergeCell ref="Y238:AB238"/>
    <mergeCell ref="AC238:AJ238"/>
    <mergeCell ref="V249:AJ249"/>
    <mergeCell ref="V250:Z250"/>
    <mergeCell ref="AA250:AE250"/>
    <mergeCell ref="AF250:AJ250"/>
    <mergeCell ref="V251:X251"/>
    <mergeCell ref="Y251:Z251"/>
    <mergeCell ref="AA251:AC251"/>
    <mergeCell ref="AD251:AE251"/>
    <mergeCell ref="AF251:AH251"/>
    <mergeCell ref="AI251:AJ251"/>
    <mergeCell ref="E252:S252"/>
    <mergeCell ref="F253:S253"/>
    <mergeCell ref="E254:S254"/>
    <mergeCell ref="F255:S255"/>
    <mergeCell ref="E256:S256"/>
    <mergeCell ref="F257:S257"/>
    <mergeCell ref="E261:AJ261"/>
    <mergeCell ref="E268:AJ268"/>
    <mergeCell ref="E269:AJ269"/>
    <mergeCell ref="E270:AJ270"/>
    <mergeCell ref="E271:AJ271"/>
    <mergeCell ref="E279:AJ279"/>
    <mergeCell ref="E19:AJ20"/>
    <mergeCell ref="B57:B58"/>
    <mergeCell ref="C57:C58"/>
    <mergeCell ref="B60:B61"/>
    <mergeCell ref="C60:C61"/>
    <mergeCell ref="E60:N61"/>
    <mergeCell ref="B62:B67"/>
    <mergeCell ref="C62:C67"/>
    <mergeCell ref="E62:N67"/>
    <mergeCell ref="O62:U64"/>
    <mergeCell ref="V63:AJ64"/>
    <mergeCell ref="B69:B70"/>
    <mergeCell ref="C69:C70"/>
    <mergeCell ref="B71:B76"/>
    <mergeCell ref="C71:C76"/>
    <mergeCell ref="E71:N76"/>
    <mergeCell ref="O71:U73"/>
    <mergeCell ref="V72:AJ73"/>
    <mergeCell ref="B94:B98"/>
    <mergeCell ref="C94:C98"/>
    <mergeCell ref="E127:E129"/>
    <mergeCell ref="E130:E131"/>
    <mergeCell ref="B156:B157"/>
    <mergeCell ref="C156:C157"/>
    <mergeCell ref="B162:B166"/>
    <mergeCell ref="C162:C166"/>
    <mergeCell ref="B171:B175"/>
    <mergeCell ref="C171:C175"/>
    <mergeCell ref="AC200:AJ201"/>
    <mergeCell ref="E249:S251"/>
    <mergeCell ref="T249:U251"/>
    <mergeCell ref="T252:U253"/>
    <mergeCell ref="V252:Z253"/>
    <mergeCell ref="AA252:AE253"/>
    <mergeCell ref="AF252:AJ253"/>
    <mergeCell ref="B253:B257"/>
    <mergeCell ref="C253:C257"/>
    <mergeCell ref="T254:U255"/>
    <mergeCell ref="V254:Z255"/>
    <mergeCell ref="AA254:AE255"/>
    <mergeCell ref="AF254:AJ255"/>
    <mergeCell ref="T256:U257"/>
    <mergeCell ref="V256:Z257"/>
    <mergeCell ref="AA256:AE257"/>
    <mergeCell ref="AF256:AJ257"/>
    <mergeCell ref="B268:B271"/>
    <mergeCell ref="C268:C271"/>
    <mergeCell ref="B81:B90"/>
    <mergeCell ref="C81:C90"/>
    <mergeCell ref="B142:B148"/>
    <mergeCell ref="C142:C148"/>
    <mergeCell ref="B181:B196"/>
    <mergeCell ref="C181:C196"/>
    <mergeCell ref="B205:B220"/>
    <mergeCell ref="C205:C220"/>
    <mergeCell ref="B221:B237"/>
    <mergeCell ref="C221:C237"/>
  </mergeCells>
  <phoneticPr fontId="3"/>
  <dataValidations count="6">
    <dataValidation type="list" allowBlank="1" showDropDown="0" showInputMessage="1" showErrorMessage="1" sqref="P33:Q34 R94:R98 F94:F98 E132 E127 E130 E257:E258 E253 E255 F283:F287">
      <formula1>"○"</formula1>
    </dataValidation>
    <dataValidation type="list" allowBlank="1" showDropDown="0" showInputMessage="1" showErrorMessage="1" sqref="S81:Y90">
      <formula1>"都道府県,市町村,地方公共団体の一部事務組合,農業協同組合,農業協同組合連合会,土地改良区,土地改良区連合,農業者の組織する団体,地方公共団体等が出資する法人,地域住民,地域団体,NPO法人,通信事業者,その他"</formula1>
    </dataValidation>
    <dataValidation type="list" allowBlank="1" showDropDown="0" showInputMessage="1" showErrorMessage="1" sqref="O56:AJ56">
      <formula1>"都道府県,市町村,地方公共団体の一部事務組合,農業協同組合,農業協同組合連合会,土地改良区,土地改良区連合,農業者の組織する団体,地方公共団体等が出資する法人,地域協議会"</formula1>
    </dataValidation>
    <dataValidation type="list" allowBlank="1" showDropDown="0" showInputMessage="1" showErrorMessage="1" sqref="W183:AC184 W192:AC196">
      <formula1>"行う,行わない"</formula1>
    </dataValidation>
    <dataValidation type="list" allowBlank="1" showDropDown="0" showInputMessage="1" showErrorMessage="1" sqref="G206:L208 G210:L212 G214:L216 G218:L220">
      <formula1>"報酬,給料,職員手当等,報償費,旅費,需用費,役務費,委託料,使用料及び賃借料,物品・備品購入費,共済費,調査試験費"</formula1>
    </dataValidation>
    <dataValidation type="list" allowBlank="1" showDropDown="0" showInputMessage="1" showErrorMessage="1" sqref="G223:L225 G227:L229 G231:L233 G235:L237">
      <formula1>"工事費,製造請負工事費,測量設計費,機械器具費,営繕費,用地費及び補償費,(全体)実施設計費,工事雑費"</formula1>
    </dataValidation>
  </dataValidations>
  <printOptions horizontalCentered="1"/>
  <pageMargins left="0.98425196850393681" right="0.98425196850393681" top="0.98425196850393681" bottom="0.98425196850393681" header="0.31496062992125984" footer="0.31496062992125984"/>
  <pageSetup paperSize="9" scale="96" fitToWidth="1" fitToHeight="1" orientation="portrait" usePrinterDefaults="1" blackAndWhite="1" r:id="rId1"/>
  <rowBreaks count="6" manualBreakCount="6">
    <brk id="53" min="4" max="35" man="1"/>
    <brk id="108" min="4" max="35" man="1"/>
    <brk id="135" min="4" max="35" man="1"/>
    <brk id="178" min="4" max="35" man="1"/>
    <brk id="220" min="4" max="35" man="1"/>
    <brk id="264" min="4"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AH50"/>
  <sheetViews>
    <sheetView tabSelected="1" topLeftCell="A24" workbookViewId="0">
      <selection activeCell="A33" sqref="A33:XFD33"/>
    </sheetView>
  </sheetViews>
  <sheetFormatPr defaultRowHeight="13.5"/>
  <cols>
    <col min="1" max="32" width="2.5" style="350" customWidth="1"/>
    <col min="33" max="16384" width="9" style="350"/>
  </cols>
  <sheetData>
    <row r="1" spans="1:34" ht="15" customHeight="1">
      <c r="A1" s="350" t="s">
        <v>434</v>
      </c>
    </row>
    <row r="3" spans="1:34" ht="15" customHeight="1">
      <c r="Z3" s="433" t="s">
        <v>76</v>
      </c>
      <c r="AA3" s="433"/>
      <c r="AB3" s="433"/>
      <c r="AC3" s="433"/>
      <c r="AD3" s="433"/>
      <c r="AF3" s="437" t="s">
        <v>92</v>
      </c>
    </row>
    <row r="5" spans="1:34" ht="15" customHeight="1">
      <c r="A5" s="69" t="s">
        <v>239</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49"/>
      <c r="AH5" s="49"/>
    </row>
    <row r="6" spans="1:34" ht="15" customHeight="1">
      <c r="A6" s="69"/>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49"/>
      <c r="AH6" s="49"/>
    </row>
    <row r="7" spans="1:34" ht="15" customHeight="1">
      <c r="A7" s="70" t="s">
        <v>124</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49"/>
      <c r="AH7" s="49"/>
    </row>
    <row r="8" spans="1:34" ht="15" customHeight="1">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row>
    <row r="9" spans="1:34" ht="15" customHeight="1">
      <c r="A9" s="424" t="s">
        <v>366</v>
      </c>
    </row>
    <row r="10" spans="1:34" ht="15" customHeight="1">
      <c r="A10" s="350" t="s">
        <v>379</v>
      </c>
    </row>
    <row r="12" spans="1:34" ht="15" customHeight="1">
      <c r="A12" s="424" t="s">
        <v>494</v>
      </c>
    </row>
    <row r="13" spans="1:34" ht="15.75" customHeight="1">
      <c r="A13" s="29" t="s">
        <v>6</v>
      </c>
      <c r="B13" s="73"/>
      <c r="C13" s="73"/>
      <c r="D13" s="73"/>
      <c r="E13" s="73"/>
      <c r="F13" s="73"/>
      <c r="G13" s="73"/>
      <c r="H13" s="73"/>
      <c r="I13" s="73"/>
      <c r="J13" s="112"/>
      <c r="K13" s="125" t="s">
        <v>68</v>
      </c>
      <c r="L13" s="137"/>
      <c r="M13" s="137"/>
      <c r="N13" s="284"/>
      <c r="O13" s="284"/>
      <c r="P13" s="284"/>
      <c r="Q13" s="284"/>
      <c r="R13" s="284"/>
      <c r="S13" s="284"/>
      <c r="T13" s="284"/>
      <c r="U13" s="284"/>
      <c r="V13" s="284"/>
      <c r="W13" s="284"/>
      <c r="X13" s="284"/>
      <c r="Y13" s="284"/>
      <c r="Z13" s="284"/>
      <c r="AA13" s="284"/>
      <c r="AB13" s="284"/>
      <c r="AC13" s="284"/>
      <c r="AD13" s="284"/>
      <c r="AE13" s="284"/>
      <c r="AF13" s="297"/>
    </row>
    <row r="14" spans="1:34" ht="15.75" customHeight="1">
      <c r="A14" s="30"/>
      <c r="B14" s="74"/>
      <c r="C14" s="74"/>
      <c r="D14" s="74"/>
      <c r="E14" s="74"/>
      <c r="F14" s="74"/>
      <c r="G14" s="74"/>
      <c r="H14" s="74"/>
      <c r="I14" s="74"/>
      <c r="J14" s="113"/>
      <c r="K14" s="277"/>
      <c r="L14" s="278"/>
      <c r="M14" s="278"/>
      <c r="N14" s="285"/>
      <c r="O14" s="285"/>
      <c r="P14" s="285"/>
      <c r="Q14" s="285"/>
      <c r="R14" s="285"/>
      <c r="S14" s="285"/>
      <c r="T14" s="285"/>
      <c r="U14" s="285"/>
      <c r="V14" s="285"/>
      <c r="W14" s="285"/>
      <c r="X14" s="285"/>
      <c r="Y14" s="285"/>
      <c r="Z14" s="285"/>
      <c r="AA14" s="285"/>
      <c r="AB14" s="285"/>
      <c r="AC14" s="285"/>
      <c r="AD14" s="285"/>
      <c r="AE14" s="285"/>
      <c r="AF14" s="299"/>
    </row>
    <row r="15" spans="1:34" ht="15.75" customHeight="1">
      <c r="A15" s="29" t="s">
        <v>39</v>
      </c>
      <c r="B15" s="73"/>
      <c r="C15" s="73"/>
      <c r="D15" s="73"/>
      <c r="E15" s="73"/>
      <c r="F15" s="73"/>
      <c r="G15" s="73"/>
      <c r="H15" s="73"/>
      <c r="I15" s="73"/>
      <c r="J15" s="112"/>
      <c r="K15" s="125" t="s">
        <v>68</v>
      </c>
      <c r="L15" s="137"/>
      <c r="M15" s="137"/>
      <c r="N15" s="284"/>
      <c r="O15" s="284"/>
      <c r="P15" s="284"/>
      <c r="Q15" s="284"/>
      <c r="R15" s="284"/>
      <c r="S15" s="284"/>
      <c r="T15" s="284"/>
      <c r="U15" s="284"/>
      <c r="V15" s="284"/>
      <c r="W15" s="284"/>
      <c r="X15" s="284"/>
      <c r="Y15" s="284"/>
      <c r="Z15" s="284"/>
      <c r="AA15" s="284"/>
      <c r="AB15" s="284"/>
      <c r="AC15" s="284"/>
      <c r="AD15" s="284"/>
      <c r="AE15" s="284"/>
      <c r="AF15" s="297"/>
    </row>
    <row r="16" spans="1:34" ht="15.75" customHeight="1">
      <c r="A16" s="30"/>
      <c r="B16" s="74"/>
      <c r="C16" s="74"/>
      <c r="D16" s="74"/>
      <c r="E16" s="74"/>
      <c r="F16" s="74"/>
      <c r="G16" s="74"/>
      <c r="H16" s="74"/>
      <c r="I16" s="74"/>
      <c r="J16" s="113"/>
      <c r="K16" s="277"/>
      <c r="L16" s="278"/>
      <c r="M16" s="278"/>
      <c r="N16" s="285"/>
      <c r="O16" s="285"/>
      <c r="P16" s="285"/>
      <c r="Q16" s="285"/>
      <c r="R16" s="285"/>
      <c r="S16" s="285"/>
      <c r="T16" s="285"/>
      <c r="U16" s="285"/>
      <c r="V16" s="285"/>
      <c r="W16" s="285"/>
      <c r="X16" s="285"/>
      <c r="Y16" s="285"/>
      <c r="Z16" s="285"/>
      <c r="AA16" s="285"/>
      <c r="AB16" s="285"/>
      <c r="AC16" s="285"/>
      <c r="AD16" s="285"/>
      <c r="AE16" s="285"/>
      <c r="AF16" s="299"/>
    </row>
    <row r="17" spans="1:32" ht="15.75" customHeight="1">
      <c r="A17" s="32" t="s">
        <v>156</v>
      </c>
      <c r="B17" s="73"/>
      <c r="C17" s="73"/>
      <c r="D17" s="73"/>
      <c r="E17" s="73"/>
      <c r="F17" s="73"/>
      <c r="G17" s="73"/>
      <c r="H17" s="73"/>
      <c r="I17" s="73"/>
      <c r="J17" s="112"/>
      <c r="K17" s="29" t="s">
        <v>14</v>
      </c>
      <c r="L17" s="73"/>
      <c r="M17" s="73"/>
      <c r="N17" s="73"/>
      <c r="O17" s="73"/>
      <c r="P17" s="73"/>
      <c r="Q17" s="112"/>
      <c r="R17" s="261" t="s">
        <v>163</v>
      </c>
      <c r="S17" s="166"/>
      <c r="T17" s="166"/>
      <c r="U17" s="288" t="s">
        <v>165</v>
      </c>
      <c r="V17" s="172"/>
      <c r="W17" s="172"/>
      <c r="X17" s="172"/>
      <c r="Y17" s="75"/>
      <c r="Z17" s="75"/>
      <c r="AA17" s="75"/>
      <c r="AB17" s="75"/>
      <c r="AC17" s="75"/>
      <c r="AD17" s="75"/>
      <c r="AE17" s="75"/>
      <c r="AF17" s="114"/>
    </row>
    <row r="18" spans="1:32" ht="15.75" customHeight="1">
      <c r="A18" s="33"/>
      <c r="B18" s="36"/>
      <c r="C18" s="36"/>
      <c r="D18" s="36"/>
      <c r="E18" s="36"/>
      <c r="F18" s="36"/>
      <c r="G18" s="36"/>
      <c r="H18" s="36"/>
      <c r="I18" s="36"/>
      <c r="J18" s="115"/>
      <c r="K18" s="34"/>
      <c r="L18" s="36"/>
      <c r="M18" s="36"/>
      <c r="N18" s="36"/>
      <c r="O18" s="36"/>
      <c r="P18" s="36"/>
      <c r="Q18" s="115"/>
      <c r="R18" s="162"/>
      <c r="S18" s="167"/>
      <c r="T18" s="167"/>
      <c r="U18" s="167"/>
      <c r="V18" s="167"/>
      <c r="W18" s="167"/>
      <c r="X18" s="167"/>
      <c r="Y18" s="167"/>
      <c r="Z18" s="167"/>
      <c r="AA18" s="167"/>
      <c r="AB18" s="167"/>
      <c r="AC18" s="167"/>
      <c r="AD18" s="167"/>
      <c r="AE18" s="167"/>
      <c r="AF18" s="216"/>
    </row>
    <row r="19" spans="1:32" ht="15.75" customHeight="1">
      <c r="A19" s="33"/>
      <c r="B19" s="36"/>
      <c r="C19" s="36"/>
      <c r="D19" s="36"/>
      <c r="E19" s="36"/>
      <c r="F19" s="36"/>
      <c r="G19" s="36"/>
      <c r="H19" s="36"/>
      <c r="I19" s="36"/>
      <c r="J19" s="115"/>
      <c r="K19" s="30"/>
      <c r="L19" s="74"/>
      <c r="M19" s="74"/>
      <c r="N19" s="74"/>
      <c r="O19" s="74"/>
      <c r="P19" s="74"/>
      <c r="Q19" s="113"/>
      <c r="R19" s="163"/>
      <c r="S19" s="168"/>
      <c r="T19" s="168"/>
      <c r="U19" s="168"/>
      <c r="V19" s="168"/>
      <c r="W19" s="168"/>
      <c r="X19" s="168"/>
      <c r="Y19" s="168"/>
      <c r="Z19" s="168"/>
      <c r="AA19" s="168"/>
      <c r="AB19" s="168"/>
      <c r="AC19" s="168"/>
      <c r="AD19" s="168"/>
      <c r="AE19" s="168"/>
      <c r="AF19" s="217"/>
    </row>
    <row r="20" spans="1:32" ht="15.75" customHeight="1">
      <c r="A20" s="34"/>
      <c r="B20" s="36"/>
      <c r="C20" s="36"/>
      <c r="D20" s="36"/>
      <c r="E20" s="36"/>
      <c r="F20" s="36"/>
      <c r="G20" s="36"/>
      <c r="H20" s="36"/>
      <c r="I20" s="36"/>
      <c r="J20" s="115"/>
      <c r="K20" s="35" t="s">
        <v>160</v>
      </c>
      <c r="L20" s="35"/>
      <c r="M20" s="35"/>
      <c r="N20" s="35"/>
      <c r="O20" s="35"/>
      <c r="P20" s="35"/>
      <c r="Q20" s="35"/>
      <c r="R20" s="164"/>
      <c r="S20" s="166"/>
      <c r="T20" s="166"/>
      <c r="U20" s="72" t="s">
        <v>165</v>
      </c>
      <c r="V20" s="166"/>
      <c r="W20" s="166"/>
      <c r="X20" s="72" t="s">
        <v>165</v>
      </c>
      <c r="Y20" s="183"/>
      <c r="Z20" s="183"/>
      <c r="AA20" s="183"/>
      <c r="AB20" s="72"/>
      <c r="AC20" s="72"/>
      <c r="AD20" s="72"/>
      <c r="AE20" s="72"/>
      <c r="AF20" s="99"/>
    </row>
    <row r="21" spans="1:32" ht="15.75" customHeight="1">
      <c r="A21" s="34"/>
      <c r="B21" s="36"/>
      <c r="C21" s="36"/>
      <c r="D21" s="36"/>
      <c r="E21" s="36"/>
      <c r="F21" s="36"/>
      <c r="G21" s="36"/>
      <c r="H21" s="36"/>
      <c r="I21" s="36"/>
      <c r="J21" s="115"/>
      <c r="K21" s="35" t="s">
        <v>30</v>
      </c>
      <c r="L21" s="35"/>
      <c r="M21" s="35"/>
      <c r="N21" s="35"/>
      <c r="O21" s="35"/>
      <c r="P21" s="35"/>
      <c r="Q21" s="35"/>
      <c r="R21" s="164"/>
      <c r="S21" s="166"/>
      <c r="T21" s="166"/>
      <c r="U21" s="72" t="s">
        <v>165</v>
      </c>
      <c r="V21" s="166"/>
      <c r="W21" s="166"/>
      <c r="X21" s="72" t="s">
        <v>165</v>
      </c>
      <c r="Y21" s="183"/>
      <c r="Z21" s="183"/>
      <c r="AA21" s="183"/>
      <c r="AB21" s="72"/>
      <c r="AC21" s="72"/>
      <c r="AD21" s="72"/>
      <c r="AE21" s="72"/>
      <c r="AF21" s="99"/>
    </row>
    <row r="22" spans="1:32" ht="15.75" customHeight="1">
      <c r="A22" s="30"/>
      <c r="B22" s="74"/>
      <c r="C22" s="74"/>
      <c r="D22" s="74"/>
      <c r="E22" s="74"/>
      <c r="F22" s="74"/>
      <c r="G22" s="74"/>
      <c r="H22" s="74"/>
      <c r="I22" s="74"/>
      <c r="J22" s="113"/>
      <c r="K22" s="35" t="s">
        <v>162</v>
      </c>
      <c r="L22" s="35"/>
      <c r="M22" s="35"/>
      <c r="N22" s="35"/>
      <c r="O22" s="35"/>
      <c r="P22" s="35"/>
      <c r="Q22" s="35"/>
      <c r="R22" s="129"/>
      <c r="S22" s="141"/>
      <c r="T22" s="141"/>
      <c r="U22" s="141"/>
      <c r="V22" s="141"/>
      <c r="W22" s="141"/>
      <c r="X22" s="141"/>
      <c r="Y22" s="141"/>
      <c r="Z22" s="141"/>
      <c r="AA22" s="141"/>
      <c r="AB22" s="141"/>
      <c r="AC22" s="141"/>
      <c r="AD22" s="141"/>
      <c r="AE22" s="141"/>
      <c r="AF22" s="174"/>
    </row>
    <row r="24" spans="1:32" ht="15" customHeight="1">
      <c r="A24" s="424" t="s">
        <v>495</v>
      </c>
    </row>
    <row r="25" spans="1:32" ht="120" customHeight="1">
      <c r="A25" s="425"/>
      <c r="B25" s="425"/>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row>
    <row r="27" spans="1:32" ht="15" customHeight="1">
      <c r="A27" s="424" t="s">
        <v>315</v>
      </c>
    </row>
    <row r="28" spans="1:32" ht="120" customHeight="1">
      <c r="A28" s="425"/>
      <c r="B28" s="425"/>
      <c r="C28" s="425"/>
      <c r="D28" s="425"/>
      <c r="E28" s="425"/>
      <c r="F28" s="425"/>
      <c r="G28" s="425"/>
      <c r="H28" s="425"/>
      <c r="I28" s="425"/>
      <c r="J28" s="425"/>
      <c r="K28" s="425"/>
      <c r="L28" s="425"/>
      <c r="M28" s="425"/>
      <c r="N28" s="425"/>
      <c r="O28" s="425"/>
      <c r="P28" s="425"/>
      <c r="Q28" s="425"/>
      <c r="R28" s="425"/>
      <c r="S28" s="425"/>
      <c r="T28" s="425"/>
      <c r="U28" s="425"/>
      <c r="V28" s="425"/>
      <c r="W28" s="425"/>
      <c r="X28" s="425"/>
      <c r="Y28" s="425"/>
      <c r="Z28" s="425"/>
      <c r="AA28" s="425"/>
      <c r="AB28" s="425"/>
      <c r="AC28" s="425"/>
      <c r="AD28" s="425"/>
      <c r="AE28" s="425"/>
      <c r="AF28" s="425"/>
    </row>
    <row r="30" spans="1:32" ht="15" customHeight="1">
      <c r="A30" s="424" t="s">
        <v>496</v>
      </c>
    </row>
    <row r="31" spans="1:32" ht="120" customHeight="1">
      <c r="A31" s="425"/>
      <c r="B31" s="425"/>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row>
    <row r="33" spans="1:32" ht="15" customHeight="1">
      <c r="A33" s="424" t="s">
        <v>497</v>
      </c>
      <c r="AF33" s="438" t="s">
        <v>503</v>
      </c>
    </row>
    <row r="34" spans="1:32" ht="15" customHeight="1">
      <c r="A34" s="55" t="s">
        <v>498</v>
      </c>
      <c r="B34" s="55"/>
      <c r="C34" s="55"/>
      <c r="D34" s="55"/>
      <c r="E34" s="55"/>
      <c r="F34" s="55"/>
      <c r="G34" s="55"/>
      <c r="H34" s="55" t="s">
        <v>28</v>
      </c>
      <c r="I34" s="55"/>
      <c r="J34" s="55"/>
      <c r="K34" s="55"/>
      <c r="L34" s="55"/>
      <c r="M34" s="55" t="s">
        <v>167</v>
      </c>
      <c r="N34" s="55"/>
      <c r="O34" s="55"/>
      <c r="P34" s="55"/>
      <c r="Q34" s="55"/>
      <c r="R34" s="55" t="s">
        <v>252</v>
      </c>
      <c r="S34" s="55"/>
      <c r="T34" s="55"/>
      <c r="U34" s="55"/>
      <c r="V34" s="55"/>
      <c r="W34" s="55" t="s">
        <v>415</v>
      </c>
      <c r="X34" s="55"/>
      <c r="Y34" s="55"/>
      <c r="Z34" s="55"/>
      <c r="AA34" s="55"/>
      <c r="AB34" s="55" t="s">
        <v>140</v>
      </c>
      <c r="AC34" s="55"/>
      <c r="AD34" s="55"/>
      <c r="AE34" s="55"/>
      <c r="AF34" s="55"/>
    </row>
    <row r="35" spans="1:32" ht="15" customHeight="1">
      <c r="A35" s="426"/>
      <c r="B35" s="426"/>
      <c r="C35" s="426"/>
      <c r="D35" s="426"/>
      <c r="E35" s="426"/>
      <c r="F35" s="426"/>
      <c r="G35" s="426"/>
      <c r="H35" s="429" t="s">
        <v>502</v>
      </c>
      <c r="I35" s="429"/>
      <c r="J35" s="429"/>
      <c r="K35" s="429"/>
      <c r="L35" s="429"/>
      <c r="M35" s="429" t="s">
        <v>15</v>
      </c>
      <c r="N35" s="429"/>
      <c r="O35" s="429"/>
      <c r="P35" s="429"/>
      <c r="Q35" s="429"/>
      <c r="R35" s="429" t="s">
        <v>253</v>
      </c>
      <c r="S35" s="429"/>
      <c r="T35" s="429"/>
      <c r="U35" s="429"/>
      <c r="V35" s="429"/>
      <c r="W35" s="429" t="s">
        <v>20</v>
      </c>
      <c r="X35" s="429"/>
      <c r="Y35" s="429"/>
      <c r="Z35" s="429"/>
      <c r="AA35" s="429"/>
      <c r="AB35" s="426"/>
      <c r="AC35" s="426"/>
      <c r="AD35" s="426"/>
      <c r="AE35" s="426"/>
      <c r="AF35" s="426"/>
    </row>
    <row r="36" spans="1:32" ht="89.25" customHeight="1">
      <c r="A36" s="427" t="s">
        <v>462</v>
      </c>
      <c r="B36" s="427"/>
      <c r="C36" s="427"/>
      <c r="D36" s="427"/>
      <c r="E36" s="427"/>
      <c r="F36" s="427"/>
      <c r="G36" s="427"/>
      <c r="H36" s="430">
        <f>SUM(H37:L40)</f>
        <v>0</v>
      </c>
      <c r="I36" s="430"/>
      <c r="J36" s="430"/>
      <c r="K36" s="430"/>
      <c r="L36" s="430"/>
      <c r="M36" s="430">
        <f>SUM(M37:Q40)</f>
        <v>0</v>
      </c>
      <c r="N36" s="430"/>
      <c r="O36" s="430"/>
      <c r="P36" s="430"/>
      <c r="Q36" s="430"/>
      <c r="R36" s="430">
        <f>SUM(R37:V40)</f>
        <v>0</v>
      </c>
      <c r="S36" s="430"/>
      <c r="T36" s="430"/>
      <c r="U36" s="430"/>
      <c r="V36" s="430"/>
      <c r="W36" s="430">
        <f>SUM(W37:AA40)</f>
        <v>0</v>
      </c>
      <c r="X36" s="430"/>
      <c r="Y36" s="430"/>
      <c r="Z36" s="430"/>
      <c r="AA36" s="430"/>
      <c r="AB36" s="434"/>
      <c r="AC36" s="434"/>
      <c r="AD36" s="434"/>
      <c r="AE36" s="434"/>
      <c r="AF36" s="434"/>
    </row>
    <row r="37" spans="1:32" ht="15" customHeight="1">
      <c r="A37" s="289"/>
      <c r="B37" s="290"/>
      <c r="C37" s="290"/>
      <c r="D37" s="290"/>
      <c r="E37" s="290"/>
      <c r="F37" s="290"/>
      <c r="G37" s="290"/>
      <c r="H37" s="430">
        <f>SUM(M37:AA37)</f>
        <v>0</v>
      </c>
      <c r="I37" s="430"/>
      <c r="J37" s="430"/>
      <c r="K37" s="430"/>
      <c r="L37" s="430"/>
      <c r="M37" s="432"/>
      <c r="N37" s="432"/>
      <c r="O37" s="432"/>
      <c r="P37" s="432"/>
      <c r="Q37" s="432"/>
      <c r="R37" s="432"/>
      <c r="S37" s="432"/>
      <c r="T37" s="432"/>
      <c r="U37" s="432"/>
      <c r="V37" s="432"/>
      <c r="W37" s="432"/>
      <c r="X37" s="432"/>
      <c r="Y37" s="432"/>
      <c r="Z37" s="432"/>
      <c r="AA37" s="432"/>
      <c r="AB37" s="435"/>
      <c r="AC37" s="435"/>
      <c r="AD37" s="435"/>
      <c r="AE37" s="435"/>
      <c r="AF37" s="435"/>
    </row>
    <row r="38" spans="1:32" ht="15" customHeight="1">
      <c r="A38" s="289"/>
      <c r="B38" s="290"/>
      <c r="C38" s="290"/>
      <c r="D38" s="290"/>
      <c r="E38" s="290"/>
      <c r="F38" s="290"/>
      <c r="G38" s="290"/>
      <c r="H38" s="430">
        <f>SUM(M38:AA38)</f>
        <v>0</v>
      </c>
      <c r="I38" s="430"/>
      <c r="J38" s="430"/>
      <c r="K38" s="430"/>
      <c r="L38" s="430"/>
      <c r="M38" s="432"/>
      <c r="N38" s="432"/>
      <c r="O38" s="432"/>
      <c r="P38" s="432"/>
      <c r="Q38" s="432"/>
      <c r="R38" s="432"/>
      <c r="S38" s="432"/>
      <c r="T38" s="432"/>
      <c r="U38" s="432"/>
      <c r="V38" s="432"/>
      <c r="W38" s="432"/>
      <c r="X38" s="432"/>
      <c r="Y38" s="432"/>
      <c r="Z38" s="432"/>
      <c r="AA38" s="432"/>
      <c r="AB38" s="435"/>
      <c r="AC38" s="435"/>
      <c r="AD38" s="435"/>
      <c r="AE38" s="435"/>
      <c r="AF38" s="435"/>
    </row>
    <row r="39" spans="1:32" ht="15" customHeight="1">
      <c r="A39" s="289"/>
      <c r="B39" s="290"/>
      <c r="C39" s="290"/>
      <c r="D39" s="290"/>
      <c r="E39" s="290"/>
      <c r="F39" s="290"/>
      <c r="G39" s="290"/>
      <c r="H39" s="430">
        <f>SUM(M39:AA39)</f>
        <v>0</v>
      </c>
      <c r="I39" s="430"/>
      <c r="J39" s="430"/>
      <c r="K39" s="430"/>
      <c r="L39" s="430"/>
      <c r="M39" s="432"/>
      <c r="N39" s="432"/>
      <c r="O39" s="432"/>
      <c r="P39" s="432"/>
      <c r="Q39" s="432"/>
      <c r="R39" s="432"/>
      <c r="S39" s="432"/>
      <c r="T39" s="432"/>
      <c r="U39" s="432"/>
      <c r="V39" s="432"/>
      <c r="W39" s="432"/>
      <c r="X39" s="432"/>
      <c r="Y39" s="432"/>
      <c r="Z39" s="432"/>
      <c r="AA39" s="432"/>
      <c r="AB39" s="435"/>
      <c r="AC39" s="435"/>
      <c r="AD39" s="435"/>
      <c r="AE39" s="435"/>
      <c r="AF39" s="435"/>
    </row>
    <row r="40" spans="1:32" ht="15" customHeight="1">
      <c r="A40" s="289"/>
      <c r="B40" s="290"/>
      <c r="C40" s="290"/>
      <c r="D40" s="290"/>
      <c r="E40" s="290"/>
      <c r="F40" s="290"/>
      <c r="G40" s="290"/>
      <c r="H40" s="430">
        <f>SUM(M40:AA40)</f>
        <v>0</v>
      </c>
      <c r="I40" s="430"/>
      <c r="J40" s="430"/>
      <c r="K40" s="430"/>
      <c r="L40" s="430"/>
      <c r="M40" s="432"/>
      <c r="N40" s="432"/>
      <c r="O40" s="432"/>
      <c r="P40" s="432"/>
      <c r="Q40" s="432"/>
      <c r="R40" s="432"/>
      <c r="S40" s="432"/>
      <c r="T40" s="432"/>
      <c r="U40" s="432"/>
      <c r="V40" s="432"/>
      <c r="W40" s="432"/>
      <c r="X40" s="432"/>
      <c r="Y40" s="432"/>
      <c r="Z40" s="432"/>
      <c r="AA40" s="432"/>
      <c r="AB40" s="435"/>
      <c r="AC40" s="435"/>
      <c r="AD40" s="435"/>
      <c r="AE40" s="435"/>
      <c r="AF40" s="435"/>
    </row>
    <row r="41" spans="1:32" ht="88.5" customHeight="1">
      <c r="A41" s="427" t="s">
        <v>499</v>
      </c>
      <c r="B41" s="427"/>
      <c r="C41" s="427"/>
      <c r="D41" s="427"/>
      <c r="E41" s="427"/>
      <c r="F41" s="427"/>
      <c r="G41" s="427"/>
      <c r="H41" s="430">
        <f>SUM(H42:L45)</f>
        <v>0</v>
      </c>
      <c r="I41" s="430"/>
      <c r="J41" s="430"/>
      <c r="K41" s="430"/>
      <c r="L41" s="430"/>
      <c r="M41" s="430">
        <f>SUM(M42:Q45)</f>
        <v>0</v>
      </c>
      <c r="N41" s="430"/>
      <c r="O41" s="430"/>
      <c r="P41" s="430"/>
      <c r="Q41" s="430"/>
      <c r="R41" s="430">
        <f>SUM(R42:V45)</f>
        <v>0</v>
      </c>
      <c r="S41" s="430"/>
      <c r="T41" s="430"/>
      <c r="U41" s="430"/>
      <c r="V41" s="430"/>
      <c r="W41" s="430">
        <f>SUM(W42:AA45)</f>
        <v>0</v>
      </c>
      <c r="X41" s="430"/>
      <c r="Y41" s="430"/>
      <c r="Z41" s="430"/>
      <c r="AA41" s="430"/>
      <c r="AB41" s="434"/>
      <c r="AC41" s="434"/>
      <c r="AD41" s="434"/>
      <c r="AE41" s="434"/>
      <c r="AF41" s="434"/>
    </row>
    <row r="42" spans="1:32" ht="15" customHeight="1">
      <c r="A42" s="289"/>
      <c r="B42" s="290"/>
      <c r="C42" s="290"/>
      <c r="D42" s="290"/>
      <c r="E42" s="290"/>
      <c r="F42" s="290"/>
      <c r="G42" s="290"/>
      <c r="H42" s="430">
        <f>SUM(M42:AA42)</f>
        <v>0</v>
      </c>
      <c r="I42" s="430"/>
      <c r="J42" s="430"/>
      <c r="K42" s="430"/>
      <c r="L42" s="430"/>
      <c r="M42" s="432"/>
      <c r="N42" s="432"/>
      <c r="O42" s="432"/>
      <c r="P42" s="432"/>
      <c r="Q42" s="432"/>
      <c r="R42" s="432"/>
      <c r="S42" s="432"/>
      <c r="T42" s="432"/>
      <c r="U42" s="432"/>
      <c r="V42" s="432"/>
      <c r="W42" s="432"/>
      <c r="X42" s="432"/>
      <c r="Y42" s="432"/>
      <c r="Z42" s="432"/>
      <c r="AA42" s="432"/>
      <c r="AB42" s="435"/>
      <c r="AC42" s="435"/>
      <c r="AD42" s="435"/>
      <c r="AE42" s="435"/>
      <c r="AF42" s="435"/>
    </row>
    <row r="43" spans="1:32" ht="15" customHeight="1">
      <c r="A43" s="289"/>
      <c r="B43" s="290"/>
      <c r="C43" s="290"/>
      <c r="D43" s="290"/>
      <c r="E43" s="290"/>
      <c r="F43" s="290"/>
      <c r="G43" s="290"/>
      <c r="H43" s="430">
        <f>SUM(M43:AA43)</f>
        <v>0</v>
      </c>
      <c r="I43" s="430"/>
      <c r="J43" s="430"/>
      <c r="K43" s="430"/>
      <c r="L43" s="430"/>
      <c r="M43" s="432"/>
      <c r="N43" s="432"/>
      <c r="O43" s="432"/>
      <c r="P43" s="432"/>
      <c r="Q43" s="432"/>
      <c r="R43" s="432"/>
      <c r="S43" s="432"/>
      <c r="T43" s="432"/>
      <c r="U43" s="432"/>
      <c r="V43" s="432"/>
      <c r="W43" s="432"/>
      <c r="X43" s="432"/>
      <c r="Y43" s="432"/>
      <c r="Z43" s="432"/>
      <c r="AA43" s="432"/>
      <c r="AB43" s="435"/>
      <c r="AC43" s="435"/>
      <c r="AD43" s="435"/>
      <c r="AE43" s="435"/>
      <c r="AF43" s="435"/>
    </row>
    <row r="44" spans="1:32" ht="15" customHeight="1">
      <c r="A44" s="289"/>
      <c r="B44" s="290"/>
      <c r="C44" s="290"/>
      <c r="D44" s="290"/>
      <c r="E44" s="290"/>
      <c r="F44" s="290"/>
      <c r="G44" s="290"/>
      <c r="H44" s="430">
        <f>SUM(M44:AA44)</f>
        <v>0</v>
      </c>
      <c r="I44" s="430"/>
      <c r="J44" s="430"/>
      <c r="K44" s="430"/>
      <c r="L44" s="430"/>
      <c r="M44" s="432"/>
      <c r="N44" s="432"/>
      <c r="O44" s="432"/>
      <c r="P44" s="432"/>
      <c r="Q44" s="432"/>
      <c r="R44" s="432"/>
      <c r="S44" s="432"/>
      <c r="T44" s="432"/>
      <c r="U44" s="432"/>
      <c r="V44" s="432"/>
      <c r="W44" s="432"/>
      <c r="X44" s="432"/>
      <c r="Y44" s="432"/>
      <c r="Z44" s="432"/>
      <c r="AA44" s="432"/>
      <c r="AB44" s="435"/>
      <c r="AC44" s="435"/>
      <c r="AD44" s="435"/>
      <c r="AE44" s="435"/>
      <c r="AF44" s="435"/>
    </row>
    <row r="45" spans="1:32" ht="15" customHeight="1">
      <c r="A45" s="289"/>
      <c r="B45" s="290"/>
      <c r="C45" s="290"/>
      <c r="D45" s="290"/>
      <c r="E45" s="290"/>
      <c r="F45" s="290"/>
      <c r="G45" s="290"/>
      <c r="H45" s="430">
        <f>SUM(M45:AA45)</f>
        <v>0</v>
      </c>
      <c r="I45" s="430"/>
      <c r="J45" s="430"/>
      <c r="K45" s="430"/>
      <c r="L45" s="430"/>
      <c r="M45" s="432"/>
      <c r="N45" s="432"/>
      <c r="O45" s="432"/>
      <c r="P45" s="432"/>
      <c r="Q45" s="432"/>
      <c r="R45" s="432"/>
      <c r="S45" s="432"/>
      <c r="T45" s="432"/>
      <c r="U45" s="432"/>
      <c r="V45" s="432"/>
      <c r="W45" s="432"/>
      <c r="X45" s="432"/>
      <c r="Y45" s="432"/>
      <c r="Z45" s="432"/>
      <c r="AA45" s="432"/>
      <c r="AB45" s="435"/>
      <c r="AC45" s="435"/>
      <c r="AD45" s="435"/>
      <c r="AE45" s="435"/>
      <c r="AF45" s="435"/>
    </row>
    <row r="46" spans="1:32" ht="15" customHeight="1">
      <c r="A46" s="55" t="s">
        <v>75</v>
      </c>
      <c r="B46" s="55"/>
      <c r="C46" s="55"/>
      <c r="D46" s="55"/>
      <c r="E46" s="55"/>
      <c r="F46" s="55"/>
      <c r="G46" s="55"/>
      <c r="H46" s="431">
        <f>H36+H41</f>
        <v>0</v>
      </c>
      <c r="I46" s="431"/>
      <c r="J46" s="431"/>
      <c r="K46" s="431"/>
      <c r="L46" s="431"/>
      <c r="M46" s="431">
        <f>M36+M41</f>
        <v>0</v>
      </c>
      <c r="N46" s="431"/>
      <c r="O46" s="431"/>
      <c r="P46" s="431"/>
      <c r="Q46" s="431"/>
      <c r="R46" s="431">
        <f>R36+R41</f>
        <v>0</v>
      </c>
      <c r="S46" s="431"/>
      <c r="T46" s="431"/>
      <c r="U46" s="431"/>
      <c r="V46" s="431"/>
      <c r="W46" s="431">
        <f>W36+W41</f>
        <v>0</v>
      </c>
      <c r="X46" s="431"/>
      <c r="Y46" s="431"/>
      <c r="Z46" s="431"/>
      <c r="AA46" s="431"/>
      <c r="AB46" s="436"/>
      <c r="AC46" s="436"/>
      <c r="AD46" s="436"/>
      <c r="AE46" s="436"/>
      <c r="AF46" s="436"/>
    </row>
    <row r="47" spans="1:32" ht="15" customHeight="1">
      <c r="A47" s="428"/>
      <c r="B47" s="339" t="s">
        <v>500</v>
      </c>
      <c r="C47" s="339"/>
      <c r="D47" s="339"/>
      <c r="E47" s="65"/>
    </row>
    <row r="48" spans="1:32" ht="15" customHeight="1">
      <c r="A48" s="428"/>
      <c r="B48" s="339" t="s">
        <v>386</v>
      </c>
      <c r="C48" s="339"/>
      <c r="D48" s="339"/>
      <c r="E48" s="65"/>
    </row>
    <row r="49" spans="1:5" ht="15" customHeight="1">
      <c r="A49" s="428"/>
      <c r="B49" s="339" t="s">
        <v>501</v>
      </c>
      <c r="C49" s="339"/>
      <c r="D49" s="339"/>
      <c r="E49" s="65"/>
    </row>
    <row r="50" spans="1:5" ht="15" customHeight="1">
      <c r="A50" s="428"/>
      <c r="B50" s="339" t="s">
        <v>256</v>
      </c>
      <c r="C50" s="339"/>
      <c r="D50" s="339"/>
      <c r="E50" s="65"/>
    </row>
  </sheetData>
  <mergeCells count="110">
    <mergeCell ref="Z3:AD3"/>
    <mergeCell ref="A7:AF7"/>
    <mergeCell ref="K13:M13"/>
    <mergeCell ref="N13:AF13"/>
    <mergeCell ref="N14:AF14"/>
    <mergeCell ref="K15:M15"/>
    <mergeCell ref="N15:AF15"/>
    <mergeCell ref="N16:AF16"/>
    <mergeCell ref="S17:T17"/>
    <mergeCell ref="V17:X17"/>
    <mergeCell ref="Y17:AF17"/>
    <mergeCell ref="K20:Q20"/>
    <mergeCell ref="R20:T20"/>
    <mergeCell ref="V20:W20"/>
    <mergeCell ref="Y20:AA20"/>
    <mergeCell ref="AB20:AF20"/>
    <mergeCell ref="K21:Q21"/>
    <mergeCell ref="R21:T21"/>
    <mergeCell ref="V21:W21"/>
    <mergeCell ref="Y21:AA21"/>
    <mergeCell ref="AB21:AF21"/>
    <mergeCell ref="K22:Q22"/>
    <mergeCell ref="R22:AF22"/>
    <mergeCell ref="A25:AF25"/>
    <mergeCell ref="A28:AF28"/>
    <mergeCell ref="A31:AF31"/>
    <mergeCell ref="A34:G34"/>
    <mergeCell ref="H34:L34"/>
    <mergeCell ref="M34:Q34"/>
    <mergeCell ref="R34:V34"/>
    <mergeCell ref="W34:AA34"/>
    <mergeCell ref="AB34:AF34"/>
    <mergeCell ref="A35:G35"/>
    <mergeCell ref="H35:L35"/>
    <mergeCell ref="M35:Q35"/>
    <mergeCell ref="R35:V35"/>
    <mergeCell ref="W35:AA35"/>
    <mergeCell ref="AB35:AF35"/>
    <mergeCell ref="A36:G36"/>
    <mergeCell ref="H36:L36"/>
    <mergeCell ref="M36:Q36"/>
    <mergeCell ref="R36:V36"/>
    <mergeCell ref="W36:AA36"/>
    <mergeCell ref="AB36:AF36"/>
    <mergeCell ref="A37:G37"/>
    <mergeCell ref="H37:L37"/>
    <mergeCell ref="M37:Q37"/>
    <mergeCell ref="R37:V37"/>
    <mergeCell ref="W37:AA37"/>
    <mergeCell ref="AB37:AF37"/>
    <mergeCell ref="A38:G38"/>
    <mergeCell ref="H38:L38"/>
    <mergeCell ref="M38:Q38"/>
    <mergeCell ref="R38:V38"/>
    <mergeCell ref="W38:AA38"/>
    <mergeCell ref="AB38:AF38"/>
    <mergeCell ref="A39:G39"/>
    <mergeCell ref="H39:L39"/>
    <mergeCell ref="M39:Q39"/>
    <mergeCell ref="R39:V39"/>
    <mergeCell ref="W39:AA39"/>
    <mergeCell ref="AB39:AF39"/>
    <mergeCell ref="A40:G40"/>
    <mergeCell ref="H40:L40"/>
    <mergeCell ref="M40:Q40"/>
    <mergeCell ref="R40:V40"/>
    <mergeCell ref="W40:AA40"/>
    <mergeCell ref="AB40:AF40"/>
    <mergeCell ref="A41:G41"/>
    <mergeCell ref="H41:L41"/>
    <mergeCell ref="M41:Q41"/>
    <mergeCell ref="R41:V41"/>
    <mergeCell ref="W41:AA41"/>
    <mergeCell ref="AB41:AF41"/>
    <mergeCell ref="A42:G42"/>
    <mergeCell ref="H42:L42"/>
    <mergeCell ref="M42:Q42"/>
    <mergeCell ref="R42:V42"/>
    <mergeCell ref="W42:AA42"/>
    <mergeCell ref="AB42:AF42"/>
    <mergeCell ref="A43:G43"/>
    <mergeCell ref="H43:L43"/>
    <mergeCell ref="M43:Q43"/>
    <mergeCell ref="R43:V43"/>
    <mergeCell ref="W43:AA43"/>
    <mergeCell ref="AB43:AF43"/>
    <mergeCell ref="A44:G44"/>
    <mergeCell ref="H44:L44"/>
    <mergeCell ref="M44:Q44"/>
    <mergeCell ref="R44:V44"/>
    <mergeCell ref="W44:AA44"/>
    <mergeCell ref="AB44:AF44"/>
    <mergeCell ref="A45:G45"/>
    <mergeCell ref="H45:L45"/>
    <mergeCell ref="M45:Q45"/>
    <mergeCell ref="R45:V45"/>
    <mergeCell ref="W45:AA45"/>
    <mergeCell ref="AB45:AF45"/>
    <mergeCell ref="A46:G46"/>
    <mergeCell ref="H46:L46"/>
    <mergeCell ref="M46:Q46"/>
    <mergeCell ref="R46:V46"/>
    <mergeCell ref="W46:AA46"/>
    <mergeCell ref="AB46:AF46"/>
    <mergeCell ref="A5:AF6"/>
    <mergeCell ref="A13:J14"/>
    <mergeCell ref="A15:J16"/>
    <mergeCell ref="A17:J22"/>
    <mergeCell ref="K17:Q19"/>
    <mergeCell ref="R18:AF19"/>
  </mergeCells>
  <phoneticPr fontId="17" type="Hiragana"/>
  <dataValidations count="1">
    <dataValidation type="list" allowBlank="1" showDropDown="0" showInputMessage="1" showErrorMessage="1" sqref="A37:G40 A42:G45">
      <formula1>"賃金,報償費,旅費,需用費,役務費,委託料,使用料及び賃借料,備品購入費,報酬,共済費,補償費,資材購入費,機械賃料,"</formula1>
    </dataValidation>
  </dataValidations>
  <pageMargins left="0.7" right="0.7" top="0.75" bottom="0.75" header="0.3" footer="0.3"/>
  <pageSetup paperSize="9" fitToWidth="1" fitToHeight="1" orientation="portrait"/>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F34"/>
  <sheetViews>
    <sheetView showGridLines="0" view="pageBreakPreview" zoomScaleSheetLayoutView="100" workbookViewId="0">
      <selection activeCell="F240" sqref="F240"/>
    </sheetView>
  </sheetViews>
  <sheetFormatPr defaultRowHeight="15" customHeight="1"/>
  <cols>
    <col min="1" max="1" width="20" style="439" customWidth="1"/>
    <col min="2" max="4" width="15" style="439" customWidth="1"/>
    <col min="5" max="5" width="47.5" style="439" customWidth="1"/>
    <col min="6" max="6" width="17.5" style="439" customWidth="1"/>
    <col min="7" max="210" width="2.5" style="439" customWidth="1"/>
    <col min="211" max="16384" width="9" style="439" customWidth="1"/>
  </cols>
  <sheetData>
    <row r="1" spans="1:6" ht="15" customHeight="1">
      <c r="A1" s="439" t="s">
        <v>146</v>
      </c>
    </row>
    <row r="2" spans="1:6" ht="15" customHeight="1">
      <c r="A2" s="3"/>
      <c r="B2" s="446"/>
      <c r="C2" s="446"/>
      <c r="D2" s="456"/>
      <c r="E2" s="456"/>
      <c r="F2" s="446"/>
    </row>
    <row r="3" spans="1:6" ht="15" customHeight="1">
      <c r="A3" s="440" t="s">
        <v>147</v>
      </c>
      <c r="B3" s="440"/>
      <c r="C3" s="440"/>
      <c r="D3" s="440"/>
      <c r="E3" s="440"/>
      <c r="F3" s="440"/>
    </row>
    <row r="4" spans="1:6" ht="15" customHeight="1">
      <c r="A4" s="441" t="s">
        <v>90</v>
      </c>
      <c r="B4" s="447" t="s">
        <v>105</v>
      </c>
      <c r="C4" s="447" t="s">
        <v>8</v>
      </c>
      <c r="D4" s="457" t="s">
        <v>103</v>
      </c>
      <c r="E4" s="457" t="s">
        <v>9</v>
      </c>
      <c r="F4" s="468" t="s">
        <v>109</v>
      </c>
    </row>
    <row r="5" spans="1:6" ht="15" customHeight="1">
      <c r="A5" s="442" t="s">
        <v>99</v>
      </c>
      <c r="B5" s="448"/>
      <c r="C5" s="448"/>
      <c r="D5" s="458"/>
      <c r="E5" s="462"/>
      <c r="F5" s="469"/>
    </row>
    <row r="6" spans="1:6" ht="15" customHeight="1">
      <c r="A6" s="443"/>
      <c r="B6" s="449" t="s">
        <v>81</v>
      </c>
      <c r="C6" s="449" t="s">
        <v>81</v>
      </c>
      <c r="D6" s="449"/>
      <c r="E6" s="463" t="s">
        <v>94</v>
      </c>
      <c r="F6" s="470" t="s">
        <v>112</v>
      </c>
    </row>
    <row r="7" spans="1:6" ht="15" customHeight="1">
      <c r="A7" s="444"/>
      <c r="B7" s="450" t="s">
        <v>107</v>
      </c>
      <c r="C7" s="450" t="s">
        <v>107</v>
      </c>
      <c r="D7" s="449"/>
      <c r="E7" s="463"/>
      <c r="F7" s="471"/>
    </row>
    <row r="8" spans="1:6" ht="15" customHeight="1">
      <c r="A8" s="444"/>
      <c r="B8" s="451"/>
      <c r="C8" s="455"/>
      <c r="D8" s="448"/>
      <c r="E8" s="463"/>
      <c r="F8" s="472" t="s">
        <v>331</v>
      </c>
    </row>
    <row r="9" spans="1:6" ht="15" customHeight="1">
      <c r="A9" s="444"/>
      <c r="B9" s="451"/>
      <c r="C9" s="455"/>
      <c r="D9" s="448"/>
      <c r="E9" s="463"/>
      <c r="F9" s="471"/>
    </row>
    <row r="10" spans="1:6" ht="15" customHeight="1">
      <c r="A10" s="444"/>
      <c r="B10" s="451"/>
      <c r="C10" s="455"/>
      <c r="D10" s="448"/>
      <c r="E10" s="463"/>
      <c r="F10" s="470"/>
    </row>
    <row r="11" spans="1:6" ht="15" customHeight="1">
      <c r="A11" s="444"/>
      <c r="B11" s="451"/>
      <c r="C11" s="455"/>
      <c r="D11" s="448"/>
      <c r="E11" s="464"/>
      <c r="F11" s="473"/>
    </row>
    <row r="12" spans="1:6" ht="15" customHeight="1">
      <c r="A12" s="15"/>
      <c r="B12" s="20"/>
      <c r="C12" s="452"/>
      <c r="D12" s="448"/>
      <c r="E12" s="465"/>
      <c r="F12" s="474"/>
    </row>
    <row r="13" spans="1:6" ht="15" customHeight="1">
      <c r="A13" s="15"/>
      <c r="B13" s="20"/>
      <c r="C13" s="452"/>
      <c r="D13" s="448"/>
      <c r="E13" s="463" t="s">
        <v>36</v>
      </c>
      <c r="F13" s="472" t="s">
        <v>332</v>
      </c>
    </row>
    <row r="14" spans="1:6" ht="15" customHeight="1">
      <c r="A14" s="15"/>
      <c r="B14" s="20"/>
      <c r="C14" s="452"/>
      <c r="D14" s="448"/>
      <c r="E14" s="463"/>
      <c r="F14" s="471"/>
    </row>
    <row r="15" spans="1:6" ht="15" customHeight="1">
      <c r="A15" s="15"/>
      <c r="B15" s="452"/>
      <c r="C15" s="452"/>
      <c r="D15" s="448"/>
      <c r="E15" s="463"/>
      <c r="F15" s="472" t="s">
        <v>334</v>
      </c>
    </row>
    <row r="16" spans="1:6" ht="15" customHeight="1">
      <c r="A16" s="15"/>
      <c r="B16" s="452"/>
      <c r="C16" s="452"/>
      <c r="D16" s="448"/>
      <c r="E16" s="463"/>
      <c r="F16" s="471"/>
    </row>
    <row r="17" spans="1:6" ht="15" customHeight="1">
      <c r="A17" s="15"/>
      <c r="B17" s="452"/>
      <c r="C17" s="452"/>
      <c r="D17" s="448"/>
      <c r="E17" s="463"/>
      <c r="F17" s="470"/>
    </row>
    <row r="18" spans="1:6" ht="15" customHeight="1">
      <c r="A18" s="445"/>
      <c r="B18" s="453"/>
      <c r="C18" s="453"/>
      <c r="D18" s="459"/>
      <c r="E18" s="466"/>
      <c r="F18" s="475"/>
    </row>
    <row r="19" spans="1:6" ht="15" customHeight="1">
      <c r="A19" s="442" t="s">
        <v>61</v>
      </c>
      <c r="B19" s="448"/>
      <c r="C19" s="448"/>
      <c r="D19" s="460"/>
      <c r="E19" s="452"/>
      <c r="F19" s="476"/>
    </row>
    <row r="20" spans="1:6" ht="15" customHeight="1">
      <c r="A20" s="443"/>
      <c r="B20" s="449" t="s">
        <v>81</v>
      </c>
      <c r="C20" s="449" t="s">
        <v>81</v>
      </c>
      <c r="D20" s="449"/>
      <c r="E20" s="463" t="s">
        <v>94</v>
      </c>
      <c r="F20" s="470" t="s">
        <v>112</v>
      </c>
    </row>
    <row r="21" spans="1:6" ht="15" customHeight="1">
      <c r="A21" s="444"/>
      <c r="B21" s="450" t="s">
        <v>107</v>
      </c>
      <c r="C21" s="450" t="s">
        <v>107</v>
      </c>
      <c r="D21" s="449"/>
      <c r="E21" s="463"/>
      <c r="F21" s="471"/>
    </row>
    <row r="22" spans="1:6" ht="15" customHeight="1">
      <c r="A22" s="444"/>
      <c r="B22" s="451"/>
      <c r="C22" s="455"/>
      <c r="D22" s="448"/>
      <c r="E22" s="463"/>
      <c r="F22" s="472" t="s">
        <v>331</v>
      </c>
    </row>
    <row r="23" spans="1:6" ht="15" customHeight="1">
      <c r="A23" s="444"/>
      <c r="B23" s="451"/>
      <c r="C23" s="455"/>
      <c r="D23" s="448"/>
      <c r="E23" s="463"/>
      <c r="F23" s="471"/>
    </row>
    <row r="24" spans="1:6" ht="15" customHeight="1">
      <c r="A24" s="444"/>
      <c r="B24" s="451"/>
      <c r="C24" s="455"/>
      <c r="D24" s="448"/>
      <c r="E24" s="463"/>
      <c r="F24" s="470"/>
    </row>
    <row r="25" spans="1:6" ht="15" customHeight="1">
      <c r="A25" s="444"/>
      <c r="B25" s="451"/>
      <c r="C25" s="455"/>
      <c r="D25" s="448"/>
      <c r="E25" s="464"/>
      <c r="F25" s="473"/>
    </row>
    <row r="26" spans="1:6" ht="15" customHeight="1">
      <c r="A26" s="15"/>
      <c r="B26" s="20"/>
      <c r="C26" s="452"/>
      <c r="D26" s="448"/>
      <c r="E26" s="465"/>
      <c r="F26" s="474"/>
    </row>
    <row r="27" spans="1:6" ht="15" customHeight="1">
      <c r="A27" s="15"/>
      <c r="B27" s="20"/>
      <c r="C27" s="452"/>
      <c r="D27" s="448"/>
      <c r="E27" s="463" t="s">
        <v>36</v>
      </c>
      <c r="F27" s="472" t="s">
        <v>332</v>
      </c>
    </row>
    <row r="28" spans="1:6" ht="15" customHeight="1">
      <c r="A28" s="15"/>
      <c r="B28" s="20"/>
      <c r="C28" s="452"/>
      <c r="D28" s="448"/>
      <c r="E28" s="463"/>
      <c r="F28" s="471"/>
    </row>
    <row r="29" spans="1:6" ht="15" customHeight="1">
      <c r="A29" s="15"/>
      <c r="B29" s="452"/>
      <c r="C29" s="452"/>
      <c r="D29" s="448"/>
      <c r="E29" s="463"/>
      <c r="F29" s="472" t="s">
        <v>334</v>
      </c>
    </row>
    <row r="30" spans="1:6" ht="15" customHeight="1">
      <c r="A30" s="15"/>
      <c r="B30" s="452"/>
      <c r="C30" s="452"/>
      <c r="D30" s="448"/>
      <c r="E30" s="463"/>
      <c r="F30" s="471"/>
    </row>
    <row r="31" spans="1:6" ht="15" customHeight="1">
      <c r="A31" s="15"/>
      <c r="B31" s="452"/>
      <c r="C31" s="452"/>
      <c r="D31" s="448"/>
      <c r="E31" s="463"/>
      <c r="F31" s="470"/>
    </row>
    <row r="32" spans="1:6" ht="15" customHeight="1">
      <c r="A32" s="16"/>
      <c r="B32" s="454"/>
      <c r="C32" s="454"/>
      <c r="D32" s="461"/>
      <c r="E32" s="467"/>
      <c r="F32" s="477"/>
    </row>
    <row r="33" spans="1:6" ht="15" customHeight="1">
      <c r="A33" s="446"/>
      <c r="B33" s="446"/>
      <c r="C33" s="446"/>
      <c r="D33" s="446"/>
      <c r="E33" s="446"/>
      <c r="F33" s="478"/>
    </row>
    <row r="34" spans="1:6" ht="15" customHeight="1">
      <c r="A34" s="446"/>
      <c r="B34" s="446"/>
      <c r="C34" s="446"/>
      <c r="D34" s="446"/>
      <c r="E34" s="446"/>
      <c r="F34" s="478"/>
    </row>
  </sheetData>
  <mergeCells count="1">
    <mergeCell ref="A3:F3"/>
  </mergeCells>
  <phoneticPr fontId="3"/>
  <printOptions horizontalCentered="1"/>
  <pageMargins left="0.78740157480314965" right="0.78740157480314965" top="0.98425196850393681" bottom="0.78740157480314965" header="0.31496062992125984" footer="0.31496062992125984"/>
  <pageSetup paperSize="9" fitToWidth="1" fitToHeight="1" orientation="landscape" usePrinterDefaults="1"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U44"/>
  <sheetViews>
    <sheetView showGridLines="0" showZeros="0" view="pageBreakPreview" zoomScaleSheetLayoutView="100" workbookViewId="0">
      <selection activeCell="F240" sqref="F240"/>
    </sheetView>
  </sheetViews>
  <sheetFormatPr defaultRowHeight="15" customHeight="1"/>
  <cols>
    <col min="1" max="1" width="5" style="439" customWidth="1"/>
    <col min="2" max="2" width="10" style="439" customWidth="1"/>
    <col min="3" max="3" width="12.5" style="439" customWidth="1"/>
    <col min="4" max="5" width="5" style="439" customWidth="1"/>
    <col min="6" max="6" width="7.5" style="439" customWidth="1"/>
    <col min="7" max="19" width="12.5" style="439" customWidth="1"/>
    <col min="20" max="198" width="2.5" style="439" customWidth="1"/>
    <col min="199" max="16384" width="9" style="439" customWidth="1"/>
  </cols>
  <sheetData>
    <row r="1" spans="1:19" ht="23.25" customHeight="1">
      <c r="A1" s="480" t="s">
        <v>480</v>
      </c>
    </row>
    <row r="2" spans="1:19" ht="15" customHeight="1">
      <c r="A2" s="481"/>
      <c r="B2" s="3"/>
      <c r="C2" s="3"/>
      <c r="D2" s="446"/>
      <c r="E2" s="446"/>
      <c r="F2" s="456"/>
      <c r="G2" s="456"/>
      <c r="H2" s="446"/>
      <c r="I2" s="456"/>
      <c r="J2" s="456"/>
      <c r="K2" s="446"/>
      <c r="L2" s="446"/>
      <c r="M2" s="446"/>
      <c r="N2" s="446"/>
      <c r="O2" s="446"/>
      <c r="P2" s="446"/>
    </row>
    <row r="3" spans="1:19" ht="23.25" customHeight="1">
      <c r="A3" s="482" t="s">
        <v>481</v>
      </c>
      <c r="B3" s="491"/>
      <c r="C3" s="491"/>
      <c r="D3" s="491"/>
      <c r="E3" s="491"/>
      <c r="F3" s="491"/>
      <c r="G3" s="491"/>
      <c r="H3" s="491"/>
      <c r="I3" s="491"/>
      <c r="J3" s="491"/>
      <c r="K3" s="491"/>
      <c r="L3" s="491"/>
      <c r="M3" s="491"/>
      <c r="N3" s="491"/>
      <c r="O3" s="491"/>
      <c r="P3" s="491"/>
      <c r="Q3" s="491"/>
      <c r="R3" s="554" t="s">
        <v>135</v>
      </c>
      <c r="S3" s="554"/>
    </row>
    <row r="4" spans="1:19" ht="13.5">
      <c r="A4" s="483" t="s">
        <v>115</v>
      </c>
      <c r="B4" s="492" t="s">
        <v>118</v>
      </c>
      <c r="C4" s="492" t="s">
        <v>53</v>
      </c>
      <c r="D4" s="492" t="s">
        <v>97</v>
      </c>
      <c r="E4" s="512"/>
      <c r="F4" s="492"/>
      <c r="G4" s="492"/>
      <c r="H4" s="492" t="s">
        <v>90</v>
      </c>
      <c r="I4" s="538" t="s">
        <v>119</v>
      </c>
      <c r="J4" s="538"/>
      <c r="K4" s="547" t="s">
        <v>122</v>
      </c>
      <c r="L4" s="549"/>
      <c r="M4" s="549"/>
      <c r="N4" s="549"/>
      <c r="O4" s="549"/>
      <c r="P4" s="549"/>
      <c r="Q4" s="549"/>
      <c r="R4" s="549"/>
      <c r="S4" s="558" t="s">
        <v>0</v>
      </c>
    </row>
    <row r="5" spans="1:19" ht="13.5">
      <c r="A5" s="484"/>
      <c r="B5" s="493"/>
      <c r="C5" s="493"/>
      <c r="D5" s="493"/>
      <c r="E5" s="513"/>
      <c r="F5" s="493" t="s">
        <v>60</v>
      </c>
      <c r="G5" s="493" t="s">
        <v>28</v>
      </c>
      <c r="H5" s="493"/>
      <c r="I5" s="503"/>
      <c r="J5" s="503"/>
      <c r="K5" s="548" t="s">
        <v>85</v>
      </c>
      <c r="L5" s="550"/>
      <c r="M5" s="551" t="s">
        <v>137</v>
      </c>
      <c r="N5" s="552"/>
      <c r="O5" s="551" t="s">
        <v>145</v>
      </c>
      <c r="P5" s="552"/>
      <c r="Q5" s="548" t="s">
        <v>141</v>
      </c>
      <c r="R5" s="550"/>
      <c r="S5" s="559"/>
    </row>
    <row r="6" spans="1:19" ht="13.5">
      <c r="A6" s="484"/>
      <c r="B6" s="493"/>
      <c r="C6" s="493"/>
      <c r="D6" s="503" t="s">
        <v>142</v>
      </c>
      <c r="E6" s="503" t="s">
        <v>144</v>
      </c>
      <c r="F6" s="493" t="s">
        <v>131</v>
      </c>
      <c r="G6" s="493" t="s">
        <v>48</v>
      </c>
      <c r="H6" s="493"/>
      <c r="I6" s="539" t="s">
        <v>121</v>
      </c>
      <c r="J6" s="539" t="s">
        <v>134</v>
      </c>
      <c r="K6" s="539" t="s">
        <v>52</v>
      </c>
      <c r="L6" s="539" t="s">
        <v>121</v>
      </c>
      <c r="M6" s="539" t="s">
        <v>52</v>
      </c>
      <c r="N6" s="539" t="s">
        <v>121</v>
      </c>
      <c r="O6" s="539" t="s">
        <v>52</v>
      </c>
      <c r="P6" s="539" t="s">
        <v>121</v>
      </c>
      <c r="Q6" s="539" t="s">
        <v>52</v>
      </c>
      <c r="R6" s="539" t="s">
        <v>121</v>
      </c>
      <c r="S6" s="559"/>
    </row>
    <row r="7" spans="1:19" ht="14.25">
      <c r="A7" s="485"/>
      <c r="B7" s="494"/>
      <c r="C7" s="494"/>
      <c r="D7" s="504"/>
      <c r="E7" s="504"/>
      <c r="F7" s="494"/>
      <c r="G7" s="494"/>
      <c r="H7" s="494"/>
      <c r="I7" s="494" t="s">
        <v>125</v>
      </c>
      <c r="J7" s="494" t="s">
        <v>125</v>
      </c>
      <c r="K7" s="494" t="s">
        <v>125</v>
      </c>
      <c r="L7" s="494" t="s">
        <v>125</v>
      </c>
      <c r="M7" s="494" t="s">
        <v>125</v>
      </c>
      <c r="N7" s="494" t="s">
        <v>125</v>
      </c>
      <c r="O7" s="494" t="s">
        <v>125</v>
      </c>
      <c r="P7" s="494" t="s">
        <v>125</v>
      </c>
      <c r="Q7" s="494" t="s">
        <v>125</v>
      </c>
      <c r="R7" s="494" t="s">
        <v>125</v>
      </c>
      <c r="S7" s="560"/>
    </row>
    <row r="8" spans="1:19" s="479" customFormat="1" ht="18.75" customHeight="1">
      <c r="A8" s="486">
        <v>1</v>
      </c>
      <c r="B8" s="495"/>
      <c r="C8" s="495"/>
      <c r="D8" s="505"/>
      <c r="E8" s="514"/>
      <c r="F8" s="521"/>
      <c r="G8" s="529">
        <f>SUM(I10:J10)</f>
        <v>0</v>
      </c>
      <c r="H8" s="533" t="s">
        <v>127</v>
      </c>
      <c r="I8" s="540"/>
      <c r="J8" s="540"/>
      <c r="K8" s="540"/>
      <c r="L8" s="540"/>
      <c r="M8" s="540"/>
      <c r="N8" s="540"/>
      <c r="O8" s="545">
        <f>K8+M8</f>
        <v>0</v>
      </c>
      <c r="P8" s="545">
        <f>L8+N8</f>
        <v>0</v>
      </c>
      <c r="Q8" s="545">
        <f>SUM(I8:J8)-K8-M8</f>
        <v>0</v>
      </c>
      <c r="R8" s="545">
        <f>I8-L8-N8</f>
        <v>0</v>
      </c>
      <c r="S8" s="561"/>
    </row>
    <row r="9" spans="1:19" s="479" customFormat="1" ht="18.75" customHeight="1">
      <c r="A9" s="487"/>
      <c r="B9" s="496"/>
      <c r="C9" s="496"/>
      <c r="D9" s="506"/>
      <c r="E9" s="515"/>
      <c r="F9" s="522"/>
      <c r="G9" s="530"/>
      <c r="H9" s="534" t="s">
        <v>128</v>
      </c>
      <c r="I9" s="541"/>
      <c r="J9" s="541"/>
      <c r="K9" s="541"/>
      <c r="L9" s="541"/>
      <c r="M9" s="541"/>
      <c r="N9" s="541"/>
      <c r="O9" s="546">
        <f>K9+M9</f>
        <v>0</v>
      </c>
      <c r="P9" s="546">
        <f>L9+N9</f>
        <v>0</v>
      </c>
      <c r="Q9" s="546">
        <f>SUM(I9:J9)-K9-M9</f>
        <v>0</v>
      </c>
      <c r="R9" s="546">
        <f>I9-L9-N9</f>
        <v>0</v>
      </c>
      <c r="S9" s="562"/>
    </row>
    <row r="10" spans="1:19" s="479" customFormat="1" ht="18.75" customHeight="1">
      <c r="A10" s="488"/>
      <c r="B10" s="497"/>
      <c r="C10" s="497"/>
      <c r="D10" s="506"/>
      <c r="E10" s="515"/>
      <c r="F10" s="523"/>
      <c r="G10" s="531"/>
      <c r="H10" s="535" t="s">
        <v>74</v>
      </c>
      <c r="I10" s="542">
        <f t="shared" ref="I10:R10" si="0">SUM(I8:I9)</f>
        <v>0</v>
      </c>
      <c r="J10" s="542">
        <f t="shared" si="0"/>
        <v>0</v>
      </c>
      <c r="K10" s="542">
        <f t="shared" si="0"/>
        <v>0</v>
      </c>
      <c r="L10" s="542">
        <f t="shared" si="0"/>
        <v>0</v>
      </c>
      <c r="M10" s="542">
        <f t="shared" si="0"/>
        <v>0</v>
      </c>
      <c r="N10" s="542">
        <f t="shared" si="0"/>
        <v>0</v>
      </c>
      <c r="O10" s="542">
        <f t="shared" si="0"/>
        <v>0</v>
      </c>
      <c r="P10" s="542">
        <f t="shared" si="0"/>
        <v>0</v>
      </c>
      <c r="Q10" s="542">
        <f t="shared" si="0"/>
        <v>0</v>
      </c>
      <c r="R10" s="555">
        <f t="shared" si="0"/>
        <v>0</v>
      </c>
      <c r="S10" s="562"/>
    </row>
    <row r="11" spans="1:19" s="479" customFormat="1" ht="18.75" customHeight="1">
      <c r="A11" s="489">
        <v>2</v>
      </c>
      <c r="B11" s="498"/>
      <c r="C11" s="498"/>
      <c r="D11" s="506"/>
      <c r="E11" s="515"/>
      <c r="F11" s="524"/>
      <c r="G11" s="530">
        <f>SUM(I13:J13)</f>
        <v>0</v>
      </c>
      <c r="H11" s="536" t="s">
        <v>127</v>
      </c>
      <c r="I11" s="543"/>
      <c r="J11" s="543"/>
      <c r="K11" s="543"/>
      <c r="L11" s="543"/>
      <c r="M11" s="543"/>
      <c r="N11" s="543"/>
      <c r="O11" s="553">
        <f>K11+M11</f>
        <v>0</v>
      </c>
      <c r="P11" s="553">
        <f>L11+N11</f>
        <v>0</v>
      </c>
      <c r="Q11" s="553">
        <f>SUM(I11:J11)-K11-M11</f>
        <v>0</v>
      </c>
      <c r="R11" s="553">
        <f>I11-L11-N11</f>
        <v>0</v>
      </c>
      <c r="S11" s="562"/>
    </row>
    <row r="12" spans="1:19" s="479" customFormat="1" ht="18.75" customHeight="1">
      <c r="A12" s="487"/>
      <c r="B12" s="496"/>
      <c r="C12" s="496"/>
      <c r="D12" s="506"/>
      <c r="E12" s="515"/>
      <c r="F12" s="522"/>
      <c r="G12" s="530"/>
      <c r="H12" s="534" t="s">
        <v>128</v>
      </c>
      <c r="I12" s="541"/>
      <c r="J12" s="541"/>
      <c r="K12" s="541"/>
      <c r="L12" s="541"/>
      <c r="M12" s="541"/>
      <c r="N12" s="541"/>
      <c r="O12" s="546">
        <f>K12+M12</f>
        <v>0</v>
      </c>
      <c r="P12" s="546">
        <f>L12+N12</f>
        <v>0</v>
      </c>
      <c r="Q12" s="546">
        <f>SUM(I12:J12)-K12-M12</f>
        <v>0</v>
      </c>
      <c r="R12" s="546">
        <f>I12-L12-N12</f>
        <v>0</v>
      </c>
      <c r="S12" s="562"/>
    </row>
    <row r="13" spans="1:19" s="479" customFormat="1" ht="18.75" customHeight="1">
      <c r="A13" s="488"/>
      <c r="B13" s="497"/>
      <c r="C13" s="497"/>
      <c r="D13" s="506"/>
      <c r="E13" s="515"/>
      <c r="F13" s="523"/>
      <c r="G13" s="531"/>
      <c r="H13" s="535" t="s">
        <v>74</v>
      </c>
      <c r="I13" s="542">
        <f t="shared" ref="I13:R13" si="1">SUM(I11:I12)</f>
        <v>0</v>
      </c>
      <c r="J13" s="542">
        <f t="shared" si="1"/>
        <v>0</v>
      </c>
      <c r="K13" s="542">
        <f t="shared" si="1"/>
        <v>0</v>
      </c>
      <c r="L13" s="542">
        <f t="shared" si="1"/>
        <v>0</v>
      </c>
      <c r="M13" s="542">
        <f t="shared" si="1"/>
        <v>0</v>
      </c>
      <c r="N13" s="542">
        <f t="shared" si="1"/>
        <v>0</v>
      </c>
      <c r="O13" s="542">
        <f t="shared" si="1"/>
        <v>0</v>
      </c>
      <c r="P13" s="542">
        <f t="shared" si="1"/>
        <v>0</v>
      </c>
      <c r="Q13" s="542">
        <f t="shared" si="1"/>
        <v>0</v>
      </c>
      <c r="R13" s="555">
        <f t="shared" si="1"/>
        <v>0</v>
      </c>
      <c r="S13" s="562"/>
    </row>
    <row r="14" spans="1:19" ht="18.75" customHeight="1">
      <c r="A14" s="489">
        <v>3</v>
      </c>
      <c r="B14" s="498"/>
      <c r="C14" s="498"/>
      <c r="D14" s="507"/>
      <c r="E14" s="516"/>
      <c r="F14" s="524"/>
      <c r="G14" s="530">
        <f>SUM(I16:J16)</f>
        <v>0</v>
      </c>
      <c r="H14" s="536" t="s">
        <v>127</v>
      </c>
      <c r="I14" s="543"/>
      <c r="J14" s="543"/>
      <c r="K14" s="543"/>
      <c r="L14" s="543"/>
      <c r="M14" s="543"/>
      <c r="N14" s="543"/>
      <c r="O14" s="553">
        <f>K14+M14</f>
        <v>0</v>
      </c>
      <c r="P14" s="553">
        <f>L14+N14</f>
        <v>0</v>
      </c>
      <c r="Q14" s="553">
        <f>SUM(I14:J14)-K14-M14</f>
        <v>0</v>
      </c>
      <c r="R14" s="553">
        <f>I14-L14-N14</f>
        <v>0</v>
      </c>
      <c r="S14" s="562"/>
    </row>
    <row r="15" spans="1:19" ht="18.75" customHeight="1">
      <c r="A15" s="487"/>
      <c r="B15" s="496"/>
      <c r="C15" s="496"/>
      <c r="D15" s="506"/>
      <c r="E15" s="515"/>
      <c r="F15" s="522"/>
      <c r="G15" s="530"/>
      <c r="H15" s="534" t="s">
        <v>128</v>
      </c>
      <c r="I15" s="541"/>
      <c r="J15" s="541"/>
      <c r="K15" s="541"/>
      <c r="L15" s="541"/>
      <c r="M15" s="541"/>
      <c r="N15" s="541"/>
      <c r="O15" s="546">
        <f>K15+M15</f>
        <v>0</v>
      </c>
      <c r="P15" s="546">
        <f>L15+N15</f>
        <v>0</v>
      </c>
      <c r="Q15" s="546">
        <f>SUM(I15:J15)-K15-M15</f>
        <v>0</v>
      </c>
      <c r="R15" s="546">
        <f>I15-L15-N15</f>
        <v>0</v>
      </c>
      <c r="S15" s="562"/>
    </row>
    <row r="16" spans="1:19" ht="18.75" customHeight="1">
      <c r="A16" s="488"/>
      <c r="B16" s="497"/>
      <c r="C16" s="497"/>
      <c r="D16" s="506"/>
      <c r="E16" s="515"/>
      <c r="F16" s="523"/>
      <c r="G16" s="531"/>
      <c r="H16" s="535" t="s">
        <v>74</v>
      </c>
      <c r="I16" s="542">
        <f t="shared" ref="I16:R16" si="2">SUM(I14:I15)</f>
        <v>0</v>
      </c>
      <c r="J16" s="542">
        <f t="shared" si="2"/>
        <v>0</v>
      </c>
      <c r="K16" s="542">
        <f t="shared" si="2"/>
        <v>0</v>
      </c>
      <c r="L16" s="542">
        <f t="shared" si="2"/>
        <v>0</v>
      </c>
      <c r="M16" s="542">
        <f t="shared" si="2"/>
        <v>0</v>
      </c>
      <c r="N16" s="542">
        <f t="shared" si="2"/>
        <v>0</v>
      </c>
      <c r="O16" s="542">
        <f t="shared" si="2"/>
        <v>0</v>
      </c>
      <c r="P16" s="542">
        <f t="shared" si="2"/>
        <v>0</v>
      </c>
      <c r="Q16" s="542">
        <f t="shared" si="2"/>
        <v>0</v>
      </c>
      <c r="R16" s="555">
        <f t="shared" si="2"/>
        <v>0</v>
      </c>
      <c r="S16" s="562"/>
    </row>
    <row r="17" spans="1:19" ht="18.75" customHeight="1">
      <c r="A17" s="489">
        <v>4</v>
      </c>
      <c r="B17" s="498"/>
      <c r="C17" s="498"/>
      <c r="D17" s="506"/>
      <c r="E17" s="515"/>
      <c r="F17" s="524"/>
      <c r="G17" s="530">
        <f>SUM(I19:J19)</f>
        <v>0</v>
      </c>
      <c r="H17" s="536" t="s">
        <v>127</v>
      </c>
      <c r="I17" s="543"/>
      <c r="J17" s="543"/>
      <c r="K17" s="543"/>
      <c r="L17" s="543"/>
      <c r="M17" s="543"/>
      <c r="N17" s="543"/>
      <c r="O17" s="553">
        <f>K17+M17</f>
        <v>0</v>
      </c>
      <c r="P17" s="553">
        <f>L17+N17</f>
        <v>0</v>
      </c>
      <c r="Q17" s="553">
        <f>SUM(I17:J17)-K17-M17</f>
        <v>0</v>
      </c>
      <c r="R17" s="553">
        <f>I17-L17-N17</f>
        <v>0</v>
      </c>
      <c r="S17" s="562"/>
    </row>
    <row r="18" spans="1:19" ht="18.75" customHeight="1">
      <c r="A18" s="487"/>
      <c r="B18" s="496"/>
      <c r="C18" s="496"/>
      <c r="D18" s="506"/>
      <c r="E18" s="515"/>
      <c r="F18" s="522"/>
      <c r="G18" s="530"/>
      <c r="H18" s="534" t="s">
        <v>128</v>
      </c>
      <c r="I18" s="541"/>
      <c r="J18" s="541"/>
      <c r="K18" s="541"/>
      <c r="L18" s="541"/>
      <c r="M18" s="541"/>
      <c r="N18" s="541"/>
      <c r="O18" s="546">
        <f>K18+M18</f>
        <v>0</v>
      </c>
      <c r="P18" s="546">
        <f>L18+N18</f>
        <v>0</v>
      </c>
      <c r="Q18" s="546">
        <f>SUM(I18:J18)-K18-M18</f>
        <v>0</v>
      </c>
      <c r="R18" s="546">
        <f>I18-L18-N18</f>
        <v>0</v>
      </c>
      <c r="S18" s="562"/>
    </row>
    <row r="19" spans="1:19" ht="18.75" customHeight="1">
      <c r="A19" s="488"/>
      <c r="B19" s="497"/>
      <c r="C19" s="497"/>
      <c r="D19" s="506"/>
      <c r="E19" s="515"/>
      <c r="F19" s="523"/>
      <c r="G19" s="531"/>
      <c r="H19" s="535" t="s">
        <v>74</v>
      </c>
      <c r="I19" s="542">
        <f t="shared" ref="I19:R19" si="3">SUM(I17:I18)</f>
        <v>0</v>
      </c>
      <c r="J19" s="542">
        <f t="shared" si="3"/>
        <v>0</v>
      </c>
      <c r="K19" s="542">
        <f t="shared" si="3"/>
        <v>0</v>
      </c>
      <c r="L19" s="542">
        <f t="shared" si="3"/>
        <v>0</v>
      </c>
      <c r="M19" s="542">
        <f t="shared" si="3"/>
        <v>0</v>
      </c>
      <c r="N19" s="542">
        <f t="shared" si="3"/>
        <v>0</v>
      </c>
      <c r="O19" s="542">
        <f t="shared" si="3"/>
        <v>0</v>
      </c>
      <c r="P19" s="542">
        <f t="shared" si="3"/>
        <v>0</v>
      </c>
      <c r="Q19" s="542">
        <f t="shared" si="3"/>
        <v>0</v>
      </c>
      <c r="R19" s="555">
        <f t="shared" si="3"/>
        <v>0</v>
      </c>
      <c r="S19" s="562"/>
    </row>
    <row r="20" spans="1:19" ht="18.75" customHeight="1">
      <c r="A20" s="489">
        <v>5</v>
      </c>
      <c r="B20" s="498"/>
      <c r="C20" s="498"/>
      <c r="D20" s="506"/>
      <c r="E20" s="515"/>
      <c r="F20" s="524"/>
      <c r="G20" s="530">
        <f>SUM(I22:J22)</f>
        <v>0</v>
      </c>
      <c r="H20" s="536" t="s">
        <v>127</v>
      </c>
      <c r="I20" s="543"/>
      <c r="J20" s="543"/>
      <c r="K20" s="543"/>
      <c r="L20" s="543"/>
      <c r="M20" s="543"/>
      <c r="N20" s="543"/>
      <c r="O20" s="553">
        <f>K20+M20</f>
        <v>0</v>
      </c>
      <c r="P20" s="553">
        <f>L20+N20</f>
        <v>0</v>
      </c>
      <c r="Q20" s="553">
        <f>SUM(I20:J20)-K20-M20</f>
        <v>0</v>
      </c>
      <c r="R20" s="553">
        <f>I20-L20-N20</f>
        <v>0</v>
      </c>
      <c r="S20" s="562"/>
    </row>
    <row r="21" spans="1:19" ht="18.75" customHeight="1">
      <c r="A21" s="487"/>
      <c r="B21" s="496"/>
      <c r="C21" s="496"/>
      <c r="D21" s="506"/>
      <c r="E21" s="515"/>
      <c r="F21" s="522"/>
      <c r="G21" s="530"/>
      <c r="H21" s="534" t="s">
        <v>128</v>
      </c>
      <c r="I21" s="541"/>
      <c r="J21" s="541"/>
      <c r="K21" s="541"/>
      <c r="L21" s="541"/>
      <c r="M21" s="541"/>
      <c r="N21" s="541"/>
      <c r="O21" s="546">
        <f>K21+M21</f>
        <v>0</v>
      </c>
      <c r="P21" s="546">
        <f>L21+N21</f>
        <v>0</v>
      </c>
      <c r="Q21" s="546">
        <f>SUM(I21:J21)-K21-M21</f>
        <v>0</v>
      </c>
      <c r="R21" s="546">
        <f>I21-L21-N21</f>
        <v>0</v>
      </c>
      <c r="S21" s="562"/>
    </row>
    <row r="22" spans="1:19" ht="18.75" customHeight="1">
      <c r="A22" s="488"/>
      <c r="B22" s="497"/>
      <c r="C22" s="497"/>
      <c r="D22" s="506"/>
      <c r="E22" s="515"/>
      <c r="F22" s="523"/>
      <c r="G22" s="531"/>
      <c r="H22" s="535" t="s">
        <v>74</v>
      </c>
      <c r="I22" s="542">
        <f t="shared" ref="I22:R22" si="4">SUM(I20:I21)</f>
        <v>0</v>
      </c>
      <c r="J22" s="542">
        <f t="shared" si="4"/>
        <v>0</v>
      </c>
      <c r="K22" s="542">
        <f t="shared" si="4"/>
        <v>0</v>
      </c>
      <c r="L22" s="542">
        <f t="shared" si="4"/>
        <v>0</v>
      </c>
      <c r="M22" s="542">
        <f t="shared" si="4"/>
        <v>0</v>
      </c>
      <c r="N22" s="542">
        <f t="shared" si="4"/>
        <v>0</v>
      </c>
      <c r="O22" s="542">
        <f t="shared" si="4"/>
        <v>0</v>
      </c>
      <c r="P22" s="542">
        <f t="shared" si="4"/>
        <v>0</v>
      </c>
      <c r="Q22" s="542">
        <f t="shared" si="4"/>
        <v>0</v>
      </c>
      <c r="R22" s="555">
        <f t="shared" si="4"/>
        <v>0</v>
      </c>
      <c r="S22" s="562"/>
    </row>
    <row r="23" spans="1:19" ht="18.75" customHeight="1">
      <c r="A23" s="489">
        <v>6</v>
      </c>
      <c r="B23" s="498"/>
      <c r="C23" s="498"/>
      <c r="D23" s="506"/>
      <c r="E23" s="515"/>
      <c r="F23" s="524"/>
      <c r="G23" s="530">
        <f>SUM(I25:J25)</f>
        <v>0</v>
      </c>
      <c r="H23" s="536" t="s">
        <v>127</v>
      </c>
      <c r="I23" s="543"/>
      <c r="J23" s="543"/>
      <c r="K23" s="543"/>
      <c r="L23" s="543"/>
      <c r="M23" s="543"/>
      <c r="N23" s="543"/>
      <c r="O23" s="553">
        <f>K23+M23</f>
        <v>0</v>
      </c>
      <c r="P23" s="553">
        <f>L23+N23</f>
        <v>0</v>
      </c>
      <c r="Q23" s="553">
        <f>SUM(I23:J23)-K23-M23</f>
        <v>0</v>
      </c>
      <c r="R23" s="553">
        <f>I23-L23-N23</f>
        <v>0</v>
      </c>
      <c r="S23" s="562"/>
    </row>
    <row r="24" spans="1:19" ht="18.75" customHeight="1">
      <c r="A24" s="487"/>
      <c r="B24" s="496"/>
      <c r="C24" s="496"/>
      <c r="D24" s="506"/>
      <c r="E24" s="515"/>
      <c r="F24" s="522"/>
      <c r="G24" s="530"/>
      <c r="H24" s="534" t="s">
        <v>128</v>
      </c>
      <c r="I24" s="541"/>
      <c r="J24" s="541"/>
      <c r="K24" s="541"/>
      <c r="L24" s="541"/>
      <c r="M24" s="541"/>
      <c r="N24" s="541"/>
      <c r="O24" s="546">
        <f>K24+M24</f>
        <v>0</v>
      </c>
      <c r="P24" s="546">
        <f>L24+N24</f>
        <v>0</v>
      </c>
      <c r="Q24" s="546">
        <f>SUM(I24:J24)-K24-M24</f>
        <v>0</v>
      </c>
      <c r="R24" s="546">
        <f>I24-L24-N24</f>
        <v>0</v>
      </c>
      <c r="S24" s="562"/>
    </row>
    <row r="25" spans="1:19" ht="18.75" customHeight="1">
      <c r="A25" s="488"/>
      <c r="B25" s="497"/>
      <c r="C25" s="497"/>
      <c r="D25" s="506"/>
      <c r="E25" s="515"/>
      <c r="F25" s="523"/>
      <c r="G25" s="531"/>
      <c r="H25" s="535" t="s">
        <v>74</v>
      </c>
      <c r="I25" s="542">
        <f t="shared" ref="I25:R25" si="5">SUM(I23:I24)</f>
        <v>0</v>
      </c>
      <c r="J25" s="542">
        <f t="shared" si="5"/>
        <v>0</v>
      </c>
      <c r="K25" s="542">
        <f t="shared" si="5"/>
        <v>0</v>
      </c>
      <c r="L25" s="542">
        <f t="shared" si="5"/>
        <v>0</v>
      </c>
      <c r="M25" s="542">
        <f t="shared" si="5"/>
        <v>0</v>
      </c>
      <c r="N25" s="542">
        <f t="shared" si="5"/>
        <v>0</v>
      </c>
      <c r="O25" s="542">
        <f t="shared" si="5"/>
        <v>0</v>
      </c>
      <c r="P25" s="542">
        <f t="shared" si="5"/>
        <v>0</v>
      </c>
      <c r="Q25" s="542">
        <f t="shared" si="5"/>
        <v>0</v>
      </c>
      <c r="R25" s="555">
        <f t="shared" si="5"/>
        <v>0</v>
      </c>
      <c r="S25" s="562"/>
    </row>
    <row r="26" spans="1:19" ht="18.75" customHeight="1">
      <c r="A26" s="489">
        <v>7</v>
      </c>
      <c r="B26" s="498"/>
      <c r="C26" s="498"/>
      <c r="D26" s="506"/>
      <c r="E26" s="515"/>
      <c r="F26" s="524"/>
      <c r="G26" s="530">
        <f>SUM(I28:J28)</f>
        <v>0</v>
      </c>
      <c r="H26" s="536" t="s">
        <v>127</v>
      </c>
      <c r="I26" s="543"/>
      <c r="J26" s="543"/>
      <c r="K26" s="543"/>
      <c r="L26" s="543"/>
      <c r="M26" s="543"/>
      <c r="N26" s="543"/>
      <c r="O26" s="553">
        <f>K26+M26</f>
        <v>0</v>
      </c>
      <c r="P26" s="553">
        <f>L26+N26</f>
        <v>0</v>
      </c>
      <c r="Q26" s="553">
        <f>SUM(I26:J26)-K26-M26</f>
        <v>0</v>
      </c>
      <c r="R26" s="553">
        <f>I26-L26-N26</f>
        <v>0</v>
      </c>
      <c r="S26" s="562"/>
    </row>
    <row r="27" spans="1:19" ht="18.75" customHeight="1">
      <c r="A27" s="487"/>
      <c r="B27" s="496"/>
      <c r="C27" s="496"/>
      <c r="D27" s="506"/>
      <c r="E27" s="515"/>
      <c r="F27" s="522"/>
      <c r="G27" s="530"/>
      <c r="H27" s="534" t="s">
        <v>128</v>
      </c>
      <c r="I27" s="541"/>
      <c r="J27" s="541"/>
      <c r="K27" s="541"/>
      <c r="L27" s="541"/>
      <c r="M27" s="541"/>
      <c r="N27" s="541"/>
      <c r="O27" s="546">
        <f>K27+M27</f>
        <v>0</v>
      </c>
      <c r="P27" s="546">
        <f>L27+N27</f>
        <v>0</v>
      </c>
      <c r="Q27" s="546">
        <f>SUM(I27:J27)-K27-M27</f>
        <v>0</v>
      </c>
      <c r="R27" s="546">
        <f>I27-L27-N27</f>
        <v>0</v>
      </c>
      <c r="S27" s="562"/>
    </row>
    <row r="28" spans="1:19" ht="18.75" customHeight="1">
      <c r="A28" s="488"/>
      <c r="B28" s="497"/>
      <c r="C28" s="497"/>
      <c r="D28" s="506"/>
      <c r="E28" s="515"/>
      <c r="F28" s="523"/>
      <c r="G28" s="531"/>
      <c r="H28" s="535" t="s">
        <v>74</v>
      </c>
      <c r="I28" s="542">
        <f t="shared" ref="I28:R28" si="6">SUM(I26:I27)</f>
        <v>0</v>
      </c>
      <c r="J28" s="542">
        <f t="shared" si="6"/>
        <v>0</v>
      </c>
      <c r="K28" s="542">
        <f t="shared" si="6"/>
        <v>0</v>
      </c>
      <c r="L28" s="542">
        <f t="shared" si="6"/>
        <v>0</v>
      </c>
      <c r="M28" s="542">
        <f t="shared" si="6"/>
        <v>0</v>
      </c>
      <c r="N28" s="542">
        <f t="shared" si="6"/>
        <v>0</v>
      </c>
      <c r="O28" s="542">
        <f t="shared" si="6"/>
        <v>0</v>
      </c>
      <c r="P28" s="542">
        <f t="shared" si="6"/>
        <v>0</v>
      </c>
      <c r="Q28" s="542">
        <f t="shared" si="6"/>
        <v>0</v>
      </c>
      <c r="R28" s="555">
        <f t="shared" si="6"/>
        <v>0</v>
      </c>
      <c r="S28" s="562"/>
    </row>
    <row r="29" spans="1:19" ht="18.75" customHeight="1">
      <c r="A29" s="489">
        <v>8</v>
      </c>
      <c r="B29" s="498"/>
      <c r="C29" s="498"/>
      <c r="D29" s="506"/>
      <c r="E29" s="515"/>
      <c r="F29" s="524"/>
      <c r="G29" s="530">
        <f>SUM(I31:J31)</f>
        <v>0</v>
      </c>
      <c r="H29" s="536" t="s">
        <v>127</v>
      </c>
      <c r="I29" s="543"/>
      <c r="J29" s="543"/>
      <c r="K29" s="543"/>
      <c r="L29" s="543"/>
      <c r="M29" s="543"/>
      <c r="N29" s="543"/>
      <c r="O29" s="553">
        <f>K29+M29</f>
        <v>0</v>
      </c>
      <c r="P29" s="553">
        <f>L29+N29</f>
        <v>0</v>
      </c>
      <c r="Q29" s="553">
        <f>SUM(I29:J29)-K29-M29</f>
        <v>0</v>
      </c>
      <c r="R29" s="553">
        <f>I29-L29-N29</f>
        <v>0</v>
      </c>
      <c r="S29" s="562"/>
    </row>
    <row r="30" spans="1:19" ht="18.75" customHeight="1">
      <c r="A30" s="487"/>
      <c r="B30" s="496"/>
      <c r="C30" s="496"/>
      <c r="D30" s="506"/>
      <c r="E30" s="515"/>
      <c r="F30" s="522"/>
      <c r="G30" s="530"/>
      <c r="H30" s="534" t="s">
        <v>128</v>
      </c>
      <c r="I30" s="541"/>
      <c r="J30" s="541"/>
      <c r="K30" s="541"/>
      <c r="L30" s="541"/>
      <c r="M30" s="541"/>
      <c r="N30" s="541"/>
      <c r="O30" s="546">
        <f>K30+M30</f>
        <v>0</v>
      </c>
      <c r="P30" s="546">
        <f>L30+N30</f>
        <v>0</v>
      </c>
      <c r="Q30" s="546">
        <f>SUM(I30:J30)-K30-M30</f>
        <v>0</v>
      </c>
      <c r="R30" s="546">
        <f>I30-L30-N30</f>
        <v>0</v>
      </c>
      <c r="S30" s="562"/>
    </row>
    <row r="31" spans="1:19" ht="18.75" customHeight="1">
      <c r="A31" s="488"/>
      <c r="B31" s="497"/>
      <c r="C31" s="497"/>
      <c r="D31" s="506"/>
      <c r="E31" s="515"/>
      <c r="F31" s="523"/>
      <c r="G31" s="531"/>
      <c r="H31" s="535" t="s">
        <v>74</v>
      </c>
      <c r="I31" s="542">
        <f t="shared" ref="I31:R31" si="7">SUM(I29:I30)</f>
        <v>0</v>
      </c>
      <c r="J31" s="542">
        <f t="shared" si="7"/>
        <v>0</v>
      </c>
      <c r="K31" s="542">
        <f t="shared" si="7"/>
        <v>0</v>
      </c>
      <c r="L31" s="542">
        <f t="shared" si="7"/>
        <v>0</v>
      </c>
      <c r="M31" s="542">
        <f t="shared" si="7"/>
        <v>0</v>
      </c>
      <c r="N31" s="542">
        <f t="shared" si="7"/>
        <v>0</v>
      </c>
      <c r="O31" s="542">
        <f t="shared" si="7"/>
        <v>0</v>
      </c>
      <c r="P31" s="542">
        <f t="shared" si="7"/>
        <v>0</v>
      </c>
      <c r="Q31" s="542">
        <f t="shared" si="7"/>
        <v>0</v>
      </c>
      <c r="R31" s="555">
        <f t="shared" si="7"/>
        <v>0</v>
      </c>
      <c r="S31" s="562"/>
    </row>
    <row r="32" spans="1:19" ht="18.75" customHeight="1">
      <c r="A32" s="489">
        <v>9</v>
      </c>
      <c r="B32" s="498"/>
      <c r="C32" s="498"/>
      <c r="D32" s="506"/>
      <c r="E32" s="515"/>
      <c r="F32" s="524"/>
      <c r="G32" s="530">
        <f>SUM(I34:J34)</f>
        <v>0</v>
      </c>
      <c r="H32" s="536" t="s">
        <v>127</v>
      </c>
      <c r="I32" s="543"/>
      <c r="J32" s="543"/>
      <c r="K32" s="543"/>
      <c r="L32" s="543"/>
      <c r="M32" s="543"/>
      <c r="N32" s="543"/>
      <c r="O32" s="553">
        <f>K32+M32</f>
        <v>0</v>
      </c>
      <c r="P32" s="553">
        <f>L32+N32</f>
        <v>0</v>
      </c>
      <c r="Q32" s="553">
        <f>SUM(I32:J32)-K32-M32</f>
        <v>0</v>
      </c>
      <c r="R32" s="553">
        <f>I32-L32-N32</f>
        <v>0</v>
      </c>
      <c r="S32" s="562"/>
    </row>
    <row r="33" spans="1:21" ht="18.75" customHeight="1">
      <c r="A33" s="487"/>
      <c r="B33" s="496"/>
      <c r="C33" s="496"/>
      <c r="D33" s="506"/>
      <c r="E33" s="515"/>
      <c r="F33" s="522"/>
      <c r="G33" s="530"/>
      <c r="H33" s="534" t="s">
        <v>128</v>
      </c>
      <c r="I33" s="541"/>
      <c r="J33" s="541"/>
      <c r="K33" s="541"/>
      <c r="L33" s="541"/>
      <c r="M33" s="541"/>
      <c r="N33" s="541"/>
      <c r="O33" s="546">
        <f>K33+M33</f>
        <v>0</v>
      </c>
      <c r="P33" s="546">
        <f>L33+N33</f>
        <v>0</v>
      </c>
      <c r="Q33" s="546">
        <f>SUM(I33:J33)-K33-M33</f>
        <v>0</v>
      </c>
      <c r="R33" s="546">
        <f>I33-L33-N33</f>
        <v>0</v>
      </c>
      <c r="S33" s="562"/>
    </row>
    <row r="34" spans="1:21" ht="18.75" customHeight="1">
      <c r="A34" s="488"/>
      <c r="B34" s="497"/>
      <c r="C34" s="497"/>
      <c r="D34" s="506"/>
      <c r="E34" s="515"/>
      <c r="F34" s="523"/>
      <c r="G34" s="531"/>
      <c r="H34" s="535" t="s">
        <v>74</v>
      </c>
      <c r="I34" s="542">
        <f t="shared" ref="I34:R34" si="8">SUM(I32:I33)</f>
        <v>0</v>
      </c>
      <c r="J34" s="542">
        <f t="shared" si="8"/>
        <v>0</v>
      </c>
      <c r="K34" s="542">
        <f t="shared" si="8"/>
        <v>0</v>
      </c>
      <c r="L34" s="542">
        <f t="shared" si="8"/>
        <v>0</v>
      </c>
      <c r="M34" s="542">
        <f t="shared" si="8"/>
        <v>0</v>
      </c>
      <c r="N34" s="542">
        <f t="shared" si="8"/>
        <v>0</v>
      </c>
      <c r="O34" s="542">
        <f t="shared" si="8"/>
        <v>0</v>
      </c>
      <c r="P34" s="542">
        <f t="shared" si="8"/>
        <v>0</v>
      </c>
      <c r="Q34" s="542">
        <f t="shared" si="8"/>
        <v>0</v>
      </c>
      <c r="R34" s="555">
        <f t="shared" si="8"/>
        <v>0</v>
      </c>
      <c r="S34" s="562"/>
    </row>
    <row r="35" spans="1:21" ht="18.75" customHeight="1">
      <c r="A35" s="489">
        <v>10</v>
      </c>
      <c r="B35" s="498"/>
      <c r="C35" s="498"/>
      <c r="D35" s="506"/>
      <c r="E35" s="515"/>
      <c r="F35" s="524"/>
      <c r="G35" s="530">
        <f>SUM(I37:J37)</f>
        <v>0</v>
      </c>
      <c r="H35" s="536" t="s">
        <v>127</v>
      </c>
      <c r="I35" s="543"/>
      <c r="J35" s="543"/>
      <c r="K35" s="543"/>
      <c r="L35" s="543"/>
      <c r="M35" s="543"/>
      <c r="N35" s="543"/>
      <c r="O35" s="553">
        <f>K35+M35</f>
        <v>0</v>
      </c>
      <c r="P35" s="553">
        <f>L35+N35</f>
        <v>0</v>
      </c>
      <c r="Q35" s="553">
        <f>SUM(I35:J35)-K35-M35</f>
        <v>0</v>
      </c>
      <c r="R35" s="553">
        <f>I35-L35-N35</f>
        <v>0</v>
      </c>
      <c r="S35" s="562"/>
    </row>
    <row r="36" spans="1:21" ht="18.75" customHeight="1">
      <c r="A36" s="487"/>
      <c r="B36" s="496"/>
      <c r="C36" s="496"/>
      <c r="D36" s="506"/>
      <c r="E36" s="515"/>
      <c r="F36" s="522"/>
      <c r="G36" s="530"/>
      <c r="H36" s="534" t="s">
        <v>128</v>
      </c>
      <c r="I36" s="541"/>
      <c r="J36" s="541"/>
      <c r="K36" s="541"/>
      <c r="L36" s="541"/>
      <c r="M36" s="541"/>
      <c r="N36" s="541"/>
      <c r="O36" s="546">
        <f>K36+M36</f>
        <v>0</v>
      </c>
      <c r="P36" s="546">
        <f>L36+N36</f>
        <v>0</v>
      </c>
      <c r="Q36" s="546">
        <f>SUM(I36:J36)-K36-M36</f>
        <v>0</v>
      </c>
      <c r="R36" s="546">
        <f>I36-L36-N36</f>
        <v>0</v>
      </c>
      <c r="S36" s="562"/>
    </row>
    <row r="37" spans="1:21" ht="18.75" customHeight="1">
      <c r="A37" s="490"/>
      <c r="B37" s="499"/>
      <c r="C37" s="499"/>
      <c r="D37" s="508"/>
      <c r="E37" s="517"/>
      <c r="F37" s="525"/>
      <c r="G37" s="532"/>
      <c r="H37" s="537" t="s">
        <v>74</v>
      </c>
      <c r="I37" s="544">
        <f t="shared" ref="I37:R37" si="9">SUM(I35:I36)</f>
        <v>0</v>
      </c>
      <c r="J37" s="544">
        <f t="shared" si="9"/>
        <v>0</v>
      </c>
      <c r="K37" s="544">
        <f t="shared" si="9"/>
        <v>0</v>
      </c>
      <c r="L37" s="544">
        <f t="shared" si="9"/>
        <v>0</v>
      </c>
      <c r="M37" s="544">
        <f t="shared" si="9"/>
        <v>0</v>
      </c>
      <c r="N37" s="544">
        <f t="shared" si="9"/>
        <v>0</v>
      </c>
      <c r="O37" s="544">
        <f t="shared" si="9"/>
        <v>0</v>
      </c>
      <c r="P37" s="544">
        <f t="shared" si="9"/>
        <v>0</v>
      </c>
      <c r="Q37" s="544">
        <f t="shared" si="9"/>
        <v>0</v>
      </c>
      <c r="R37" s="556">
        <f t="shared" si="9"/>
        <v>0</v>
      </c>
      <c r="S37" s="563"/>
    </row>
    <row r="38" spans="1:21" ht="18.75" customHeight="1">
      <c r="A38" s="486" t="s">
        <v>74</v>
      </c>
      <c r="B38" s="500"/>
      <c r="C38" s="500"/>
      <c r="D38" s="509"/>
      <c r="E38" s="518"/>
      <c r="F38" s="526">
        <f>SUM(F8:F37)</f>
        <v>0</v>
      </c>
      <c r="G38" s="529">
        <f>SUM(G8:G37)</f>
        <v>0</v>
      </c>
      <c r="H38" s="533" t="s">
        <v>127</v>
      </c>
      <c r="I38" s="545">
        <f t="shared" ref="I38:R40" si="10">SUMIF($H$8:$H$37,$H38,I$8:I$37)</f>
        <v>0</v>
      </c>
      <c r="J38" s="545">
        <f t="shared" si="10"/>
        <v>0</v>
      </c>
      <c r="K38" s="545">
        <f t="shared" si="10"/>
        <v>0</v>
      </c>
      <c r="L38" s="545">
        <f t="shared" si="10"/>
        <v>0</v>
      </c>
      <c r="M38" s="545">
        <f t="shared" si="10"/>
        <v>0</v>
      </c>
      <c r="N38" s="545">
        <f t="shared" si="10"/>
        <v>0</v>
      </c>
      <c r="O38" s="545">
        <f t="shared" si="10"/>
        <v>0</v>
      </c>
      <c r="P38" s="545">
        <f t="shared" si="10"/>
        <v>0</v>
      </c>
      <c r="Q38" s="545">
        <f t="shared" si="10"/>
        <v>0</v>
      </c>
      <c r="R38" s="545">
        <f t="shared" si="10"/>
        <v>0</v>
      </c>
      <c r="S38" s="564"/>
    </row>
    <row r="39" spans="1:21" ht="18.75" customHeight="1">
      <c r="A39" s="487"/>
      <c r="B39" s="501"/>
      <c r="C39" s="501"/>
      <c r="D39" s="510"/>
      <c r="E39" s="519"/>
      <c r="F39" s="527"/>
      <c r="G39" s="530"/>
      <c r="H39" s="534" t="s">
        <v>128</v>
      </c>
      <c r="I39" s="546">
        <f t="shared" si="10"/>
        <v>0</v>
      </c>
      <c r="J39" s="546">
        <f t="shared" si="10"/>
        <v>0</v>
      </c>
      <c r="K39" s="546">
        <f t="shared" si="10"/>
        <v>0</v>
      </c>
      <c r="L39" s="546">
        <f t="shared" si="10"/>
        <v>0</v>
      </c>
      <c r="M39" s="546">
        <f t="shared" si="10"/>
        <v>0</v>
      </c>
      <c r="N39" s="546">
        <f t="shared" si="10"/>
        <v>0</v>
      </c>
      <c r="O39" s="546">
        <f t="shared" si="10"/>
        <v>0</v>
      </c>
      <c r="P39" s="546">
        <f t="shared" si="10"/>
        <v>0</v>
      </c>
      <c r="Q39" s="546">
        <f t="shared" si="10"/>
        <v>0</v>
      </c>
      <c r="R39" s="546">
        <f t="shared" si="10"/>
        <v>0</v>
      </c>
      <c r="S39" s="565"/>
    </row>
    <row r="40" spans="1:21" ht="18.75" customHeight="1">
      <c r="A40" s="490"/>
      <c r="B40" s="502"/>
      <c r="C40" s="502"/>
      <c r="D40" s="511"/>
      <c r="E40" s="520"/>
      <c r="F40" s="528"/>
      <c r="G40" s="532"/>
      <c r="H40" s="537" t="s">
        <v>74</v>
      </c>
      <c r="I40" s="544">
        <f t="shared" si="10"/>
        <v>0</v>
      </c>
      <c r="J40" s="544">
        <f t="shared" si="10"/>
        <v>0</v>
      </c>
      <c r="K40" s="544">
        <f t="shared" si="10"/>
        <v>0</v>
      </c>
      <c r="L40" s="544">
        <f t="shared" si="10"/>
        <v>0</v>
      </c>
      <c r="M40" s="544">
        <f t="shared" si="10"/>
        <v>0</v>
      </c>
      <c r="N40" s="544">
        <f t="shared" si="10"/>
        <v>0</v>
      </c>
      <c r="O40" s="544">
        <f t="shared" si="10"/>
        <v>0</v>
      </c>
      <c r="P40" s="544">
        <f t="shared" si="10"/>
        <v>0</v>
      </c>
      <c r="Q40" s="544">
        <f t="shared" si="10"/>
        <v>0</v>
      </c>
      <c r="R40" s="556">
        <f t="shared" si="10"/>
        <v>0</v>
      </c>
      <c r="S40" s="566"/>
    </row>
    <row r="42" spans="1:21" ht="20.25">
      <c r="A42" s="482" t="s">
        <v>272</v>
      </c>
      <c r="B42" s="491"/>
      <c r="C42" s="491"/>
      <c r="D42" s="491"/>
      <c r="E42" s="491"/>
      <c r="F42" s="491"/>
      <c r="G42" s="491"/>
      <c r="H42" s="491"/>
      <c r="I42" s="491"/>
      <c r="J42" s="491"/>
      <c r="K42" s="491"/>
      <c r="L42" s="491"/>
      <c r="M42" s="491"/>
      <c r="N42" s="491"/>
      <c r="O42" s="491"/>
      <c r="P42" s="491"/>
      <c r="Q42" s="491"/>
      <c r="R42" s="557"/>
      <c r="S42" s="557"/>
      <c r="T42" s="446"/>
      <c r="U42" s="446"/>
    </row>
    <row r="44" spans="1:21" ht="22.5" customHeight="1">
      <c r="B44" s="439" t="s">
        <v>312</v>
      </c>
    </row>
  </sheetData>
  <mergeCells count="103">
    <mergeCell ref="R3:S3"/>
    <mergeCell ref="K4:R4"/>
    <mergeCell ref="K5:L5"/>
    <mergeCell ref="M5:N5"/>
    <mergeCell ref="O5:P5"/>
    <mergeCell ref="Q5:R5"/>
    <mergeCell ref="A4:A7"/>
    <mergeCell ref="B4:B7"/>
    <mergeCell ref="C4:C7"/>
    <mergeCell ref="D4:E5"/>
    <mergeCell ref="H4:H7"/>
    <mergeCell ref="I4:J5"/>
    <mergeCell ref="S4:S7"/>
    <mergeCell ref="D6:D7"/>
    <mergeCell ref="E6:E7"/>
    <mergeCell ref="A8:A10"/>
    <mergeCell ref="B8:B10"/>
    <mergeCell ref="C8:C10"/>
    <mergeCell ref="D8:D10"/>
    <mergeCell ref="E8:E10"/>
    <mergeCell ref="F8:F10"/>
    <mergeCell ref="G8:G10"/>
    <mergeCell ref="S8:S10"/>
    <mergeCell ref="A11:A13"/>
    <mergeCell ref="B11:B13"/>
    <mergeCell ref="C11:C13"/>
    <mergeCell ref="D11:D13"/>
    <mergeCell ref="E11:E13"/>
    <mergeCell ref="F11:F13"/>
    <mergeCell ref="G11:G13"/>
    <mergeCell ref="S11:S13"/>
    <mergeCell ref="A14:A16"/>
    <mergeCell ref="B14:B16"/>
    <mergeCell ref="C14:C16"/>
    <mergeCell ref="D14:D16"/>
    <mergeCell ref="E14:E16"/>
    <mergeCell ref="F14:F16"/>
    <mergeCell ref="G14:G16"/>
    <mergeCell ref="S14:S16"/>
    <mergeCell ref="A17:A19"/>
    <mergeCell ref="B17:B19"/>
    <mergeCell ref="C17:C19"/>
    <mergeCell ref="D17:D19"/>
    <mergeCell ref="E17:E19"/>
    <mergeCell ref="F17:F19"/>
    <mergeCell ref="G17:G19"/>
    <mergeCell ref="S17:S19"/>
    <mergeCell ref="A20:A22"/>
    <mergeCell ref="B20:B22"/>
    <mergeCell ref="C20:C22"/>
    <mergeCell ref="D20:D22"/>
    <mergeCell ref="E20:E22"/>
    <mergeCell ref="F20:F22"/>
    <mergeCell ref="G20:G22"/>
    <mergeCell ref="S20:S22"/>
    <mergeCell ref="A23:A25"/>
    <mergeCell ref="B23:B25"/>
    <mergeCell ref="C23:C25"/>
    <mergeCell ref="D23:D25"/>
    <mergeCell ref="E23:E25"/>
    <mergeCell ref="F23:F25"/>
    <mergeCell ref="G23:G25"/>
    <mergeCell ref="S23:S25"/>
    <mergeCell ref="A26:A28"/>
    <mergeCell ref="B26:B28"/>
    <mergeCell ref="C26:C28"/>
    <mergeCell ref="D26:D28"/>
    <mergeCell ref="E26:E28"/>
    <mergeCell ref="F26:F28"/>
    <mergeCell ref="G26:G28"/>
    <mergeCell ref="S26:S28"/>
    <mergeCell ref="A29:A31"/>
    <mergeCell ref="B29:B31"/>
    <mergeCell ref="C29:C31"/>
    <mergeCell ref="D29:D31"/>
    <mergeCell ref="E29:E31"/>
    <mergeCell ref="F29:F31"/>
    <mergeCell ref="G29:G31"/>
    <mergeCell ref="S29:S31"/>
    <mergeCell ref="A32:A34"/>
    <mergeCell ref="B32:B34"/>
    <mergeCell ref="C32:C34"/>
    <mergeCell ref="D32:D34"/>
    <mergeCell ref="E32:E34"/>
    <mergeCell ref="F32:F34"/>
    <mergeCell ref="G32:G34"/>
    <mergeCell ref="S32:S34"/>
    <mergeCell ref="A35:A37"/>
    <mergeCell ref="B35:B37"/>
    <mergeCell ref="C35:C37"/>
    <mergeCell ref="D35:D37"/>
    <mergeCell ref="E35:E37"/>
    <mergeCell ref="F35:F37"/>
    <mergeCell ref="G35:G37"/>
    <mergeCell ref="S35:S37"/>
    <mergeCell ref="A38:A40"/>
    <mergeCell ref="B38:B40"/>
    <mergeCell ref="C38:C40"/>
    <mergeCell ref="D38:D40"/>
    <mergeCell ref="E38:E40"/>
    <mergeCell ref="F38:F40"/>
    <mergeCell ref="G38:G40"/>
    <mergeCell ref="S38:S40"/>
  </mergeCells>
  <phoneticPr fontId="3"/>
  <printOptions horizontalCentered="1"/>
  <pageMargins left="0.59055118110236227" right="0.59055118110236227" top="0.98425196850393681" bottom="0.59055118110236227" header="0.31496062992125984" footer="0.31496062992125984"/>
  <pageSetup paperSize="9" scale="65" fitToWidth="1" fitToHeight="0" orientation="landscape" usePrinterDefaults="1"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1:AB86"/>
  <sheetViews>
    <sheetView view="pageBreakPreview" zoomScaleNormal="145" zoomScaleSheetLayoutView="100" workbookViewId="0">
      <selection activeCell="F240" sqref="F240"/>
    </sheetView>
  </sheetViews>
  <sheetFormatPr defaultColWidth="3.125" defaultRowHeight="18.75" customHeight="1"/>
  <cols>
    <col min="4" max="4" width="18.75" customWidth="1"/>
    <col min="5" max="5" width="21.875" customWidth="1"/>
    <col min="6" max="6" width="15.625" customWidth="1"/>
    <col min="7" max="8" width="6.25" customWidth="1"/>
    <col min="9" max="9" width="12.5" customWidth="1"/>
    <col min="10" max="13" width="6.25" customWidth="1"/>
    <col min="14" max="14" width="18.75" customWidth="1"/>
  </cols>
  <sheetData>
    <row r="1" spans="2:28" ht="18.75" customHeight="1">
      <c r="B1" t="s">
        <v>358</v>
      </c>
      <c r="R1" t="s">
        <v>285</v>
      </c>
    </row>
    <row r="2" spans="2:28" ht="18.75" customHeight="1">
      <c r="B2" s="567"/>
      <c r="C2" s="571"/>
      <c r="D2" s="571"/>
      <c r="E2" s="571"/>
      <c r="F2" s="571"/>
      <c r="G2" s="571"/>
      <c r="H2" s="571"/>
      <c r="I2" s="571"/>
      <c r="J2" s="571"/>
      <c r="K2" s="571"/>
      <c r="L2" s="571"/>
      <c r="M2" s="571"/>
      <c r="N2" s="571"/>
      <c r="O2" s="619"/>
      <c r="R2" t="s">
        <v>459</v>
      </c>
    </row>
    <row r="3" spans="2:28" ht="18.75" customHeight="1">
      <c r="B3" s="568" t="s">
        <v>273</v>
      </c>
      <c r="C3" s="572"/>
      <c r="D3" s="572"/>
      <c r="E3" s="572"/>
      <c r="F3" s="572"/>
      <c r="G3" s="572"/>
      <c r="H3" s="572"/>
      <c r="I3" s="572"/>
      <c r="J3" s="572"/>
      <c r="K3" s="572"/>
      <c r="L3" s="572"/>
      <c r="M3" s="572"/>
      <c r="N3" s="572"/>
      <c r="O3" s="620"/>
      <c r="R3" s="623" t="s">
        <v>284</v>
      </c>
      <c r="S3" s="623"/>
      <c r="T3" s="623"/>
      <c r="U3" s="623"/>
      <c r="V3" s="623"/>
      <c r="W3" s="623"/>
      <c r="X3" s="623"/>
      <c r="Y3" s="623"/>
      <c r="Z3" s="623"/>
      <c r="AA3" s="623"/>
      <c r="AB3" s="623"/>
    </row>
    <row r="4" spans="2:28" ht="18.75" customHeight="1">
      <c r="B4" s="569"/>
      <c r="O4" s="621"/>
      <c r="R4" s="624"/>
      <c r="S4" s="628"/>
      <c r="T4" s="631" t="s">
        <v>395</v>
      </c>
      <c r="U4" s="635"/>
      <c r="V4" s="635"/>
      <c r="W4" s="635"/>
      <c r="X4" s="635"/>
      <c r="Y4" s="635"/>
      <c r="Z4" s="635"/>
      <c r="AA4" s="635"/>
      <c r="AB4" s="639"/>
    </row>
    <row r="5" spans="2:28" ht="18.75" customHeight="1">
      <c r="B5" s="569"/>
      <c r="O5" s="621"/>
      <c r="R5" s="624"/>
      <c r="S5" s="628"/>
      <c r="T5" s="632" t="s">
        <v>274</v>
      </c>
      <c r="U5" s="636"/>
      <c r="V5" s="636"/>
      <c r="W5" s="636"/>
      <c r="X5" s="636"/>
      <c r="Y5" s="636"/>
      <c r="Z5" s="636"/>
      <c r="AA5" s="636"/>
      <c r="AB5" s="640"/>
    </row>
    <row r="6" spans="2:28" ht="18.75" customHeight="1">
      <c r="B6" s="569"/>
      <c r="O6" s="621"/>
      <c r="R6" s="624"/>
      <c r="S6" s="628"/>
      <c r="T6" s="632" t="s">
        <v>220</v>
      </c>
      <c r="U6" s="636"/>
      <c r="V6" s="636"/>
      <c r="W6" s="636"/>
      <c r="X6" s="636"/>
      <c r="Y6" s="636"/>
      <c r="Z6" s="636"/>
      <c r="AA6" s="636"/>
      <c r="AB6" s="640"/>
    </row>
    <row r="7" spans="2:28" ht="18.75" customHeight="1">
      <c r="B7" s="569"/>
      <c r="O7" s="621"/>
      <c r="R7" s="624"/>
      <c r="S7" s="628"/>
      <c r="T7" s="632" t="s">
        <v>33</v>
      </c>
      <c r="U7" s="636"/>
      <c r="V7" s="636"/>
      <c r="W7" s="636"/>
      <c r="X7" s="636"/>
      <c r="Y7" s="636"/>
      <c r="Z7" s="636"/>
      <c r="AA7" s="636"/>
      <c r="AB7" s="640"/>
    </row>
    <row r="8" spans="2:28" ht="18.75" customHeight="1">
      <c r="B8" s="569"/>
      <c r="O8" s="621"/>
      <c r="R8" s="624"/>
      <c r="S8" s="628"/>
      <c r="T8" s="632" t="s">
        <v>3</v>
      </c>
      <c r="U8" s="636"/>
      <c r="V8" s="636"/>
      <c r="W8" s="636"/>
      <c r="X8" s="636"/>
      <c r="Y8" s="636"/>
      <c r="Z8" s="636"/>
      <c r="AA8" s="636"/>
      <c r="AB8" s="640"/>
    </row>
    <row r="9" spans="2:28" ht="18.75" customHeight="1">
      <c r="B9" s="569"/>
      <c r="O9" s="621"/>
      <c r="R9" s="624"/>
      <c r="S9" s="628"/>
      <c r="T9" s="632" t="s">
        <v>283</v>
      </c>
      <c r="U9" s="636"/>
      <c r="V9" s="636"/>
      <c r="W9" s="636"/>
      <c r="X9" s="636"/>
      <c r="Y9" s="636"/>
      <c r="Z9" s="636"/>
      <c r="AA9" s="636"/>
      <c r="AB9" s="640"/>
    </row>
    <row r="10" spans="2:28" ht="18.75" customHeight="1">
      <c r="B10" s="569"/>
      <c r="O10" s="621"/>
      <c r="R10" s="624"/>
      <c r="S10" s="628"/>
      <c r="T10" s="632" t="s">
        <v>78</v>
      </c>
      <c r="U10" s="636"/>
      <c r="V10" s="636"/>
      <c r="W10" s="636"/>
      <c r="X10" s="636"/>
      <c r="Y10" s="636"/>
      <c r="Z10" s="636"/>
      <c r="AA10" s="636"/>
      <c r="AB10" s="640"/>
    </row>
    <row r="11" spans="2:28" ht="18.75" customHeight="1">
      <c r="B11" s="569"/>
      <c r="O11" s="621"/>
      <c r="R11" s="624"/>
      <c r="S11" s="628"/>
      <c r="T11" s="632" t="s">
        <v>276</v>
      </c>
      <c r="U11" s="636"/>
      <c r="V11" s="636"/>
      <c r="W11" s="636"/>
      <c r="X11" s="636"/>
      <c r="Y11" s="636"/>
      <c r="Z11" s="636"/>
      <c r="AA11" s="636"/>
      <c r="AB11" s="640"/>
    </row>
    <row r="12" spans="2:28" ht="18.75" customHeight="1">
      <c r="B12" s="569"/>
      <c r="O12" s="621"/>
      <c r="R12" s="624"/>
      <c r="S12" s="628"/>
      <c r="T12" s="632" t="s">
        <v>222</v>
      </c>
      <c r="U12" s="636"/>
      <c r="V12" s="636"/>
      <c r="W12" s="636"/>
      <c r="X12" s="636"/>
      <c r="Y12" s="636"/>
      <c r="Z12" s="636"/>
      <c r="AA12" s="636"/>
      <c r="AB12" s="640"/>
    </row>
    <row r="13" spans="2:28" ht="18.75" customHeight="1">
      <c r="B13" s="569"/>
      <c r="O13" s="621"/>
      <c r="R13" s="624" t="s">
        <v>297</v>
      </c>
      <c r="S13" s="628"/>
      <c r="T13" s="632" t="s">
        <v>277</v>
      </c>
      <c r="U13" s="636"/>
      <c r="V13" s="636"/>
      <c r="W13" s="636"/>
      <c r="X13" s="636"/>
      <c r="Y13" s="636"/>
      <c r="Z13" s="636"/>
      <c r="AA13" s="636"/>
      <c r="AB13" s="640"/>
    </row>
    <row r="14" spans="2:28" ht="18.75" customHeight="1">
      <c r="B14" s="569"/>
      <c r="O14" s="621"/>
      <c r="R14" s="624"/>
      <c r="S14" s="628"/>
      <c r="T14" s="632" t="s">
        <v>279</v>
      </c>
      <c r="U14" s="636"/>
      <c r="V14" s="636"/>
      <c r="W14" s="636"/>
      <c r="X14" s="636"/>
      <c r="Y14" s="636"/>
      <c r="Z14" s="636"/>
      <c r="AA14" s="636"/>
      <c r="AB14" s="640"/>
    </row>
    <row r="15" spans="2:28" ht="18.75" customHeight="1">
      <c r="B15" s="569"/>
      <c r="O15" s="621"/>
      <c r="R15" s="624" t="s">
        <v>297</v>
      </c>
      <c r="S15" s="628"/>
      <c r="T15" s="632" t="s">
        <v>295</v>
      </c>
      <c r="U15" s="636"/>
      <c r="V15" s="636"/>
      <c r="W15" s="636"/>
      <c r="X15" s="636"/>
      <c r="Y15" s="636"/>
      <c r="Z15" s="636"/>
      <c r="AA15" s="636"/>
      <c r="AB15" s="640"/>
    </row>
    <row r="16" spans="2:28" ht="18.75" customHeight="1">
      <c r="B16" s="569"/>
      <c r="O16" s="621"/>
      <c r="R16" s="624"/>
      <c r="S16" s="628"/>
      <c r="T16" s="632" t="s">
        <v>292</v>
      </c>
      <c r="U16" s="636"/>
      <c r="V16" s="636"/>
      <c r="W16" s="636"/>
      <c r="X16" s="636"/>
      <c r="Y16" s="636"/>
      <c r="Z16" s="636"/>
      <c r="AA16" s="636"/>
      <c r="AB16" s="640"/>
    </row>
    <row r="17" spans="2:28" ht="18.75" customHeight="1">
      <c r="B17" s="569"/>
      <c r="O17" s="621"/>
      <c r="R17" s="624"/>
      <c r="S17" s="628"/>
      <c r="T17" s="632" t="s">
        <v>293</v>
      </c>
      <c r="U17" s="636"/>
      <c r="V17" s="636"/>
      <c r="W17" s="636"/>
      <c r="X17" s="636"/>
      <c r="Y17" s="636"/>
      <c r="Z17" s="636"/>
      <c r="AA17" s="636"/>
      <c r="AB17" s="640"/>
    </row>
    <row r="18" spans="2:28" ht="18.75" customHeight="1">
      <c r="B18" s="569"/>
      <c r="O18" s="621"/>
      <c r="R18" s="624"/>
      <c r="S18" s="628"/>
      <c r="T18" s="632" t="s">
        <v>294</v>
      </c>
      <c r="U18" s="636"/>
      <c r="V18" s="636"/>
      <c r="W18" s="636"/>
      <c r="X18" s="636"/>
      <c r="Y18" s="636"/>
      <c r="Z18" s="636"/>
      <c r="AA18" s="636"/>
      <c r="AB18" s="640"/>
    </row>
    <row r="19" spans="2:28" ht="18.75" customHeight="1">
      <c r="B19" s="569"/>
      <c r="O19" s="621"/>
      <c r="R19" s="624"/>
      <c r="S19" s="628"/>
      <c r="T19" s="632" t="s">
        <v>225</v>
      </c>
      <c r="U19" s="636"/>
      <c r="V19" s="636"/>
      <c r="W19" s="636"/>
      <c r="X19" s="636"/>
      <c r="Y19" s="636"/>
      <c r="Z19" s="636"/>
      <c r="AA19" s="636"/>
      <c r="AB19" s="640"/>
    </row>
    <row r="20" spans="2:28" ht="18.75" customHeight="1">
      <c r="B20" s="569"/>
      <c r="O20" s="621"/>
      <c r="R20" s="624"/>
      <c r="S20" s="628"/>
      <c r="T20" s="632" t="s">
        <v>302</v>
      </c>
      <c r="U20" s="636"/>
      <c r="V20" s="636"/>
      <c r="W20" s="636"/>
      <c r="X20" s="636"/>
      <c r="Y20" s="636"/>
      <c r="Z20" s="636"/>
      <c r="AA20" s="636"/>
      <c r="AB20" s="640"/>
    </row>
    <row r="21" spans="2:28" ht="18.75" customHeight="1">
      <c r="B21" s="569"/>
      <c r="O21" s="621"/>
      <c r="R21" s="624"/>
      <c r="S21" s="628"/>
      <c r="T21" s="632" t="s">
        <v>55</v>
      </c>
      <c r="U21" s="636"/>
      <c r="V21" s="636"/>
      <c r="W21" s="636"/>
      <c r="X21" s="636"/>
      <c r="Y21" s="636"/>
      <c r="Z21" s="636"/>
      <c r="AA21" s="636"/>
      <c r="AB21" s="640"/>
    </row>
    <row r="22" spans="2:28" ht="18.75" customHeight="1">
      <c r="B22" s="569"/>
      <c r="O22" s="621"/>
      <c r="R22" s="624"/>
      <c r="S22" s="628"/>
      <c r="T22" s="632" t="s">
        <v>303</v>
      </c>
      <c r="U22" s="636"/>
      <c r="V22" s="636"/>
      <c r="W22" s="636"/>
      <c r="X22" s="636"/>
      <c r="Y22" s="636"/>
      <c r="Z22" s="636"/>
      <c r="AA22" s="636"/>
      <c r="AB22" s="640"/>
    </row>
    <row r="23" spans="2:28" ht="18.75" customHeight="1">
      <c r="B23" s="569"/>
      <c r="O23" s="621"/>
      <c r="R23" s="624"/>
      <c r="S23" s="628"/>
      <c r="T23" s="632" t="s">
        <v>305</v>
      </c>
      <c r="U23" s="636"/>
      <c r="V23" s="636"/>
      <c r="W23" s="636"/>
      <c r="X23" s="636"/>
      <c r="Y23" s="636"/>
      <c r="Z23" s="636"/>
      <c r="AA23" s="636"/>
      <c r="AB23" s="640"/>
    </row>
    <row r="24" spans="2:28" ht="18.75" customHeight="1">
      <c r="B24" s="569"/>
      <c r="O24" s="621"/>
      <c r="R24" s="624"/>
      <c r="S24" s="628"/>
      <c r="T24" s="632" t="s">
        <v>281</v>
      </c>
      <c r="U24" s="636"/>
      <c r="V24" s="636"/>
      <c r="W24" s="636"/>
      <c r="X24" s="636"/>
      <c r="Y24" s="636"/>
      <c r="Z24" s="636"/>
      <c r="AA24" s="636"/>
      <c r="AB24" s="640"/>
    </row>
    <row r="25" spans="2:28" ht="18.75" customHeight="1">
      <c r="B25" s="569"/>
      <c r="O25" s="621"/>
      <c r="R25" s="624"/>
      <c r="S25" s="628"/>
      <c r="T25" s="633" t="s">
        <v>245</v>
      </c>
      <c r="U25" s="637"/>
      <c r="V25" s="637"/>
      <c r="W25" s="637"/>
      <c r="X25" s="637"/>
      <c r="Y25" s="637"/>
      <c r="Z25" s="637"/>
      <c r="AA25" s="637"/>
      <c r="AB25" s="641"/>
    </row>
    <row r="26" spans="2:28" ht="18.75" customHeight="1">
      <c r="B26" s="569"/>
      <c r="O26" s="621"/>
      <c r="R26" s="624"/>
      <c r="S26" s="628"/>
      <c r="T26" s="632" t="s">
        <v>456</v>
      </c>
      <c r="U26" s="636"/>
      <c r="V26" s="636"/>
      <c r="W26" s="636"/>
      <c r="X26" s="636"/>
      <c r="Y26" s="636"/>
      <c r="Z26" s="636"/>
      <c r="AA26" s="636"/>
      <c r="AB26" s="640"/>
    </row>
    <row r="27" spans="2:28" ht="18.75" customHeight="1">
      <c r="B27" s="569"/>
      <c r="O27" s="621"/>
      <c r="R27" s="624"/>
      <c r="S27" s="628"/>
      <c r="T27" s="632" t="s">
        <v>201</v>
      </c>
      <c r="U27" s="636"/>
      <c r="V27" s="636"/>
      <c r="W27" s="636"/>
      <c r="X27" s="636"/>
      <c r="Y27" s="636"/>
      <c r="Z27" s="636"/>
      <c r="AA27" s="636"/>
      <c r="AB27" s="640"/>
    </row>
    <row r="28" spans="2:28" ht="18.75" customHeight="1">
      <c r="B28" s="570"/>
      <c r="C28" s="573"/>
      <c r="D28" s="573"/>
      <c r="E28" s="573"/>
      <c r="F28" s="573"/>
      <c r="G28" s="573"/>
      <c r="H28" s="573"/>
      <c r="I28" s="573"/>
      <c r="J28" s="573"/>
      <c r="K28" s="573"/>
      <c r="L28" s="573"/>
      <c r="M28" s="573"/>
      <c r="N28" s="573"/>
      <c r="O28" s="622"/>
      <c r="R28" t="s">
        <v>206</v>
      </c>
    </row>
    <row r="30" spans="2:28" ht="18.75" customHeight="1"/>
    <row r="31" spans="2:28" ht="18.75" customHeight="1">
      <c r="B31" s="567"/>
      <c r="C31" s="571"/>
      <c r="D31" s="571"/>
      <c r="E31" s="571"/>
      <c r="F31" s="571"/>
      <c r="G31" s="571"/>
      <c r="H31" s="571"/>
      <c r="I31" s="571"/>
      <c r="J31" s="571"/>
      <c r="K31" s="571"/>
      <c r="L31" s="571"/>
      <c r="M31" s="571"/>
      <c r="N31" s="571"/>
      <c r="O31" s="619"/>
    </row>
    <row r="32" spans="2:28" ht="18.75" customHeight="1">
      <c r="B32" s="569"/>
      <c r="C32" s="574" t="s">
        <v>47</v>
      </c>
      <c r="N32" s="613"/>
      <c r="O32" s="621"/>
    </row>
    <row r="33" spans="2:15" ht="18.75" customHeight="1">
      <c r="B33" s="569"/>
      <c r="C33" s="575" t="s">
        <v>115</v>
      </c>
      <c r="D33" s="582" t="s">
        <v>286</v>
      </c>
      <c r="E33" s="582" t="s">
        <v>299</v>
      </c>
      <c r="F33" s="582"/>
      <c r="G33" s="582"/>
      <c r="H33" s="596" t="s">
        <v>290</v>
      </c>
      <c r="I33" s="582" t="s">
        <v>288</v>
      </c>
      <c r="J33" s="582"/>
      <c r="K33" s="582"/>
      <c r="L33" s="582"/>
      <c r="M33" s="582"/>
      <c r="N33" s="614" t="s">
        <v>0</v>
      </c>
      <c r="O33" s="621"/>
    </row>
    <row r="34" spans="2:15" ht="18.75" customHeight="1">
      <c r="B34" s="569"/>
      <c r="C34" s="576"/>
      <c r="D34" s="583"/>
      <c r="E34" s="583" t="s">
        <v>90</v>
      </c>
      <c r="F34" s="583" t="s">
        <v>287</v>
      </c>
      <c r="G34" s="583" t="s">
        <v>96</v>
      </c>
      <c r="H34" s="597" t="s">
        <v>291</v>
      </c>
      <c r="I34" s="597" t="s">
        <v>300</v>
      </c>
      <c r="J34" s="597" t="s">
        <v>2</v>
      </c>
      <c r="K34" s="609"/>
      <c r="L34" s="597" t="s">
        <v>289</v>
      </c>
      <c r="M34" s="597" t="s">
        <v>96</v>
      </c>
      <c r="N34" s="615"/>
      <c r="O34" s="621"/>
    </row>
    <row r="35" spans="2:15" ht="18.75" customHeight="1">
      <c r="B35" s="569"/>
      <c r="C35" s="577">
        <v>1</v>
      </c>
      <c r="D35" s="584"/>
      <c r="E35" s="589"/>
      <c r="F35" s="591"/>
      <c r="G35" s="592"/>
      <c r="H35" s="598"/>
      <c r="I35" s="603"/>
      <c r="J35" s="606"/>
      <c r="K35" s="610"/>
      <c r="L35" s="592"/>
      <c r="M35" s="592"/>
      <c r="N35" s="616"/>
      <c r="O35" s="621"/>
    </row>
    <row r="36" spans="2:15" ht="18.75" customHeight="1">
      <c r="B36" s="569"/>
      <c r="C36" s="578">
        <v>2</v>
      </c>
      <c r="D36" s="585"/>
      <c r="E36" s="590"/>
      <c r="F36" s="587"/>
      <c r="G36" s="593"/>
      <c r="H36" s="599"/>
      <c r="I36" s="604"/>
      <c r="J36" s="607"/>
      <c r="K36" s="611"/>
      <c r="L36" s="593"/>
      <c r="M36" s="593"/>
      <c r="N36" s="617"/>
      <c r="O36" s="621"/>
    </row>
    <row r="37" spans="2:15" ht="18.75" customHeight="1">
      <c r="B37" s="569"/>
      <c r="C37" s="578">
        <v>3</v>
      </c>
      <c r="D37" s="586"/>
      <c r="E37" s="590"/>
      <c r="F37" s="587"/>
      <c r="G37" s="593"/>
      <c r="H37" s="599"/>
      <c r="I37" s="604"/>
      <c r="J37" s="607"/>
      <c r="K37" s="611"/>
      <c r="L37" s="593"/>
      <c r="M37" s="593"/>
      <c r="N37" s="617"/>
      <c r="O37" s="621"/>
    </row>
    <row r="38" spans="2:15" ht="18.75" customHeight="1">
      <c r="B38" s="569"/>
      <c r="C38" s="578">
        <v>4</v>
      </c>
      <c r="D38" s="586"/>
      <c r="E38" s="590"/>
      <c r="F38" s="587"/>
      <c r="G38" s="593"/>
      <c r="H38" s="599"/>
      <c r="I38" s="604"/>
      <c r="J38" s="607"/>
      <c r="K38" s="611"/>
      <c r="L38" s="593"/>
      <c r="M38" s="593"/>
      <c r="N38" s="617"/>
      <c r="O38" s="621"/>
    </row>
    <row r="39" spans="2:15" ht="18.75" customHeight="1">
      <c r="B39" s="569"/>
      <c r="C39" s="578">
        <v>5</v>
      </c>
      <c r="D39" s="586"/>
      <c r="E39" s="590"/>
      <c r="F39" s="587"/>
      <c r="G39" s="593"/>
      <c r="H39" s="599"/>
      <c r="I39" s="604"/>
      <c r="J39" s="607"/>
      <c r="K39" s="611"/>
      <c r="L39" s="593"/>
      <c r="M39" s="593"/>
      <c r="N39" s="617"/>
      <c r="O39" s="621"/>
    </row>
    <row r="40" spans="2:15" ht="18.75" customHeight="1">
      <c r="B40" s="569"/>
      <c r="C40" s="578">
        <v>6</v>
      </c>
      <c r="D40" s="586"/>
      <c r="E40" s="590"/>
      <c r="F40" s="587"/>
      <c r="G40" s="593"/>
      <c r="H40" s="599"/>
      <c r="I40" s="604"/>
      <c r="J40" s="607"/>
      <c r="K40" s="611"/>
      <c r="L40" s="593"/>
      <c r="M40" s="593"/>
      <c r="N40" s="617"/>
      <c r="O40" s="621"/>
    </row>
    <row r="41" spans="2:15" ht="18.75" customHeight="1">
      <c r="B41" s="569"/>
      <c r="C41" s="578">
        <v>7</v>
      </c>
      <c r="D41" s="586"/>
      <c r="E41" s="590"/>
      <c r="F41" s="587"/>
      <c r="G41" s="593"/>
      <c r="H41" s="599"/>
      <c r="I41" s="604"/>
      <c r="J41" s="607"/>
      <c r="K41" s="611"/>
      <c r="L41" s="593"/>
      <c r="M41" s="593"/>
      <c r="N41" s="617"/>
      <c r="O41" s="621"/>
    </row>
    <row r="42" spans="2:15" ht="18.75" customHeight="1">
      <c r="B42" s="569"/>
      <c r="C42" s="578">
        <v>8</v>
      </c>
      <c r="D42" s="586"/>
      <c r="E42" s="590"/>
      <c r="F42" s="587"/>
      <c r="G42" s="593"/>
      <c r="H42" s="600"/>
      <c r="I42" s="604"/>
      <c r="J42" s="607"/>
      <c r="K42" s="611"/>
      <c r="L42" s="593"/>
      <c r="M42" s="593"/>
      <c r="N42" s="617"/>
      <c r="O42" s="621"/>
    </row>
    <row r="43" spans="2:15" ht="18.75" customHeight="1">
      <c r="B43" s="569"/>
      <c r="C43" s="578">
        <v>9</v>
      </c>
      <c r="D43" s="586"/>
      <c r="E43" s="590"/>
      <c r="F43" s="587"/>
      <c r="G43" s="593"/>
      <c r="H43" s="600"/>
      <c r="I43" s="604"/>
      <c r="J43" s="607"/>
      <c r="K43" s="611"/>
      <c r="L43" s="593"/>
      <c r="M43" s="593"/>
      <c r="N43" s="617"/>
      <c r="O43" s="621"/>
    </row>
    <row r="44" spans="2:15" ht="18.75" customHeight="1">
      <c r="B44" s="569"/>
      <c r="C44" s="578">
        <v>10</v>
      </c>
      <c r="D44" s="586"/>
      <c r="E44" s="590"/>
      <c r="F44" s="587"/>
      <c r="G44" s="593"/>
      <c r="H44" s="600"/>
      <c r="I44" s="604"/>
      <c r="J44" s="607"/>
      <c r="K44" s="611"/>
      <c r="L44" s="593"/>
      <c r="M44" s="593"/>
      <c r="N44" s="617"/>
      <c r="O44" s="621"/>
    </row>
    <row r="45" spans="2:15" ht="18.75" customHeight="1">
      <c r="B45" s="569"/>
      <c r="C45" s="578">
        <v>11</v>
      </c>
      <c r="D45" s="586"/>
      <c r="E45" s="590"/>
      <c r="F45" s="587"/>
      <c r="G45" s="593"/>
      <c r="H45" s="599"/>
      <c r="I45" s="604"/>
      <c r="J45" s="607"/>
      <c r="K45" s="611"/>
      <c r="L45" s="593"/>
      <c r="M45" s="593"/>
      <c r="N45" s="617"/>
      <c r="O45" s="621"/>
    </row>
    <row r="46" spans="2:15" ht="18.75" customHeight="1">
      <c r="B46" s="569"/>
      <c r="C46" s="578">
        <v>12</v>
      </c>
      <c r="D46" s="586"/>
      <c r="E46" s="590"/>
      <c r="F46" s="587"/>
      <c r="G46" s="593"/>
      <c r="H46" s="599"/>
      <c r="I46" s="604"/>
      <c r="J46" s="607"/>
      <c r="K46" s="611"/>
      <c r="L46" s="593"/>
      <c r="M46" s="593"/>
      <c r="N46" s="617"/>
      <c r="O46" s="621"/>
    </row>
    <row r="47" spans="2:15" ht="18.75" customHeight="1">
      <c r="B47" s="569"/>
      <c r="C47" s="578">
        <v>13</v>
      </c>
      <c r="D47" s="586"/>
      <c r="E47" s="590"/>
      <c r="F47" s="587"/>
      <c r="G47" s="593"/>
      <c r="H47" s="599"/>
      <c r="I47" s="604"/>
      <c r="J47" s="607"/>
      <c r="K47" s="611"/>
      <c r="L47" s="593"/>
      <c r="M47" s="593"/>
      <c r="N47" s="617"/>
      <c r="O47" s="621"/>
    </row>
    <row r="48" spans="2:15" ht="18.75" customHeight="1">
      <c r="B48" s="569"/>
      <c r="C48" s="578">
        <v>14</v>
      </c>
      <c r="D48" s="586"/>
      <c r="E48" s="590"/>
      <c r="F48" s="587"/>
      <c r="G48" s="593"/>
      <c r="H48" s="599"/>
      <c r="I48" s="604"/>
      <c r="J48" s="607"/>
      <c r="K48" s="611"/>
      <c r="L48" s="593"/>
      <c r="M48" s="593"/>
      <c r="N48" s="617"/>
      <c r="O48" s="621"/>
    </row>
    <row r="49" spans="2:28" ht="18.75" customHeight="1">
      <c r="B49" s="569"/>
      <c r="C49" s="578">
        <v>15</v>
      </c>
      <c r="D49" s="586"/>
      <c r="E49" s="590"/>
      <c r="F49" s="587"/>
      <c r="G49" s="593"/>
      <c r="H49" s="599"/>
      <c r="I49" s="590"/>
      <c r="J49" s="607"/>
      <c r="K49" s="611"/>
      <c r="L49" s="593"/>
      <c r="M49" s="593"/>
      <c r="N49" s="617"/>
      <c r="O49" s="621"/>
    </row>
    <row r="50" spans="2:28" ht="18.75" customHeight="1">
      <c r="B50" s="569"/>
      <c r="C50" s="578">
        <v>16</v>
      </c>
      <c r="D50" s="586"/>
      <c r="E50" s="590"/>
      <c r="F50" s="587"/>
      <c r="G50" s="593"/>
      <c r="H50" s="599"/>
      <c r="I50" s="590"/>
      <c r="J50" s="607"/>
      <c r="K50" s="611"/>
      <c r="L50" s="593"/>
      <c r="M50" s="593"/>
      <c r="N50" s="617"/>
      <c r="O50" s="621"/>
    </row>
    <row r="51" spans="2:28" ht="18.75" customHeight="1">
      <c r="B51" s="569"/>
      <c r="C51" s="578">
        <v>17</v>
      </c>
      <c r="D51" s="586"/>
      <c r="E51" s="590"/>
      <c r="F51" s="587"/>
      <c r="G51" s="593"/>
      <c r="H51" s="599"/>
      <c r="I51" s="604"/>
      <c r="J51" s="607"/>
      <c r="K51" s="611"/>
      <c r="L51" s="593"/>
      <c r="M51" s="593"/>
      <c r="N51" s="617"/>
      <c r="O51" s="621"/>
    </row>
    <row r="52" spans="2:28" ht="18.75" customHeight="1">
      <c r="B52" s="569"/>
      <c r="C52" s="578">
        <v>18</v>
      </c>
      <c r="D52" s="586"/>
      <c r="E52" s="590"/>
      <c r="F52" s="587"/>
      <c r="G52" s="593"/>
      <c r="H52" s="599"/>
      <c r="I52" s="604"/>
      <c r="J52" s="607"/>
      <c r="K52" s="611"/>
      <c r="L52" s="593"/>
      <c r="M52" s="593"/>
      <c r="N52" s="617"/>
      <c r="O52" s="621"/>
    </row>
    <row r="53" spans="2:28" ht="18.75" customHeight="1">
      <c r="B53" s="569"/>
      <c r="C53" s="578">
        <v>19</v>
      </c>
      <c r="D53" s="586"/>
      <c r="E53" s="590"/>
      <c r="F53" s="587"/>
      <c r="G53" s="593"/>
      <c r="H53" s="599"/>
      <c r="I53" s="604"/>
      <c r="J53" s="607"/>
      <c r="K53" s="611"/>
      <c r="L53" s="593"/>
      <c r="M53" s="593"/>
      <c r="N53" s="617"/>
      <c r="O53" s="621"/>
    </row>
    <row r="54" spans="2:28" ht="18.75" customHeight="1">
      <c r="B54" s="569"/>
      <c r="C54" s="578">
        <v>20</v>
      </c>
      <c r="D54" s="586"/>
      <c r="E54" s="590"/>
      <c r="F54" s="587"/>
      <c r="G54" s="593"/>
      <c r="H54" s="599"/>
      <c r="I54" s="604"/>
      <c r="J54" s="607"/>
      <c r="K54" s="611"/>
      <c r="L54" s="593"/>
      <c r="M54" s="593"/>
      <c r="N54" s="617"/>
      <c r="O54" s="621"/>
    </row>
    <row r="55" spans="2:28" ht="18.75" customHeight="1">
      <c r="B55" s="569"/>
      <c r="C55" s="579">
        <v>21</v>
      </c>
      <c r="D55" s="587"/>
      <c r="E55" s="590"/>
      <c r="F55" s="587"/>
      <c r="G55" s="594"/>
      <c r="H55" s="601"/>
      <c r="I55" s="604"/>
      <c r="J55" s="607"/>
      <c r="K55" s="611"/>
      <c r="L55" s="593"/>
      <c r="M55" s="594"/>
      <c r="N55" s="617"/>
      <c r="O55" s="621"/>
    </row>
    <row r="56" spans="2:28" ht="18.75" customHeight="1">
      <c r="B56" s="569"/>
      <c r="C56" s="580"/>
      <c r="D56" s="588"/>
      <c r="E56" s="588"/>
      <c r="F56" s="588"/>
      <c r="G56" s="595"/>
      <c r="H56" s="602"/>
      <c r="I56" s="605"/>
      <c r="J56" s="608"/>
      <c r="K56" s="612"/>
      <c r="L56" s="595"/>
      <c r="M56" s="595"/>
      <c r="N56" s="618"/>
      <c r="O56" s="621"/>
    </row>
    <row r="57" spans="2:28" ht="18.75" customHeight="1">
      <c r="B57" s="570"/>
      <c r="C57" s="573"/>
      <c r="D57" s="573"/>
      <c r="E57" s="573"/>
      <c r="F57" s="573"/>
      <c r="G57" s="573"/>
      <c r="H57" s="573"/>
      <c r="I57" s="573"/>
      <c r="J57" s="573"/>
      <c r="K57" s="573"/>
      <c r="L57" s="573"/>
      <c r="M57" s="573"/>
      <c r="N57" s="573"/>
      <c r="O57" s="622"/>
    </row>
    <row r="59" spans="2:28" ht="18.75" customHeight="1">
      <c r="R59" s="625" t="s">
        <v>284</v>
      </c>
      <c r="S59" s="625"/>
      <c r="T59" s="625"/>
      <c r="U59" s="625"/>
      <c r="V59" s="625"/>
      <c r="W59" s="625"/>
      <c r="X59" s="625"/>
      <c r="Y59" s="625"/>
      <c r="Z59" s="625"/>
      <c r="AA59" s="625"/>
      <c r="AB59" s="625"/>
    </row>
    <row r="60" spans="2:28" ht="18.75" customHeight="1">
      <c r="B60" s="567"/>
      <c r="C60" s="571"/>
      <c r="D60" s="571"/>
      <c r="E60" s="571"/>
      <c r="F60" s="571"/>
      <c r="G60" s="571"/>
      <c r="H60" s="571"/>
      <c r="I60" s="571"/>
      <c r="J60" s="571"/>
      <c r="K60" s="571"/>
      <c r="L60" s="571"/>
      <c r="M60" s="571"/>
      <c r="N60" s="571"/>
      <c r="O60" s="619"/>
      <c r="R60" s="626" t="s">
        <v>319</v>
      </c>
      <c r="S60" s="629"/>
      <c r="T60" s="629"/>
      <c r="U60" s="629"/>
      <c r="V60" s="629"/>
      <c r="W60" s="629"/>
      <c r="X60" s="629"/>
      <c r="Y60" s="629"/>
      <c r="Z60" s="629"/>
      <c r="AA60" s="629"/>
      <c r="AB60" s="642"/>
    </row>
    <row r="61" spans="2:28" ht="18.75" customHeight="1">
      <c r="B61" s="569"/>
      <c r="C61" s="581" t="s">
        <v>323</v>
      </c>
      <c r="O61" s="621"/>
      <c r="R61" s="626" t="s">
        <v>275</v>
      </c>
      <c r="S61" s="629"/>
      <c r="T61" s="629"/>
      <c r="U61" s="629"/>
      <c r="V61" s="629"/>
      <c r="W61" s="629"/>
      <c r="X61" s="629"/>
      <c r="Y61" s="629"/>
      <c r="Z61" s="629"/>
      <c r="AA61" s="629"/>
      <c r="AB61" s="642"/>
    </row>
    <row r="62" spans="2:28" ht="18.75" customHeight="1">
      <c r="B62" s="569"/>
      <c r="O62" s="621"/>
      <c r="R62" s="627"/>
      <c r="S62" s="630"/>
      <c r="T62" s="634" t="s">
        <v>309</v>
      </c>
      <c r="U62" s="638"/>
      <c r="V62" s="638"/>
      <c r="W62" s="638"/>
      <c r="X62" s="638"/>
      <c r="Y62" s="638"/>
      <c r="Z62" s="638"/>
      <c r="AA62" s="638"/>
      <c r="AB62" s="643"/>
    </row>
    <row r="63" spans="2:28" ht="18.75" customHeight="1">
      <c r="B63" s="569"/>
      <c r="O63" s="621"/>
      <c r="R63" s="627"/>
      <c r="S63" s="630"/>
      <c r="T63" s="634" t="s">
        <v>102</v>
      </c>
      <c r="U63" s="638"/>
      <c r="V63" s="638"/>
      <c r="W63" s="638"/>
      <c r="X63" s="638"/>
      <c r="Y63" s="638"/>
      <c r="Z63" s="638"/>
      <c r="AA63" s="638"/>
      <c r="AB63" s="643"/>
    </row>
    <row r="64" spans="2:28" ht="18.75" customHeight="1">
      <c r="B64" s="569"/>
      <c r="O64" s="621"/>
      <c r="R64" s="627"/>
      <c r="S64" s="630"/>
      <c r="T64" s="634" t="s">
        <v>306</v>
      </c>
      <c r="U64" s="638"/>
      <c r="V64" s="638"/>
      <c r="W64" s="638"/>
      <c r="X64" s="638"/>
      <c r="Y64" s="638"/>
      <c r="Z64" s="638"/>
      <c r="AA64" s="638"/>
      <c r="AB64" s="643"/>
    </row>
    <row r="65" spans="2:28" ht="18.75" customHeight="1">
      <c r="B65" s="569"/>
      <c r="O65" s="621"/>
      <c r="R65" s="627"/>
      <c r="S65" s="630"/>
      <c r="T65" s="634" t="s">
        <v>310</v>
      </c>
      <c r="U65" s="638"/>
      <c r="V65" s="638"/>
      <c r="W65" s="638"/>
      <c r="X65" s="638"/>
      <c r="Y65" s="638"/>
      <c r="Z65" s="638"/>
      <c r="AA65" s="638"/>
      <c r="AB65" s="643"/>
    </row>
    <row r="66" spans="2:28" ht="18.75" customHeight="1">
      <c r="B66" s="569"/>
      <c r="O66" s="621"/>
      <c r="R66" s="627"/>
      <c r="S66" s="630"/>
      <c r="T66" s="634" t="s">
        <v>110</v>
      </c>
      <c r="U66" s="638"/>
      <c r="V66" s="638"/>
      <c r="W66" s="638"/>
      <c r="X66" s="638"/>
      <c r="Y66" s="638"/>
      <c r="Z66" s="638"/>
      <c r="AA66" s="638"/>
      <c r="AB66" s="643"/>
    </row>
    <row r="67" spans="2:28" ht="18.75" customHeight="1">
      <c r="B67" s="569"/>
      <c r="O67" s="621"/>
    </row>
    <row r="68" spans="2:28" ht="18.75" customHeight="1">
      <c r="B68" s="569"/>
      <c r="O68" s="621"/>
    </row>
    <row r="69" spans="2:28" ht="18.75" customHeight="1">
      <c r="B69" s="569"/>
      <c r="O69" s="621"/>
    </row>
    <row r="70" spans="2:28" ht="18.75" customHeight="1">
      <c r="B70" s="569"/>
      <c r="O70" s="621"/>
    </row>
    <row r="71" spans="2:28" ht="18.75" customHeight="1">
      <c r="B71" s="569"/>
      <c r="O71" s="621"/>
    </row>
    <row r="72" spans="2:28" ht="18.75" customHeight="1">
      <c r="B72" s="569"/>
      <c r="O72" s="621"/>
    </row>
    <row r="73" spans="2:28" ht="18.75" customHeight="1">
      <c r="B73" s="569"/>
      <c r="O73" s="621"/>
    </row>
    <row r="74" spans="2:28" ht="18.75" customHeight="1">
      <c r="B74" s="569"/>
      <c r="O74" s="621"/>
    </row>
    <row r="75" spans="2:28" ht="18.75" customHeight="1">
      <c r="B75" s="569"/>
      <c r="O75" s="621"/>
    </row>
    <row r="76" spans="2:28" ht="18.75" customHeight="1">
      <c r="B76" s="569"/>
      <c r="O76" s="621"/>
    </row>
    <row r="77" spans="2:28" ht="18.75" customHeight="1">
      <c r="B77" s="569"/>
      <c r="O77" s="621"/>
    </row>
    <row r="78" spans="2:28" ht="18.75" customHeight="1">
      <c r="B78" s="569"/>
      <c r="O78" s="621"/>
    </row>
    <row r="79" spans="2:28" ht="18.75" customHeight="1">
      <c r="B79" s="569"/>
      <c r="O79" s="621"/>
    </row>
    <row r="80" spans="2:28" ht="18.75" customHeight="1">
      <c r="B80" s="569"/>
      <c r="O80" s="621"/>
    </row>
    <row r="81" spans="2:15" ht="18.75" customHeight="1">
      <c r="B81" s="569"/>
      <c r="O81" s="621"/>
    </row>
    <row r="82" spans="2:15" ht="18.75" customHeight="1">
      <c r="B82" s="569"/>
      <c r="O82" s="621"/>
    </row>
    <row r="83" spans="2:15" ht="18.75" customHeight="1">
      <c r="B83" s="569"/>
      <c r="O83" s="621"/>
    </row>
    <row r="84" spans="2:15" ht="18.75" customHeight="1">
      <c r="B84" s="569"/>
      <c r="O84" s="621"/>
    </row>
    <row r="85" spans="2:15" ht="18.75" customHeight="1">
      <c r="B85" s="569"/>
      <c r="O85" s="621"/>
    </row>
    <row r="86" spans="2:15" ht="18.75" customHeight="1">
      <c r="B86" s="570"/>
      <c r="C86" s="573"/>
      <c r="D86" s="573"/>
      <c r="E86" s="573"/>
      <c r="F86" s="573"/>
      <c r="G86" s="573"/>
      <c r="H86" s="573"/>
      <c r="I86" s="573"/>
      <c r="J86" s="573"/>
      <c r="K86" s="573"/>
      <c r="L86" s="573"/>
      <c r="M86" s="573"/>
      <c r="N86" s="573"/>
      <c r="O86" s="622"/>
    </row>
  </sheetData>
  <mergeCells count="68">
    <mergeCell ref="B3:O3"/>
    <mergeCell ref="R3:AB3"/>
    <mergeCell ref="T4:AB4"/>
    <mergeCell ref="R5:S5"/>
    <mergeCell ref="T5:AB5"/>
    <mergeCell ref="R6:S6"/>
    <mergeCell ref="T6:AB6"/>
    <mergeCell ref="R7:S7"/>
    <mergeCell ref="T7:AB7"/>
    <mergeCell ref="R8:S8"/>
    <mergeCell ref="T8:AB8"/>
    <mergeCell ref="R9:S9"/>
    <mergeCell ref="T9:AB9"/>
    <mergeCell ref="R10:S10"/>
    <mergeCell ref="T10:AB10"/>
    <mergeCell ref="R11:S11"/>
    <mergeCell ref="T11:AB11"/>
    <mergeCell ref="R12:S12"/>
    <mergeCell ref="T12:AB12"/>
    <mergeCell ref="R13:S13"/>
    <mergeCell ref="T13:AB13"/>
    <mergeCell ref="R14:S14"/>
    <mergeCell ref="T14:AB14"/>
    <mergeCell ref="R15:S15"/>
    <mergeCell ref="T15:AB15"/>
    <mergeCell ref="R16:S16"/>
    <mergeCell ref="T16:AB16"/>
    <mergeCell ref="R17:S17"/>
    <mergeCell ref="T17:AB17"/>
    <mergeCell ref="R18:S18"/>
    <mergeCell ref="T18:AB18"/>
    <mergeCell ref="R19:S19"/>
    <mergeCell ref="T19:AB19"/>
    <mergeCell ref="R20:S20"/>
    <mergeCell ref="T20:AB20"/>
    <mergeCell ref="R21:S21"/>
    <mergeCell ref="T21:AB21"/>
    <mergeCell ref="R22:S22"/>
    <mergeCell ref="T22:AB22"/>
    <mergeCell ref="R23:S23"/>
    <mergeCell ref="T23:AB23"/>
    <mergeCell ref="R24:S24"/>
    <mergeCell ref="T24:AB24"/>
    <mergeCell ref="R25:S25"/>
    <mergeCell ref="T25:AB25"/>
    <mergeCell ref="R26:S26"/>
    <mergeCell ref="T26:AB26"/>
    <mergeCell ref="R27:S27"/>
    <mergeCell ref="T27:AB27"/>
    <mergeCell ref="E33:G33"/>
    <mergeCell ref="I33:M33"/>
    <mergeCell ref="J34:K34"/>
    <mergeCell ref="R59:AB59"/>
    <mergeCell ref="R60:AB60"/>
    <mergeCell ref="R61:AB61"/>
    <mergeCell ref="R62:S62"/>
    <mergeCell ref="T62:AB62"/>
    <mergeCell ref="R63:S63"/>
    <mergeCell ref="T63:AB63"/>
    <mergeCell ref="R64:S64"/>
    <mergeCell ref="T64:AB64"/>
    <mergeCell ref="R65:S65"/>
    <mergeCell ref="T65:AB65"/>
    <mergeCell ref="R66:S66"/>
    <mergeCell ref="T66:AB66"/>
    <mergeCell ref="C33:C34"/>
    <mergeCell ref="D33:D34"/>
    <mergeCell ref="N33:N34"/>
  </mergeCells>
  <phoneticPr fontId="3"/>
  <printOptions horizontalCentered="1"/>
  <pageMargins left="0.39370078740157483" right="0.39370078740157483" top="0.98425196850393681" bottom="0.39370078740157483" header="0.31496062992125984" footer="0.31496062992125984"/>
  <pageSetup paperSize="9" fitToWidth="1" fitToHeight="1" orientation="landscape" usePrinterDefaults="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dimension ref="A1:AS51"/>
  <sheetViews>
    <sheetView showGridLines="0" view="pageBreakPreview" zoomScaleSheetLayoutView="100" workbookViewId="0">
      <selection activeCell="AL45" sqref="AL45"/>
    </sheetView>
  </sheetViews>
  <sheetFormatPr defaultRowHeight="15" customHeight="1"/>
  <cols>
    <col min="1" max="256" width="2.5" style="644" customWidth="1"/>
    <col min="257" max="16384" width="9" style="644" customWidth="1"/>
  </cols>
  <sheetData>
    <row r="1" spans="1:32" ht="15" customHeight="1">
      <c r="A1" s="644" t="s">
        <v>79</v>
      </c>
    </row>
    <row r="2" spans="1:32" ht="15" customHeight="1">
      <c r="A2" s="350"/>
      <c r="B2" s="350"/>
      <c r="C2" s="350"/>
      <c r="D2" s="350"/>
      <c r="E2" s="350"/>
      <c r="F2" s="350"/>
      <c r="S2" s="656" t="s">
        <v>58</v>
      </c>
      <c r="T2" s="656"/>
      <c r="U2" s="656"/>
      <c r="V2" s="656"/>
      <c r="W2" s="656"/>
      <c r="X2" s="656"/>
      <c r="Y2" s="656"/>
      <c r="Z2" s="656"/>
      <c r="AA2" s="656"/>
      <c r="AB2" s="656"/>
      <c r="AC2" s="656"/>
      <c r="AD2" s="656"/>
      <c r="AE2" s="656"/>
      <c r="AF2" s="656"/>
    </row>
    <row r="3" spans="1:32" ht="15" customHeight="1">
      <c r="A3" s="350"/>
      <c r="B3" s="350"/>
      <c r="C3" s="350"/>
      <c r="D3" s="350"/>
      <c r="E3" s="350"/>
      <c r="F3" s="350"/>
      <c r="V3" s="656"/>
      <c r="W3" s="656"/>
      <c r="X3" s="656"/>
      <c r="Y3" s="656"/>
      <c r="Z3" s="644" t="s">
        <v>57</v>
      </c>
      <c r="AA3" s="657"/>
      <c r="AB3" s="657"/>
      <c r="AC3" s="350" t="s">
        <v>54</v>
      </c>
      <c r="AD3" s="657"/>
      <c r="AE3" s="657"/>
      <c r="AF3" s="644" t="s">
        <v>12</v>
      </c>
    </row>
    <row r="4" spans="1:32" ht="15" customHeight="1">
      <c r="A4" s="350"/>
      <c r="B4" s="350"/>
      <c r="C4" s="350"/>
      <c r="D4" s="350"/>
      <c r="E4" s="350"/>
      <c r="F4" s="350"/>
      <c r="G4" s="654"/>
      <c r="H4" s="654"/>
      <c r="I4" s="654"/>
      <c r="J4" s="350"/>
    </row>
    <row r="5" spans="1:32" ht="15" customHeight="1">
      <c r="A5" s="350"/>
      <c r="B5" s="350"/>
      <c r="C5" s="350"/>
      <c r="D5" s="350"/>
      <c r="E5" s="350"/>
      <c r="F5" s="350"/>
      <c r="G5" s="350"/>
      <c r="H5" s="350"/>
      <c r="I5" s="350"/>
      <c r="J5" s="350"/>
    </row>
    <row r="6" spans="1:32" ht="15" customHeight="1">
      <c r="A6" s="645"/>
      <c r="B6" s="645" t="s">
        <v>73</v>
      </c>
      <c r="C6" s="645"/>
      <c r="D6" s="645"/>
      <c r="E6" s="645"/>
      <c r="F6" s="645"/>
      <c r="G6" s="645"/>
      <c r="H6" s="645"/>
      <c r="I6" s="645"/>
      <c r="J6" s="645"/>
      <c r="K6" s="655"/>
      <c r="L6" s="655"/>
      <c r="M6" s="655"/>
      <c r="N6" s="655"/>
      <c r="O6" s="655"/>
      <c r="P6" s="655"/>
      <c r="Q6" s="655"/>
      <c r="R6" s="655"/>
      <c r="S6" s="655" t="s">
        <v>22</v>
      </c>
    </row>
    <row r="7" spans="1:32" ht="15" customHeight="1">
      <c r="A7" s="645"/>
      <c r="B7" s="645" t="s">
        <v>66</v>
      </c>
      <c r="C7" s="645"/>
      <c r="D7" s="645"/>
      <c r="E7" s="645"/>
      <c r="F7" s="645"/>
      <c r="G7" s="645"/>
      <c r="H7" s="645"/>
      <c r="I7" s="645"/>
      <c r="J7" s="645"/>
      <c r="K7" s="655"/>
      <c r="L7" s="655"/>
      <c r="M7" s="655"/>
      <c r="N7" s="655"/>
      <c r="O7" s="655"/>
      <c r="P7" s="655"/>
      <c r="Q7" s="655"/>
      <c r="R7" s="655"/>
      <c r="S7" s="655"/>
    </row>
    <row r="8" spans="1:32" ht="15" customHeight="1">
      <c r="A8" s="645"/>
      <c r="B8" s="645" t="s">
        <v>67</v>
      </c>
      <c r="C8" s="645"/>
      <c r="D8" s="645"/>
      <c r="E8" s="645"/>
      <c r="F8" s="645"/>
      <c r="G8" s="645"/>
      <c r="H8" s="645"/>
      <c r="I8" s="645"/>
      <c r="J8" s="645"/>
      <c r="K8" s="655"/>
      <c r="L8" s="655"/>
      <c r="M8" s="655"/>
      <c r="N8" s="655"/>
      <c r="O8" s="655"/>
      <c r="P8" s="655"/>
      <c r="Q8" s="655"/>
      <c r="R8" s="655"/>
      <c r="S8" s="655"/>
    </row>
    <row r="9" spans="1:32" ht="15" customHeight="1">
      <c r="A9" s="645"/>
      <c r="B9" s="645" t="s">
        <v>71</v>
      </c>
      <c r="C9" s="645"/>
      <c r="D9" s="645"/>
      <c r="E9" s="645"/>
      <c r="F9" s="645"/>
      <c r="G9" s="645"/>
      <c r="H9" s="645"/>
      <c r="I9" s="645"/>
      <c r="J9" s="645"/>
      <c r="K9" s="655"/>
      <c r="L9" s="655"/>
      <c r="M9" s="655"/>
      <c r="N9" s="655"/>
      <c r="O9" s="655"/>
      <c r="P9" s="655"/>
      <c r="Q9" s="655"/>
      <c r="R9" s="655"/>
      <c r="S9" s="655"/>
    </row>
    <row r="10" spans="1:32" ht="15" customHeight="1">
      <c r="A10" s="350"/>
      <c r="B10" s="350"/>
      <c r="C10" s="350"/>
      <c r="D10" s="350"/>
      <c r="E10" s="350"/>
      <c r="F10" s="350"/>
      <c r="G10" s="350"/>
      <c r="H10" s="350"/>
      <c r="I10" s="350"/>
      <c r="J10" s="350"/>
    </row>
    <row r="11" spans="1:32" ht="15" customHeight="1">
      <c r="A11" s="350"/>
      <c r="B11" s="350"/>
      <c r="C11" s="350"/>
      <c r="D11" s="350"/>
      <c r="E11" s="350"/>
      <c r="F11" s="350"/>
      <c r="G11" s="350"/>
      <c r="H11" s="350"/>
      <c r="I11" s="350"/>
      <c r="J11" s="350"/>
    </row>
    <row r="12" spans="1:32" ht="15" customHeight="1">
      <c r="A12" s="350"/>
      <c r="B12" s="350"/>
      <c r="C12" s="350"/>
      <c r="D12" s="350"/>
      <c r="E12" s="350"/>
      <c r="F12" s="350"/>
      <c r="H12" s="350"/>
      <c r="I12" s="350"/>
      <c r="J12" s="350"/>
      <c r="X12" s="645" t="s">
        <v>45</v>
      </c>
      <c r="Y12" s="655"/>
      <c r="Z12" s="655"/>
      <c r="AA12" s="655"/>
      <c r="AB12" s="655"/>
      <c r="AC12" s="655"/>
      <c r="AD12" s="655"/>
      <c r="AE12" s="655"/>
      <c r="AF12" s="655"/>
    </row>
    <row r="13" spans="1:32" ht="15" customHeight="1">
      <c r="A13" s="350"/>
      <c r="B13" s="350"/>
      <c r="C13" s="350"/>
      <c r="D13" s="350"/>
      <c r="E13" s="350"/>
      <c r="F13" s="350"/>
      <c r="H13" s="350"/>
      <c r="I13" s="350"/>
      <c r="J13" s="437"/>
      <c r="X13" s="645" t="s">
        <v>84</v>
      </c>
      <c r="Y13" s="655"/>
      <c r="Z13" s="655"/>
      <c r="AA13" s="655"/>
      <c r="AB13" s="655"/>
      <c r="AC13" s="655"/>
      <c r="AD13" s="655"/>
      <c r="AE13" s="655"/>
      <c r="AF13" s="655"/>
    </row>
    <row r="14" spans="1:32" ht="15" customHeight="1">
      <c r="A14" s="350"/>
      <c r="B14" s="350"/>
      <c r="C14" s="350"/>
      <c r="D14" s="350"/>
      <c r="E14" s="350"/>
      <c r="F14" s="350"/>
      <c r="G14" s="350"/>
      <c r="H14" s="350"/>
      <c r="I14" s="350"/>
      <c r="J14" s="350"/>
      <c r="X14" s="655" t="s">
        <v>83</v>
      </c>
      <c r="Y14" s="655"/>
      <c r="Z14" s="655"/>
      <c r="AA14" s="655"/>
      <c r="AB14" s="655"/>
      <c r="AC14" s="655"/>
      <c r="AD14" s="655"/>
      <c r="AE14" s="655"/>
      <c r="AF14" s="655"/>
    </row>
    <row r="15" spans="1:32" ht="15" customHeight="1">
      <c r="A15" s="350"/>
      <c r="B15" s="350"/>
      <c r="C15" s="350"/>
      <c r="D15" s="350"/>
      <c r="E15" s="350"/>
      <c r="F15" s="350"/>
      <c r="G15" s="350"/>
      <c r="H15" s="350"/>
      <c r="I15" s="350"/>
      <c r="J15" s="350"/>
    </row>
    <row r="16" spans="1:32" ht="15" customHeight="1">
      <c r="A16" s="350"/>
      <c r="B16" s="350"/>
      <c r="C16" s="350"/>
      <c r="D16" s="350"/>
      <c r="E16" s="350"/>
      <c r="F16" s="350"/>
      <c r="G16" s="350"/>
      <c r="H16" s="350"/>
      <c r="I16" s="350"/>
      <c r="J16" s="350"/>
    </row>
    <row r="17" spans="1:45" ht="15" customHeight="1">
      <c r="A17" s="646" t="s">
        <v>461</v>
      </c>
      <c r="B17" s="646"/>
      <c r="C17" s="646"/>
      <c r="D17" s="646"/>
      <c r="E17" s="646"/>
      <c r="F17" s="646"/>
      <c r="G17" s="646"/>
      <c r="H17" s="646"/>
      <c r="I17" s="646"/>
      <c r="J17" s="646"/>
      <c r="K17" s="646"/>
      <c r="L17" s="646"/>
      <c r="M17" s="646"/>
      <c r="N17" s="646"/>
      <c r="O17" s="646"/>
      <c r="P17" s="646"/>
      <c r="Q17" s="646"/>
      <c r="R17" s="646"/>
      <c r="S17" s="646"/>
      <c r="T17" s="646"/>
      <c r="U17" s="646"/>
      <c r="V17" s="646"/>
      <c r="W17" s="646"/>
      <c r="X17" s="646"/>
      <c r="Y17" s="646"/>
      <c r="Z17" s="646"/>
      <c r="AA17" s="646"/>
      <c r="AB17" s="646"/>
      <c r="AC17" s="646"/>
      <c r="AD17" s="646"/>
      <c r="AE17" s="646"/>
      <c r="AF17" s="646"/>
    </row>
    <row r="18" spans="1:45" ht="15" customHeight="1">
      <c r="A18" s="647"/>
      <c r="B18" s="647"/>
      <c r="C18" s="647"/>
      <c r="D18" s="647"/>
      <c r="E18" s="647"/>
      <c r="F18" s="647"/>
      <c r="G18" s="647"/>
      <c r="H18" s="647"/>
      <c r="I18" s="647"/>
      <c r="J18" s="647"/>
      <c r="K18" s="647"/>
      <c r="L18" s="647"/>
      <c r="M18" s="647"/>
      <c r="N18" s="647"/>
      <c r="O18" s="647"/>
      <c r="P18" s="647"/>
      <c r="Q18" s="647"/>
      <c r="R18" s="647"/>
      <c r="S18" s="647"/>
      <c r="T18" s="647"/>
      <c r="U18" s="647"/>
      <c r="V18" s="647"/>
      <c r="W18" s="647"/>
      <c r="X18" s="647"/>
      <c r="Y18" s="647"/>
      <c r="Z18" s="647"/>
      <c r="AA18" s="647"/>
      <c r="AB18" s="647"/>
      <c r="AC18" s="647"/>
      <c r="AD18" s="647"/>
      <c r="AE18" s="647"/>
      <c r="AF18" s="647"/>
    </row>
    <row r="19" spans="1:45" ht="15" customHeight="1">
      <c r="A19" s="648" t="s">
        <v>437</v>
      </c>
      <c r="B19" s="648"/>
      <c r="C19" s="648"/>
      <c r="D19" s="648"/>
      <c r="E19" s="648"/>
      <c r="F19" s="648"/>
      <c r="G19" s="648"/>
      <c r="H19" s="648"/>
      <c r="I19" s="648"/>
      <c r="J19" s="648"/>
      <c r="K19" s="648"/>
      <c r="L19" s="648"/>
      <c r="M19" s="648"/>
      <c r="N19" s="648"/>
      <c r="O19" s="648"/>
      <c r="P19" s="648"/>
      <c r="Q19" s="648"/>
      <c r="R19" s="648"/>
      <c r="S19" s="648"/>
      <c r="T19" s="648"/>
      <c r="U19" s="648"/>
      <c r="V19" s="648"/>
      <c r="W19" s="648"/>
      <c r="X19" s="648"/>
      <c r="Y19" s="648"/>
      <c r="Z19" s="648"/>
      <c r="AA19" s="648"/>
      <c r="AB19" s="648"/>
      <c r="AC19" s="648"/>
      <c r="AD19" s="648"/>
      <c r="AE19" s="648"/>
      <c r="AF19" s="648"/>
    </row>
    <row r="20" spans="1:45" ht="15" customHeight="1">
      <c r="A20" s="648"/>
      <c r="B20" s="648"/>
      <c r="C20" s="648"/>
      <c r="D20" s="648"/>
      <c r="E20" s="648"/>
      <c r="F20" s="648"/>
      <c r="G20" s="648"/>
      <c r="H20" s="648"/>
      <c r="I20" s="648"/>
      <c r="J20" s="648"/>
      <c r="K20" s="648"/>
      <c r="L20" s="648"/>
      <c r="M20" s="648"/>
      <c r="N20" s="648"/>
      <c r="O20" s="648"/>
      <c r="P20" s="648"/>
      <c r="Q20" s="648"/>
      <c r="R20" s="648"/>
      <c r="S20" s="648"/>
      <c r="T20" s="648"/>
      <c r="U20" s="648"/>
      <c r="V20" s="648"/>
      <c r="W20" s="648"/>
      <c r="X20" s="648"/>
      <c r="Y20" s="648"/>
      <c r="Z20" s="648"/>
      <c r="AA20" s="648"/>
      <c r="AB20" s="648"/>
      <c r="AC20" s="648"/>
      <c r="AD20" s="648"/>
      <c r="AE20" s="648"/>
      <c r="AF20" s="648"/>
    </row>
    <row r="21" spans="1:45" ht="15" customHeight="1">
      <c r="A21" s="648"/>
      <c r="B21" s="648"/>
      <c r="C21" s="648"/>
      <c r="D21" s="648"/>
      <c r="E21" s="648"/>
      <c r="F21" s="648"/>
      <c r="G21" s="648"/>
      <c r="H21" s="648"/>
      <c r="I21" s="648"/>
      <c r="J21" s="648"/>
      <c r="K21" s="648"/>
      <c r="L21" s="648"/>
      <c r="M21" s="648"/>
      <c r="N21" s="648"/>
      <c r="O21" s="648"/>
      <c r="P21" s="648"/>
      <c r="Q21" s="648"/>
      <c r="R21" s="648"/>
      <c r="S21" s="648"/>
      <c r="T21" s="648"/>
      <c r="U21" s="648"/>
      <c r="V21" s="648"/>
      <c r="W21" s="648"/>
      <c r="X21" s="648"/>
      <c r="Y21" s="648"/>
      <c r="Z21" s="648"/>
      <c r="AA21" s="648"/>
      <c r="AB21" s="648"/>
      <c r="AC21" s="648"/>
      <c r="AD21" s="648"/>
      <c r="AE21" s="648"/>
      <c r="AF21" s="648"/>
    </row>
    <row r="22" spans="1:45" ht="15" customHeight="1">
      <c r="A22" s="350"/>
      <c r="B22" s="350"/>
      <c r="C22" s="350"/>
      <c r="D22" s="350"/>
      <c r="E22" s="350"/>
      <c r="F22" s="350"/>
      <c r="G22" s="350"/>
      <c r="H22" s="350"/>
      <c r="I22" s="350"/>
      <c r="J22" s="350"/>
    </row>
    <row r="23" spans="1:45" ht="15" customHeight="1">
      <c r="A23" s="644" t="s">
        <v>37</v>
      </c>
      <c r="B23" s="647"/>
      <c r="C23" s="647"/>
      <c r="D23" s="647"/>
      <c r="E23" s="647"/>
      <c r="F23" s="647"/>
      <c r="G23" s="647"/>
      <c r="H23" s="647"/>
      <c r="I23" s="647"/>
      <c r="J23" s="647"/>
      <c r="K23" s="479"/>
    </row>
    <row r="24" spans="1:45" ht="15" customHeight="1">
      <c r="A24" s="350"/>
      <c r="B24" s="648"/>
      <c r="C24" s="648"/>
      <c r="D24" s="648"/>
      <c r="E24" s="648"/>
      <c r="F24" s="648"/>
      <c r="G24" s="648"/>
      <c r="H24" s="648"/>
      <c r="I24" s="648"/>
      <c r="J24" s="648"/>
      <c r="K24" s="648"/>
      <c r="L24" s="648"/>
      <c r="M24" s="648"/>
      <c r="N24" s="648"/>
      <c r="O24" s="648"/>
      <c r="P24" s="648"/>
      <c r="Q24" s="648"/>
      <c r="R24" s="648"/>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row>
    <row r="25" spans="1:45" ht="15" customHeight="1">
      <c r="A25" s="350"/>
      <c r="B25" s="650"/>
      <c r="C25" s="650"/>
      <c r="D25" s="650"/>
      <c r="E25" s="650"/>
      <c r="F25" s="650"/>
      <c r="G25" s="650"/>
      <c r="H25" s="650"/>
      <c r="I25" s="650"/>
      <c r="J25" s="650"/>
      <c r="K25" s="650"/>
      <c r="L25" s="650"/>
      <c r="M25" s="650"/>
      <c r="N25" s="650"/>
      <c r="O25" s="650"/>
      <c r="P25" s="650"/>
      <c r="Q25" s="650"/>
      <c r="R25" s="6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row>
    <row r="26" spans="1:45" ht="15" customHeight="1">
      <c r="A26" s="350" t="s">
        <v>463</v>
      </c>
      <c r="B26" s="651"/>
      <c r="C26" s="651"/>
      <c r="D26" s="350"/>
      <c r="E26" s="350"/>
      <c r="F26" s="350"/>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row>
    <row r="27" spans="1:45" ht="15" customHeight="1">
      <c r="A27" s="350"/>
      <c r="B27" s="645"/>
      <c r="C27" s="645"/>
      <c r="D27" s="645"/>
      <c r="E27" s="645"/>
      <c r="F27" s="645"/>
      <c r="G27" s="645"/>
      <c r="H27" s="645"/>
      <c r="I27" s="645"/>
      <c r="J27" s="645"/>
      <c r="K27" s="645"/>
      <c r="L27" s="645"/>
      <c r="M27" s="645"/>
      <c r="N27" s="645"/>
      <c r="O27" s="645"/>
      <c r="P27" s="645"/>
      <c r="Q27" s="645"/>
      <c r="R27" s="645"/>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row>
    <row r="28" spans="1:45" ht="15" customHeight="1">
      <c r="A28" s="350"/>
      <c r="B28" s="651"/>
      <c r="C28" s="651"/>
      <c r="D28" s="651"/>
      <c r="E28" s="651"/>
      <c r="F28" s="651"/>
      <c r="G28" s="651"/>
      <c r="H28" s="651"/>
      <c r="I28" s="651"/>
      <c r="J28" s="651"/>
      <c r="K28" s="651"/>
      <c r="L28" s="651"/>
      <c r="M28" s="651"/>
      <c r="N28" s="651"/>
      <c r="O28" s="651"/>
      <c r="P28" s="651"/>
      <c r="Q28" s="651"/>
      <c r="R28" s="651"/>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0"/>
      <c r="AP28" s="350"/>
      <c r="AQ28" s="350"/>
      <c r="AR28" s="350"/>
      <c r="AS28" s="350"/>
    </row>
    <row r="29" spans="1:45" ht="15" customHeight="1">
      <c r="A29" s="350" t="s">
        <v>464</v>
      </c>
      <c r="B29" s="428"/>
      <c r="C29" s="350"/>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350"/>
      <c r="AP29" s="350"/>
      <c r="AQ29" s="350"/>
      <c r="AR29" s="350"/>
      <c r="AS29" s="350"/>
    </row>
    <row r="30" spans="1:45" ht="15" customHeight="1">
      <c r="A30" s="350"/>
      <c r="B30" s="645"/>
      <c r="C30" s="645"/>
      <c r="D30" s="645"/>
      <c r="E30" s="645"/>
      <c r="F30" s="645"/>
      <c r="G30" s="645"/>
      <c r="H30" s="645"/>
      <c r="I30" s="645"/>
      <c r="J30" s="645"/>
      <c r="K30" s="645"/>
      <c r="L30" s="645"/>
      <c r="M30" s="645"/>
      <c r="N30" s="645"/>
      <c r="O30" s="645"/>
      <c r="P30" s="645"/>
      <c r="Q30" s="645"/>
      <c r="R30" s="645"/>
      <c r="S30" s="350"/>
      <c r="T30" s="350"/>
      <c r="U30" s="350"/>
      <c r="V30" s="350"/>
      <c r="W30" s="350"/>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row>
    <row r="31" spans="1:45" ht="15" customHeight="1">
      <c r="A31" s="350"/>
      <c r="B31" s="651"/>
      <c r="C31" s="651"/>
      <c r="D31" s="651"/>
      <c r="E31" s="651"/>
      <c r="F31" s="651"/>
      <c r="G31" s="651"/>
      <c r="H31" s="651"/>
      <c r="I31" s="651"/>
      <c r="J31" s="651"/>
      <c r="K31" s="651"/>
      <c r="L31" s="651"/>
      <c r="M31" s="651"/>
      <c r="N31" s="651"/>
      <c r="O31" s="651"/>
      <c r="P31" s="651"/>
      <c r="Q31" s="651"/>
      <c r="R31" s="651"/>
      <c r="S31" s="350"/>
      <c r="T31" s="350"/>
      <c r="U31" s="350"/>
      <c r="V31" s="350"/>
      <c r="W31" s="350"/>
      <c r="X31" s="350"/>
      <c r="Y31" s="350"/>
      <c r="Z31" s="350"/>
      <c r="AA31" s="350"/>
      <c r="AB31" s="350"/>
      <c r="AC31" s="350"/>
      <c r="AD31" s="350"/>
      <c r="AE31" s="350"/>
      <c r="AF31" s="350"/>
      <c r="AG31" s="350"/>
      <c r="AH31" s="350"/>
      <c r="AI31" s="350"/>
      <c r="AJ31" s="350"/>
      <c r="AK31" s="350"/>
      <c r="AL31" s="350"/>
      <c r="AM31" s="350"/>
      <c r="AN31" s="350"/>
      <c r="AO31" s="350"/>
      <c r="AP31" s="350"/>
      <c r="AQ31" s="350"/>
      <c r="AR31" s="350"/>
      <c r="AS31" s="350"/>
    </row>
    <row r="32" spans="1:45" ht="15" customHeight="1">
      <c r="A32" s="350" t="s">
        <v>465</v>
      </c>
      <c r="B32" s="350"/>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c r="AO32" s="350"/>
      <c r="AP32" s="350"/>
      <c r="AQ32" s="350"/>
      <c r="AR32" s="350"/>
      <c r="AS32" s="350"/>
    </row>
    <row r="33" spans="1:45" ht="15" customHeight="1">
      <c r="A33" s="350"/>
      <c r="B33" s="645"/>
      <c r="C33" s="645"/>
      <c r="D33" s="645"/>
      <c r="E33" s="645"/>
      <c r="F33" s="645"/>
      <c r="G33" s="645"/>
      <c r="H33" s="645"/>
      <c r="I33" s="645"/>
      <c r="J33" s="645"/>
      <c r="K33" s="645"/>
      <c r="L33" s="645"/>
      <c r="M33" s="645"/>
      <c r="N33" s="645"/>
      <c r="O33" s="645"/>
      <c r="P33" s="645"/>
      <c r="Q33" s="645"/>
      <c r="R33" s="645"/>
      <c r="S33" s="350"/>
      <c r="T33" s="350"/>
      <c r="U33" s="350"/>
      <c r="V33" s="350"/>
      <c r="W33" s="350"/>
      <c r="X33" s="350"/>
      <c r="Y33" s="350"/>
      <c r="Z33" s="350"/>
      <c r="AA33" s="350"/>
      <c r="AB33" s="350"/>
      <c r="AC33" s="350"/>
      <c r="AD33" s="350"/>
      <c r="AE33" s="350"/>
      <c r="AF33" s="350"/>
      <c r="AG33" s="350"/>
      <c r="AH33" s="350"/>
      <c r="AI33" s="350"/>
      <c r="AJ33" s="350"/>
      <c r="AK33" s="350"/>
      <c r="AL33" s="350"/>
      <c r="AM33" s="350"/>
      <c r="AN33" s="350"/>
      <c r="AO33" s="350"/>
      <c r="AP33" s="350"/>
      <c r="AQ33" s="350"/>
      <c r="AR33" s="350"/>
      <c r="AS33" s="350"/>
    </row>
    <row r="34" spans="1:45" ht="15" customHeight="1">
      <c r="A34" s="350"/>
      <c r="B34" s="651"/>
      <c r="C34" s="651"/>
      <c r="D34" s="651"/>
      <c r="E34" s="651"/>
      <c r="F34" s="651"/>
      <c r="G34" s="651"/>
      <c r="H34" s="651"/>
      <c r="I34" s="651"/>
      <c r="J34" s="651"/>
      <c r="K34" s="651"/>
      <c r="L34" s="651"/>
      <c r="M34" s="651"/>
      <c r="N34" s="651"/>
      <c r="O34" s="651"/>
      <c r="P34" s="651"/>
      <c r="Q34" s="651"/>
      <c r="R34" s="651"/>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350"/>
      <c r="AP34" s="350"/>
      <c r="AQ34" s="350"/>
      <c r="AR34" s="350"/>
      <c r="AS34" s="350"/>
    </row>
    <row r="35" spans="1:45" ht="15" customHeight="1">
      <c r="A35" s="350" t="s">
        <v>466</v>
      </c>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350"/>
      <c r="AO35" s="350"/>
      <c r="AP35" s="350"/>
      <c r="AQ35" s="350"/>
      <c r="AR35" s="350"/>
      <c r="AS35" s="350"/>
    </row>
    <row r="36" spans="1:45" ht="15" customHeight="1">
      <c r="A36" s="350"/>
      <c r="B36" s="645"/>
      <c r="C36" s="645"/>
      <c r="D36" s="645"/>
      <c r="E36" s="645"/>
      <c r="F36" s="645"/>
      <c r="G36" s="645"/>
      <c r="H36" s="645"/>
      <c r="I36" s="645"/>
      <c r="J36" s="645"/>
      <c r="K36" s="645"/>
      <c r="L36" s="645"/>
      <c r="M36" s="645"/>
      <c r="N36" s="645"/>
      <c r="O36" s="645"/>
      <c r="P36" s="645"/>
      <c r="Q36" s="645"/>
      <c r="R36" s="645"/>
      <c r="S36" s="350"/>
      <c r="T36" s="350"/>
      <c r="U36" s="350"/>
      <c r="V36" s="350"/>
      <c r="W36" s="350"/>
      <c r="X36" s="350"/>
      <c r="Y36" s="350"/>
      <c r="Z36" s="350"/>
      <c r="AA36" s="350"/>
      <c r="AB36" s="350"/>
      <c r="AC36" s="350"/>
      <c r="AD36" s="350"/>
      <c r="AE36" s="350"/>
      <c r="AF36" s="350"/>
      <c r="AG36" s="350"/>
      <c r="AH36" s="350"/>
      <c r="AI36" s="350"/>
      <c r="AJ36" s="350"/>
      <c r="AK36" s="350"/>
      <c r="AL36" s="350"/>
      <c r="AM36" s="350"/>
      <c r="AN36" s="350"/>
      <c r="AO36" s="350"/>
      <c r="AP36" s="350"/>
      <c r="AQ36" s="350"/>
      <c r="AR36" s="350"/>
      <c r="AS36" s="350"/>
    </row>
    <row r="37" spans="1:45" ht="15" customHeight="1">
      <c r="A37" s="350"/>
      <c r="B37" s="651"/>
      <c r="C37" s="651"/>
      <c r="D37" s="651"/>
      <c r="E37" s="651"/>
      <c r="F37" s="651"/>
      <c r="G37" s="651"/>
      <c r="H37" s="651"/>
      <c r="I37" s="651"/>
      <c r="J37" s="651"/>
      <c r="K37" s="651"/>
      <c r="L37" s="651"/>
      <c r="M37" s="651"/>
      <c r="N37" s="651"/>
      <c r="O37" s="651"/>
      <c r="P37" s="651"/>
      <c r="Q37" s="651"/>
      <c r="R37" s="651"/>
      <c r="S37" s="350"/>
      <c r="T37" s="350"/>
      <c r="U37" s="350"/>
      <c r="V37" s="350"/>
      <c r="W37" s="350"/>
      <c r="X37" s="350"/>
      <c r="Y37" s="350"/>
      <c r="Z37" s="350"/>
      <c r="AA37" s="350"/>
      <c r="AB37" s="350"/>
      <c r="AC37" s="350"/>
      <c r="AD37" s="350"/>
      <c r="AE37" s="350"/>
      <c r="AF37" s="350"/>
      <c r="AG37" s="350"/>
      <c r="AH37" s="350"/>
      <c r="AI37" s="350"/>
      <c r="AJ37" s="350"/>
      <c r="AK37" s="350"/>
      <c r="AL37" s="350"/>
      <c r="AM37" s="350"/>
      <c r="AN37" s="350"/>
      <c r="AO37" s="350"/>
      <c r="AP37" s="350"/>
      <c r="AQ37" s="350"/>
      <c r="AR37" s="350"/>
      <c r="AS37" s="350"/>
    </row>
    <row r="38" spans="1:45" ht="15" customHeight="1">
      <c r="A38" s="644" t="s">
        <v>89</v>
      </c>
    </row>
    <row r="39" spans="1:45" ht="15" customHeight="1">
      <c r="B39" s="652"/>
      <c r="C39" s="652"/>
      <c r="D39" s="652"/>
      <c r="E39" s="652"/>
      <c r="F39" s="652"/>
      <c r="G39" s="652"/>
      <c r="H39" s="652"/>
      <c r="I39" s="652"/>
      <c r="J39" s="652"/>
      <c r="K39" s="652"/>
      <c r="L39" s="652"/>
      <c r="M39" s="652"/>
      <c r="N39" s="652"/>
      <c r="O39" s="652"/>
      <c r="P39" s="652"/>
      <c r="Q39" s="652"/>
      <c r="R39" s="652"/>
      <c r="S39" s="652"/>
      <c r="T39" s="652"/>
      <c r="U39" s="652"/>
      <c r="V39" s="652"/>
      <c r="W39" s="652"/>
      <c r="X39" s="652"/>
      <c r="Y39" s="652"/>
      <c r="Z39" s="652"/>
      <c r="AA39" s="652"/>
      <c r="AB39" s="652"/>
      <c r="AC39" s="652"/>
      <c r="AD39" s="652"/>
      <c r="AE39" s="652"/>
      <c r="AF39" s="652"/>
    </row>
    <row r="40" spans="1:45" ht="15" customHeight="1">
      <c r="B40" s="653"/>
      <c r="C40" s="653"/>
      <c r="D40" s="653"/>
      <c r="E40" s="653"/>
      <c r="F40" s="653"/>
      <c r="G40" s="653"/>
      <c r="H40" s="653"/>
      <c r="I40" s="653"/>
      <c r="J40" s="653"/>
      <c r="K40" s="653"/>
      <c r="L40" s="653"/>
      <c r="M40" s="653"/>
      <c r="N40" s="653"/>
      <c r="O40" s="653"/>
      <c r="P40" s="653"/>
      <c r="Q40" s="653"/>
      <c r="R40" s="653"/>
      <c r="S40" s="653"/>
      <c r="T40" s="653"/>
      <c r="U40" s="653"/>
      <c r="V40" s="653"/>
      <c r="W40" s="653"/>
      <c r="X40" s="653"/>
      <c r="Y40" s="653"/>
      <c r="Z40" s="653"/>
      <c r="AA40" s="653"/>
      <c r="AB40" s="653"/>
      <c r="AC40" s="653"/>
      <c r="AD40" s="653"/>
      <c r="AE40" s="653"/>
      <c r="AF40" s="653"/>
    </row>
    <row r="41" spans="1:45" ht="15" customHeight="1">
      <c r="A41" s="644" t="s">
        <v>467</v>
      </c>
    </row>
    <row r="42" spans="1:45" ht="15" customHeight="1">
      <c r="A42" s="644" t="s">
        <v>111</v>
      </c>
    </row>
    <row r="43" spans="1:45" ht="15" customHeight="1">
      <c r="A43" s="644" t="s">
        <v>342</v>
      </c>
    </row>
    <row r="44" spans="1:45" ht="15" customHeight="1">
      <c r="A44" s="644" t="s">
        <v>469</v>
      </c>
    </row>
    <row r="45" spans="1:45" ht="15" customHeight="1">
      <c r="A45" s="644" t="s">
        <v>410</v>
      </c>
    </row>
    <row r="46" spans="1:45" ht="15" customHeight="1">
      <c r="A46" s="644" t="s">
        <v>241</v>
      </c>
    </row>
    <row r="47" spans="1:45" ht="15" customHeight="1">
      <c r="A47" s="644" t="s">
        <v>298</v>
      </c>
    </row>
    <row r="51" spans="1:1" ht="15" customHeight="1">
      <c r="A51" s="649" t="s">
        <v>148</v>
      </c>
    </row>
  </sheetData>
  <mergeCells count="12">
    <mergeCell ref="S2:AF2"/>
    <mergeCell ref="V3:Y3"/>
    <mergeCell ref="AA3:AB3"/>
    <mergeCell ref="AD3:AE3"/>
    <mergeCell ref="A17:AF17"/>
    <mergeCell ref="B24:R24"/>
    <mergeCell ref="B27:R27"/>
    <mergeCell ref="B30:R30"/>
    <mergeCell ref="B33:R33"/>
    <mergeCell ref="B36:R36"/>
    <mergeCell ref="B39:AF39"/>
    <mergeCell ref="A19:AF21"/>
  </mergeCells>
  <phoneticPr fontId="3"/>
  <printOptions horizontalCentered="1"/>
  <pageMargins left="0.98425196850393681" right="0.98425196850393681" top="0.98425196850393681" bottom="0.98425196850393681" header="0.31496062992125984" footer="0.31496062992125984"/>
  <pageSetup paperSize="9" fitToWidth="1" fitToHeight="1" orientation="portrait" usePrinterDefaults="1"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G61"/>
  <sheetViews>
    <sheetView view="pageBreakPreview" topLeftCell="A31" zoomScaleSheetLayoutView="100" workbookViewId="0">
      <selection activeCell="F240" sqref="F240"/>
    </sheetView>
  </sheetViews>
  <sheetFormatPr defaultRowHeight="13.5"/>
  <cols>
    <col min="1" max="1" width="25" style="644" bestFit="1" customWidth="1"/>
    <col min="2" max="2" width="2.5" style="658" bestFit="1" customWidth="1"/>
    <col min="3" max="3" width="49.375" style="644" customWidth="1"/>
    <col min="4" max="4" width="9" style="644" customWidth="1"/>
    <col min="5" max="5" width="9" style="350" customWidth="1"/>
    <col min="6" max="6" width="11.625" style="644" bestFit="1" customWidth="1"/>
    <col min="7" max="7" width="5.75" style="644" customWidth="1"/>
    <col min="8" max="16384" width="9" style="644" customWidth="1"/>
  </cols>
  <sheetData>
    <row r="1" spans="1:7" s="659" customFormat="1">
      <c r="A1" s="660" t="s">
        <v>130</v>
      </c>
      <c r="B1" s="674"/>
      <c r="E1" s="234"/>
    </row>
    <row r="2" spans="1:7" s="659" customFormat="1">
      <c r="B2" s="674"/>
      <c r="E2" s="234"/>
    </row>
    <row r="3" spans="1:7" s="659" customFormat="1">
      <c r="A3" s="661" t="s">
        <v>240</v>
      </c>
      <c r="B3" s="661"/>
      <c r="C3" s="661"/>
      <c r="D3" s="661"/>
      <c r="E3" s="697"/>
    </row>
    <row r="5" spans="1:7" ht="19.5" customHeight="1">
      <c r="C5" s="679"/>
      <c r="D5" s="688" t="s">
        <v>349</v>
      </c>
      <c r="F5" s="644" t="s">
        <v>454</v>
      </c>
      <c r="G5" s="644">
        <f>COUNTIF(E10:E51,TRUE)</f>
        <v>0</v>
      </c>
    </row>
    <row r="6" spans="1:7" ht="19.5" customHeight="1">
      <c r="C6" s="679"/>
      <c r="D6" s="689" t="s">
        <v>479</v>
      </c>
    </row>
    <row r="9" spans="1:7">
      <c r="A9" s="662" t="s">
        <v>406</v>
      </c>
      <c r="B9" s="675" t="s">
        <v>243</v>
      </c>
      <c r="C9" s="680"/>
      <c r="D9" s="662" t="s">
        <v>407</v>
      </c>
      <c r="E9" s="21"/>
    </row>
    <row r="10" spans="1:7" ht="27">
      <c r="A10" s="663" t="s">
        <v>408</v>
      </c>
      <c r="B10" s="676" t="s">
        <v>181</v>
      </c>
      <c r="C10" s="681" t="s">
        <v>432</v>
      </c>
      <c r="D10" s="690"/>
      <c r="E10" s="698"/>
    </row>
    <row r="11" spans="1:7" ht="27">
      <c r="A11" s="664" t="s">
        <v>433</v>
      </c>
      <c r="B11" s="677" t="s">
        <v>181</v>
      </c>
      <c r="C11" s="681" t="s">
        <v>93</v>
      </c>
      <c r="D11" s="690"/>
      <c r="E11" s="698"/>
    </row>
    <row r="12" spans="1:7" ht="27">
      <c r="A12" s="665"/>
      <c r="B12" s="668"/>
      <c r="C12" s="682" t="s">
        <v>442</v>
      </c>
      <c r="D12" s="691"/>
      <c r="E12" s="698"/>
    </row>
    <row r="13" spans="1:7" ht="27">
      <c r="A13" s="665"/>
      <c r="B13" s="668"/>
      <c r="C13" s="682" t="s">
        <v>370</v>
      </c>
      <c r="D13" s="691"/>
      <c r="E13" s="698"/>
    </row>
    <row r="14" spans="1:7" ht="27">
      <c r="A14" s="665"/>
      <c r="B14" s="668"/>
      <c r="C14" s="682" t="s">
        <v>412</v>
      </c>
      <c r="D14" s="691"/>
      <c r="E14" s="698"/>
    </row>
    <row r="15" spans="1:7" ht="27" customHeight="1">
      <c r="A15" s="666"/>
      <c r="B15" s="678"/>
      <c r="C15" s="683" t="s">
        <v>413</v>
      </c>
      <c r="D15" s="691"/>
      <c r="E15" s="698"/>
    </row>
    <row r="16" spans="1:7">
      <c r="A16" s="663" t="s">
        <v>265</v>
      </c>
      <c r="B16" s="677"/>
      <c r="C16" s="681"/>
      <c r="D16" s="690"/>
      <c r="E16" s="699"/>
    </row>
    <row r="17" spans="1:5">
      <c r="A17" s="665" t="s">
        <v>421</v>
      </c>
      <c r="B17" s="668"/>
      <c r="C17" s="682"/>
      <c r="D17" s="691"/>
      <c r="E17" s="699"/>
    </row>
    <row r="18" spans="1:5" ht="27">
      <c r="A18" s="665" t="s">
        <v>179</v>
      </c>
      <c r="B18" s="668" t="s">
        <v>181</v>
      </c>
      <c r="C18" s="682" t="s">
        <v>417</v>
      </c>
      <c r="D18" s="691"/>
      <c r="E18" s="698"/>
    </row>
    <row r="19" spans="1:5" ht="27">
      <c r="A19" s="665" t="s">
        <v>422</v>
      </c>
      <c r="B19" s="668" t="s">
        <v>181</v>
      </c>
      <c r="C19" s="83" t="s">
        <v>296</v>
      </c>
      <c r="D19" s="691"/>
      <c r="E19" s="698"/>
    </row>
    <row r="20" spans="1:5" ht="27">
      <c r="A20" s="665" t="s">
        <v>423</v>
      </c>
      <c r="B20" s="668" t="s">
        <v>181</v>
      </c>
      <c r="C20" s="682" t="s">
        <v>443</v>
      </c>
      <c r="D20" s="691"/>
      <c r="E20" s="698"/>
    </row>
    <row r="21" spans="1:5">
      <c r="A21" s="665"/>
      <c r="B21" s="668" t="s">
        <v>181</v>
      </c>
      <c r="C21" s="682" t="s">
        <v>444</v>
      </c>
      <c r="D21" s="691"/>
      <c r="E21" s="698"/>
    </row>
    <row r="22" spans="1:5">
      <c r="A22" s="665" t="s">
        <v>424</v>
      </c>
      <c r="B22" s="668"/>
      <c r="C22" s="682"/>
      <c r="D22" s="691"/>
      <c r="E22" s="699"/>
    </row>
    <row r="23" spans="1:5" ht="27">
      <c r="A23" s="665" t="s">
        <v>179</v>
      </c>
      <c r="B23" s="668" t="s">
        <v>181</v>
      </c>
      <c r="C23" s="682" t="s">
        <v>445</v>
      </c>
      <c r="D23" s="691"/>
      <c r="E23" s="698"/>
    </row>
    <row r="24" spans="1:5">
      <c r="A24" s="665" t="s">
        <v>425</v>
      </c>
      <c r="B24" s="668" t="s">
        <v>181</v>
      </c>
      <c r="C24" s="682" t="s">
        <v>59</v>
      </c>
      <c r="D24" s="691"/>
      <c r="E24" s="698"/>
    </row>
    <row r="25" spans="1:5" ht="27">
      <c r="A25" s="665" t="s">
        <v>426</v>
      </c>
      <c r="B25" s="668" t="s">
        <v>181</v>
      </c>
      <c r="C25" s="682" t="s">
        <v>446</v>
      </c>
      <c r="D25" s="691"/>
      <c r="E25" s="698"/>
    </row>
    <row r="26" spans="1:5" ht="27">
      <c r="A26" s="665"/>
      <c r="B26" s="668" t="s">
        <v>181</v>
      </c>
      <c r="C26" s="682" t="s">
        <v>247</v>
      </c>
      <c r="D26" s="691"/>
      <c r="E26" s="698"/>
    </row>
    <row r="27" spans="1:5" ht="27">
      <c r="A27" s="665" t="s">
        <v>428</v>
      </c>
      <c r="B27" s="668" t="s">
        <v>181</v>
      </c>
      <c r="C27" s="83" t="s">
        <v>236</v>
      </c>
      <c r="D27" s="691"/>
      <c r="E27" s="698"/>
    </row>
    <row r="28" spans="1:5" ht="27">
      <c r="A28" s="666" t="s">
        <v>470</v>
      </c>
      <c r="B28" s="678" t="s">
        <v>181</v>
      </c>
      <c r="C28" s="683" t="s">
        <v>269</v>
      </c>
      <c r="D28" s="692"/>
      <c r="E28" s="698"/>
    </row>
    <row r="29" spans="1:5" ht="27">
      <c r="A29" s="667" t="s">
        <v>453</v>
      </c>
      <c r="B29" s="668" t="s">
        <v>181</v>
      </c>
      <c r="C29" s="682" t="s">
        <v>449</v>
      </c>
      <c r="D29" s="691"/>
      <c r="E29" s="698"/>
    </row>
    <row r="30" spans="1:5" ht="40.5">
      <c r="A30" s="668"/>
      <c r="B30" s="668" t="s">
        <v>181</v>
      </c>
      <c r="C30" s="682" t="s">
        <v>451</v>
      </c>
      <c r="D30" s="691"/>
      <c r="E30" s="698"/>
    </row>
    <row r="31" spans="1:5">
      <c r="A31" s="669" t="s">
        <v>452</v>
      </c>
      <c r="B31" s="677" t="s">
        <v>181</v>
      </c>
      <c r="C31" s="684" t="s">
        <v>329</v>
      </c>
      <c r="D31" s="693"/>
      <c r="E31" s="699"/>
    </row>
    <row r="32" spans="1:5">
      <c r="A32" s="670"/>
      <c r="B32" s="668"/>
      <c r="C32" s="685" t="s">
        <v>439</v>
      </c>
      <c r="D32" s="694"/>
      <c r="E32" s="699"/>
    </row>
    <row r="33" spans="1:5">
      <c r="A33" s="670"/>
      <c r="B33" s="668"/>
      <c r="C33" s="685" t="s">
        <v>460</v>
      </c>
      <c r="D33" s="694"/>
      <c r="E33" s="699"/>
    </row>
    <row r="34" spans="1:5">
      <c r="A34" s="670"/>
      <c r="B34" s="668"/>
      <c r="C34" s="685" t="s">
        <v>318</v>
      </c>
      <c r="D34" s="694"/>
      <c r="E34" s="699"/>
    </row>
    <row r="35" spans="1:5">
      <c r="A35" s="670"/>
      <c r="B35" s="668" t="s">
        <v>181</v>
      </c>
      <c r="C35" s="685" t="s">
        <v>230</v>
      </c>
      <c r="D35" s="694"/>
      <c r="E35" s="699"/>
    </row>
    <row r="36" spans="1:5" ht="27">
      <c r="A36" s="671"/>
      <c r="B36" s="678" t="s">
        <v>181</v>
      </c>
      <c r="C36" s="686" t="s">
        <v>448</v>
      </c>
      <c r="D36" s="695"/>
      <c r="E36" s="699"/>
    </row>
    <row r="37" spans="1:5" ht="27">
      <c r="A37" s="667" t="s">
        <v>339</v>
      </c>
      <c r="B37" s="668" t="s">
        <v>181</v>
      </c>
      <c r="C37" s="682" t="s">
        <v>441</v>
      </c>
      <c r="D37" s="691"/>
      <c r="E37" s="699"/>
    </row>
    <row r="38" spans="1:5">
      <c r="A38" s="670"/>
      <c r="B38" s="668"/>
      <c r="C38" s="682" t="s">
        <v>27</v>
      </c>
      <c r="D38" s="691"/>
      <c r="E38" s="698"/>
    </row>
    <row r="39" spans="1:5">
      <c r="A39" s="670"/>
      <c r="B39" s="668"/>
      <c r="C39" s="682" t="s">
        <v>473</v>
      </c>
      <c r="D39" s="691"/>
      <c r="E39" s="698"/>
    </row>
    <row r="40" spans="1:5">
      <c r="A40" s="670"/>
      <c r="B40" s="668"/>
      <c r="C40" s="682" t="s">
        <v>333</v>
      </c>
      <c r="D40" s="691"/>
      <c r="E40" s="698"/>
    </row>
    <row r="41" spans="1:5">
      <c r="A41" s="670"/>
      <c r="B41" s="668"/>
      <c r="C41" s="682" t="s">
        <v>325</v>
      </c>
      <c r="D41" s="691"/>
      <c r="E41" s="698"/>
    </row>
    <row r="42" spans="1:5">
      <c r="A42" s="672"/>
      <c r="B42" s="678"/>
      <c r="C42" s="683" t="s">
        <v>474</v>
      </c>
      <c r="D42" s="692"/>
      <c r="E42" s="698"/>
    </row>
    <row r="43" spans="1:5" ht="27">
      <c r="A43" s="673" t="s">
        <v>447</v>
      </c>
      <c r="B43" s="668" t="s">
        <v>181</v>
      </c>
      <c r="C43" s="687" t="s">
        <v>440</v>
      </c>
      <c r="D43" s="696"/>
      <c r="E43" s="698"/>
    </row>
    <row r="44" spans="1:5">
      <c r="A44" s="665"/>
      <c r="B44" s="668"/>
      <c r="C44" s="47" t="s">
        <v>420</v>
      </c>
      <c r="D44" s="696"/>
      <c r="E44" s="698"/>
    </row>
    <row r="45" spans="1:5" ht="27">
      <c r="A45" s="665"/>
      <c r="B45" s="668"/>
      <c r="C45" s="47" t="s">
        <v>477</v>
      </c>
      <c r="D45" s="696"/>
      <c r="E45" s="698"/>
    </row>
    <row r="46" spans="1:5">
      <c r="A46" s="665"/>
      <c r="B46" s="668"/>
      <c r="C46" s="47" t="s">
        <v>476</v>
      </c>
      <c r="D46" s="696"/>
      <c r="E46" s="698"/>
    </row>
    <row r="47" spans="1:5">
      <c r="A47" s="665"/>
      <c r="B47" s="668"/>
      <c r="C47" s="47" t="s">
        <v>139</v>
      </c>
      <c r="D47" s="696"/>
      <c r="E47" s="698"/>
    </row>
    <row r="48" spans="1:5">
      <c r="A48" s="665"/>
      <c r="B48" s="668"/>
      <c r="C48" s="47" t="s">
        <v>343</v>
      </c>
      <c r="D48" s="696"/>
      <c r="E48" s="698"/>
    </row>
    <row r="49" spans="1:5" ht="27">
      <c r="A49" s="665"/>
      <c r="B49" s="668"/>
      <c r="C49" s="47" t="s">
        <v>198</v>
      </c>
      <c r="D49" s="696"/>
      <c r="E49" s="698"/>
    </row>
    <row r="50" spans="1:5">
      <c r="A50" s="665"/>
      <c r="B50" s="668"/>
      <c r="C50" s="47" t="s">
        <v>475</v>
      </c>
      <c r="D50" s="696"/>
      <c r="E50" s="698"/>
    </row>
    <row r="51" spans="1:5">
      <c r="A51" s="666"/>
      <c r="B51" s="678"/>
      <c r="C51" s="686" t="s">
        <v>378</v>
      </c>
      <c r="D51" s="695"/>
      <c r="E51" s="698"/>
    </row>
    <row r="52" spans="1:5">
      <c r="B52" s="644"/>
    </row>
    <row r="53" spans="1:5">
      <c r="B53" s="644"/>
    </row>
    <row r="54" spans="1:5">
      <c r="B54" s="644"/>
    </row>
    <row r="55" spans="1:5">
      <c r="B55" s="644"/>
    </row>
    <row r="56" spans="1:5">
      <c r="B56" s="644"/>
    </row>
    <row r="57" spans="1:5">
      <c r="B57" s="644"/>
    </row>
    <row r="58" spans="1:5">
      <c r="B58" s="644"/>
    </row>
    <row r="59" spans="1:5">
      <c r="C59" s="685"/>
      <c r="D59" s="685"/>
    </row>
    <row r="60" spans="1:5">
      <c r="C60" s="685"/>
      <c r="D60" s="685"/>
    </row>
    <row r="61" spans="1:5">
      <c r="C61" s="685"/>
      <c r="D61" s="685"/>
    </row>
  </sheetData>
  <mergeCells count="2">
    <mergeCell ref="A3:D3"/>
    <mergeCell ref="B9:C9"/>
  </mergeCells>
  <phoneticPr fontId="3"/>
  <printOptions horizontalCentered="1"/>
  <pageMargins left="0.78740157480314965" right="0.78740157480314965" top="0.78740157480314965" bottom="0.78740157480314965" header="0.31496062992125984" footer="0.31496062992125984"/>
  <pageSetup paperSize="9" fitToWidth="1" fitToHeight="1" orientation="portrait" usePrinterDefaults="1" blackAndWhite="1" r:id="rId1"/>
  <rowBreaks count="1" manualBreakCount="1">
    <brk id="36" max="3" man="1"/>
  </rowBreaks>
  <drawing r:id="rId2"/>
  <legacyDrawing r:id="rId3"/>
  <mc:AlternateContent>
    <mc:Choice xmlns:x14="http://schemas.microsoft.com/office/spreadsheetml/2009/9/main" Requires="x14">
      <controls>
        <mc:AlternateContent>
          <mc:Choice Requires="x14">
            <control shapeId="18433" r:id="rId4" name="チェック 1">
              <controlPr defaultSize="0" autoFill="0" autoLine="0" autoPict="0">
                <anchor moveWithCells="1">
                  <from xmlns:xdr="http://schemas.openxmlformats.org/drawingml/2006/spreadsheetDrawing">
                    <xdr:col>3</xdr:col>
                    <xdr:colOff>219075</xdr:colOff>
                    <xdr:row>9</xdr:row>
                    <xdr:rowOff>0</xdr:rowOff>
                  </from>
                  <to xmlns:xdr="http://schemas.openxmlformats.org/drawingml/2006/spreadsheetDrawing">
                    <xdr:col>3</xdr:col>
                    <xdr:colOff>447675</xdr:colOff>
                    <xdr:row>10</xdr:row>
                    <xdr:rowOff>0</xdr:rowOff>
                  </to>
                </anchor>
              </controlPr>
            </control>
          </mc:Choice>
        </mc:AlternateContent>
        <mc:AlternateContent>
          <mc:Choice Requires="x14">
            <control shapeId="18435" r:id="rId5" name="チェック 3">
              <controlPr defaultSize="0" autoFill="0" autoLine="0" autoPict="0">
                <anchor moveWithCells="1">
                  <from xmlns:xdr="http://schemas.openxmlformats.org/drawingml/2006/spreadsheetDrawing">
                    <xdr:col>3</xdr:col>
                    <xdr:colOff>219075</xdr:colOff>
                    <xdr:row>11</xdr:row>
                    <xdr:rowOff>0</xdr:rowOff>
                  </from>
                  <to xmlns:xdr="http://schemas.openxmlformats.org/drawingml/2006/spreadsheetDrawing">
                    <xdr:col>3</xdr:col>
                    <xdr:colOff>447675</xdr:colOff>
                    <xdr:row>12</xdr:row>
                    <xdr:rowOff>0</xdr:rowOff>
                  </to>
                </anchor>
              </controlPr>
            </control>
          </mc:Choice>
        </mc:AlternateContent>
        <mc:AlternateContent>
          <mc:Choice Requires="x14">
            <control shapeId="18436" r:id="rId6" name="チェック 4">
              <controlPr defaultSize="0" autoFill="0" autoLine="0" autoPict="0">
                <anchor moveWithCells="1">
                  <from xmlns:xdr="http://schemas.openxmlformats.org/drawingml/2006/spreadsheetDrawing">
                    <xdr:col>3</xdr:col>
                    <xdr:colOff>219075</xdr:colOff>
                    <xdr:row>12</xdr:row>
                    <xdr:rowOff>0</xdr:rowOff>
                  </from>
                  <to xmlns:xdr="http://schemas.openxmlformats.org/drawingml/2006/spreadsheetDrawing">
                    <xdr:col>3</xdr:col>
                    <xdr:colOff>447675</xdr:colOff>
                    <xdr:row>13</xdr:row>
                    <xdr:rowOff>0</xdr:rowOff>
                  </to>
                </anchor>
              </controlPr>
            </control>
          </mc:Choice>
        </mc:AlternateContent>
        <mc:AlternateContent>
          <mc:Choice Requires="x14">
            <control shapeId="18437" r:id="rId7" name="チェック 5">
              <controlPr defaultSize="0" autoFill="0" autoLine="0" autoPict="0">
                <anchor moveWithCells="1">
                  <from xmlns:xdr="http://schemas.openxmlformats.org/drawingml/2006/spreadsheetDrawing">
                    <xdr:col>3</xdr:col>
                    <xdr:colOff>219075</xdr:colOff>
                    <xdr:row>13</xdr:row>
                    <xdr:rowOff>0</xdr:rowOff>
                  </from>
                  <to xmlns:xdr="http://schemas.openxmlformats.org/drawingml/2006/spreadsheetDrawing">
                    <xdr:col>3</xdr:col>
                    <xdr:colOff>447675</xdr:colOff>
                    <xdr:row>14</xdr:row>
                    <xdr:rowOff>0</xdr:rowOff>
                  </to>
                </anchor>
              </controlPr>
            </control>
          </mc:Choice>
        </mc:AlternateContent>
        <mc:AlternateContent>
          <mc:Choice Requires="x14">
            <control shapeId="18439" r:id="rId8" name="チェック 7">
              <controlPr defaultSize="0" autoFill="0" autoLine="0" autoPict="0">
                <anchor moveWithCells="1">
                  <from xmlns:xdr="http://schemas.openxmlformats.org/drawingml/2006/spreadsheetDrawing">
                    <xdr:col>3</xdr:col>
                    <xdr:colOff>219075</xdr:colOff>
                    <xdr:row>17</xdr:row>
                    <xdr:rowOff>0</xdr:rowOff>
                  </from>
                  <to xmlns:xdr="http://schemas.openxmlformats.org/drawingml/2006/spreadsheetDrawing">
                    <xdr:col>3</xdr:col>
                    <xdr:colOff>447675</xdr:colOff>
                    <xdr:row>18</xdr:row>
                    <xdr:rowOff>0</xdr:rowOff>
                  </to>
                </anchor>
              </controlPr>
            </control>
          </mc:Choice>
        </mc:AlternateContent>
        <mc:AlternateContent>
          <mc:Choice Requires="x14">
            <control shapeId="18440" r:id="rId9" name="チェック 8">
              <controlPr defaultSize="0" autoFill="0" autoLine="0" autoPict="0">
                <anchor moveWithCells="1">
                  <from xmlns:xdr="http://schemas.openxmlformats.org/drawingml/2006/spreadsheetDrawing">
                    <xdr:col>3</xdr:col>
                    <xdr:colOff>219075</xdr:colOff>
                    <xdr:row>18</xdr:row>
                    <xdr:rowOff>0</xdr:rowOff>
                  </from>
                  <to xmlns:xdr="http://schemas.openxmlformats.org/drawingml/2006/spreadsheetDrawing">
                    <xdr:col>3</xdr:col>
                    <xdr:colOff>447675</xdr:colOff>
                    <xdr:row>19</xdr:row>
                    <xdr:rowOff>0</xdr:rowOff>
                  </to>
                </anchor>
              </controlPr>
            </control>
          </mc:Choice>
        </mc:AlternateContent>
        <mc:AlternateContent>
          <mc:Choice Requires="x14">
            <control shapeId="18441" r:id="rId10" name="チェック 9">
              <controlPr defaultSize="0" autoFill="0" autoLine="0" autoPict="0">
                <anchor moveWithCells="1">
                  <from xmlns:xdr="http://schemas.openxmlformats.org/drawingml/2006/spreadsheetDrawing">
                    <xdr:col>3</xdr:col>
                    <xdr:colOff>219075</xdr:colOff>
                    <xdr:row>19</xdr:row>
                    <xdr:rowOff>0</xdr:rowOff>
                  </from>
                  <to xmlns:xdr="http://schemas.openxmlformats.org/drawingml/2006/spreadsheetDrawing">
                    <xdr:col>3</xdr:col>
                    <xdr:colOff>447675</xdr:colOff>
                    <xdr:row>20</xdr:row>
                    <xdr:rowOff>0</xdr:rowOff>
                  </to>
                </anchor>
              </controlPr>
            </control>
          </mc:Choice>
        </mc:AlternateContent>
        <mc:AlternateContent>
          <mc:Choice Requires="x14">
            <control shapeId="18442" r:id="rId11" name="チェック 10">
              <controlPr defaultSize="0" autoFill="0" autoLine="0" autoPict="0">
                <anchor moveWithCells="1">
                  <from xmlns:xdr="http://schemas.openxmlformats.org/drawingml/2006/spreadsheetDrawing">
                    <xdr:col>3</xdr:col>
                    <xdr:colOff>219075</xdr:colOff>
                    <xdr:row>20</xdr:row>
                    <xdr:rowOff>0</xdr:rowOff>
                  </from>
                  <to xmlns:xdr="http://schemas.openxmlformats.org/drawingml/2006/spreadsheetDrawing">
                    <xdr:col>3</xdr:col>
                    <xdr:colOff>447675</xdr:colOff>
                    <xdr:row>21</xdr:row>
                    <xdr:rowOff>0</xdr:rowOff>
                  </to>
                </anchor>
              </controlPr>
            </control>
          </mc:Choice>
        </mc:AlternateContent>
        <mc:AlternateContent>
          <mc:Choice Requires="x14">
            <control shapeId="18443" r:id="rId12" name="チェック 11">
              <controlPr defaultSize="0" autoFill="0" autoLine="0" autoPict="0">
                <anchor moveWithCells="1">
                  <from xmlns:xdr="http://schemas.openxmlformats.org/drawingml/2006/spreadsheetDrawing">
                    <xdr:col>3</xdr:col>
                    <xdr:colOff>219075</xdr:colOff>
                    <xdr:row>22</xdr:row>
                    <xdr:rowOff>0</xdr:rowOff>
                  </from>
                  <to xmlns:xdr="http://schemas.openxmlformats.org/drawingml/2006/spreadsheetDrawing">
                    <xdr:col>3</xdr:col>
                    <xdr:colOff>447675</xdr:colOff>
                    <xdr:row>23</xdr:row>
                    <xdr:rowOff>0</xdr:rowOff>
                  </to>
                </anchor>
              </controlPr>
            </control>
          </mc:Choice>
        </mc:AlternateContent>
        <mc:AlternateContent>
          <mc:Choice Requires="x14">
            <control shapeId="18444" r:id="rId13" name="チェック 12">
              <controlPr defaultSize="0" autoFill="0" autoLine="0" autoPict="0">
                <anchor moveWithCells="1">
                  <from xmlns:xdr="http://schemas.openxmlformats.org/drawingml/2006/spreadsheetDrawing">
                    <xdr:col>3</xdr:col>
                    <xdr:colOff>219075</xdr:colOff>
                    <xdr:row>23</xdr:row>
                    <xdr:rowOff>0</xdr:rowOff>
                  </from>
                  <to xmlns:xdr="http://schemas.openxmlformats.org/drawingml/2006/spreadsheetDrawing">
                    <xdr:col>3</xdr:col>
                    <xdr:colOff>447675</xdr:colOff>
                    <xdr:row>24</xdr:row>
                    <xdr:rowOff>0</xdr:rowOff>
                  </to>
                </anchor>
              </controlPr>
            </control>
          </mc:Choice>
        </mc:AlternateContent>
        <mc:AlternateContent>
          <mc:Choice Requires="x14">
            <control shapeId="18445" r:id="rId14" name="チェック 13">
              <controlPr defaultSize="0" autoFill="0" autoLine="0" autoPict="0">
                <anchor moveWithCells="1">
                  <from xmlns:xdr="http://schemas.openxmlformats.org/drawingml/2006/spreadsheetDrawing">
                    <xdr:col>3</xdr:col>
                    <xdr:colOff>219075</xdr:colOff>
                    <xdr:row>24</xdr:row>
                    <xdr:rowOff>0</xdr:rowOff>
                  </from>
                  <to xmlns:xdr="http://schemas.openxmlformats.org/drawingml/2006/spreadsheetDrawing">
                    <xdr:col>3</xdr:col>
                    <xdr:colOff>447675</xdr:colOff>
                    <xdr:row>25</xdr:row>
                    <xdr:rowOff>0</xdr:rowOff>
                  </to>
                </anchor>
              </controlPr>
            </control>
          </mc:Choice>
        </mc:AlternateContent>
        <mc:AlternateContent>
          <mc:Choice Requires="x14">
            <control shapeId="18446" r:id="rId15" name="チェック 14">
              <controlPr defaultSize="0" autoFill="0" autoLine="0" autoPict="0">
                <anchor moveWithCells="1">
                  <from xmlns:xdr="http://schemas.openxmlformats.org/drawingml/2006/spreadsheetDrawing">
                    <xdr:col>3</xdr:col>
                    <xdr:colOff>219075</xdr:colOff>
                    <xdr:row>25</xdr:row>
                    <xdr:rowOff>0</xdr:rowOff>
                  </from>
                  <to xmlns:xdr="http://schemas.openxmlformats.org/drawingml/2006/spreadsheetDrawing">
                    <xdr:col>3</xdr:col>
                    <xdr:colOff>447675</xdr:colOff>
                    <xdr:row>26</xdr:row>
                    <xdr:rowOff>0</xdr:rowOff>
                  </to>
                </anchor>
              </controlPr>
            </control>
          </mc:Choice>
        </mc:AlternateContent>
        <mc:AlternateContent>
          <mc:Choice Requires="x14">
            <control shapeId="18447" r:id="rId16" name="チェック 15">
              <controlPr defaultSize="0" autoFill="0" autoLine="0" autoPict="0">
                <anchor moveWithCells="1">
                  <from xmlns:xdr="http://schemas.openxmlformats.org/drawingml/2006/spreadsheetDrawing">
                    <xdr:col>3</xdr:col>
                    <xdr:colOff>219075</xdr:colOff>
                    <xdr:row>26</xdr:row>
                    <xdr:rowOff>0</xdr:rowOff>
                  </from>
                  <to xmlns:xdr="http://schemas.openxmlformats.org/drawingml/2006/spreadsheetDrawing">
                    <xdr:col>3</xdr:col>
                    <xdr:colOff>447675</xdr:colOff>
                    <xdr:row>27</xdr:row>
                    <xdr:rowOff>0</xdr:rowOff>
                  </to>
                </anchor>
              </controlPr>
            </control>
          </mc:Choice>
        </mc:AlternateContent>
        <mc:AlternateContent>
          <mc:Choice Requires="x14">
            <control shapeId="18448" r:id="rId17" name="チェック 16">
              <controlPr defaultSize="0" autoFill="0" autoLine="0" autoPict="0">
                <anchor moveWithCells="1">
                  <from xmlns:xdr="http://schemas.openxmlformats.org/drawingml/2006/spreadsheetDrawing">
                    <xdr:col>3</xdr:col>
                    <xdr:colOff>219075</xdr:colOff>
                    <xdr:row>27</xdr:row>
                    <xdr:rowOff>0</xdr:rowOff>
                  </from>
                  <to xmlns:xdr="http://schemas.openxmlformats.org/drawingml/2006/spreadsheetDrawing">
                    <xdr:col>3</xdr:col>
                    <xdr:colOff>447675</xdr:colOff>
                    <xdr:row>28</xdr:row>
                    <xdr:rowOff>0</xdr:rowOff>
                  </to>
                </anchor>
              </controlPr>
            </control>
          </mc:Choice>
        </mc:AlternateContent>
        <mc:AlternateContent>
          <mc:Choice Requires="x14">
            <control shapeId="18449" r:id="rId18" name="チェック 17">
              <controlPr defaultSize="0" autoFill="0" autoLine="0" autoPict="0">
                <anchor moveWithCells="1">
                  <from xmlns:xdr="http://schemas.openxmlformats.org/drawingml/2006/spreadsheetDrawing">
                    <xdr:col>3</xdr:col>
                    <xdr:colOff>219075</xdr:colOff>
                    <xdr:row>28</xdr:row>
                    <xdr:rowOff>0</xdr:rowOff>
                  </from>
                  <to xmlns:xdr="http://schemas.openxmlformats.org/drawingml/2006/spreadsheetDrawing">
                    <xdr:col>3</xdr:col>
                    <xdr:colOff>447675</xdr:colOff>
                    <xdr:row>29</xdr:row>
                    <xdr:rowOff>0</xdr:rowOff>
                  </to>
                </anchor>
              </controlPr>
            </control>
          </mc:Choice>
        </mc:AlternateContent>
        <mc:AlternateContent>
          <mc:Choice Requires="x14">
            <control shapeId="18450" r:id="rId19" name="チェック 18">
              <controlPr defaultSize="0" autoFill="0" autoLine="0" autoPict="0">
                <anchor moveWithCells="1">
                  <from xmlns:xdr="http://schemas.openxmlformats.org/drawingml/2006/spreadsheetDrawing">
                    <xdr:col>3</xdr:col>
                    <xdr:colOff>219075</xdr:colOff>
                    <xdr:row>29</xdr:row>
                    <xdr:rowOff>0</xdr:rowOff>
                  </from>
                  <to xmlns:xdr="http://schemas.openxmlformats.org/drawingml/2006/spreadsheetDrawing">
                    <xdr:col>3</xdr:col>
                    <xdr:colOff>447675</xdr:colOff>
                    <xdr:row>30</xdr:row>
                    <xdr:rowOff>0</xdr:rowOff>
                  </to>
                </anchor>
              </controlPr>
            </control>
          </mc:Choice>
        </mc:AlternateContent>
        <mc:AlternateContent>
          <mc:Choice Requires="x14">
            <control shapeId="18451" r:id="rId20" name="チェック 19">
              <controlPr defaultSize="0" autoFill="0" autoLine="0" autoPict="0">
                <anchor moveWithCells="1">
                  <from xmlns:xdr="http://schemas.openxmlformats.org/drawingml/2006/spreadsheetDrawing">
                    <xdr:col>3</xdr:col>
                    <xdr:colOff>219075</xdr:colOff>
                    <xdr:row>31</xdr:row>
                    <xdr:rowOff>0</xdr:rowOff>
                  </from>
                  <to xmlns:xdr="http://schemas.openxmlformats.org/drawingml/2006/spreadsheetDrawing">
                    <xdr:col>3</xdr:col>
                    <xdr:colOff>447675</xdr:colOff>
                    <xdr:row>32</xdr:row>
                    <xdr:rowOff>0</xdr:rowOff>
                  </to>
                </anchor>
              </controlPr>
            </control>
          </mc:Choice>
        </mc:AlternateContent>
        <mc:AlternateContent>
          <mc:Choice Requires="x14">
            <control shapeId="18452" r:id="rId21" name="チェック 20">
              <controlPr defaultSize="0" autoFill="0" autoLine="0" autoPict="0">
                <anchor moveWithCells="1">
                  <from xmlns:xdr="http://schemas.openxmlformats.org/drawingml/2006/spreadsheetDrawing">
                    <xdr:col>3</xdr:col>
                    <xdr:colOff>219075</xdr:colOff>
                    <xdr:row>32</xdr:row>
                    <xdr:rowOff>0</xdr:rowOff>
                  </from>
                  <to xmlns:xdr="http://schemas.openxmlformats.org/drawingml/2006/spreadsheetDrawing">
                    <xdr:col>3</xdr:col>
                    <xdr:colOff>447675</xdr:colOff>
                    <xdr:row>33</xdr:row>
                    <xdr:rowOff>0</xdr:rowOff>
                  </to>
                </anchor>
              </controlPr>
            </control>
          </mc:Choice>
        </mc:AlternateContent>
        <mc:AlternateContent>
          <mc:Choice Requires="x14">
            <control shapeId="18453" r:id="rId22" name="チェック 21">
              <controlPr defaultSize="0" autoFill="0" autoLine="0" autoPict="0">
                <anchor moveWithCells="1">
                  <from xmlns:xdr="http://schemas.openxmlformats.org/drawingml/2006/spreadsheetDrawing">
                    <xdr:col>3</xdr:col>
                    <xdr:colOff>219075</xdr:colOff>
                    <xdr:row>33</xdr:row>
                    <xdr:rowOff>0</xdr:rowOff>
                  </from>
                  <to xmlns:xdr="http://schemas.openxmlformats.org/drawingml/2006/spreadsheetDrawing">
                    <xdr:col>3</xdr:col>
                    <xdr:colOff>447675</xdr:colOff>
                    <xdr:row>34</xdr:row>
                    <xdr:rowOff>0</xdr:rowOff>
                  </to>
                </anchor>
              </controlPr>
            </control>
          </mc:Choice>
        </mc:AlternateContent>
        <mc:AlternateContent>
          <mc:Choice Requires="x14">
            <control shapeId="18454" r:id="rId23" name="チェック 22">
              <controlPr defaultSize="0" autoFill="0" autoLine="0" autoPict="0">
                <anchor moveWithCells="1">
                  <from xmlns:xdr="http://schemas.openxmlformats.org/drawingml/2006/spreadsheetDrawing">
                    <xdr:col>3</xdr:col>
                    <xdr:colOff>219075</xdr:colOff>
                    <xdr:row>34</xdr:row>
                    <xdr:rowOff>0</xdr:rowOff>
                  </from>
                  <to xmlns:xdr="http://schemas.openxmlformats.org/drawingml/2006/spreadsheetDrawing">
                    <xdr:col>3</xdr:col>
                    <xdr:colOff>447675</xdr:colOff>
                    <xdr:row>34</xdr:row>
                    <xdr:rowOff>161925</xdr:rowOff>
                  </to>
                </anchor>
              </controlPr>
            </control>
          </mc:Choice>
        </mc:AlternateContent>
        <mc:AlternateContent>
          <mc:Choice Requires="x14">
            <control shapeId="18455" r:id="rId24" name="チェック 23">
              <controlPr defaultSize="0" autoFill="0" autoLine="0" autoPict="0">
                <anchor moveWithCells="1">
                  <from xmlns:xdr="http://schemas.openxmlformats.org/drawingml/2006/spreadsheetDrawing">
                    <xdr:col>3</xdr:col>
                    <xdr:colOff>219075</xdr:colOff>
                    <xdr:row>35</xdr:row>
                    <xdr:rowOff>0</xdr:rowOff>
                  </from>
                  <to xmlns:xdr="http://schemas.openxmlformats.org/drawingml/2006/spreadsheetDrawing">
                    <xdr:col>3</xdr:col>
                    <xdr:colOff>447675</xdr:colOff>
                    <xdr:row>36</xdr:row>
                    <xdr:rowOff>0</xdr:rowOff>
                  </to>
                </anchor>
              </controlPr>
            </control>
          </mc:Choice>
        </mc:AlternateContent>
        <mc:AlternateContent>
          <mc:Choice Requires="x14">
            <control shapeId="18456" r:id="rId25" name="チェック 24">
              <controlPr defaultSize="0" autoFill="0" autoLine="0" autoPict="0">
                <anchor moveWithCells="1">
                  <from xmlns:xdr="http://schemas.openxmlformats.org/drawingml/2006/spreadsheetDrawing">
                    <xdr:col>3</xdr:col>
                    <xdr:colOff>219075</xdr:colOff>
                    <xdr:row>37</xdr:row>
                    <xdr:rowOff>0</xdr:rowOff>
                  </from>
                  <to xmlns:xdr="http://schemas.openxmlformats.org/drawingml/2006/spreadsheetDrawing">
                    <xdr:col>3</xdr:col>
                    <xdr:colOff>447675</xdr:colOff>
                    <xdr:row>38</xdr:row>
                    <xdr:rowOff>0</xdr:rowOff>
                  </to>
                </anchor>
              </controlPr>
            </control>
          </mc:Choice>
        </mc:AlternateContent>
        <mc:AlternateContent>
          <mc:Choice Requires="x14">
            <control shapeId="18457" r:id="rId26" name="チェック 25">
              <controlPr defaultSize="0" autoFill="0" autoLine="0" autoPict="0">
                <anchor moveWithCells="1">
                  <from xmlns:xdr="http://schemas.openxmlformats.org/drawingml/2006/spreadsheetDrawing">
                    <xdr:col>3</xdr:col>
                    <xdr:colOff>219075</xdr:colOff>
                    <xdr:row>38</xdr:row>
                    <xdr:rowOff>0</xdr:rowOff>
                  </from>
                  <to xmlns:xdr="http://schemas.openxmlformats.org/drawingml/2006/spreadsheetDrawing">
                    <xdr:col>3</xdr:col>
                    <xdr:colOff>447675</xdr:colOff>
                    <xdr:row>39</xdr:row>
                    <xdr:rowOff>0</xdr:rowOff>
                  </to>
                </anchor>
              </controlPr>
            </control>
          </mc:Choice>
        </mc:AlternateContent>
        <mc:AlternateContent>
          <mc:Choice Requires="x14">
            <control shapeId="18458" r:id="rId27" name="チェック 26">
              <controlPr defaultSize="0" autoFill="0" autoLine="0" autoPict="0">
                <anchor moveWithCells="1">
                  <from xmlns:xdr="http://schemas.openxmlformats.org/drawingml/2006/spreadsheetDrawing">
                    <xdr:col>3</xdr:col>
                    <xdr:colOff>219075</xdr:colOff>
                    <xdr:row>39</xdr:row>
                    <xdr:rowOff>0</xdr:rowOff>
                  </from>
                  <to xmlns:xdr="http://schemas.openxmlformats.org/drawingml/2006/spreadsheetDrawing">
                    <xdr:col>3</xdr:col>
                    <xdr:colOff>447675</xdr:colOff>
                    <xdr:row>40</xdr:row>
                    <xdr:rowOff>0</xdr:rowOff>
                  </to>
                </anchor>
              </controlPr>
            </control>
          </mc:Choice>
        </mc:AlternateContent>
        <mc:AlternateContent>
          <mc:Choice Requires="x14">
            <control shapeId="18460" r:id="rId28" name="チェック 28">
              <controlPr defaultSize="0" autoFill="0" autoLine="0" autoPict="0">
                <anchor moveWithCells="1">
                  <from xmlns:xdr="http://schemas.openxmlformats.org/drawingml/2006/spreadsheetDrawing">
                    <xdr:col>3</xdr:col>
                    <xdr:colOff>219075</xdr:colOff>
                    <xdr:row>40</xdr:row>
                    <xdr:rowOff>0</xdr:rowOff>
                  </from>
                  <to xmlns:xdr="http://schemas.openxmlformats.org/drawingml/2006/spreadsheetDrawing">
                    <xdr:col>3</xdr:col>
                    <xdr:colOff>447675</xdr:colOff>
                    <xdr:row>41</xdr:row>
                    <xdr:rowOff>0</xdr:rowOff>
                  </to>
                </anchor>
              </controlPr>
            </control>
          </mc:Choice>
        </mc:AlternateContent>
        <mc:AlternateContent>
          <mc:Choice Requires="x14">
            <control shapeId="18461" r:id="rId29" name="チェック 29">
              <controlPr defaultSize="0" autoFill="0" autoLine="0" autoPict="0">
                <anchor moveWithCells="1">
                  <from xmlns:xdr="http://schemas.openxmlformats.org/drawingml/2006/spreadsheetDrawing">
                    <xdr:col>3</xdr:col>
                    <xdr:colOff>219075</xdr:colOff>
                    <xdr:row>41</xdr:row>
                    <xdr:rowOff>0</xdr:rowOff>
                  </from>
                  <to xmlns:xdr="http://schemas.openxmlformats.org/drawingml/2006/spreadsheetDrawing">
                    <xdr:col>3</xdr:col>
                    <xdr:colOff>447675</xdr:colOff>
                    <xdr:row>42</xdr:row>
                    <xdr:rowOff>0</xdr:rowOff>
                  </to>
                </anchor>
              </controlPr>
            </control>
          </mc:Choice>
        </mc:AlternateContent>
        <mc:AlternateContent>
          <mc:Choice Requires="x14">
            <control shapeId="18462" r:id="rId30" name="チェック 30">
              <controlPr defaultSize="0" autoFill="0" autoLine="0" autoPict="0">
                <anchor moveWithCells="1">
                  <from xmlns:xdr="http://schemas.openxmlformats.org/drawingml/2006/spreadsheetDrawing">
                    <xdr:col>3</xdr:col>
                    <xdr:colOff>219075</xdr:colOff>
                    <xdr:row>43</xdr:row>
                    <xdr:rowOff>0</xdr:rowOff>
                  </from>
                  <to xmlns:xdr="http://schemas.openxmlformats.org/drawingml/2006/spreadsheetDrawing">
                    <xdr:col>3</xdr:col>
                    <xdr:colOff>447675</xdr:colOff>
                    <xdr:row>44</xdr:row>
                    <xdr:rowOff>0</xdr:rowOff>
                  </to>
                </anchor>
              </controlPr>
            </control>
          </mc:Choice>
        </mc:AlternateContent>
        <mc:AlternateContent>
          <mc:Choice Requires="x14">
            <control shapeId="18463" r:id="rId31" name="チェック 31">
              <controlPr defaultSize="0" autoFill="0" autoLine="0" autoPict="0">
                <anchor moveWithCells="1">
                  <from xmlns:xdr="http://schemas.openxmlformats.org/drawingml/2006/spreadsheetDrawing">
                    <xdr:col>3</xdr:col>
                    <xdr:colOff>219075</xdr:colOff>
                    <xdr:row>43</xdr:row>
                    <xdr:rowOff>171450</xdr:rowOff>
                  </from>
                  <to xmlns:xdr="http://schemas.openxmlformats.org/drawingml/2006/spreadsheetDrawing">
                    <xdr:col>3</xdr:col>
                    <xdr:colOff>447675</xdr:colOff>
                    <xdr:row>45</xdr:row>
                    <xdr:rowOff>0</xdr:rowOff>
                  </to>
                </anchor>
              </controlPr>
            </control>
          </mc:Choice>
        </mc:AlternateContent>
        <mc:AlternateContent>
          <mc:Choice Requires="x14">
            <control shapeId="18464" r:id="rId32" name="チェック 32">
              <controlPr defaultSize="0" autoFill="0" autoLine="0" autoPict="0">
                <anchor moveWithCells="1">
                  <from xmlns:xdr="http://schemas.openxmlformats.org/drawingml/2006/spreadsheetDrawing">
                    <xdr:col>3</xdr:col>
                    <xdr:colOff>219075</xdr:colOff>
                    <xdr:row>45</xdr:row>
                    <xdr:rowOff>0</xdr:rowOff>
                  </from>
                  <to xmlns:xdr="http://schemas.openxmlformats.org/drawingml/2006/spreadsheetDrawing">
                    <xdr:col>3</xdr:col>
                    <xdr:colOff>447675</xdr:colOff>
                    <xdr:row>46</xdr:row>
                    <xdr:rowOff>0</xdr:rowOff>
                  </to>
                </anchor>
              </controlPr>
            </control>
          </mc:Choice>
        </mc:AlternateContent>
        <mc:AlternateContent>
          <mc:Choice Requires="x14">
            <control shapeId="18465" r:id="rId33" name="チェック 33">
              <controlPr defaultSize="0" autoFill="0" autoLine="0" autoPict="0">
                <anchor moveWithCells="1">
                  <from xmlns:xdr="http://schemas.openxmlformats.org/drawingml/2006/spreadsheetDrawing">
                    <xdr:col>3</xdr:col>
                    <xdr:colOff>219075</xdr:colOff>
                    <xdr:row>46</xdr:row>
                    <xdr:rowOff>0</xdr:rowOff>
                  </from>
                  <to xmlns:xdr="http://schemas.openxmlformats.org/drawingml/2006/spreadsheetDrawing">
                    <xdr:col>3</xdr:col>
                    <xdr:colOff>447675</xdr:colOff>
                    <xdr:row>47</xdr:row>
                    <xdr:rowOff>0</xdr:rowOff>
                  </to>
                </anchor>
              </controlPr>
            </control>
          </mc:Choice>
        </mc:AlternateContent>
        <mc:AlternateContent>
          <mc:Choice Requires="x14">
            <control shapeId="18466" r:id="rId34" name="チェック 34">
              <controlPr defaultSize="0" autoFill="0" autoLine="0" autoPict="0">
                <anchor moveWithCells="1">
                  <from xmlns:xdr="http://schemas.openxmlformats.org/drawingml/2006/spreadsheetDrawing">
                    <xdr:col>3</xdr:col>
                    <xdr:colOff>219075</xdr:colOff>
                    <xdr:row>47</xdr:row>
                    <xdr:rowOff>0</xdr:rowOff>
                  </from>
                  <to xmlns:xdr="http://schemas.openxmlformats.org/drawingml/2006/spreadsheetDrawing">
                    <xdr:col>3</xdr:col>
                    <xdr:colOff>447675</xdr:colOff>
                    <xdr:row>48</xdr:row>
                    <xdr:rowOff>0</xdr:rowOff>
                  </to>
                </anchor>
              </controlPr>
            </control>
          </mc:Choice>
        </mc:AlternateContent>
        <mc:AlternateContent>
          <mc:Choice Requires="x14">
            <control shapeId="18467" r:id="rId35" name="チェック 35">
              <controlPr defaultSize="0" autoFill="0" autoLine="0" autoPict="0">
                <anchor moveWithCells="1">
                  <from xmlns:xdr="http://schemas.openxmlformats.org/drawingml/2006/spreadsheetDrawing">
                    <xdr:col>3</xdr:col>
                    <xdr:colOff>219075</xdr:colOff>
                    <xdr:row>47</xdr:row>
                    <xdr:rowOff>171450</xdr:rowOff>
                  </from>
                  <to xmlns:xdr="http://schemas.openxmlformats.org/drawingml/2006/spreadsheetDrawing">
                    <xdr:col>3</xdr:col>
                    <xdr:colOff>447675</xdr:colOff>
                    <xdr:row>49</xdr:row>
                    <xdr:rowOff>0</xdr:rowOff>
                  </to>
                </anchor>
              </controlPr>
            </control>
          </mc:Choice>
        </mc:AlternateContent>
        <mc:AlternateContent>
          <mc:Choice Requires="x14">
            <control shapeId="18468" r:id="rId36" name="チェック 36">
              <controlPr defaultSize="0" autoFill="0" autoLine="0" autoPict="0">
                <anchor moveWithCells="1">
                  <from xmlns:xdr="http://schemas.openxmlformats.org/drawingml/2006/spreadsheetDrawing">
                    <xdr:col>3</xdr:col>
                    <xdr:colOff>219075</xdr:colOff>
                    <xdr:row>49</xdr:row>
                    <xdr:rowOff>0</xdr:rowOff>
                  </from>
                  <to xmlns:xdr="http://schemas.openxmlformats.org/drawingml/2006/spreadsheetDrawing">
                    <xdr:col>3</xdr:col>
                    <xdr:colOff>447675</xdr:colOff>
                    <xdr:row>50</xdr:row>
                    <xdr:rowOff>0</xdr:rowOff>
                  </to>
                </anchor>
              </controlPr>
            </control>
          </mc:Choice>
        </mc:AlternateContent>
        <mc:AlternateContent>
          <mc:Choice Requires="x14">
            <control shapeId="18469" r:id="rId37" name="チェック 37">
              <controlPr defaultSize="0" autoFill="0" autoLine="0" autoPict="0">
                <anchor moveWithCells="1">
                  <from xmlns:xdr="http://schemas.openxmlformats.org/drawingml/2006/spreadsheetDrawing">
                    <xdr:col>3</xdr:col>
                    <xdr:colOff>219075</xdr:colOff>
                    <xdr:row>50</xdr:row>
                    <xdr:rowOff>0</xdr:rowOff>
                  </from>
                  <to xmlns:xdr="http://schemas.openxmlformats.org/drawingml/2006/spreadsheetDrawing">
                    <xdr:col>3</xdr:col>
                    <xdr:colOff>447675</xdr:colOff>
                    <xdr:row>51</xdr:row>
                    <xdr:rowOff>0</xdr:rowOff>
                  </to>
                </anchor>
              </controlPr>
            </control>
          </mc:Choice>
        </mc:AlternateContent>
        <mc:AlternateContent>
          <mc:Choice Requires="x14">
            <control shapeId="18470" r:id="rId38" name="チェック 38">
              <controlPr defaultSize="0" autoFill="0" autoLine="0" autoPict="0">
                <anchor moveWithCells="1">
                  <from xmlns:xdr="http://schemas.openxmlformats.org/drawingml/2006/spreadsheetDrawing">
                    <xdr:col>3</xdr:col>
                    <xdr:colOff>219075</xdr:colOff>
                    <xdr:row>14</xdr:row>
                    <xdr:rowOff>0</xdr:rowOff>
                  </from>
                  <to xmlns:xdr="http://schemas.openxmlformats.org/drawingml/2006/spreadsheetDrawing">
                    <xdr:col>3</xdr:col>
                    <xdr:colOff>447675</xdr:colOff>
                    <xdr:row>15</xdr:row>
                    <xdr:rowOff>171450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様式第1号の修正比較</vt:lpstr>
      <vt:lpstr>第1号様式（別紙２－１）</vt:lpstr>
      <vt:lpstr>第1号様式（別紙２－１の２）</vt:lpstr>
      <vt:lpstr>第1号様式（別紙２－２）</vt:lpstr>
      <vt:lpstr>第1号様式（別紙２－３）</vt:lpstr>
      <vt:lpstr>第1号様式（別紙２－４）</vt:lpstr>
      <vt:lpstr>様式第５号×</vt:lpstr>
      <vt:lpstr>第1号様式（別紙３）</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411608</cp:lastModifiedBy>
  <cp:lastPrinted>2021-03-25T06:02:09Z</cp:lastPrinted>
  <dcterms:created xsi:type="dcterms:W3CDTF">2010-12-13T07:43:16Z</dcterms:created>
  <dcterms:modified xsi:type="dcterms:W3CDTF">2022-05-10T22:40:45Z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2022-05-10T22:40:45Z</vt:filetime>
  </property>
</Properties>
</file>