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75" windowWidth="28035" windowHeight="11895"/>
  </bookViews>
  <sheets>
    <sheet name="資格者一覧 " sheetId="1" r:id="rId1"/>
  </sheets>
  <definedNames>
    <definedName name="_xlnm.Print_Area" localSheetId="0">'資格者一覧 '!$A$1:$K$34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<sst xmlns="http://schemas.openxmlformats.org/spreadsheetml/2006/main" xmlns:r="http://schemas.openxmlformats.org/officeDocument/2006/relationships" count="41" uniqueCount="41">
  <si>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管工事</t>
  </si>
  <si>
    <t>業　　　　　種</t>
  </si>
  <si>
    <t>土木一式工事</t>
  </si>
  <si>
    <t>（県内建設業者Ｒ４．４．１現在）</t>
  </si>
  <si>
    <t>Ａ</t>
  </si>
  <si>
    <t>合計</t>
  </si>
  <si>
    <t>Ｂ</t>
  </si>
  <si>
    <t>消防施設工事</t>
  </si>
  <si>
    <t>Ｃ</t>
  </si>
  <si>
    <t>Ｄ</t>
  </si>
  <si>
    <t>増減</t>
    <rPh sb="0" eb="2">
      <t>ゾウゲン</t>
    </rPh>
    <phoneticPr fontId="1"/>
  </si>
  <si>
    <t>建築一式工事</t>
  </si>
  <si>
    <t>大工工事</t>
  </si>
  <si>
    <t>左官工事</t>
  </si>
  <si>
    <t>とび土工工事</t>
  </si>
  <si>
    <t>のべ業者数</t>
  </si>
  <si>
    <t>石工事</t>
  </si>
  <si>
    <t>屋根工事</t>
  </si>
  <si>
    <t>しゅんせつ工事</t>
  </si>
  <si>
    <t>電気工事</t>
  </si>
  <si>
    <t>タイルれんが工事</t>
  </si>
  <si>
    <t>鋼構造物工事</t>
  </si>
  <si>
    <t>鉄筋工事</t>
  </si>
  <si>
    <t>舗装工事</t>
  </si>
  <si>
    <t>板金工事</t>
  </si>
  <si>
    <t>機械器具設置工事</t>
  </si>
  <si>
    <t>ガラス工事</t>
  </si>
  <si>
    <t>塗装工事</t>
  </si>
  <si>
    <t>防水工事</t>
  </si>
  <si>
    <t>内装工事</t>
  </si>
  <si>
    <t>解体工事</t>
    <rPh sb="0" eb="2">
      <t>カイタイ</t>
    </rPh>
    <rPh sb="2" eb="4">
      <t>コウジ</t>
    </rPh>
    <phoneticPr fontId="1"/>
  </si>
  <si>
    <t>熱絶縁工事</t>
  </si>
  <si>
    <t>電気通信工事</t>
  </si>
  <si>
    <t>造園工事</t>
  </si>
  <si>
    <t>さく井工事</t>
  </si>
  <si>
    <t>建具工事</t>
  </si>
  <si>
    <t>水道施設工事</t>
  </si>
  <si>
    <t>清掃施設工事</t>
  </si>
  <si>
    <t>実業者数</t>
  </si>
  <si>
    <t>令和４年度　ランク別業者数</t>
    <rPh sb="0" eb="2">
      <t>レイワ</t>
    </rPh>
    <phoneticPr fontId="1"/>
  </si>
  <si>
    <t>３年度</t>
    <rPh sb="1" eb="3">
      <t>ネンド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</si>
</sst>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4"/>
      <color auto="1"/>
      <name val="ＭＳ ゴシック"/>
      <family val="3"/>
    </font>
    <font>
      <b/>
      <sz val="8"/>
      <color auto="1"/>
      <name val="ＭＳ 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38" fontId="2" fillId="0" borderId="3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28575</xdr:colOff>
      <xdr:row>32</xdr:row>
      <xdr:rowOff>48260</xdr:rowOff>
    </xdr:from>
    <xdr:to xmlns:xdr="http://schemas.openxmlformats.org/drawingml/2006/spreadsheetDrawing">
      <xdr:col>3</xdr:col>
      <xdr:colOff>628650</xdr:colOff>
      <xdr:row>34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>
        <a:xfrm flipH="1">
          <a:off x="1428750" y="8461375"/>
          <a:ext cx="1257300" cy="72326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5"/>
  <sheetViews>
    <sheetView showGridLines="0" tabSelected="1" view="pageBreakPreview" zoomScaleSheetLayoutView="100" workbookViewId="0">
      <selection activeCell="B3" sqref="B3"/>
    </sheetView>
  </sheetViews>
  <sheetFormatPr defaultRowHeight="18.95" customHeight="1"/>
  <cols>
    <col min="1" max="1" width="2.625" style="1" customWidth="1"/>
    <col min="2" max="2" width="15.75" style="1" customWidth="1"/>
    <col min="3" max="6" width="8.625" style="1" customWidth="1"/>
    <col min="7" max="7" width="8.75" style="1" customWidth="1"/>
    <col min="8" max="9" width="9" style="1" customWidth="1"/>
    <col min="10" max="10" width="8.625" style="1" hidden="1" customWidth="1"/>
    <col min="11" max="11" width="9" style="1" hidden="1" customWidth="1"/>
    <col min="12" max="16384" width="9" style="1" customWidth="1"/>
  </cols>
  <sheetData>
    <row r="1" spans="1:9" ht="31.5" customHeight="1">
      <c r="A1" s="2"/>
      <c r="B1" s="3" t="s">
        <v>39</v>
      </c>
      <c r="C1" s="9"/>
      <c r="D1" s="9"/>
      <c r="E1" s="9"/>
      <c r="F1" s="9"/>
      <c r="G1" s="9"/>
      <c r="H1" s="2"/>
      <c r="I1" s="2"/>
    </row>
    <row r="2" spans="1:9" ht="18.95" customHeight="1">
      <c r="A2" s="2"/>
      <c r="B2" s="4"/>
      <c r="C2" s="2"/>
      <c r="D2" s="2"/>
      <c r="E2" s="2"/>
      <c r="F2" s="2"/>
      <c r="G2" s="2" t="s">
        <v>3</v>
      </c>
      <c r="H2" s="2"/>
      <c r="I2" s="2"/>
    </row>
    <row r="3" spans="1:9" ht="24.75" customHeight="1">
      <c r="B3" s="5" t="s">
        <v>1</v>
      </c>
      <c r="C3" s="5" t="s">
        <v>4</v>
      </c>
      <c r="D3" s="5" t="s">
        <v>6</v>
      </c>
      <c r="E3" s="5" t="s">
        <v>8</v>
      </c>
      <c r="F3" s="5" t="s">
        <v>9</v>
      </c>
      <c r="G3" s="5" t="s">
        <v>5</v>
      </c>
      <c r="H3" s="18" t="s">
        <v>40</v>
      </c>
      <c r="I3" s="18" t="s">
        <v>10</v>
      </c>
    </row>
    <row r="4" spans="1:9" ht="20.25" customHeight="1">
      <c r="B4" s="6" t="s">
        <v>2</v>
      </c>
      <c r="C4" s="6">
        <v>26</v>
      </c>
      <c r="D4" s="6">
        <v>266</v>
      </c>
      <c r="E4" s="6">
        <v>279</v>
      </c>
      <c r="F4" s="6">
        <v>279</v>
      </c>
      <c r="G4" s="6">
        <f t="shared" ref="G4:G32" si="0">SUM(C4:F4)</f>
        <v>850</v>
      </c>
      <c r="H4" s="6">
        <v>861</v>
      </c>
      <c r="I4" s="19">
        <f t="shared" ref="I4:I34" si="1">G4-H4</f>
        <v>-11</v>
      </c>
    </row>
    <row r="5" spans="1:9" ht="20.25" customHeight="1">
      <c r="B5" s="7" t="s">
        <v>11</v>
      </c>
      <c r="C5" s="7">
        <v>127</v>
      </c>
      <c r="D5" s="7">
        <v>90</v>
      </c>
      <c r="E5" s="7">
        <v>62</v>
      </c>
      <c r="F5" s="7">
        <v>53</v>
      </c>
      <c r="G5" s="7">
        <f t="shared" si="0"/>
        <v>332</v>
      </c>
      <c r="H5" s="7">
        <v>344</v>
      </c>
      <c r="I5" s="20">
        <f t="shared" si="1"/>
        <v>-12</v>
      </c>
    </row>
    <row r="6" spans="1:9" ht="20.25" customHeight="1">
      <c r="B6" s="7" t="s">
        <v>12</v>
      </c>
      <c r="C6" s="7">
        <v>0</v>
      </c>
      <c r="D6" s="7">
        <v>33</v>
      </c>
      <c r="E6" s="11"/>
      <c r="F6" s="14"/>
      <c r="G6" s="7">
        <f t="shared" si="0"/>
        <v>33</v>
      </c>
      <c r="H6" s="7">
        <v>34</v>
      </c>
      <c r="I6" s="20">
        <f t="shared" si="1"/>
        <v>-1</v>
      </c>
    </row>
    <row r="7" spans="1:9" ht="20.25" customHeight="1">
      <c r="B7" s="7" t="s">
        <v>13</v>
      </c>
      <c r="C7" s="7">
        <v>0</v>
      </c>
      <c r="D7" s="7">
        <v>9</v>
      </c>
      <c r="E7" s="12"/>
      <c r="F7" s="15"/>
      <c r="G7" s="7">
        <f t="shared" si="0"/>
        <v>9</v>
      </c>
      <c r="H7" s="7">
        <v>11</v>
      </c>
      <c r="I7" s="20">
        <f t="shared" si="1"/>
        <v>-2</v>
      </c>
    </row>
    <row r="8" spans="1:9" ht="20.25" customHeight="1">
      <c r="B8" s="7" t="s">
        <v>14</v>
      </c>
      <c r="C8" s="7">
        <v>169</v>
      </c>
      <c r="D8" s="7">
        <v>588</v>
      </c>
      <c r="E8" s="12"/>
      <c r="F8" s="15"/>
      <c r="G8" s="7">
        <f t="shared" si="0"/>
        <v>757</v>
      </c>
      <c r="H8" s="7">
        <v>758</v>
      </c>
      <c r="I8" s="20">
        <f t="shared" si="1"/>
        <v>-1</v>
      </c>
    </row>
    <row r="9" spans="1:9" ht="20.25" customHeight="1">
      <c r="B9" s="7" t="s">
        <v>16</v>
      </c>
      <c r="C9" s="7">
        <v>1</v>
      </c>
      <c r="D9" s="7">
        <v>184</v>
      </c>
      <c r="E9" s="12"/>
      <c r="F9" s="15"/>
      <c r="G9" s="7">
        <f t="shared" si="0"/>
        <v>185</v>
      </c>
      <c r="H9" s="7">
        <v>179</v>
      </c>
      <c r="I9" s="20">
        <f t="shared" si="1"/>
        <v>6</v>
      </c>
    </row>
    <row r="10" spans="1:9" ht="20.25" customHeight="1">
      <c r="B10" s="7" t="s">
        <v>17</v>
      </c>
      <c r="C10" s="7">
        <v>0</v>
      </c>
      <c r="D10" s="7">
        <v>35</v>
      </c>
      <c r="E10" s="12"/>
      <c r="F10" s="15"/>
      <c r="G10" s="7">
        <f t="shared" si="0"/>
        <v>35</v>
      </c>
      <c r="H10" s="7">
        <v>37</v>
      </c>
      <c r="I10" s="20">
        <f t="shared" si="1"/>
        <v>-2</v>
      </c>
    </row>
    <row r="11" spans="1:9" ht="20.25" customHeight="1">
      <c r="B11" s="7" t="s">
        <v>19</v>
      </c>
      <c r="C11" s="7">
        <v>80</v>
      </c>
      <c r="D11" s="7">
        <v>97</v>
      </c>
      <c r="E11" s="12"/>
      <c r="F11" s="15"/>
      <c r="G11" s="7">
        <f t="shared" si="0"/>
        <v>177</v>
      </c>
      <c r="H11" s="7">
        <v>180</v>
      </c>
      <c r="I11" s="20">
        <f t="shared" si="1"/>
        <v>-3</v>
      </c>
    </row>
    <row r="12" spans="1:9" ht="20.25" customHeight="1">
      <c r="B12" s="7" t="s">
        <v>0</v>
      </c>
      <c r="C12" s="7">
        <v>84</v>
      </c>
      <c r="D12" s="7">
        <v>285</v>
      </c>
      <c r="E12" s="12"/>
      <c r="F12" s="15"/>
      <c r="G12" s="7">
        <f t="shared" si="0"/>
        <v>369</v>
      </c>
      <c r="H12" s="7">
        <v>373</v>
      </c>
      <c r="I12" s="20">
        <f t="shared" si="1"/>
        <v>-4</v>
      </c>
    </row>
    <row r="13" spans="1:9" ht="20.25" customHeight="1">
      <c r="B13" s="7" t="s">
        <v>20</v>
      </c>
      <c r="C13" s="7">
        <v>1</v>
      </c>
      <c r="D13" s="7">
        <v>23</v>
      </c>
      <c r="E13" s="12"/>
      <c r="F13" s="15"/>
      <c r="G13" s="7">
        <f t="shared" si="0"/>
        <v>24</v>
      </c>
      <c r="H13" s="7">
        <v>24</v>
      </c>
      <c r="I13" s="20">
        <f t="shared" si="1"/>
        <v>0</v>
      </c>
    </row>
    <row r="14" spans="1:9" ht="20.25" customHeight="1">
      <c r="B14" s="7" t="s">
        <v>21</v>
      </c>
      <c r="C14" s="7">
        <v>20</v>
      </c>
      <c r="D14" s="7">
        <v>308</v>
      </c>
      <c r="E14" s="12"/>
      <c r="F14" s="15"/>
      <c r="G14" s="7">
        <f t="shared" si="0"/>
        <v>328</v>
      </c>
      <c r="H14" s="7">
        <v>327</v>
      </c>
      <c r="I14" s="20">
        <f t="shared" si="1"/>
        <v>1</v>
      </c>
    </row>
    <row r="15" spans="1:9" ht="20.25" customHeight="1">
      <c r="B15" s="7" t="s">
        <v>22</v>
      </c>
      <c r="C15" s="7">
        <v>1</v>
      </c>
      <c r="D15" s="7">
        <v>6</v>
      </c>
      <c r="E15" s="12"/>
      <c r="F15" s="15"/>
      <c r="G15" s="7">
        <f t="shared" si="0"/>
        <v>7</v>
      </c>
      <c r="H15" s="7">
        <v>7</v>
      </c>
      <c r="I15" s="20">
        <f t="shared" si="1"/>
        <v>0</v>
      </c>
    </row>
    <row r="16" spans="1:9" ht="20.25" customHeight="1">
      <c r="B16" s="7" t="s">
        <v>23</v>
      </c>
      <c r="C16" s="7">
        <v>64</v>
      </c>
      <c r="D16" s="7">
        <v>479</v>
      </c>
      <c r="E16" s="12"/>
      <c r="F16" s="15"/>
      <c r="G16" s="7">
        <f t="shared" si="0"/>
        <v>543</v>
      </c>
      <c r="H16" s="7">
        <v>538</v>
      </c>
      <c r="I16" s="20">
        <f t="shared" si="1"/>
        <v>5</v>
      </c>
    </row>
    <row r="17" spans="2:9" ht="20.25" customHeight="1">
      <c r="B17" s="7" t="s">
        <v>18</v>
      </c>
      <c r="C17" s="7">
        <v>14</v>
      </c>
      <c r="D17" s="7">
        <v>307</v>
      </c>
      <c r="E17" s="12"/>
      <c r="F17" s="15"/>
      <c r="G17" s="7">
        <f t="shared" si="0"/>
        <v>321</v>
      </c>
      <c r="H17" s="7">
        <v>311</v>
      </c>
      <c r="I17" s="20">
        <f t="shared" si="1"/>
        <v>10</v>
      </c>
    </row>
    <row r="18" spans="2:9" ht="20.25" customHeight="1">
      <c r="B18" s="7" t="s">
        <v>24</v>
      </c>
      <c r="C18" s="7">
        <v>0</v>
      </c>
      <c r="D18" s="7">
        <v>7</v>
      </c>
      <c r="E18" s="12"/>
      <c r="F18" s="15"/>
      <c r="G18" s="7">
        <f t="shared" si="0"/>
        <v>7</v>
      </c>
      <c r="H18" s="7">
        <v>8</v>
      </c>
      <c r="I18" s="20">
        <f t="shared" si="1"/>
        <v>-1</v>
      </c>
    </row>
    <row r="19" spans="2:9" ht="20.25" customHeight="1">
      <c r="B19" s="7" t="s">
        <v>26</v>
      </c>
      <c r="C19" s="7">
        <v>0</v>
      </c>
      <c r="D19" s="7">
        <v>4</v>
      </c>
      <c r="E19" s="12"/>
      <c r="F19" s="15"/>
      <c r="G19" s="7">
        <f t="shared" si="0"/>
        <v>4</v>
      </c>
      <c r="H19" s="7">
        <v>5</v>
      </c>
      <c r="I19" s="20">
        <f t="shared" si="1"/>
        <v>-1</v>
      </c>
    </row>
    <row r="20" spans="2:9" ht="20.25" customHeight="1">
      <c r="B20" s="7" t="s">
        <v>27</v>
      </c>
      <c r="C20" s="7">
        <v>24</v>
      </c>
      <c r="D20" s="7">
        <v>175</v>
      </c>
      <c r="E20" s="12"/>
      <c r="F20" s="15"/>
      <c r="G20" s="7">
        <f t="shared" si="0"/>
        <v>199</v>
      </c>
      <c r="H20" s="7">
        <v>202</v>
      </c>
      <c r="I20" s="20">
        <f t="shared" si="1"/>
        <v>-3</v>
      </c>
    </row>
    <row r="21" spans="2:9" ht="20.25" customHeight="1">
      <c r="B21" s="7" t="s">
        <v>28</v>
      </c>
      <c r="C21" s="7">
        <v>14</v>
      </c>
      <c r="D21" s="7">
        <v>55</v>
      </c>
      <c r="E21" s="12"/>
      <c r="F21" s="15"/>
      <c r="G21" s="7">
        <f t="shared" si="0"/>
        <v>69</v>
      </c>
      <c r="H21" s="7">
        <v>72</v>
      </c>
      <c r="I21" s="20">
        <f t="shared" si="1"/>
        <v>-3</v>
      </c>
    </row>
    <row r="22" spans="2:9" ht="20.25" customHeight="1">
      <c r="B22" s="7" t="s">
        <v>29</v>
      </c>
      <c r="C22" s="7">
        <v>4</v>
      </c>
      <c r="D22" s="7">
        <v>45</v>
      </c>
      <c r="E22" s="12"/>
      <c r="F22" s="15"/>
      <c r="G22" s="7">
        <f t="shared" si="0"/>
        <v>49</v>
      </c>
      <c r="H22" s="7">
        <v>47</v>
      </c>
      <c r="I22" s="20">
        <f t="shared" si="1"/>
        <v>2</v>
      </c>
    </row>
    <row r="23" spans="2:9" ht="20.25" customHeight="1">
      <c r="B23" s="7" t="s">
        <v>25</v>
      </c>
      <c r="C23" s="7">
        <v>19</v>
      </c>
      <c r="D23" s="7">
        <v>57</v>
      </c>
      <c r="E23" s="12"/>
      <c r="F23" s="15"/>
      <c r="G23" s="7">
        <f t="shared" si="0"/>
        <v>76</v>
      </c>
      <c r="H23" s="7">
        <v>76</v>
      </c>
      <c r="I23" s="20">
        <f t="shared" si="1"/>
        <v>0</v>
      </c>
    </row>
    <row r="24" spans="2:9" ht="20.25" customHeight="1">
      <c r="B24" s="7" t="s">
        <v>31</v>
      </c>
      <c r="C24" s="7">
        <v>0</v>
      </c>
      <c r="D24" s="7">
        <v>5</v>
      </c>
      <c r="E24" s="12"/>
      <c r="F24" s="15"/>
      <c r="G24" s="7">
        <f t="shared" si="0"/>
        <v>5</v>
      </c>
      <c r="H24" s="7">
        <v>5</v>
      </c>
      <c r="I24" s="20">
        <f t="shared" si="1"/>
        <v>0</v>
      </c>
    </row>
    <row r="25" spans="2:9" ht="20.25" customHeight="1">
      <c r="B25" s="7" t="s">
        <v>32</v>
      </c>
      <c r="C25" s="7">
        <v>15</v>
      </c>
      <c r="D25" s="7">
        <v>49</v>
      </c>
      <c r="E25" s="12"/>
      <c r="F25" s="15"/>
      <c r="G25" s="7">
        <f t="shared" si="0"/>
        <v>64</v>
      </c>
      <c r="H25" s="7">
        <v>63</v>
      </c>
      <c r="I25" s="20">
        <f t="shared" si="1"/>
        <v>1</v>
      </c>
    </row>
    <row r="26" spans="2:9" ht="20.25" customHeight="1">
      <c r="B26" s="7" t="s">
        <v>33</v>
      </c>
      <c r="C26" s="7">
        <v>14</v>
      </c>
      <c r="D26" s="7">
        <v>146</v>
      </c>
      <c r="E26" s="12"/>
      <c r="F26" s="15"/>
      <c r="G26" s="7">
        <f t="shared" si="0"/>
        <v>160</v>
      </c>
      <c r="H26" s="7">
        <v>165</v>
      </c>
      <c r="I26" s="20">
        <f t="shared" si="1"/>
        <v>-5</v>
      </c>
    </row>
    <row r="27" spans="2:9" ht="20.25" customHeight="1">
      <c r="B27" s="7" t="s">
        <v>34</v>
      </c>
      <c r="C27" s="7">
        <v>1</v>
      </c>
      <c r="D27" s="7">
        <v>19</v>
      </c>
      <c r="E27" s="12"/>
      <c r="F27" s="15"/>
      <c r="G27" s="7">
        <f t="shared" si="0"/>
        <v>20</v>
      </c>
      <c r="H27" s="7">
        <v>22</v>
      </c>
      <c r="I27" s="20">
        <f t="shared" si="1"/>
        <v>-2</v>
      </c>
    </row>
    <row r="28" spans="2:9" ht="20.25" customHeight="1">
      <c r="B28" s="7" t="s">
        <v>35</v>
      </c>
      <c r="C28" s="7">
        <v>1</v>
      </c>
      <c r="D28" s="7">
        <v>9</v>
      </c>
      <c r="E28" s="12"/>
      <c r="F28" s="15"/>
      <c r="G28" s="7">
        <f t="shared" si="0"/>
        <v>10</v>
      </c>
      <c r="H28" s="7">
        <v>12</v>
      </c>
      <c r="I28" s="20">
        <f t="shared" si="1"/>
        <v>-2</v>
      </c>
    </row>
    <row r="29" spans="2:9" ht="20.25" customHeight="1">
      <c r="B29" s="7" t="s">
        <v>36</v>
      </c>
      <c r="C29" s="7">
        <v>75</v>
      </c>
      <c r="D29" s="7">
        <v>493</v>
      </c>
      <c r="E29" s="12"/>
      <c r="F29" s="15"/>
      <c r="G29" s="7">
        <f t="shared" si="0"/>
        <v>568</v>
      </c>
      <c r="H29" s="7">
        <v>577</v>
      </c>
      <c r="I29" s="20">
        <f t="shared" si="1"/>
        <v>-9</v>
      </c>
    </row>
    <row r="30" spans="2:9" ht="20.25" customHeight="1">
      <c r="B30" s="7" t="s">
        <v>7</v>
      </c>
      <c r="C30" s="7">
        <v>3</v>
      </c>
      <c r="D30" s="7">
        <v>56</v>
      </c>
      <c r="E30" s="12"/>
      <c r="F30" s="15"/>
      <c r="G30" s="7">
        <f t="shared" si="0"/>
        <v>59</v>
      </c>
      <c r="H30" s="7">
        <v>57</v>
      </c>
      <c r="I30" s="20">
        <f t="shared" si="1"/>
        <v>2</v>
      </c>
    </row>
    <row r="31" spans="2:9" ht="20.25" customHeight="1">
      <c r="B31" s="7" t="s">
        <v>37</v>
      </c>
      <c r="C31" s="7">
        <v>0</v>
      </c>
      <c r="D31" s="7">
        <v>2</v>
      </c>
      <c r="E31" s="12"/>
      <c r="F31" s="15"/>
      <c r="G31" s="7">
        <f t="shared" si="0"/>
        <v>2</v>
      </c>
      <c r="H31" s="7">
        <v>2</v>
      </c>
      <c r="I31" s="20">
        <f t="shared" si="1"/>
        <v>0</v>
      </c>
    </row>
    <row r="32" spans="2:9" ht="20.25" customHeight="1">
      <c r="B32" s="7" t="s">
        <v>30</v>
      </c>
      <c r="C32" s="7">
        <v>61</v>
      </c>
      <c r="D32" s="10">
        <v>442</v>
      </c>
      <c r="E32" s="12"/>
      <c r="F32" s="15"/>
      <c r="G32" s="7">
        <f t="shared" si="0"/>
        <v>503</v>
      </c>
      <c r="H32" s="7">
        <v>503</v>
      </c>
      <c r="I32" s="20">
        <f t="shared" si="1"/>
        <v>0</v>
      </c>
    </row>
    <row r="33" spans="2:9" ht="28.5" customHeight="1">
      <c r="B33" s="8" t="s">
        <v>15</v>
      </c>
      <c r="C33" s="7"/>
      <c r="D33" s="10"/>
      <c r="E33" s="12"/>
      <c r="F33" s="15"/>
      <c r="G33" s="17">
        <f>SUM(G4:G32)</f>
        <v>5765</v>
      </c>
      <c r="H33" s="17">
        <f>SUM(H4:H32)</f>
        <v>5800</v>
      </c>
      <c r="I33" s="20">
        <f t="shared" si="1"/>
        <v>-35</v>
      </c>
    </row>
    <row r="34" spans="2:9" ht="31.5" customHeight="1">
      <c r="B34" s="8" t="s">
        <v>38</v>
      </c>
      <c r="C34" s="7"/>
      <c r="D34" s="10"/>
      <c r="E34" s="13"/>
      <c r="F34" s="16"/>
      <c r="G34" s="17">
        <v>1300</v>
      </c>
      <c r="H34" s="17">
        <v>1313</v>
      </c>
      <c r="I34" s="20">
        <f t="shared" si="1"/>
        <v>-13</v>
      </c>
    </row>
    <row r="35" spans="2:9" ht="18.95" customHeight="1">
      <c r="I35" s="21"/>
    </row>
  </sheetData>
  <phoneticPr fontId="1"/>
  <pageMargins left="0.78740157480314965" right="0" top="0.78740157480314965" bottom="0" header="0" footer="0"/>
  <pageSetup paperSize="9" scale="96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資格者一覧 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490144</cp:lastModifiedBy>
  <dcterms:created xsi:type="dcterms:W3CDTF">2021-03-02T09:47:37Z</dcterms:created>
  <dcterms:modified xsi:type="dcterms:W3CDTF">2023-02-10T01:30:39Z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2023-02-10T01:30:39Z</vt:filetime>
  </property>
</Properties>
</file>