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mln19_kyoutu01.maff_net.local\全職員共通\１大臣官房\環境バイオマス政策課\みどりの食料システム戦略推進総合対策\R3\要綱\R5当初用要綱\各要綱（作業中）\01_交付等要綱\別紙様式\"/>
    </mc:Choice>
  </mc:AlternateContent>
  <xr:revisionPtr revIDLastSave="0" documentId="13_ncr:1_{8188284B-0D53-40BE-B57C-98497CDDE8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表2（バイオマス地産地消対策） " sheetId="14" r:id="rId1"/>
  </sheets>
  <externalReferences>
    <externalReference r:id="rId2"/>
    <externalReference r:id="rId3"/>
  </externalReferences>
  <definedNames>
    <definedName name="_xlnm._FilterDatabase" localSheetId="0" hidden="1">'別表2（バイオマス地産地消対策） '!#REF!</definedName>
    <definedName name="_xlnm.Print_Area" localSheetId="0">'別表2（バイオマス地産地消対策） '!$A$1:$AC$41</definedName>
    <definedName name="管轄局" localSheetId="0">[1]Sheet1!$B$3:$B$11</definedName>
    <definedName name="管轄局">[2]Sheet1!$B$3:$B$11</definedName>
    <definedName name="政策目的" localSheetId="0">[1]Sheet1!$G$3:$G$5</definedName>
    <definedName name="政策目的">[2]Sheet1!$G$3:$G$5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3" i="14" l="1"/>
  <c r="L23" i="14"/>
  <c r="H23" i="14"/>
  <c r="X23" i="14" s="1"/>
  <c r="P17" i="14"/>
  <c r="L17" i="14"/>
  <c r="H17" i="14"/>
  <c r="P16" i="14"/>
  <c r="L16" i="14"/>
  <c r="X16" i="14" s="1"/>
  <c r="H16" i="14"/>
  <c r="P15" i="14"/>
  <c r="L15" i="14"/>
  <c r="H15" i="14"/>
  <c r="P14" i="14"/>
  <c r="L14" i="14"/>
  <c r="X14" i="14" s="1"/>
  <c r="H14" i="14"/>
  <c r="P13" i="14"/>
  <c r="L13" i="14"/>
  <c r="H13" i="14"/>
  <c r="X13" i="14" l="1"/>
  <c r="X15" i="14"/>
  <c r="H18" i="14"/>
  <c r="X17" i="14"/>
  <c r="L18" i="14"/>
  <c r="X18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農林水産省</author>
  </authors>
  <commentList>
    <comment ref="Z17" authorId="0" shapeId="0" xr:uid="{53FE0DBF-0480-40DE-A7CA-ACEEB206E747}">
      <text>
        <r>
          <rPr>
            <b/>
            <sz val="9"/>
            <color indexed="81"/>
            <rFont val="ＭＳ Ｐゴシック"/>
            <family val="3"/>
            <charset val="128"/>
          </rPr>
          <t>農林水産省:</t>
        </r>
        <r>
          <rPr>
            <sz val="9"/>
            <color indexed="81"/>
            <rFont val="ＭＳ Ｐゴシック"/>
            <family val="3"/>
            <charset val="128"/>
          </rPr>
          <t xml:space="preserve">
Ａ：達成率が70％以上
Ｂ：達成率が50％以上70％未満
Ｃ：達成率が30％以上50％未満
Ｄ：達成率が30％未満</t>
        </r>
      </text>
    </comment>
    <comment ref="Z27" authorId="0" shapeId="0" xr:uid="{972FE5C3-993E-42C5-9D22-99FAA693EFBC}">
      <text>
        <r>
          <rPr>
            <b/>
            <sz val="9"/>
            <color indexed="81"/>
            <rFont val="ＭＳ Ｐゴシック"/>
            <family val="3"/>
            <charset val="128"/>
          </rPr>
          <t>農林水産省:</t>
        </r>
        <r>
          <rPr>
            <sz val="9"/>
            <color indexed="81"/>
            <rFont val="ＭＳ Ｐゴシック"/>
            <family val="3"/>
            <charset val="128"/>
          </rPr>
          <t xml:space="preserve">
Ａ：達成率が70％以上
Ｂ：達成率が50％以上70％未満
Ｃ：達成率が30％以上50％未満
Ｄ：達成率が30％未満</t>
        </r>
      </text>
    </comment>
  </commentList>
</comments>
</file>

<file path=xl/sharedStrings.xml><?xml version="1.0" encoding="utf-8"?>
<sst xmlns="http://schemas.openxmlformats.org/spreadsheetml/2006/main" count="121" uniqueCount="77">
  <si>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</si>
  <si>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総事業費
（円）</t>
    <rPh sb="0" eb="1">
      <t>ソウ</t>
    </rPh>
    <rPh sb="1" eb="4">
      <t>ジギョウヒ</t>
    </rPh>
    <rPh sb="6" eb="7">
      <t>エン</t>
    </rPh>
    <phoneticPr fontId="2"/>
  </si>
  <si>
    <t>完了年月日</t>
    <phoneticPr fontId="2"/>
  </si>
  <si>
    <t>備考</t>
    <rPh sb="0" eb="2">
      <t>ビコウ</t>
    </rPh>
    <phoneticPr fontId="2"/>
  </si>
  <si>
    <t xml:space="preserve">交付金
</t>
    <rPh sb="0" eb="3">
      <t>コウフキン</t>
    </rPh>
    <phoneticPr fontId="5"/>
  </si>
  <si>
    <t>都道府
県費</t>
    <rPh sb="0" eb="2">
      <t>トドウ</t>
    </rPh>
    <rPh sb="2" eb="3">
      <t>フ</t>
    </rPh>
    <rPh sb="4" eb="5">
      <t>ケン</t>
    </rPh>
    <rPh sb="5" eb="6">
      <t>ヒ</t>
    </rPh>
    <phoneticPr fontId="5"/>
  </si>
  <si>
    <t>市町村
費</t>
    <rPh sb="0" eb="3">
      <t>シチョウソン</t>
    </rPh>
    <rPh sb="4" eb="5">
      <t>ヒ</t>
    </rPh>
    <phoneticPr fontId="5"/>
  </si>
  <si>
    <t xml:space="preserve">その他
</t>
    <rPh sb="2" eb="3">
      <t>タ</t>
    </rPh>
    <phoneticPr fontId="5"/>
  </si>
  <si>
    <t>事業の実施状況概要</t>
    <rPh sb="0" eb="2">
      <t>ジギョウ</t>
    </rPh>
    <rPh sb="3" eb="5">
      <t>ジッシ</t>
    </rPh>
    <rPh sb="5" eb="7">
      <t>ジョウキョウ</t>
    </rPh>
    <rPh sb="7" eb="9">
      <t>ガイヨウ</t>
    </rPh>
    <phoneticPr fontId="2"/>
  </si>
  <si>
    <t>評価</t>
    <rPh sb="0" eb="2">
      <t>ヒョウカ</t>
    </rPh>
    <phoneticPr fontId="2"/>
  </si>
  <si>
    <t>（評価結果）</t>
    <rPh sb="1" eb="3">
      <t>ヒョウカ</t>
    </rPh>
    <rPh sb="3" eb="5">
      <t>ケッカ</t>
    </rPh>
    <phoneticPr fontId="2"/>
  </si>
  <si>
    <t>（点検結果）</t>
    <phoneticPr fontId="2"/>
  </si>
  <si>
    <t>（点検結果）</t>
    <rPh sb="1" eb="3">
      <t>テンケン</t>
    </rPh>
    <rPh sb="3" eb="5">
      <t>ケッカ</t>
    </rPh>
    <phoneticPr fontId="2"/>
  </si>
  <si>
    <t>総合所見</t>
    <rPh sb="0" eb="2">
      <t>ソウゴウ</t>
    </rPh>
    <rPh sb="2" eb="4">
      <t>ショケン</t>
    </rPh>
    <phoneticPr fontId="2"/>
  </si>
  <si>
    <t>市町村名</t>
    <rPh sb="0" eb="3">
      <t>シチョウソン</t>
    </rPh>
    <rPh sb="3" eb="4">
      <t>メイ</t>
    </rPh>
    <phoneticPr fontId="2"/>
  </si>
  <si>
    <t>①バイオマスの利用量</t>
    <rPh sb="7" eb="10">
      <t>リヨウリョウ</t>
    </rPh>
    <phoneticPr fontId="2"/>
  </si>
  <si>
    <t>②成果物の利用量</t>
    <rPh sb="1" eb="4">
      <t>セイカブツ</t>
    </rPh>
    <rPh sb="5" eb="7">
      <t>リヨウ</t>
    </rPh>
    <rPh sb="7" eb="8">
      <t>リョウ</t>
    </rPh>
    <phoneticPr fontId="2"/>
  </si>
  <si>
    <t>総合達成率</t>
    <rPh sb="0" eb="2">
      <t>ソウゴウ</t>
    </rPh>
    <rPh sb="2" eb="5">
      <t>タッセイリツ</t>
    </rPh>
    <phoneticPr fontId="2"/>
  </si>
  <si>
    <t>目標値</t>
    <rPh sb="0" eb="3">
      <t>モクヒョウチ</t>
    </rPh>
    <phoneticPr fontId="2"/>
  </si>
  <si>
    <t>実績値</t>
    <rPh sb="0" eb="3">
      <t>ジッセキチ</t>
    </rPh>
    <phoneticPr fontId="2"/>
  </si>
  <si>
    <t>達成率</t>
    <rPh sb="0" eb="2">
      <t>タッセイ</t>
    </rPh>
    <rPh sb="2" eb="3">
      <t>リツ</t>
    </rPh>
    <phoneticPr fontId="2"/>
  </si>
  <si>
    <t>収益</t>
    <rPh sb="0" eb="2">
      <t>シュウエキ</t>
    </rPh>
    <phoneticPr fontId="2"/>
  </si>
  <si>
    <t>費用</t>
    <rPh sb="0" eb="2">
      <t>ヒヨウ</t>
    </rPh>
    <phoneticPr fontId="2"/>
  </si>
  <si>
    <t>差引利益</t>
    <rPh sb="0" eb="2">
      <t>サシヒキ</t>
    </rPh>
    <rPh sb="2" eb="4">
      <t>リエキ</t>
    </rPh>
    <phoneticPr fontId="2"/>
  </si>
  <si>
    <t>主たる成果目標</t>
    <rPh sb="0" eb="1">
      <t>シュ</t>
    </rPh>
    <rPh sb="3" eb="5">
      <t>セイカ</t>
    </rPh>
    <rPh sb="5" eb="7">
      <t>モクヒョウ</t>
    </rPh>
    <phoneticPr fontId="2"/>
  </si>
  <si>
    <t>バイオマス原料の種類（ ○○等）</t>
    <rPh sb="5" eb="7">
      <t>ゲンリョウ</t>
    </rPh>
    <rPh sb="8" eb="10">
      <t>シュルイ</t>
    </rPh>
    <rPh sb="14" eb="15">
      <t>トウ</t>
    </rPh>
    <phoneticPr fontId="2"/>
  </si>
  <si>
    <t>成果物の種類（〇〇）</t>
    <rPh sb="0" eb="3">
      <t>セイカブツ</t>
    </rPh>
    <rPh sb="4" eb="6">
      <t>シュルイ</t>
    </rPh>
    <phoneticPr fontId="2"/>
  </si>
  <si>
    <t>ｔ</t>
    <phoneticPr fontId="2"/>
  </si>
  <si>
    <t>kwh</t>
    <phoneticPr fontId="2"/>
  </si>
  <si>
    <t>事業実施
（事業実施１年目）</t>
    <rPh sb="0" eb="2">
      <t>ジギョウ</t>
    </rPh>
    <rPh sb="2" eb="4">
      <t>ジッシ</t>
    </rPh>
    <rPh sb="6" eb="8">
      <t>ジギョウ</t>
    </rPh>
    <rPh sb="8" eb="10">
      <t>ジッシ</t>
    </rPh>
    <rPh sb="11" eb="13">
      <t>ネンメ</t>
    </rPh>
    <phoneticPr fontId="2"/>
  </si>
  <si>
    <t>年月日</t>
    <rPh sb="0" eb="3">
      <t>ネンガッピ</t>
    </rPh>
    <phoneticPr fontId="2"/>
  </si>
  <si>
    <t>（施設整備状況）</t>
    <rPh sb="1" eb="3">
      <t>シセツ</t>
    </rPh>
    <rPh sb="3" eb="5">
      <t>セイビ</t>
    </rPh>
    <rPh sb="5" eb="7">
      <t>ジョウキョウ</t>
    </rPh>
    <phoneticPr fontId="2"/>
  </si>
  <si>
    <t>事業の実績
（完了年度）</t>
    <rPh sb="0" eb="2">
      <t>ジギョウ</t>
    </rPh>
    <rPh sb="3" eb="5">
      <t>ジッセキ</t>
    </rPh>
    <rPh sb="7" eb="9">
      <t>カンリョウ</t>
    </rPh>
    <rPh sb="9" eb="11">
      <t>ネンド</t>
    </rPh>
    <phoneticPr fontId="2"/>
  </si>
  <si>
    <t xml:space="preserve">（点検結果）
（課題）
（改善方法）
</t>
    <rPh sb="1" eb="3">
      <t>テンケン</t>
    </rPh>
    <rPh sb="3" eb="5">
      <t>ケッカ</t>
    </rPh>
    <rPh sb="8" eb="10">
      <t>カダイ</t>
    </rPh>
    <rPh sb="13" eb="15">
      <t>カイゼン</t>
    </rPh>
    <rPh sb="15" eb="17">
      <t>ホウホウ</t>
    </rPh>
    <phoneticPr fontId="2"/>
  </si>
  <si>
    <t>事業の実績
（初年度）</t>
    <rPh sb="0" eb="2">
      <t>ジギョウ</t>
    </rPh>
    <rPh sb="3" eb="5">
      <t>ジッセキ</t>
    </rPh>
    <rPh sb="7" eb="10">
      <t>ショネンド</t>
    </rPh>
    <phoneticPr fontId="2"/>
  </si>
  <si>
    <t>事業の実績
（第２年度）</t>
    <rPh sb="0" eb="2">
      <t>ジギョウ</t>
    </rPh>
    <rPh sb="3" eb="5">
      <t>ジッセキ</t>
    </rPh>
    <rPh sb="7" eb="8">
      <t>ダイ</t>
    </rPh>
    <rPh sb="9" eb="11">
      <t>ネンド</t>
    </rPh>
    <phoneticPr fontId="2"/>
  </si>
  <si>
    <t>事業成果の評価
（第３年度）</t>
    <rPh sb="0" eb="2">
      <t>ジギョウ</t>
    </rPh>
    <rPh sb="2" eb="4">
      <t>セイカ</t>
    </rPh>
    <rPh sb="5" eb="7">
      <t>ヒョウカ</t>
    </rPh>
    <rPh sb="9" eb="10">
      <t>ダイ</t>
    </rPh>
    <rPh sb="11" eb="13">
      <t>ネンド</t>
    </rPh>
    <phoneticPr fontId="2"/>
  </si>
  <si>
    <t xml:space="preserve">（事業成果）
（課題）
（改善方法）
</t>
    <rPh sb="1" eb="5">
      <t>ジギョウセイカ</t>
    </rPh>
    <rPh sb="8" eb="10">
      <t>カダイ</t>
    </rPh>
    <rPh sb="13" eb="15">
      <t>カイゼン</t>
    </rPh>
    <rPh sb="15" eb="17">
      <t>ホウホウ</t>
    </rPh>
    <phoneticPr fontId="2"/>
  </si>
  <si>
    <t>事業成果の評価
（第４年度）</t>
    <rPh sb="0" eb="2">
      <t>ジギョウ</t>
    </rPh>
    <rPh sb="5" eb="7">
      <t>ヒョウカ</t>
    </rPh>
    <rPh sb="9" eb="10">
      <t>ダイ</t>
    </rPh>
    <rPh sb="11" eb="13">
      <t>ネンド</t>
    </rPh>
    <phoneticPr fontId="2"/>
  </si>
  <si>
    <t>Ｂ</t>
    <phoneticPr fontId="2"/>
  </si>
  <si>
    <t>平均達成率</t>
    <rPh sb="0" eb="2">
      <t>ヘイキン</t>
    </rPh>
    <rPh sb="2" eb="4">
      <t>タッセイ</t>
    </rPh>
    <rPh sb="4" eb="5">
      <t>リツ</t>
    </rPh>
    <phoneticPr fontId="2"/>
  </si>
  <si>
    <t>t</t>
    <phoneticPr fontId="2"/>
  </si>
  <si>
    <t>事業の実績
（初年度年目）</t>
    <rPh sb="0" eb="2">
      <t>ジギョウ</t>
    </rPh>
    <rPh sb="3" eb="5">
      <t>ジッセキ</t>
    </rPh>
    <rPh sb="7" eb="10">
      <t>ショネンド</t>
    </rPh>
    <rPh sb="10" eb="12">
      <t>ネンメ</t>
    </rPh>
    <phoneticPr fontId="2"/>
  </si>
  <si>
    <t>都道府県平均達成率</t>
    <rPh sb="0" eb="4">
      <t>トドウフケン</t>
    </rPh>
    <rPh sb="4" eb="6">
      <t>ヘイキン</t>
    </rPh>
    <rPh sb="6" eb="9">
      <t>タッセイリツ</t>
    </rPh>
    <phoneticPr fontId="2"/>
  </si>
  <si>
    <t>　</t>
    <phoneticPr fontId="2"/>
  </si>
  <si>
    <t>（○○都道府県　○年度分報告（〇＋１年度時点報告））</t>
    <rPh sb="3" eb="7">
      <t>トドウフケン</t>
    </rPh>
    <rPh sb="11" eb="12">
      <t>ブン</t>
    </rPh>
    <rPh sb="12" eb="14">
      <t>ホウコク</t>
    </rPh>
    <rPh sb="18" eb="20">
      <t>ネンド</t>
    </rPh>
    <rPh sb="20" eb="22">
      <t>ジテン</t>
    </rPh>
    <rPh sb="22" eb="24">
      <t>ホウコク</t>
    </rPh>
    <phoneticPr fontId="2"/>
  </si>
  <si>
    <t>③事業の収益状況（千円）</t>
    <rPh sb="1" eb="3">
      <t>ジギョウ</t>
    </rPh>
    <rPh sb="4" eb="6">
      <t>シュウエキ</t>
    </rPh>
    <rPh sb="6" eb="8">
      <t>ジョウキョウ</t>
    </rPh>
    <rPh sb="9" eb="10">
      <t>セン</t>
    </rPh>
    <rPh sb="10" eb="11">
      <t>エン</t>
    </rPh>
    <phoneticPr fontId="2"/>
  </si>
  <si>
    <t>負担区分（千円）</t>
    <rPh sb="0" eb="2">
      <t>フタン</t>
    </rPh>
    <rPh sb="2" eb="4">
      <t>クブン</t>
    </rPh>
    <rPh sb="5" eb="6">
      <t>セン</t>
    </rPh>
    <rPh sb="6" eb="7">
      <t>エン</t>
    </rPh>
    <phoneticPr fontId="5"/>
  </si>
  <si>
    <t>事業実施主体Ａ（注：目標翌年度の事業成果の評価報告記載例）</t>
    <rPh sb="0" eb="2">
      <t>ジギョウ</t>
    </rPh>
    <rPh sb="2" eb="4">
      <t>ジッシ</t>
    </rPh>
    <rPh sb="4" eb="6">
      <t>シュタイ</t>
    </rPh>
    <rPh sb="8" eb="9">
      <t>チュウ</t>
    </rPh>
    <rPh sb="10" eb="12">
      <t>モクヒョウ</t>
    </rPh>
    <rPh sb="12" eb="15">
      <t>ヨクネンド</t>
    </rPh>
    <rPh sb="16" eb="18">
      <t>ジギョウ</t>
    </rPh>
    <rPh sb="18" eb="20">
      <t>セイカ</t>
    </rPh>
    <rPh sb="21" eb="23">
      <t>ヒョウカ</t>
    </rPh>
    <rPh sb="23" eb="25">
      <t>ホウコク</t>
    </rPh>
    <rPh sb="25" eb="27">
      <t>キサイ</t>
    </rPh>
    <rPh sb="27" eb="28">
      <t>レイ</t>
    </rPh>
    <phoneticPr fontId="2"/>
  </si>
  <si>
    <t>（目標年度）
〇-1年度</t>
    <rPh sb="1" eb="3">
      <t>モクヒョウ</t>
    </rPh>
    <rPh sb="3" eb="5">
      <t>ネンド</t>
    </rPh>
    <rPh sb="10" eb="11">
      <t>ネン</t>
    </rPh>
    <rPh sb="11" eb="12">
      <t>ド</t>
    </rPh>
    <phoneticPr fontId="2"/>
  </si>
  <si>
    <t>〇-4年度</t>
    <rPh sb="3" eb="4">
      <t>ネン</t>
    </rPh>
    <rPh sb="4" eb="5">
      <t>ド</t>
    </rPh>
    <phoneticPr fontId="2"/>
  </si>
  <si>
    <t>〇-3年度</t>
    <rPh sb="3" eb="4">
      <t>ネン</t>
    </rPh>
    <rPh sb="4" eb="5">
      <t>ド</t>
    </rPh>
    <phoneticPr fontId="2"/>
  </si>
  <si>
    <t>〇-2年度</t>
    <rPh sb="3" eb="4">
      <t>ネン</t>
    </rPh>
    <rPh sb="4" eb="5">
      <t>ド</t>
    </rPh>
    <phoneticPr fontId="2"/>
  </si>
  <si>
    <t>〇-1年度</t>
    <rPh sb="3" eb="4">
      <t>ネン</t>
    </rPh>
    <rPh sb="4" eb="5">
      <t>ド</t>
    </rPh>
    <phoneticPr fontId="2"/>
  </si>
  <si>
    <t>〇年度</t>
    <rPh sb="1" eb="3">
      <t>ネンド</t>
    </rPh>
    <phoneticPr fontId="2"/>
  </si>
  <si>
    <t>事業実施主体Ｂ（注：事業完了年度実績報告の記載例）</t>
    <rPh sb="10" eb="12">
      <t>ジギョウ</t>
    </rPh>
    <rPh sb="12" eb="14">
      <t>カンリョウ</t>
    </rPh>
    <rPh sb="14" eb="16">
      <t>ネンド</t>
    </rPh>
    <rPh sb="16" eb="18">
      <t>ジッセキ</t>
    </rPh>
    <rPh sb="18" eb="20">
      <t>ホウコク</t>
    </rPh>
    <phoneticPr fontId="2"/>
  </si>
  <si>
    <t>（目標年度）
〇+3年度</t>
    <rPh sb="1" eb="3">
      <t>モクヒョウ</t>
    </rPh>
    <rPh sb="3" eb="5">
      <t>ネンド</t>
    </rPh>
    <rPh sb="10" eb="11">
      <t>ネン</t>
    </rPh>
    <rPh sb="11" eb="12">
      <t>ド</t>
    </rPh>
    <phoneticPr fontId="2"/>
  </si>
  <si>
    <t>〇年度</t>
    <rPh sb="1" eb="2">
      <t>ネン</t>
    </rPh>
    <rPh sb="2" eb="3">
      <t>ド</t>
    </rPh>
    <phoneticPr fontId="2"/>
  </si>
  <si>
    <t>〇+1年度</t>
    <rPh sb="3" eb="4">
      <t>ネン</t>
    </rPh>
    <rPh sb="4" eb="5">
      <t>ド</t>
    </rPh>
    <phoneticPr fontId="2"/>
  </si>
  <si>
    <t>〇+2年度</t>
    <rPh sb="3" eb="4">
      <t>ネン</t>
    </rPh>
    <rPh sb="4" eb="5">
      <t>ド</t>
    </rPh>
    <phoneticPr fontId="2"/>
  </si>
  <si>
    <t>〇+3年度</t>
    <rPh sb="3" eb="4">
      <t>ネン</t>
    </rPh>
    <rPh sb="4" eb="5">
      <t>ド</t>
    </rPh>
    <phoneticPr fontId="2"/>
  </si>
  <si>
    <t>〇+4年度</t>
    <rPh sb="3" eb="5">
      <t>ネンド</t>
    </rPh>
    <phoneticPr fontId="2"/>
  </si>
  <si>
    <r>
      <t>事業実施主体の
点検結果</t>
    </r>
    <r>
      <rPr>
        <u/>
        <sz val="12"/>
        <rFont val="ＭＳ 明朝"/>
        <family val="1"/>
        <charset val="128"/>
      </rPr>
      <t>及び評価</t>
    </r>
    <rPh sb="8" eb="10">
      <t>テンケン</t>
    </rPh>
    <rPh sb="10" eb="12">
      <t>ケッカ</t>
    </rPh>
    <rPh sb="12" eb="13">
      <t>オヨ</t>
    </rPh>
    <rPh sb="14" eb="16">
      <t>ヒョウカ</t>
    </rPh>
    <phoneticPr fontId="2"/>
  </si>
  <si>
    <r>
      <t>都道府県における事業実施状況の点検結果</t>
    </r>
    <r>
      <rPr>
        <u/>
        <sz val="12"/>
        <rFont val="ＭＳ 明朝"/>
        <family val="1"/>
        <charset val="128"/>
      </rPr>
      <t>及び評価結果</t>
    </r>
    <rPh sb="8" eb="10">
      <t>ジギョウ</t>
    </rPh>
    <rPh sb="10" eb="12">
      <t>ジッシ</t>
    </rPh>
    <rPh sb="12" eb="14">
      <t>ジョウキョウ</t>
    </rPh>
    <rPh sb="15" eb="17">
      <t>テンケン</t>
    </rPh>
    <rPh sb="17" eb="19">
      <t>ケッカ</t>
    </rPh>
    <rPh sb="19" eb="20">
      <t>オヨ</t>
    </rPh>
    <rPh sb="21" eb="23">
      <t>ヒョウカ</t>
    </rPh>
    <rPh sb="23" eb="25">
      <t>ケッカ</t>
    </rPh>
    <phoneticPr fontId="2"/>
  </si>
  <si>
    <t xml:space="preserve"> （注) １　事業実施年度は、事業実施計画に準じて各事業実施主体が作成した、事業実施結果に関する報告書を添付すること。</t>
    <rPh sb="7" eb="9">
      <t>ジギョウ</t>
    </rPh>
    <rPh sb="9" eb="11">
      <t>ジッシ</t>
    </rPh>
    <rPh sb="11" eb="13">
      <t>ネンド</t>
    </rPh>
    <rPh sb="15" eb="17">
      <t>ジギョウ</t>
    </rPh>
    <rPh sb="17" eb="19">
      <t>ジッシ</t>
    </rPh>
    <rPh sb="19" eb="21">
      <t>ケイカク</t>
    </rPh>
    <rPh sb="22" eb="23">
      <t>ジュン</t>
    </rPh>
    <rPh sb="25" eb="28">
      <t>カクジギョウ</t>
    </rPh>
    <rPh sb="28" eb="30">
      <t>ジッシ</t>
    </rPh>
    <rPh sb="30" eb="32">
      <t>シュタイ</t>
    </rPh>
    <rPh sb="33" eb="35">
      <t>サクセイ</t>
    </rPh>
    <rPh sb="38" eb="40">
      <t>ジギョウ</t>
    </rPh>
    <rPh sb="40" eb="42">
      <t>ジッシ</t>
    </rPh>
    <rPh sb="42" eb="44">
      <t>ケッカ</t>
    </rPh>
    <rPh sb="45" eb="46">
      <t>カン</t>
    </rPh>
    <rPh sb="48" eb="51">
      <t>ホウコクショ</t>
    </rPh>
    <rPh sb="52" eb="54">
      <t>テンプ</t>
    </rPh>
    <phoneticPr fontId="5"/>
  </si>
  <si>
    <t xml:space="preserve">       ４　事業が複数年に渡って実施される場合、事業実施２年目以降の内容について、事業実施（事業実施〇年目）欄を追加して記載すること。</t>
    <rPh sb="9" eb="11">
      <t>ジギョウ</t>
    </rPh>
    <rPh sb="12" eb="15">
      <t>フクスウネン</t>
    </rPh>
    <rPh sb="16" eb="17">
      <t>ワタ</t>
    </rPh>
    <rPh sb="19" eb="21">
      <t>ジッシ</t>
    </rPh>
    <rPh sb="24" eb="26">
      <t>バアイ</t>
    </rPh>
    <rPh sb="27" eb="29">
      <t>ジギョウ</t>
    </rPh>
    <rPh sb="29" eb="31">
      <t>ジッシ</t>
    </rPh>
    <rPh sb="32" eb="34">
      <t>ネンメ</t>
    </rPh>
    <rPh sb="34" eb="36">
      <t>イコウ</t>
    </rPh>
    <rPh sb="37" eb="39">
      <t>ナイヨウ</t>
    </rPh>
    <rPh sb="44" eb="46">
      <t>ジギョウ</t>
    </rPh>
    <rPh sb="46" eb="48">
      <t>ジッシ</t>
    </rPh>
    <rPh sb="49" eb="51">
      <t>ジギョウ</t>
    </rPh>
    <rPh sb="51" eb="53">
      <t>ジッシ</t>
    </rPh>
    <rPh sb="54" eb="56">
      <t>ネンメ</t>
    </rPh>
    <rPh sb="57" eb="58">
      <t>ラン</t>
    </rPh>
    <rPh sb="59" eb="61">
      <t>ツイカ</t>
    </rPh>
    <rPh sb="63" eb="65">
      <t>キサイ</t>
    </rPh>
    <phoneticPr fontId="5"/>
  </si>
  <si>
    <t xml:space="preserve">       ５　達成率の欄には、目標値に対する実績値の比率を記載すること。</t>
    <rPh sb="9" eb="12">
      <t>タッセイリツ</t>
    </rPh>
    <rPh sb="13" eb="14">
      <t>ラン</t>
    </rPh>
    <rPh sb="17" eb="20">
      <t>モクヒョウチ</t>
    </rPh>
    <rPh sb="21" eb="22">
      <t>タイ</t>
    </rPh>
    <rPh sb="24" eb="27">
      <t>ジッセキチ</t>
    </rPh>
    <rPh sb="28" eb="30">
      <t>ヒリツ</t>
    </rPh>
    <rPh sb="31" eb="33">
      <t>キサイ</t>
    </rPh>
    <phoneticPr fontId="5"/>
  </si>
  <si>
    <t xml:space="preserve">       ６　事業完了後１年目から目標年度までの事業の実施状況についての点検結果、課題及び課題の改善方法について、数値を入れながら記載すること。</t>
    <rPh sb="11" eb="14">
      <t>カンリョウゴ</t>
    </rPh>
    <rPh sb="15" eb="17">
      <t>ネンメ</t>
    </rPh>
    <rPh sb="19" eb="21">
      <t>モクヒョウ</t>
    </rPh>
    <rPh sb="21" eb="23">
      <t>ネンド</t>
    </rPh>
    <rPh sb="27" eb="28">
      <t>ギョウ</t>
    </rPh>
    <rPh sb="29" eb="31">
      <t>ジッシ</t>
    </rPh>
    <rPh sb="31" eb="33">
      <t>ジョウキョウ</t>
    </rPh>
    <rPh sb="38" eb="40">
      <t>テンケン</t>
    </rPh>
    <rPh sb="40" eb="42">
      <t>ケッカ</t>
    </rPh>
    <rPh sb="43" eb="45">
      <t>カダイ</t>
    </rPh>
    <rPh sb="45" eb="46">
      <t>オヨ</t>
    </rPh>
    <rPh sb="47" eb="49">
      <t>カダイ</t>
    </rPh>
    <rPh sb="50" eb="52">
      <t>カイゼン</t>
    </rPh>
    <rPh sb="52" eb="54">
      <t>ホウホウ</t>
    </rPh>
    <rPh sb="59" eb="61">
      <t>スウチ</t>
    </rPh>
    <rPh sb="62" eb="63">
      <t>イ</t>
    </rPh>
    <rPh sb="67" eb="69">
      <t>キサイ</t>
    </rPh>
    <phoneticPr fontId="5"/>
  </si>
  <si>
    <t xml:space="preserve">       ７　目標年度以降は、表題及び表中の下線部を追加するとともに、事業の効果、事業実施上の課題及び改善方法について記載すること。</t>
    <rPh sb="9" eb="11">
      <t>モクヒョウ</t>
    </rPh>
    <rPh sb="11" eb="13">
      <t>ネンド</t>
    </rPh>
    <rPh sb="13" eb="15">
      <t>イコウ</t>
    </rPh>
    <rPh sb="17" eb="19">
      <t>ヒョウダイ</t>
    </rPh>
    <rPh sb="19" eb="20">
      <t>オヨ</t>
    </rPh>
    <rPh sb="21" eb="22">
      <t>ヒョウ</t>
    </rPh>
    <rPh sb="22" eb="23">
      <t>チュウ</t>
    </rPh>
    <rPh sb="24" eb="27">
      <t>カセンブ</t>
    </rPh>
    <rPh sb="28" eb="30">
      <t>ツイカ</t>
    </rPh>
    <rPh sb="37" eb="39">
      <t>ジギョウ</t>
    </rPh>
    <rPh sb="40" eb="42">
      <t>コウカ</t>
    </rPh>
    <rPh sb="43" eb="45">
      <t>ジギョウ</t>
    </rPh>
    <rPh sb="45" eb="47">
      <t>ジッシ</t>
    </rPh>
    <rPh sb="47" eb="48">
      <t>ジョウ</t>
    </rPh>
    <rPh sb="49" eb="51">
      <t>カダイ</t>
    </rPh>
    <rPh sb="51" eb="52">
      <t>オヨ</t>
    </rPh>
    <rPh sb="53" eb="55">
      <t>カイゼン</t>
    </rPh>
    <rPh sb="55" eb="57">
      <t>ホウホウ</t>
    </rPh>
    <rPh sb="61" eb="63">
      <t>キサイ</t>
    </rPh>
    <phoneticPr fontId="5"/>
  </si>
  <si>
    <t xml:space="preserve">       ８　都道府県平均達成率欄には、目標年度以降、直近年度の達成率の合計を件数で除した値を記載すること。</t>
    <rPh sb="9" eb="13">
      <t>トドウフケン</t>
    </rPh>
    <rPh sb="13" eb="15">
      <t>ヘイキン</t>
    </rPh>
    <rPh sb="15" eb="18">
      <t>タッセイリツ</t>
    </rPh>
    <rPh sb="18" eb="19">
      <t>ラン</t>
    </rPh>
    <rPh sb="22" eb="24">
      <t>モクヒョウ</t>
    </rPh>
    <rPh sb="24" eb="26">
      <t>ネンド</t>
    </rPh>
    <rPh sb="26" eb="28">
      <t>イコウ</t>
    </rPh>
    <rPh sb="29" eb="31">
      <t>チョッキン</t>
    </rPh>
    <rPh sb="31" eb="33">
      <t>ネンド</t>
    </rPh>
    <rPh sb="34" eb="37">
      <t>タッセイリツ</t>
    </rPh>
    <rPh sb="38" eb="40">
      <t>ゴウケイ</t>
    </rPh>
    <rPh sb="41" eb="43">
      <t>ケンスウ</t>
    </rPh>
    <rPh sb="44" eb="45">
      <t>ジョ</t>
    </rPh>
    <rPh sb="47" eb="48">
      <t>アタイ</t>
    </rPh>
    <rPh sb="49" eb="51">
      <t>キサイ</t>
    </rPh>
    <phoneticPr fontId="5"/>
  </si>
  <si>
    <t xml:space="preserve">       ９　事業が複数年に渡って実施される場合、成果目標の総事業費及び負担区分欄には、事業全体の合計金額（実績額）を記載すること。</t>
    <rPh sb="9" eb="11">
      <t>ジギョウ</t>
    </rPh>
    <rPh sb="12" eb="15">
      <t>フクスウネン</t>
    </rPh>
    <rPh sb="16" eb="17">
      <t>ワタ</t>
    </rPh>
    <rPh sb="19" eb="21">
      <t>ジッシ</t>
    </rPh>
    <rPh sb="24" eb="26">
      <t>バアイ</t>
    </rPh>
    <rPh sb="27" eb="29">
      <t>セイカ</t>
    </rPh>
    <rPh sb="29" eb="31">
      <t>モクヒョウ</t>
    </rPh>
    <rPh sb="32" eb="33">
      <t>ソウ</t>
    </rPh>
    <rPh sb="33" eb="36">
      <t>ジギョウヒ</t>
    </rPh>
    <rPh sb="36" eb="37">
      <t>オヨ</t>
    </rPh>
    <rPh sb="38" eb="40">
      <t>フタン</t>
    </rPh>
    <rPh sb="40" eb="42">
      <t>クブン</t>
    </rPh>
    <rPh sb="42" eb="43">
      <t>ラン</t>
    </rPh>
    <rPh sb="46" eb="48">
      <t>ジギョウ</t>
    </rPh>
    <rPh sb="48" eb="50">
      <t>ゼンタイ</t>
    </rPh>
    <rPh sb="51" eb="53">
      <t>ゴウケイ</t>
    </rPh>
    <rPh sb="53" eb="55">
      <t>キンガク</t>
    </rPh>
    <rPh sb="56" eb="59">
      <t>ジッセキガク</t>
    </rPh>
    <rPh sb="61" eb="63">
      <t>キサイ</t>
    </rPh>
    <phoneticPr fontId="5"/>
  </si>
  <si>
    <t xml:space="preserve">       10　評価期間が終了した事業実施主体は、表から削除して作成するものとする。</t>
    <rPh sb="10" eb="12">
      <t>ヒョウカ</t>
    </rPh>
    <rPh sb="12" eb="14">
      <t>キカン</t>
    </rPh>
    <rPh sb="15" eb="17">
      <t>シュウリョウ</t>
    </rPh>
    <rPh sb="19" eb="21">
      <t>ジギョウ</t>
    </rPh>
    <rPh sb="21" eb="23">
      <t>ジッシ</t>
    </rPh>
    <rPh sb="23" eb="25">
      <t>シュタイ</t>
    </rPh>
    <rPh sb="27" eb="28">
      <t>ヒョウ</t>
    </rPh>
    <rPh sb="30" eb="32">
      <t>サクジョ</t>
    </rPh>
    <rPh sb="34" eb="36">
      <t>サクセイ</t>
    </rPh>
    <phoneticPr fontId="5"/>
  </si>
  <si>
    <r>
      <t>都道府県事業実施状況報告書</t>
    </r>
    <r>
      <rPr>
        <u/>
        <sz val="16"/>
        <rFont val="ＭＳ ゴシック"/>
        <family val="3"/>
        <charset val="128"/>
      </rPr>
      <t>及び評価報告書</t>
    </r>
    <r>
      <rPr>
        <sz val="16"/>
        <rFont val="ＭＳ ゴシック"/>
        <family val="3"/>
        <charset val="128"/>
      </rPr>
      <t>（整備事業)</t>
    </r>
    <rPh sb="0" eb="4">
      <t>トドウフケン</t>
    </rPh>
    <rPh sb="4" eb="6">
      <t>ジギョウ</t>
    </rPh>
    <rPh sb="6" eb="8">
      <t>ジッシ</t>
    </rPh>
    <rPh sb="8" eb="10">
      <t>ジョウキョウ</t>
    </rPh>
    <rPh sb="10" eb="13">
      <t>ホウコクショ</t>
    </rPh>
    <rPh sb="13" eb="14">
      <t>オヨ</t>
    </rPh>
    <rPh sb="15" eb="17">
      <t>ヒョウカ</t>
    </rPh>
    <rPh sb="17" eb="20">
      <t>ホウコクショ</t>
    </rPh>
    <rPh sb="21" eb="23">
      <t>セイビ</t>
    </rPh>
    <rPh sb="23" eb="25">
      <t>ジギョウ</t>
    </rPh>
    <phoneticPr fontId="2"/>
  </si>
  <si>
    <t>別紙様式第10号（別記７－１）</t>
    <rPh sb="1" eb="2">
      <t>カミ</t>
    </rPh>
    <rPh sb="4" eb="5">
      <t>ダイ</t>
    </rPh>
    <rPh sb="9" eb="11">
      <t>ベッキ</t>
    </rPh>
    <phoneticPr fontId="2"/>
  </si>
  <si>
    <t>災害時のエネルギー供給体制の状況
※別記７－１の
第１の１（１）のみ</t>
    <rPh sb="0" eb="3">
      <t>サイガイジ</t>
    </rPh>
    <rPh sb="9" eb="11">
      <t>キョウキュウ</t>
    </rPh>
    <rPh sb="11" eb="13">
      <t>タイセイ</t>
    </rPh>
    <rPh sb="14" eb="16">
      <t>ジョウキョウ</t>
    </rPh>
    <rPh sb="18" eb="20">
      <t>ベッキ</t>
    </rPh>
    <rPh sb="25" eb="26">
      <t>ダイ</t>
    </rPh>
    <phoneticPr fontId="2"/>
  </si>
  <si>
    <t xml:space="preserve">       ２　①バイオマスの利用量欄は、別紙様式第７号の（７）に記載された、バイオマス原料の目標値に対する実績値を記載すること。バイオマス原料が複数ある場合は、計画値の総計に対する実績値を記載すること。　</t>
    <rPh sb="16" eb="19">
      <t>リヨウリョウ</t>
    </rPh>
    <rPh sb="19" eb="20">
      <t>ラン</t>
    </rPh>
    <rPh sb="22" eb="24">
      <t>ベッシ</t>
    </rPh>
    <rPh sb="24" eb="26">
      <t>ヨウシキ</t>
    </rPh>
    <rPh sb="26" eb="27">
      <t>ダイ</t>
    </rPh>
    <rPh sb="28" eb="29">
      <t>ゴウ</t>
    </rPh>
    <rPh sb="45" eb="47">
      <t>ゲンリョウ</t>
    </rPh>
    <rPh sb="52" eb="53">
      <t>タイ</t>
    </rPh>
    <rPh sb="55" eb="58">
      <t>ジッセキチ</t>
    </rPh>
    <rPh sb="59" eb="61">
      <t>キサイ</t>
    </rPh>
    <rPh sb="71" eb="73">
      <t>ゲンリョウ</t>
    </rPh>
    <rPh sb="74" eb="76">
      <t>フクスウ</t>
    </rPh>
    <rPh sb="78" eb="80">
      <t>バアイ</t>
    </rPh>
    <rPh sb="82" eb="85">
      <t>ケイカクチ</t>
    </rPh>
    <rPh sb="86" eb="88">
      <t>ソウケイ</t>
    </rPh>
    <rPh sb="89" eb="90">
      <t>タイ</t>
    </rPh>
    <rPh sb="92" eb="95">
      <t>ジッセキチ</t>
    </rPh>
    <rPh sb="96" eb="98">
      <t>キサイ</t>
    </rPh>
    <phoneticPr fontId="5"/>
  </si>
  <si>
    <t xml:space="preserve">       ３　②成果物の利用量欄は、別紙様式第７号の（９）に記載された、成果物の量（再生可能エネルギーの生産量等）の目標値に対する実績値を記載すること。
　　　　　成果物の種類が複数ある場合は、欄を追加して記載すること。
　　　　　なお、成果拡大施設の場合は、増設・改造により拡大する量について記載すること。</t>
    <rPh sb="10" eb="13">
      <t>セイカブツ</t>
    </rPh>
    <rPh sb="14" eb="17">
      <t>リヨウリョウ</t>
    </rPh>
    <rPh sb="17" eb="18">
      <t>ラン</t>
    </rPh>
    <rPh sb="20" eb="22">
      <t>ベッシ</t>
    </rPh>
    <rPh sb="22" eb="24">
      <t>ヨウシキ</t>
    </rPh>
    <rPh sb="24" eb="25">
      <t>ダイ</t>
    </rPh>
    <rPh sb="26" eb="27">
      <t>ゴウ</t>
    </rPh>
    <rPh sb="38" eb="41">
      <t>セイカブツ</t>
    </rPh>
    <rPh sb="42" eb="43">
      <t>リョウ</t>
    </rPh>
    <rPh sb="44" eb="46">
      <t>サイセイ</t>
    </rPh>
    <rPh sb="46" eb="48">
      <t>カノウ</t>
    </rPh>
    <rPh sb="54" eb="57">
      <t>セイサンリョウ</t>
    </rPh>
    <rPh sb="57" eb="58">
      <t>トウ</t>
    </rPh>
    <rPh sb="64" eb="65">
      <t>タイ</t>
    </rPh>
    <rPh sb="67" eb="70">
      <t>ジッセキチ</t>
    </rPh>
    <rPh sb="71" eb="73">
      <t>キサイ</t>
    </rPh>
    <rPh sb="84" eb="87">
      <t>セイカブツ</t>
    </rPh>
    <rPh sb="88" eb="90">
      <t>シュルイ</t>
    </rPh>
    <rPh sb="91" eb="93">
      <t>フクスウ</t>
    </rPh>
    <rPh sb="95" eb="97">
      <t>バアイ</t>
    </rPh>
    <rPh sb="99" eb="100">
      <t>ラン</t>
    </rPh>
    <rPh sb="101" eb="103">
      <t>ツイカ</t>
    </rPh>
    <rPh sb="105" eb="107">
      <t>キサイ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</si>
</sst>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ゴシック"/>
      <family val="3"/>
      <charset val="128"/>
    </font>
    <font>
      <u/>
      <sz val="12"/>
      <name val="ＭＳ 明朝"/>
      <family val="1"/>
      <charset val="128"/>
    </font>
    <font>
      <strike/>
      <sz val="12"/>
      <name val="ＭＳ 明朝"/>
      <family val="1"/>
      <charset val="128"/>
    </font>
    <font>
      <u/>
      <sz val="16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auto="1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</cellStyleXfs>
  <cellXfs count="111">
    <xf numFmtId="0" fontId="0" fillId="0" borderId="0" xfId="0">
      <alignment vertical="center"/>
    </xf>
    <xf numFmtId="0" fontId="2" fillId="0" borderId="0" xfId="3" applyFont="1">
      <alignment vertical="center"/>
    </xf>
    <xf numFmtId="0" fontId="8" fillId="0" borderId="0" xfId="3" applyFont="1">
      <alignment vertical="center"/>
    </xf>
    <xf numFmtId="0" fontId="2" fillId="0" borderId="0" xfId="3" applyFont="1" applyAlignment="1">
      <alignment horizontal="left"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3" applyFont="1" applyAlignment="1">
      <alignment horizontal="right" vertical="center"/>
    </xf>
    <xf numFmtId="0" fontId="2" fillId="0" borderId="0" xfId="3" applyFont="1" applyAlignment="1">
      <alignment horizontal="left" vertical="center" wrapText="1"/>
    </xf>
    <xf numFmtId="0" fontId="10" fillId="0" borderId="0" xfId="3" applyFont="1">
      <alignment vertical="center"/>
    </xf>
    <xf numFmtId="0" fontId="2" fillId="0" borderId="0" xfId="3" applyFont="1" applyAlignment="1">
      <alignment horizontal="left" vertical="center" wrapText="1"/>
    </xf>
    <xf numFmtId="0" fontId="10" fillId="0" borderId="0" xfId="3" applyFont="1" applyAlignment="1">
      <alignment horizontal="left" vertical="center" wrapText="1"/>
    </xf>
    <xf numFmtId="0" fontId="0" fillId="0" borderId="7" xfId="3" applyFont="1" applyBorder="1" applyAlignment="1" applyProtection="1">
      <alignment horizontal="center" vertical="center" wrapText="1"/>
      <protection locked="0"/>
    </xf>
    <xf numFmtId="0" fontId="10" fillId="0" borderId="0" xfId="3" applyFont="1" applyAlignment="1">
      <alignment horizontal="left" vertical="center"/>
    </xf>
    <xf numFmtId="0" fontId="10" fillId="0" borderId="1" xfId="3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38" fontId="10" fillId="0" borderId="5" xfId="1" applyFont="1" applyBorder="1" applyAlignment="1" applyProtection="1">
      <alignment horizontal="right" vertical="center" wrapText="1"/>
      <protection locked="0"/>
    </xf>
    <xf numFmtId="0" fontId="10" fillId="0" borderId="5" xfId="3" applyFont="1" applyBorder="1" applyAlignment="1" applyProtection="1">
      <alignment horizontal="right" vertical="center" wrapText="1"/>
      <protection locked="0"/>
    </xf>
    <xf numFmtId="38" fontId="10" fillId="0" borderId="8" xfId="1" applyFont="1" applyBorder="1" applyAlignment="1" applyProtection="1">
      <alignment horizontal="right" vertical="center" wrapText="1"/>
      <protection locked="0"/>
    </xf>
    <xf numFmtId="0" fontId="10" fillId="0" borderId="8" xfId="3" applyFont="1" applyBorder="1" applyAlignment="1" applyProtection="1">
      <alignment horizontal="right" vertical="center" wrapText="1"/>
      <protection locked="0"/>
    </xf>
    <xf numFmtId="0" fontId="10" fillId="0" borderId="7" xfId="3" applyFont="1" applyBorder="1" applyAlignment="1" applyProtection="1">
      <alignment horizontal="center" vertical="center" wrapText="1"/>
      <protection locked="0"/>
    </xf>
    <xf numFmtId="38" fontId="10" fillId="0" borderId="7" xfId="1" applyFont="1" applyBorder="1" applyAlignment="1" applyProtection="1">
      <alignment horizontal="right" vertical="center" wrapText="1"/>
      <protection locked="0"/>
    </xf>
    <xf numFmtId="0" fontId="10" fillId="2" borderId="20" xfId="3" applyFont="1" applyFill="1" applyBorder="1" applyAlignment="1" applyProtection="1">
      <alignment horizontal="center" vertical="center" wrapText="1"/>
      <protection locked="0"/>
    </xf>
    <xf numFmtId="0" fontId="10" fillId="0" borderId="7" xfId="3" applyFont="1" applyBorder="1" applyAlignment="1" applyProtection="1">
      <alignment horizontal="right" vertical="center" wrapText="1"/>
      <protection locked="0"/>
    </xf>
    <xf numFmtId="0" fontId="10" fillId="2" borderId="20" xfId="3" applyFont="1" applyFill="1" applyBorder="1" applyAlignment="1" applyProtection="1">
      <alignment horizontal="left" vertical="top" wrapText="1"/>
      <protection locked="0"/>
    </xf>
    <xf numFmtId="38" fontId="0" fillId="0" borderId="7" xfId="1" applyFont="1" applyBorder="1" applyAlignment="1" applyProtection="1">
      <alignment horizontal="center" vertical="center" wrapText="1"/>
      <protection locked="0"/>
    </xf>
    <xf numFmtId="38" fontId="10" fillId="0" borderId="7" xfId="1" applyFont="1" applyBorder="1" applyAlignment="1" applyProtection="1">
      <alignment horizontal="center" vertical="center" wrapText="1"/>
      <protection locked="0"/>
    </xf>
    <xf numFmtId="0" fontId="10" fillId="0" borderId="7" xfId="3" applyFont="1" applyBorder="1" applyAlignment="1" applyProtection="1">
      <alignment horizontal="left" vertical="top" wrapText="1"/>
      <protection locked="0"/>
    </xf>
    <xf numFmtId="0" fontId="10" fillId="0" borderId="9" xfId="3" applyFont="1" applyBorder="1" applyAlignment="1" applyProtection="1">
      <alignment horizontal="center" vertical="center" wrapText="1"/>
      <protection locked="0"/>
    </xf>
    <xf numFmtId="176" fontId="10" fillId="0" borderId="7" xfId="2" applyNumberFormat="1" applyFont="1" applyBorder="1" applyAlignment="1" applyProtection="1">
      <alignment horizontal="right" vertical="center" wrapText="1"/>
      <protection locked="0"/>
    </xf>
    <xf numFmtId="176" fontId="10" fillId="0" borderId="5" xfId="3" applyNumberFormat="1" applyFont="1" applyBorder="1" applyAlignment="1" applyProtection="1">
      <alignment horizontal="right" vertical="center" wrapText="1"/>
      <protection locked="0"/>
    </xf>
    <xf numFmtId="0" fontId="10" fillId="0" borderId="8" xfId="3" applyFont="1" applyBorder="1" applyAlignment="1" applyProtection="1">
      <alignment horizontal="center" vertical="center" wrapText="1"/>
      <protection locked="0"/>
    </xf>
    <xf numFmtId="176" fontId="10" fillId="0" borderId="5" xfId="2" applyNumberFormat="1" applyFont="1" applyBorder="1" applyAlignment="1" applyProtection="1">
      <alignment horizontal="right" vertical="center" wrapText="1"/>
      <protection locked="0"/>
    </xf>
    <xf numFmtId="176" fontId="10" fillId="0" borderId="5" xfId="3" applyNumberFormat="1" applyFont="1" applyBorder="1" applyAlignment="1" applyProtection="1">
      <alignment horizontal="right" vertical="center" shrinkToFit="1"/>
      <protection locked="0"/>
    </xf>
    <xf numFmtId="0" fontId="10" fillId="0" borderId="3" xfId="3" applyFont="1" applyBorder="1" applyAlignment="1">
      <alignment horizontal="right" vertical="center" wrapText="1"/>
    </xf>
    <xf numFmtId="0" fontId="10" fillId="0" borderId="1" xfId="3" applyFont="1" applyBorder="1" applyAlignment="1">
      <alignment horizontal="right" vertical="center" wrapText="1"/>
    </xf>
    <xf numFmtId="0" fontId="10" fillId="2" borderId="7" xfId="3" applyFont="1" applyFill="1" applyBorder="1" applyAlignment="1" applyProtection="1">
      <alignment horizontal="center" vertical="center" wrapText="1"/>
      <protection locked="0"/>
    </xf>
    <xf numFmtId="0" fontId="10" fillId="0" borderId="5" xfId="3" applyFont="1" applyBorder="1" applyAlignment="1" applyProtection="1">
      <alignment horizontal="left" vertical="top" wrapText="1"/>
      <protection locked="0"/>
    </xf>
    <xf numFmtId="0" fontId="13" fillId="0" borderId="5" xfId="3" applyFont="1" applyBorder="1" applyAlignment="1" applyProtection="1">
      <alignment horizontal="right" vertical="center" wrapText="1"/>
      <protection locked="0"/>
    </xf>
    <xf numFmtId="176" fontId="13" fillId="0" borderId="7" xfId="2" applyNumberFormat="1" applyFont="1" applyBorder="1" applyAlignment="1" applyProtection="1">
      <alignment horizontal="right" vertical="center" wrapText="1"/>
      <protection locked="0"/>
    </xf>
    <xf numFmtId="0" fontId="13" fillId="0" borderId="5" xfId="3" applyFont="1" applyBorder="1" applyAlignment="1" applyProtection="1">
      <alignment horizontal="left" vertical="top" wrapText="1"/>
      <protection locked="0"/>
    </xf>
    <xf numFmtId="0" fontId="10" fillId="0" borderId="4" xfId="3" applyFont="1" applyBorder="1" applyAlignment="1" applyProtection="1">
      <alignment horizontal="center" vertical="center" wrapText="1"/>
      <protection locked="0"/>
    </xf>
    <xf numFmtId="176" fontId="13" fillId="0" borderId="5" xfId="2" applyNumberFormat="1" applyFont="1" applyBorder="1" applyAlignment="1" applyProtection="1">
      <alignment horizontal="right" vertical="center" wrapText="1"/>
      <protection locked="0"/>
    </xf>
    <xf numFmtId="176" fontId="13" fillId="0" borderId="7" xfId="2" applyNumberFormat="1" applyFont="1" applyBorder="1" applyAlignment="1" applyProtection="1">
      <alignment horizontal="right" vertical="center" shrinkToFit="1"/>
      <protection locked="0"/>
    </xf>
    <xf numFmtId="0" fontId="10" fillId="0" borderId="0" xfId="3" applyFont="1" applyAlignment="1" applyProtection="1">
      <alignment horizontal="left" vertical="center" wrapText="1"/>
      <protection locked="0"/>
    </xf>
    <xf numFmtId="0" fontId="10" fillId="0" borderId="0" xfId="3" applyFont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1" fillId="3" borderId="0" xfId="0" applyFont="1" applyFill="1">
      <alignment vertical="center"/>
    </xf>
    <xf numFmtId="0" fontId="10" fillId="0" borderId="5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0" xfId="4" applyFont="1" applyBorder="1" applyAlignment="1">
      <alignment horizontal="center" vertical="center" wrapText="1"/>
    </xf>
    <xf numFmtId="0" fontId="10" fillId="0" borderId="16" xfId="4" applyFont="1" applyBorder="1" applyAlignment="1">
      <alignment horizontal="center" vertical="center" wrapText="1"/>
    </xf>
    <xf numFmtId="0" fontId="10" fillId="0" borderId="13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3" xfId="3" applyFont="1" applyBorder="1" applyAlignment="1">
      <alignment horizontal="center" vertical="center" wrapText="1"/>
    </xf>
    <xf numFmtId="0" fontId="10" fillId="0" borderId="19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38" fontId="10" fillId="0" borderId="5" xfId="1" applyFont="1" applyBorder="1" applyAlignment="1">
      <alignment horizontal="center" vertical="center" shrinkToFit="1"/>
    </xf>
    <xf numFmtId="38" fontId="10" fillId="0" borderId="4" xfId="1" applyFont="1" applyBorder="1" applyAlignment="1">
      <alignment horizontal="center" vertical="center" shrinkToFit="1"/>
    </xf>
    <xf numFmtId="38" fontId="10" fillId="0" borderId="8" xfId="1" applyFont="1" applyBorder="1" applyAlignment="1">
      <alignment horizontal="center" vertical="center" shrinkToFit="1"/>
    </xf>
    <xf numFmtId="0" fontId="10" fillId="0" borderId="5" xfId="3" applyFont="1" applyBorder="1" applyAlignment="1" applyProtection="1">
      <alignment horizontal="center" vertical="center" wrapText="1"/>
      <protection locked="0"/>
    </xf>
    <xf numFmtId="0" fontId="10" fillId="0" borderId="4" xfId="3" applyFont="1" applyBorder="1" applyAlignment="1" applyProtection="1">
      <alignment horizontal="center" vertical="center" wrapText="1"/>
      <protection locked="0"/>
    </xf>
    <xf numFmtId="0" fontId="10" fillId="0" borderId="8" xfId="3" applyFont="1" applyBorder="1" applyAlignment="1" applyProtection="1">
      <alignment horizontal="center" vertical="center" wrapText="1"/>
      <protection locked="0"/>
    </xf>
    <xf numFmtId="0" fontId="10" fillId="0" borderId="7" xfId="3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2" borderId="21" xfId="3" applyFont="1" applyFill="1" applyBorder="1" applyAlignment="1" applyProtection="1">
      <alignment horizontal="center" vertical="center" wrapText="1"/>
      <protection locked="0"/>
    </xf>
    <xf numFmtId="0" fontId="10" fillId="2" borderId="22" xfId="3" applyFont="1" applyFill="1" applyBorder="1" applyAlignment="1" applyProtection="1">
      <alignment horizontal="center" vertical="center" wrapText="1"/>
      <protection locked="0"/>
    </xf>
    <xf numFmtId="0" fontId="10" fillId="2" borderId="23" xfId="3" applyFont="1" applyFill="1" applyBorder="1" applyAlignment="1" applyProtection="1">
      <alignment horizontal="center" vertical="center" wrapText="1"/>
      <protection locked="0"/>
    </xf>
    <xf numFmtId="0" fontId="10" fillId="2" borderId="21" xfId="3" applyFont="1" applyFill="1" applyBorder="1" applyAlignment="1" applyProtection="1">
      <alignment horizontal="center" vertical="top" wrapText="1"/>
      <protection locked="0"/>
    </xf>
    <xf numFmtId="0" fontId="10" fillId="2" borderId="23" xfId="3" applyFont="1" applyFill="1" applyBorder="1" applyAlignment="1" applyProtection="1">
      <alignment horizontal="center" vertical="top" wrapText="1"/>
      <protection locked="0"/>
    </xf>
    <xf numFmtId="0" fontId="10" fillId="2" borderId="22" xfId="3" applyFont="1" applyFill="1" applyBorder="1" applyAlignment="1" applyProtection="1">
      <alignment horizontal="center" vertical="top" wrapText="1"/>
      <protection locked="0"/>
    </xf>
    <xf numFmtId="38" fontId="0" fillId="0" borderId="5" xfId="1" applyFont="1" applyBorder="1" applyAlignment="1">
      <alignment horizontal="center" vertical="center" wrapText="1"/>
    </xf>
    <xf numFmtId="38" fontId="0" fillId="0" borderId="4" xfId="1" applyFont="1" applyBorder="1" applyAlignment="1">
      <alignment horizontal="center" vertical="center" wrapText="1"/>
    </xf>
    <xf numFmtId="38" fontId="0" fillId="0" borderId="8" xfId="1" applyFont="1" applyBorder="1" applyAlignment="1">
      <alignment horizontal="center" vertical="center" wrapText="1"/>
    </xf>
    <xf numFmtId="38" fontId="10" fillId="0" borderId="5" xfId="1" applyFont="1" applyBorder="1" applyAlignment="1">
      <alignment horizontal="center" vertical="center" wrapText="1"/>
    </xf>
    <xf numFmtId="38" fontId="10" fillId="0" borderId="4" xfId="1" applyFont="1" applyBorder="1" applyAlignment="1">
      <alignment horizontal="center" vertical="center" wrapText="1"/>
    </xf>
    <xf numFmtId="38" fontId="10" fillId="0" borderId="8" xfId="1" applyFont="1" applyBorder="1" applyAlignment="1">
      <alignment horizontal="center" vertical="center" wrapText="1"/>
    </xf>
    <xf numFmtId="0" fontId="10" fillId="0" borderId="5" xfId="3" applyFont="1" applyBorder="1" applyAlignment="1" applyProtection="1">
      <alignment horizontal="center" vertical="top" wrapText="1"/>
      <protection locked="0"/>
    </xf>
    <xf numFmtId="0" fontId="10" fillId="0" borderId="4" xfId="3" applyFont="1" applyBorder="1" applyAlignment="1" applyProtection="1">
      <alignment horizontal="center" vertical="top" wrapText="1"/>
      <protection locked="0"/>
    </xf>
    <xf numFmtId="0" fontId="10" fillId="0" borderId="8" xfId="3" applyFont="1" applyBorder="1" applyAlignment="1" applyProtection="1">
      <alignment horizontal="center" vertical="top" wrapText="1"/>
      <protection locked="0"/>
    </xf>
    <xf numFmtId="0" fontId="9" fillId="0" borderId="0" xfId="3" applyFont="1" applyAlignment="1">
      <alignment horizontal="left" vertical="center" wrapText="1"/>
    </xf>
    <xf numFmtId="0" fontId="10" fillId="0" borderId="11" xfId="3" applyFont="1" applyBorder="1" applyAlignment="1" applyProtection="1">
      <alignment horizontal="center" vertical="center" wrapText="1"/>
      <protection locked="0"/>
    </xf>
    <xf numFmtId="0" fontId="10" fillId="0" borderId="12" xfId="3" applyFont="1" applyBorder="1" applyAlignment="1" applyProtection="1">
      <alignment horizontal="center" vertical="center" wrapText="1"/>
      <protection locked="0"/>
    </xf>
    <xf numFmtId="0" fontId="10" fillId="0" borderId="6" xfId="3" applyFont="1" applyBorder="1" applyAlignment="1" applyProtection="1">
      <alignment horizontal="center" vertical="center" wrapText="1"/>
      <protection locked="0"/>
    </xf>
    <xf numFmtId="0" fontId="10" fillId="3" borderId="0" xfId="3" applyFont="1" applyFill="1" applyAlignment="1">
      <alignment horizontal="left" vertical="center" wrapText="1"/>
    </xf>
    <xf numFmtId="0" fontId="10" fillId="0" borderId="0" xfId="3" applyFont="1" applyAlignment="1">
      <alignment horizontal="left" vertical="center" wrapText="1"/>
    </xf>
    <xf numFmtId="0" fontId="10" fillId="0" borderId="0" xfId="3" applyFont="1" applyAlignment="1">
      <alignment horizontal="left" vertical="top" wrapText="1"/>
    </xf>
  </cellXfs>
  <cellStyles count="7">
    <cellStyle name="パーセント" xfId="2" builtinId="5"/>
    <cellStyle name="桁区切り" xfId="1" builtinId="6"/>
    <cellStyle name="標準" xfId="0" builtinId="0"/>
    <cellStyle name="標準 2" xfId="5" xr:uid="{00000000-0005-0000-0000-000003000000}"/>
    <cellStyle name="標準 8" xfId="4" xr:uid="{00000000-0005-0000-0000-000004000000}"/>
    <cellStyle name="標準_~3070399" xfId="3" xr:uid="{00000000-0005-0000-0000-000005000000}"/>
    <cellStyle name="未定義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v_seisan\LSV_S20_&#29983;&#29987;&#23616;\DOCUME~1\SEIICH~1\LOCALS~1\Temp\notes6030C8\~30703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3801182\f\DOCUME~1\SEIICH~1\LOCALS~1\Temp\notes6030C8\~30703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条件整備 (様式)"/>
      <sheetName val="検証方法"/>
      <sheetName val="条件整備（記入例）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本省</v>
          </cell>
          <cell r="G3" t="str">
            <v>産地競争力の強化</v>
          </cell>
        </row>
        <row r="4">
          <cell r="B4" t="str">
            <v>東北</v>
          </cell>
          <cell r="G4" t="str">
            <v>経営力の強化</v>
          </cell>
        </row>
        <row r="5">
          <cell r="B5" t="str">
            <v>関東</v>
          </cell>
          <cell r="G5" t="str">
            <v>食品流通の合理化</v>
          </cell>
        </row>
        <row r="6">
          <cell r="B6" t="str">
            <v>北陸</v>
          </cell>
        </row>
        <row r="7">
          <cell r="B7" t="str">
            <v>東海</v>
          </cell>
        </row>
        <row r="8">
          <cell r="B8" t="str">
            <v>近畿</v>
          </cell>
        </row>
        <row r="9">
          <cell r="B9" t="str">
            <v>中国四国</v>
          </cell>
        </row>
        <row r="10">
          <cell r="B10" t="str">
            <v>九州</v>
          </cell>
        </row>
        <row r="11">
          <cell r="B11" t="str">
            <v>沖縄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条件整備 (様式)"/>
      <sheetName val="検証方法"/>
      <sheetName val="条件整備（記入例）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本省</v>
          </cell>
          <cell r="G3" t="str">
            <v>産地競争力の強化</v>
          </cell>
        </row>
        <row r="4">
          <cell r="B4" t="str">
            <v>東北</v>
          </cell>
          <cell r="G4" t="str">
            <v>経営力の強化</v>
          </cell>
        </row>
        <row r="5">
          <cell r="B5" t="str">
            <v>関東</v>
          </cell>
          <cell r="G5" t="str">
            <v>食品流通の合理化</v>
          </cell>
        </row>
        <row r="6">
          <cell r="B6" t="str">
            <v>北陸</v>
          </cell>
        </row>
        <row r="7">
          <cell r="B7" t="str">
            <v>東海</v>
          </cell>
        </row>
        <row r="8">
          <cell r="B8" t="str">
            <v>近畿</v>
          </cell>
        </row>
        <row r="9">
          <cell r="B9" t="str">
            <v>中国四国</v>
          </cell>
        </row>
        <row r="10">
          <cell r="B10" t="str">
            <v>九州</v>
          </cell>
        </row>
        <row r="11">
          <cell r="B11" t="str">
            <v>沖縄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9155-F998-4660-8700-EA3B6BB6AD67}">
  <sheetPr>
    <pageSetUpPr fitToPage="1"/>
  </sheetPr>
  <dimension ref="A1:AC46"/>
  <sheetViews>
    <sheetView showGridLines="0" tabSelected="1" view="pageBreakPreview" zoomScale="55" zoomScaleNormal="55" zoomScaleSheetLayoutView="55" workbookViewId="0">
      <selection activeCell="B28" sqref="B28"/>
    </sheetView>
  </sheetViews>
  <sheetFormatPr defaultColWidth="9" defaultRowHeight="9" x14ac:dyDescent="0.15"/>
  <cols>
    <col min="1" max="1" width="1.625" style="1" customWidth="1"/>
    <col min="2" max="2" width="5.625" style="1" customWidth="1"/>
    <col min="3" max="3" width="8.75" style="1" customWidth="1"/>
    <col min="4" max="4" width="17.125" style="1" customWidth="1"/>
    <col min="5" max="5" width="14" style="1" customWidth="1"/>
    <col min="6" max="8" width="10.625" style="1" customWidth="1"/>
    <col min="9" max="9" width="15.625" style="1" customWidth="1"/>
    <col min="10" max="12" width="10.625" style="1" customWidth="1"/>
    <col min="13" max="13" width="15.625" style="1" customWidth="1"/>
    <col min="14" max="16" width="8.625" style="1" customWidth="1"/>
    <col min="17" max="17" width="15.625" style="1" customWidth="1"/>
    <col min="18" max="18" width="8" style="1" customWidth="1"/>
    <col min="19" max="22" width="8.625" style="1" customWidth="1"/>
    <col min="23" max="23" width="5.875" style="1" customWidth="1"/>
    <col min="24" max="24" width="9.625" style="1" customWidth="1"/>
    <col min="25" max="25" width="31.875" style="1" customWidth="1"/>
    <col min="26" max="26" width="3.375" style="1" hidden="1" customWidth="1"/>
    <col min="27" max="27" width="20.625" style="1" customWidth="1"/>
    <col min="28" max="28" width="22.375" style="1" customWidth="1"/>
    <col min="29" max="29" width="10.625" style="1" customWidth="1"/>
    <col min="30" max="16384" width="9" style="1"/>
  </cols>
  <sheetData>
    <row r="1" spans="1:29" s="4" customFormat="1" ht="18.75" x14ac:dyDescent="0.15">
      <c r="A1" s="51" t="s">
        <v>73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</row>
    <row r="2" spans="1:29" s="4" customFormat="1" ht="27.75" customHeight="1" x14ac:dyDescent="0.15">
      <c r="A2" s="58" t="s">
        <v>72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</row>
    <row r="3" spans="1:29" ht="12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12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9" ht="14.25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T5" s="2"/>
      <c r="U5" s="2"/>
      <c r="V5" s="2"/>
      <c r="W5" s="5"/>
      <c r="X5" s="5"/>
      <c r="Y5" s="5"/>
      <c r="Z5" s="5"/>
      <c r="AC5" s="6" t="s">
        <v>45</v>
      </c>
    </row>
    <row r="6" spans="1:29" s="3" customFormat="1" ht="21.75" customHeight="1" x14ac:dyDescent="0.15">
      <c r="B6" s="59" t="s">
        <v>14</v>
      </c>
      <c r="C6" s="59" t="s">
        <v>0</v>
      </c>
      <c r="D6" s="62"/>
      <c r="E6" s="63"/>
      <c r="F6" s="66" t="s">
        <v>15</v>
      </c>
      <c r="G6" s="67"/>
      <c r="H6" s="67"/>
      <c r="I6" s="68"/>
      <c r="J6" s="66" t="s">
        <v>16</v>
      </c>
      <c r="K6" s="67"/>
      <c r="L6" s="67"/>
      <c r="M6" s="68"/>
      <c r="N6" s="66" t="s">
        <v>46</v>
      </c>
      <c r="O6" s="67"/>
      <c r="P6" s="67"/>
      <c r="Q6" s="68"/>
      <c r="R6" s="59" t="s">
        <v>1</v>
      </c>
      <c r="S6" s="72" t="s">
        <v>47</v>
      </c>
      <c r="T6" s="73"/>
      <c r="U6" s="73"/>
      <c r="V6" s="74"/>
      <c r="W6" s="59" t="s">
        <v>2</v>
      </c>
      <c r="X6" s="75" t="s">
        <v>17</v>
      </c>
      <c r="Y6" s="52" t="s">
        <v>62</v>
      </c>
      <c r="Z6" s="12"/>
      <c r="AA6" s="76" t="s">
        <v>63</v>
      </c>
      <c r="AB6" s="52" t="s">
        <v>74</v>
      </c>
      <c r="AC6" s="59" t="s">
        <v>3</v>
      </c>
    </row>
    <row r="7" spans="1:29" s="3" customFormat="1" ht="33" customHeight="1" x14ac:dyDescent="0.15">
      <c r="B7" s="60"/>
      <c r="C7" s="60"/>
      <c r="D7" s="64"/>
      <c r="E7" s="65"/>
      <c r="F7" s="69"/>
      <c r="G7" s="70"/>
      <c r="H7" s="70"/>
      <c r="I7" s="71"/>
      <c r="J7" s="69"/>
      <c r="K7" s="70"/>
      <c r="L7" s="70"/>
      <c r="M7" s="71"/>
      <c r="N7" s="69"/>
      <c r="O7" s="70"/>
      <c r="P7" s="70"/>
      <c r="Q7" s="71"/>
      <c r="R7" s="60"/>
      <c r="S7" s="52" t="s">
        <v>4</v>
      </c>
      <c r="T7" s="52" t="s">
        <v>5</v>
      </c>
      <c r="U7" s="52" t="s">
        <v>6</v>
      </c>
      <c r="V7" s="52" t="s">
        <v>7</v>
      </c>
      <c r="W7" s="60"/>
      <c r="X7" s="75"/>
      <c r="Y7" s="53"/>
      <c r="Z7" s="13"/>
      <c r="AA7" s="77"/>
      <c r="AB7" s="53"/>
      <c r="AC7" s="60"/>
    </row>
    <row r="8" spans="1:29" s="3" customFormat="1" ht="33" customHeight="1" x14ac:dyDescent="0.15">
      <c r="B8" s="61"/>
      <c r="C8" s="61"/>
      <c r="D8" s="14"/>
      <c r="E8" s="15"/>
      <c r="F8" s="16" t="s">
        <v>18</v>
      </c>
      <c r="G8" s="16" t="s">
        <v>19</v>
      </c>
      <c r="H8" s="16" t="s">
        <v>20</v>
      </c>
      <c r="I8" s="16" t="s">
        <v>8</v>
      </c>
      <c r="J8" s="16" t="s">
        <v>18</v>
      </c>
      <c r="K8" s="16" t="s">
        <v>19</v>
      </c>
      <c r="L8" s="16" t="s">
        <v>20</v>
      </c>
      <c r="M8" s="16" t="s">
        <v>8</v>
      </c>
      <c r="N8" s="16" t="s">
        <v>21</v>
      </c>
      <c r="O8" s="16" t="s">
        <v>22</v>
      </c>
      <c r="P8" s="16" t="s">
        <v>23</v>
      </c>
      <c r="Q8" s="16" t="s">
        <v>8</v>
      </c>
      <c r="R8" s="61"/>
      <c r="S8" s="54"/>
      <c r="T8" s="54"/>
      <c r="U8" s="54"/>
      <c r="V8" s="54"/>
      <c r="W8" s="61"/>
      <c r="X8" s="75"/>
      <c r="Y8" s="54"/>
      <c r="Z8" s="17" t="s">
        <v>9</v>
      </c>
      <c r="AA8" s="78"/>
      <c r="AB8" s="54"/>
      <c r="AC8" s="61"/>
    </row>
    <row r="9" spans="1:29" s="3" customFormat="1" ht="20.100000000000001" customHeight="1" x14ac:dyDescent="0.15">
      <c r="B9" s="59"/>
      <c r="C9" s="82" t="s">
        <v>48</v>
      </c>
      <c r="D9" s="85" t="s">
        <v>24</v>
      </c>
      <c r="E9" s="85" t="s">
        <v>49</v>
      </c>
      <c r="F9" s="86" t="s">
        <v>25</v>
      </c>
      <c r="G9" s="87"/>
      <c r="H9" s="87"/>
      <c r="I9" s="88"/>
      <c r="J9" s="86" t="s">
        <v>26</v>
      </c>
      <c r="K9" s="87"/>
      <c r="L9" s="87"/>
      <c r="M9" s="88"/>
      <c r="N9" s="89"/>
      <c r="O9" s="92"/>
      <c r="P9" s="92"/>
      <c r="Q9" s="55"/>
      <c r="R9" s="95">
        <v>100000</v>
      </c>
      <c r="S9" s="79">
        <v>50000</v>
      </c>
      <c r="T9" s="98">
        <v>10000</v>
      </c>
      <c r="U9" s="98">
        <v>10000</v>
      </c>
      <c r="V9" s="98">
        <v>30000</v>
      </c>
      <c r="W9" s="55"/>
      <c r="X9" s="55"/>
      <c r="Y9" s="55"/>
      <c r="Z9" s="55"/>
      <c r="AA9" s="55"/>
      <c r="AB9" s="55"/>
      <c r="AC9" s="59"/>
    </row>
    <row r="10" spans="1:29" s="3" customFormat="1" ht="21" customHeight="1" x14ac:dyDescent="0.15">
      <c r="B10" s="60"/>
      <c r="C10" s="83"/>
      <c r="D10" s="85"/>
      <c r="E10" s="85"/>
      <c r="F10" s="18">
        <v>1000</v>
      </c>
      <c r="G10" s="89"/>
      <c r="H10" s="89"/>
      <c r="I10" s="89"/>
      <c r="J10" s="19">
        <v>500</v>
      </c>
      <c r="K10" s="89"/>
      <c r="L10" s="89"/>
      <c r="M10" s="89"/>
      <c r="N10" s="91"/>
      <c r="O10" s="93"/>
      <c r="P10" s="93"/>
      <c r="Q10" s="56"/>
      <c r="R10" s="96"/>
      <c r="S10" s="80"/>
      <c r="T10" s="99"/>
      <c r="U10" s="99"/>
      <c r="V10" s="99"/>
      <c r="W10" s="56"/>
      <c r="X10" s="56"/>
      <c r="Y10" s="56"/>
      <c r="Z10" s="56"/>
      <c r="AA10" s="56"/>
      <c r="AB10" s="56"/>
      <c r="AC10" s="60"/>
    </row>
    <row r="11" spans="1:29" s="7" customFormat="1" ht="15" customHeight="1" x14ac:dyDescent="0.15">
      <c r="A11" s="9"/>
      <c r="B11" s="60"/>
      <c r="C11" s="83"/>
      <c r="D11" s="85"/>
      <c r="E11" s="85"/>
      <c r="F11" s="20" t="s">
        <v>27</v>
      </c>
      <c r="G11" s="90"/>
      <c r="H11" s="90"/>
      <c r="I11" s="90"/>
      <c r="J11" s="21" t="s">
        <v>28</v>
      </c>
      <c r="K11" s="90"/>
      <c r="L11" s="90"/>
      <c r="M11" s="90"/>
      <c r="N11" s="90"/>
      <c r="O11" s="94"/>
      <c r="P11" s="94"/>
      <c r="Q11" s="57"/>
      <c r="R11" s="97"/>
      <c r="S11" s="81"/>
      <c r="T11" s="100"/>
      <c r="U11" s="100"/>
      <c r="V11" s="100"/>
      <c r="W11" s="57"/>
      <c r="X11" s="57"/>
      <c r="Y11" s="57"/>
      <c r="Z11" s="57"/>
      <c r="AA11" s="57"/>
      <c r="AB11" s="57"/>
      <c r="AC11" s="61"/>
    </row>
    <row r="12" spans="1:29" s="7" customFormat="1" ht="38.25" customHeight="1" x14ac:dyDescent="0.15">
      <c r="A12" s="9"/>
      <c r="B12" s="60"/>
      <c r="C12" s="83"/>
      <c r="D12" s="11" t="s">
        <v>29</v>
      </c>
      <c r="E12" s="22" t="s">
        <v>50</v>
      </c>
      <c r="F12" s="23">
        <v>1000</v>
      </c>
      <c r="G12" s="24"/>
      <c r="H12" s="24"/>
      <c r="I12" s="24"/>
      <c r="J12" s="25">
        <v>500</v>
      </c>
      <c r="K12" s="24"/>
      <c r="L12" s="24"/>
      <c r="M12" s="24"/>
      <c r="N12" s="26"/>
      <c r="O12" s="26"/>
      <c r="P12" s="26"/>
      <c r="Q12" s="26"/>
      <c r="R12" s="27">
        <v>100000</v>
      </c>
      <c r="S12" s="28">
        <v>50000</v>
      </c>
      <c r="T12" s="28">
        <v>10000</v>
      </c>
      <c r="U12" s="28">
        <v>10000</v>
      </c>
      <c r="V12" s="28">
        <v>30000</v>
      </c>
      <c r="W12" s="22" t="s">
        <v>30</v>
      </c>
      <c r="X12" s="26"/>
      <c r="Y12" s="29" t="s">
        <v>31</v>
      </c>
      <c r="Z12" s="30"/>
      <c r="AA12" s="29" t="s">
        <v>11</v>
      </c>
      <c r="AB12" s="29"/>
      <c r="AC12" s="22"/>
    </row>
    <row r="13" spans="1:29" s="7" customFormat="1" ht="45" customHeight="1" x14ac:dyDescent="0.15">
      <c r="A13" s="9"/>
      <c r="B13" s="60"/>
      <c r="C13" s="83"/>
      <c r="D13" s="22" t="s">
        <v>32</v>
      </c>
      <c r="E13" s="22" t="s">
        <v>50</v>
      </c>
      <c r="F13" s="23">
        <v>1000</v>
      </c>
      <c r="G13" s="23">
        <v>650</v>
      </c>
      <c r="H13" s="31">
        <f>G13/F13</f>
        <v>0.65</v>
      </c>
      <c r="I13" s="29"/>
      <c r="J13" s="25">
        <v>500</v>
      </c>
      <c r="K13" s="25">
        <v>100</v>
      </c>
      <c r="L13" s="31">
        <f>K13/J13</f>
        <v>0.2</v>
      </c>
      <c r="M13" s="29"/>
      <c r="N13" s="23">
        <v>15000</v>
      </c>
      <c r="O13" s="23">
        <v>10000</v>
      </c>
      <c r="P13" s="23">
        <f>N13-O13</f>
        <v>5000</v>
      </c>
      <c r="Q13" s="29"/>
      <c r="R13" s="26"/>
      <c r="S13" s="26"/>
      <c r="T13" s="26"/>
      <c r="U13" s="26"/>
      <c r="V13" s="26"/>
      <c r="W13" s="26"/>
      <c r="X13" s="32">
        <f t="shared" ref="X13:X17" si="0">(H13+L13)/2</f>
        <v>0.42500000000000004</v>
      </c>
      <c r="Y13" s="29" t="s">
        <v>33</v>
      </c>
      <c r="Z13" s="30"/>
      <c r="AA13" s="29" t="s">
        <v>12</v>
      </c>
      <c r="AB13" s="29"/>
      <c r="AC13" s="29"/>
    </row>
    <row r="14" spans="1:29" s="7" customFormat="1" ht="45" customHeight="1" x14ac:dyDescent="0.15">
      <c r="A14" s="9"/>
      <c r="B14" s="60"/>
      <c r="C14" s="83"/>
      <c r="D14" s="22" t="s">
        <v>34</v>
      </c>
      <c r="E14" s="22" t="s">
        <v>51</v>
      </c>
      <c r="F14" s="23">
        <v>1000</v>
      </c>
      <c r="G14" s="18">
        <v>800</v>
      </c>
      <c r="H14" s="31">
        <f t="shared" ref="H14:H16" si="1">G14/F14</f>
        <v>0.8</v>
      </c>
      <c r="I14" s="29"/>
      <c r="J14" s="25">
        <v>500</v>
      </c>
      <c r="K14" s="19">
        <v>300</v>
      </c>
      <c r="L14" s="31">
        <f>K14/J14</f>
        <v>0.6</v>
      </c>
      <c r="M14" s="29"/>
      <c r="N14" s="23">
        <v>40000</v>
      </c>
      <c r="O14" s="23">
        <v>30000</v>
      </c>
      <c r="P14" s="23">
        <f>N14-O14</f>
        <v>10000</v>
      </c>
      <c r="Q14" s="29"/>
      <c r="R14" s="26"/>
      <c r="S14" s="26"/>
      <c r="T14" s="26"/>
      <c r="U14" s="26"/>
      <c r="V14" s="26"/>
      <c r="W14" s="26"/>
      <c r="X14" s="32">
        <f t="shared" si="0"/>
        <v>0.7</v>
      </c>
      <c r="Y14" s="29" t="s">
        <v>33</v>
      </c>
      <c r="Z14" s="30"/>
      <c r="AA14" s="29" t="s">
        <v>12</v>
      </c>
      <c r="AB14" s="29"/>
      <c r="AC14" s="29"/>
    </row>
    <row r="15" spans="1:29" s="7" customFormat="1" ht="45" customHeight="1" x14ac:dyDescent="0.15">
      <c r="A15" s="9"/>
      <c r="B15" s="60"/>
      <c r="C15" s="83"/>
      <c r="D15" s="22" t="s">
        <v>35</v>
      </c>
      <c r="E15" s="22" t="s">
        <v>52</v>
      </c>
      <c r="F15" s="23">
        <v>1000</v>
      </c>
      <c r="G15" s="18">
        <v>900</v>
      </c>
      <c r="H15" s="31">
        <f t="shared" si="1"/>
        <v>0.9</v>
      </c>
      <c r="I15" s="29"/>
      <c r="J15" s="25">
        <v>500</v>
      </c>
      <c r="K15" s="19">
        <v>450</v>
      </c>
      <c r="L15" s="31">
        <f>K15/J15</f>
        <v>0.9</v>
      </c>
      <c r="M15" s="29"/>
      <c r="N15" s="23">
        <v>45000</v>
      </c>
      <c r="O15" s="23">
        <v>35000</v>
      </c>
      <c r="P15" s="23">
        <f t="shared" ref="P15:P17" si="2">N15-O15</f>
        <v>10000</v>
      </c>
      <c r="Q15" s="29"/>
      <c r="R15" s="26"/>
      <c r="S15" s="26"/>
      <c r="T15" s="26"/>
      <c r="U15" s="26"/>
      <c r="V15" s="26"/>
      <c r="W15" s="26"/>
      <c r="X15" s="32">
        <f t="shared" si="0"/>
        <v>0.9</v>
      </c>
      <c r="Y15" s="29" t="s">
        <v>33</v>
      </c>
      <c r="Z15" s="22"/>
      <c r="AA15" s="29" t="s">
        <v>12</v>
      </c>
      <c r="AB15" s="29"/>
      <c r="AC15" s="29"/>
    </row>
    <row r="16" spans="1:29" s="7" customFormat="1" ht="45" customHeight="1" x14ac:dyDescent="0.15">
      <c r="A16" s="9"/>
      <c r="B16" s="60"/>
      <c r="C16" s="83"/>
      <c r="D16" s="22" t="s">
        <v>36</v>
      </c>
      <c r="E16" s="22" t="s">
        <v>53</v>
      </c>
      <c r="F16" s="23">
        <v>1000</v>
      </c>
      <c r="G16" s="18">
        <v>900</v>
      </c>
      <c r="H16" s="31">
        <f t="shared" si="1"/>
        <v>0.9</v>
      </c>
      <c r="I16" s="29"/>
      <c r="J16" s="25">
        <v>500</v>
      </c>
      <c r="K16" s="19">
        <v>450</v>
      </c>
      <c r="L16" s="31">
        <f>K16/J16</f>
        <v>0.9</v>
      </c>
      <c r="M16" s="29"/>
      <c r="N16" s="23">
        <v>45000</v>
      </c>
      <c r="O16" s="23">
        <v>35000</v>
      </c>
      <c r="P16" s="23">
        <f t="shared" si="2"/>
        <v>10000</v>
      </c>
      <c r="Q16" s="29"/>
      <c r="R16" s="26"/>
      <c r="S16" s="26"/>
      <c r="T16" s="26"/>
      <c r="U16" s="26"/>
      <c r="V16" s="26"/>
      <c r="W16" s="26"/>
      <c r="X16" s="32">
        <f t="shared" si="0"/>
        <v>0.9</v>
      </c>
      <c r="Y16" s="29" t="s">
        <v>37</v>
      </c>
      <c r="Z16" s="22"/>
      <c r="AA16" s="29" t="s">
        <v>10</v>
      </c>
      <c r="AB16" s="29"/>
      <c r="AC16" s="29"/>
    </row>
    <row r="17" spans="1:29" s="7" customFormat="1" ht="45" customHeight="1" x14ac:dyDescent="0.15">
      <c r="A17" s="9"/>
      <c r="B17" s="60"/>
      <c r="C17" s="83"/>
      <c r="D17" s="22" t="s">
        <v>38</v>
      </c>
      <c r="E17" s="33" t="s">
        <v>54</v>
      </c>
      <c r="F17" s="23">
        <v>1000</v>
      </c>
      <c r="G17" s="23">
        <v>1000</v>
      </c>
      <c r="H17" s="34">
        <f>F17/F10</f>
        <v>1</v>
      </c>
      <c r="I17" s="29"/>
      <c r="J17" s="25">
        <v>500</v>
      </c>
      <c r="K17" s="19">
        <v>500</v>
      </c>
      <c r="L17" s="31">
        <f>K17/J17</f>
        <v>1</v>
      </c>
      <c r="M17" s="29"/>
      <c r="N17" s="23">
        <v>50000</v>
      </c>
      <c r="O17" s="23">
        <v>35000</v>
      </c>
      <c r="P17" s="23">
        <f t="shared" si="2"/>
        <v>15000</v>
      </c>
      <c r="Q17" s="29"/>
      <c r="R17" s="26"/>
      <c r="S17" s="26"/>
      <c r="T17" s="26"/>
      <c r="U17" s="26"/>
      <c r="V17" s="26"/>
      <c r="W17" s="26"/>
      <c r="X17" s="35">
        <f t="shared" si="0"/>
        <v>1</v>
      </c>
      <c r="Y17" s="29" t="s">
        <v>37</v>
      </c>
      <c r="Z17" s="22" t="s">
        <v>39</v>
      </c>
      <c r="AA17" s="29" t="s">
        <v>10</v>
      </c>
      <c r="AB17" s="29"/>
      <c r="AC17" s="29"/>
    </row>
    <row r="18" spans="1:29" s="7" customFormat="1" ht="45" customHeight="1" x14ac:dyDescent="0.15">
      <c r="A18" s="9"/>
      <c r="B18" s="61"/>
      <c r="C18" s="84"/>
      <c r="D18" s="22" t="s">
        <v>40</v>
      </c>
      <c r="E18" s="24"/>
      <c r="F18" s="24"/>
      <c r="G18" s="24"/>
      <c r="H18" s="34">
        <f>AVERAGE(H16:H17)</f>
        <v>0.95</v>
      </c>
      <c r="I18" s="24"/>
      <c r="J18" s="24"/>
      <c r="K18" s="24"/>
      <c r="L18" s="34">
        <f>AVERAGE(L16:L17)</f>
        <v>0.95</v>
      </c>
      <c r="M18" s="24"/>
      <c r="N18" s="24"/>
      <c r="O18" s="24"/>
      <c r="P18" s="24"/>
      <c r="Q18" s="24"/>
      <c r="R18" s="26"/>
      <c r="S18" s="26"/>
      <c r="T18" s="26"/>
      <c r="U18" s="26"/>
      <c r="V18" s="26"/>
      <c r="W18" s="26"/>
      <c r="X18" s="34">
        <f>(H18+L18)/2</f>
        <v>0.95</v>
      </c>
      <c r="Y18" s="29" t="s">
        <v>37</v>
      </c>
      <c r="Z18" s="22" t="s">
        <v>39</v>
      </c>
      <c r="AA18" s="29" t="s">
        <v>10</v>
      </c>
      <c r="AB18" s="29"/>
      <c r="AC18" s="29"/>
    </row>
    <row r="19" spans="1:29" s="7" customFormat="1" ht="20.100000000000001" customHeight="1" x14ac:dyDescent="0.15">
      <c r="A19" s="9"/>
      <c r="B19" s="59"/>
      <c r="C19" s="82" t="s">
        <v>55</v>
      </c>
      <c r="D19" s="82" t="s">
        <v>24</v>
      </c>
      <c r="E19" s="82" t="s">
        <v>56</v>
      </c>
      <c r="F19" s="86" t="s">
        <v>25</v>
      </c>
      <c r="G19" s="87"/>
      <c r="H19" s="87"/>
      <c r="I19" s="88"/>
      <c r="J19" s="86" t="s">
        <v>26</v>
      </c>
      <c r="K19" s="87"/>
      <c r="L19" s="87"/>
      <c r="M19" s="88"/>
      <c r="N19" s="89"/>
      <c r="O19" s="92"/>
      <c r="P19" s="92"/>
      <c r="Q19" s="55"/>
      <c r="R19" s="95">
        <v>200000</v>
      </c>
      <c r="S19" s="98">
        <v>100000</v>
      </c>
      <c r="T19" s="98">
        <v>20000</v>
      </c>
      <c r="U19" s="98">
        <v>20000</v>
      </c>
      <c r="V19" s="98">
        <v>60000</v>
      </c>
      <c r="W19" s="55"/>
      <c r="X19" s="55"/>
      <c r="Y19" s="55"/>
      <c r="Z19" s="55"/>
      <c r="AA19" s="55"/>
      <c r="AB19" s="48"/>
      <c r="AC19" s="101"/>
    </row>
    <row r="20" spans="1:29" s="7" customFormat="1" ht="21" customHeight="1" x14ac:dyDescent="0.15">
      <c r="A20" s="9"/>
      <c r="B20" s="60"/>
      <c r="C20" s="83"/>
      <c r="D20" s="83"/>
      <c r="E20" s="83"/>
      <c r="F20" s="18">
        <v>2000</v>
      </c>
      <c r="G20" s="89"/>
      <c r="H20" s="89"/>
      <c r="I20" s="89"/>
      <c r="J20" s="18">
        <v>800</v>
      </c>
      <c r="K20" s="89"/>
      <c r="L20" s="89"/>
      <c r="M20" s="89"/>
      <c r="N20" s="91"/>
      <c r="O20" s="93"/>
      <c r="P20" s="93"/>
      <c r="Q20" s="56"/>
      <c r="R20" s="96"/>
      <c r="S20" s="99"/>
      <c r="T20" s="99"/>
      <c r="U20" s="99"/>
      <c r="V20" s="99"/>
      <c r="W20" s="56"/>
      <c r="X20" s="56"/>
      <c r="Y20" s="56"/>
      <c r="Z20" s="56"/>
      <c r="AA20" s="56"/>
      <c r="AB20" s="49"/>
      <c r="AC20" s="102"/>
    </row>
    <row r="21" spans="1:29" s="7" customFormat="1" ht="15" customHeight="1" x14ac:dyDescent="0.15">
      <c r="A21" s="9"/>
      <c r="B21" s="60"/>
      <c r="C21" s="83"/>
      <c r="D21" s="84"/>
      <c r="E21" s="84"/>
      <c r="F21" s="36" t="s">
        <v>41</v>
      </c>
      <c r="G21" s="90"/>
      <c r="H21" s="90"/>
      <c r="I21" s="90"/>
      <c r="J21" s="37" t="s">
        <v>41</v>
      </c>
      <c r="K21" s="90"/>
      <c r="L21" s="90"/>
      <c r="M21" s="90"/>
      <c r="N21" s="90"/>
      <c r="O21" s="94"/>
      <c r="P21" s="94"/>
      <c r="Q21" s="57"/>
      <c r="R21" s="97"/>
      <c r="S21" s="100"/>
      <c r="T21" s="100"/>
      <c r="U21" s="100"/>
      <c r="V21" s="100"/>
      <c r="W21" s="57"/>
      <c r="X21" s="57"/>
      <c r="Y21" s="57"/>
      <c r="Z21" s="57"/>
      <c r="AA21" s="57"/>
      <c r="AB21" s="50"/>
      <c r="AC21" s="103"/>
    </row>
    <row r="22" spans="1:29" s="7" customFormat="1" ht="45" customHeight="1" x14ac:dyDescent="0.15">
      <c r="A22" s="9"/>
      <c r="B22" s="60"/>
      <c r="C22" s="83"/>
      <c r="D22" s="11" t="s">
        <v>29</v>
      </c>
      <c r="E22" s="22" t="s">
        <v>57</v>
      </c>
      <c r="F22" s="25">
        <v>500</v>
      </c>
      <c r="G22" s="24"/>
      <c r="H22" s="24"/>
      <c r="I22" s="24"/>
      <c r="J22" s="25">
        <v>200</v>
      </c>
      <c r="K22" s="24"/>
      <c r="L22" s="24"/>
      <c r="M22" s="24"/>
      <c r="N22" s="26"/>
      <c r="O22" s="26"/>
      <c r="P22" s="26"/>
      <c r="Q22" s="26"/>
      <c r="R22" s="27">
        <v>200000</v>
      </c>
      <c r="S22" s="28">
        <v>100000</v>
      </c>
      <c r="T22" s="28">
        <v>20000</v>
      </c>
      <c r="U22" s="28">
        <v>20000</v>
      </c>
      <c r="V22" s="28">
        <v>60000</v>
      </c>
      <c r="W22" s="22" t="s">
        <v>30</v>
      </c>
      <c r="X22" s="26"/>
      <c r="Y22" s="29" t="s">
        <v>31</v>
      </c>
      <c r="Z22" s="30"/>
      <c r="AA22" s="29" t="s">
        <v>11</v>
      </c>
      <c r="AB22" s="29"/>
      <c r="AC22" s="22"/>
    </row>
    <row r="23" spans="1:29" s="7" customFormat="1" ht="45" customHeight="1" x14ac:dyDescent="0.15">
      <c r="A23" s="9"/>
      <c r="B23" s="60"/>
      <c r="C23" s="83"/>
      <c r="D23" s="22" t="s">
        <v>32</v>
      </c>
      <c r="E23" s="22" t="s">
        <v>57</v>
      </c>
      <c r="F23" s="25">
        <v>700</v>
      </c>
      <c r="G23" s="25"/>
      <c r="H23" s="31">
        <f>G23/F23</f>
        <v>0</v>
      </c>
      <c r="I23" s="29"/>
      <c r="J23" s="25">
        <v>300</v>
      </c>
      <c r="K23" s="25"/>
      <c r="L23" s="31">
        <f>K23/J23</f>
        <v>0</v>
      </c>
      <c r="M23" s="38"/>
      <c r="N23" s="23">
        <v>0</v>
      </c>
      <c r="O23" s="23">
        <v>0</v>
      </c>
      <c r="P23" s="23">
        <f>N23-O23</f>
        <v>0</v>
      </c>
      <c r="Q23" s="39"/>
      <c r="R23" s="26"/>
      <c r="S23" s="26"/>
      <c r="T23" s="26"/>
      <c r="U23" s="26"/>
      <c r="V23" s="26"/>
      <c r="W23" s="26"/>
      <c r="X23" s="32">
        <f>(H23+L23)/2</f>
        <v>0</v>
      </c>
      <c r="Y23" s="29" t="s">
        <v>33</v>
      </c>
      <c r="Z23" s="30"/>
      <c r="AA23" s="29" t="s">
        <v>12</v>
      </c>
      <c r="AB23" s="29"/>
      <c r="AC23" s="29"/>
    </row>
    <row r="24" spans="1:29" s="7" customFormat="1" ht="45" customHeight="1" x14ac:dyDescent="0.15">
      <c r="A24" s="9"/>
      <c r="B24" s="60"/>
      <c r="C24" s="83"/>
      <c r="D24" s="22" t="s">
        <v>42</v>
      </c>
      <c r="E24" s="22" t="s">
        <v>58</v>
      </c>
      <c r="F24" s="40"/>
      <c r="G24" s="40"/>
      <c r="H24" s="41"/>
      <c r="I24" s="42"/>
      <c r="J24" s="40"/>
      <c r="K24" s="40"/>
      <c r="L24" s="34"/>
      <c r="M24" s="38"/>
      <c r="N24" s="23"/>
      <c r="O24" s="23"/>
      <c r="P24" s="23"/>
      <c r="Q24" s="39"/>
      <c r="R24" s="26"/>
      <c r="S24" s="26"/>
      <c r="T24" s="26"/>
      <c r="U24" s="26"/>
      <c r="V24" s="26"/>
      <c r="W24" s="26"/>
      <c r="X24" s="32"/>
      <c r="Y24" s="29" t="s">
        <v>33</v>
      </c>
      <c r="Z24" s="30"/>
      <c r="AA24" s="29" t="s">
        <v>12</v>
      </c>
      <c r="AB24" s="39"/>
      <c r="AC24" s="39"/>
    </row>
    <row r="25" spans="1:29" s="7" customFormat="1" ht="45" customHeight="1" x14ac:dyDescent="0.15">
      <c r="A25" s="9"/>
      <c r="B25" s="43"/>
      <c r="C25" s="43"/>
      <c r="D25" s="22" t="s">
        <v>35</v>
      </c>
      <c r="E25" s="22" t="s">
        <v>59</v>
      </c>
      <c r="F25" s="40"/>
      <c r="G25" s="40"/>
      <c r="H25" s="41"/>
      <c r="I25" s="42"/>
      <c r="J25" s="40"/>
      <c r="K25" s="40"/>
      <c r="L25" s="34"/>
      <c r="M25" s="39"/>
      <c r="N25" s="29"/>
      <c r="O25" s="29"/>
      <c r="P25" s="29"/>
      <c r="Q25" s="39"/>
      <c r="R25" s="26"/>
      <c r="S25" s="26"/>
      <c r="T25" s="26"/>
      <c r="U25" s="26"/>
      <c r="V25" s="26"/>
      <c r="W25" s="26"/>
      <c r="X25" s="32"/>
      <c r="Y25" s="29" t="s">
        <v>33</v>
      </c>
      <c r="Z25" s="22"/>
      <c r="AA25" s="29" t="s">
        <v>12</v>
      </c>
      <c r="AB25" s="39"/>
      <c r="AC25" s="39"/>
    </row>
    <row r="26" spans="1:29" s="7" customFormat="1" ht="45" customHeight="1" x14ac:dyDescent="0.15">
      <c r="A26" s="9"/>
      <c r="B26" s="43"/>
      <c r="C26" s="43"/>
      <c r="D26" s="22" t="s">
        <v>36</v>
      </c>
      <c r="E26" s="22" t="s">
        <v>60</v>
      </c>
      <c r="F26" s="40"/>
      <c r="G26" s="40"/>
      <c r="H26" s="41"/>
      <c r="I26" s="42"/>
      <c r="J26" s="40"/>
      <c r="K26" s="40"/>
      <c r="L26" s="34"/>
      <c r="M26" s="39"/>
      <c r="N26" s="39"/>
      <c r="O26" s="39"/>
      <c r="P26" s="39"/>
      <c r="Q26" s="39"/>
      <c r="R26" s="26"/>
      <c r="S26" s="26"/>
      <c r="T26" s="26"/>
      <c r="U26" s="26"/>
      <c r="V26" s="26"/>
      <c r="W26" s="26"/>
      <c r="X26" s="41"/>
      <c r="Y26" s="29" t="s">
        <v>37</v>
      </c>
      <c r="Z26" s="22"/>
      <c r="AA26" s="29" t="s">
        <v>10</v>
      </c>
      <c r="AB26" s="39"/>
      <c r="AC26" s="39"/>
    </row>
    <row r="27" spans="1:29" s="7" customFormat="1" ht="45" customHeight="1" x14ac:dyDescent="0.15">
      <c r="A27" s="9"/>
      <c r="B27" s="43"/>
      <c r="C27" s="43"/>
      <c r="D27" s="22" t="s">
        <v>38</v>
      </c>
      <c r="E27" s="33" t="s">
        <v>61</v>
      </c>
      <c r="F27" s="19"/>
      <c r="G27" s="19"/>
      <c r="H27" s="34"/>
      <c r="I27" s="39"/>
      <c r="J27" s="19"/>
      <c r="K27" s="19"/>
      <c r="L27" s="34"/>
      <c r="M27" s="39"/>
      <c r="N27" s="39"/>
      <c r="O27" s="39"/>
      <c r="P27" s="39"/>
      <c r="Q27" s="39"/>
      <c r="R27" s="26"/>
      <c r="S27" s="26"/>
      <c r="T27" s="26"/>
      <c r="U27" s="26"/>
      <c r="V27" s="26"/>
      <c r="W27" s="26"/>
      <c r="X27" s="32"/>
      <c r="Y27" s="29" t="s">
        <v>37</v>
      </c>
      <c r="Z27" s="22" t="s">
        <v>39</v>
      </c>
      <c r="AA27" s="29" t="s">
        <v>10</v>
      </c>
      <c r="AB27" s="39"/>
      <c r="AC27" s="39"/>
    </row>
    <row r="28" spans="1:29" s="7" customFormat="1" ht="45" customHeight="1" x14ac:dyDescent="0.15">
      <c r="A28" s="9"/>
      <c r="B28" s="43"/>
      <c r="C28" s="43"/>
      <c r="D28" s="22" t="s">
        <v>40</v>
      </c>
      <c r="E28" s="24"/>
      <c r="F28" s="24"/>
      <c r="G28" s="24"/>
      <c r="H28" s="44"/>
      <c r="I28" s="24"/>
      <c r="J28" s="24"/>
      <c r="K28" s="24"/>
      <c r="L28" s="44"/>
      <c r="M28" s="24"/>
      <c r="N28" s="24"/>
      <c r="O28" s="24"/>
      <c r="P28" s="24"/>
      <c r="Q28" s="24"/>
      <c r="R28" s="26"/>
      <c r="S28" s="26"/>
      <c r="T28" s="26"/>
      <c r="U28" s="26"/>
      <c r="V28" s="26"/>
      <c r="W28" s="26"/>
      <c r="X28" s="32"/>
      <c r="Y28" s="29" t="s">
        <v>37</v>
      </c>
      <c r="Z28" s="22" t="s">
        <v>39</v>
      </c>
      <c r="AA28" s="29" t="s">
        <v>10</v>
      </c>
      <c r="AB28" s="29"/>
      <c r="AC28" s="29"/>
    </row>
    <row r="29" spans="1:29" s="7" customFormat="1" ht="44.25" customHeight="1" x14ac:dyDescent="0.15">
      <c r="A29" s="9"/>
      <c r="B29" s="85" t="s">
        <v>43</v>
      </c>
      <c r="C29" s="85"/>
      <c r="D29" s="24"/>
      <c r="E29" s="24"/>
      <c r="F29" s="24"/>
      <c r="G29" s="24"/>
      <c r="H29" s="41"/>
      <c r="I29" s="24"/>
      <c r="J29" s="24"/>
      <c r="K29" s="24"/>
      <c r="L29" s="41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6"/>
      <c r="X29" s="45"/>
      <c r="Y29" s="29"/>
      <c r="Z29" s="22" t="s">
        <v>39</v>
      </c>
      <c r="AA29" s="29"/>
      <c r="AB29" s="29"/>
      <c r="AC29" s="22"/>
    </row>
    <row r="30" spans="1:29" s="7" customFormat="1" ht="44.25" customHeight="1" x14ac:dyDescent="0.15">
      <c r="A30" s="9"/>
      <c r="B30" s="85" t="s">
        <v>13</v>
      </c>
      <c r="C30" s="85"/>
      <c r="D30" s="105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7"/>
    </row>
    <row r="31" spans="1:29" s="7" customFormat="1" ht="15" customHeight="1" x14ac:dyDescent="0.15">
      <c r="A31" s="3"/>
      <c r="B31" s="12" t="s">
        <v>64</v>
      </c>
      <c r="C31" s="12"/>
      <c r="D31" s="8"/>
      <c r="E31" s="8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</row>
    <row r="32" spans="1:29" s="7" customFormat="1" ht="15" customHeight="1" x14ac:dyDescent="0.15">
      <c r="A32" s="3"/>
      <c r="B32" s="108" t="s">
        <v>75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</row>
    <row r="33" spans="1:29" s="7" customFormat="1" ht="15" customHeight="1" x14ac:dyDescent="0.15">
      <c r="A33" s="3"/>
      <c r="B33" s="108" t="s">
        <v>76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</row>
    <row r="34" spans="1:29" s="7" customFormat="1" ht="15" customHeight="1" x14ac:dyDescent="0.15">
      <c r="A34" s="3"/>
      <c r="B34" s="109" t="s">
        <v>65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</row>
    <row r="35" spans="1:29" ht="15" customHeight="1" x14ac:dyDescent="0.15">
      <c r="B35" s="109" t="s">
        <v>66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</row>
    <row r="36" spans="1:29" ht="15" customHeight="1" x14ac:dyDescent="0.15">
      <c r="B36" s="109" t="s">
        <v>67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</row>
    <row r="37" spans="1:29" ht="15" customHeight="1" x14ac:dyDescent="0.15">
      <c r="B37" s="8" t="s">
        <v>68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47"/>
      <c r="AC37" s="10"/>
    </row>
    <row r="38" spans="1:29" ht="15" customHeight="1" x14ac:dyDescent="0.15">
      <c r="B38" s="8" t="s">
        <v>69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ht="15" customHeight="1" x14ac:dyDescent="0.15">
      <c r="A39" s="1" t="s">
        <v>44</v>
      </c>
      <c r="B39" s="110" t="s">
        <v>70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8"/>
      <c r="X39" s="8"/>
      <c r="Y39" s="8"/>
      <c r="Z39" s="8"/>
      <c r="AA39" s="8"/>
      <c r="AB39" s="8"/>
      <c r="AC39" s="8"/>
    </row>
    <row r="40" spans="1:29" ht="15" customHeight="1" x14ac:dyDescent="0.15">
      <c r="B40" s="110" t="s">
        <v>71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8"/>
      <c r="X40" s="8"/>
      <c r="Y40" s="8"/>
      <c r="Z40" s="8"/>
      <c r="AA40" s="8"/>
      <c r="AB40" s="8"/>
      <c r="AC40" s="8"/>
    </row>
    <row r="41" spans="1:29" ht="14.25" x14ac:dyDescent="0.15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14.25" x14ac:dyDescent="0.15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ht="14.25" x14ac:dyDescent="0.15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ht="14.25" x14ac:dyDescent="0.15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ht="10.5" x14ac:dyDescent="0.15"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</row>
    <row r="46" spans="1:29" ht="10.5" x14ac:dyDescent="0.15"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</row>
  </sheetData>
  <sheetProtection formatCells="0" formatColumns="0" formatRows="0" insertColumns="0" insertRows="0" autoFilter="0"/>
  <mergeCells count="86">
    <mergeCell ref="B46:AC46"/>
    <mergeCell ref="B29:C29"/>
    <mergeCell ref="B30:C30"/>
    <mergeCell ref="D30:AC30"/>
    <mergeCell ref="B32:AC32"/>
    <mergeCell ref="B33:AC33"/>
    <mergeCell ref="B34:AC34"/>
    <mergeCell ref="B35:AC35"/>
    <mergeCell ref="B36:AC36"/>
    <mergeCell ref="B39:V39"/>
    <mergeCell ref="B40:V40"/>
    <mergeCell ref="B45:AC45"/>
    <mergeCell ref="AC19:AC21"/>
    <mergeCell ref="G20:G21"/>
    <mergeCell ref="H20:H21"/>
    <mergeCell ref="I20:I21"/>
    <mergeCell ref="K20:K21"/>
    <mergeCell ref="L20:L21"/>
    <mergeCell ref="M20:M21"/>
    <mergeCell ref="T19:T21"/>
    <mergeCell ref="U19:U21"/>
    <mergeCell ref="V19:V21"/>
    <mergeCell ref="W19:W21"/>
    <mergeCell ref="X19:X21"/>
    <mergeCell ref="Y19:Y21"/>
    <mergeCell ref="N19:N21"/>
    <mergeCell ref="Q19:Q21"/>
    <mergeCell ref="R19:R21"/>
    <mergeCell ref="S19:S21"/>
    <mergeCell ref="Z19:Z21"/>
    <mergeCell ref="AA19:AA21"/>
    <mergeCell ref="B19:B24"/>
    <mergeCell ref="C19:C24"/>
    <mergeCell ref="D19:D21"/>
    <mergeCell ref="E19:E21"/>
    <mergeCell ref="F19:I19"/>
    <mergeCell ref="R9:R11"/>
    <mergeCell ref="J19:M19"/>
    <mergeCell ref="Z9:Z11"/>
    <mergeCell ref="AA9:AA11"/>
    <mergeCell ref="AC9:AC11"/>
    <mergeCell ref="K10:K11"/>
    <mergeCell ref="L10:L11"/>
    <mergeCell ref="M10:M11"/>
    <mergeCell ref="T9:T11"/>
    <mergeCell ref="U9:U11"/>
    <mergeCell ref="V9:V11"/>
    <mergeCell ref="W9:W11"/>
    <mergeCell ref="X9:X11"/>
    <mergeCell ref="Y9:Y11"/>
    <mergeCell ref="O19:O21"/>
    <mergeCell ref="P19:P21"/>
    <mergeCell ref="J9:M9"/>
    <mergeCell ref="N9:N11"/>
    <mergeCell ref="O9:O11"/>
    <mergeCell ref="P9:P11"/>
    <mergeCell ref="Q9:Q11"/>
    <mergeCell ref="B9:B18"/>
    <mergeCell ref="C9:C18"/>
    <mergeCell ref="D9:D11"/>
    <mergeCell ref="E9:E11"/>
    <mergeCell ref="F9:I9"/>
    <mergeCell ref="G10:G11"/>
    <mergeCell ref="H10:H11"/>
    <mergeCell ref="I10:I11"/>
    <mergeCell ref="S7:S8"/>
    <mergeCell ref="T7:T8"/>
    <mergeCell ref="U7:U8"/>
    <mergeCell ref="V7:V8"/>
    <mergeCell ref="S9:S11"/>
    <mergeCell ref="AB6:AB8"/>
    <mergeCell ref="AB9:AB11"/>
    <mergeCell ref="A2:AC2"/>
    <mergeCell ref="B6:B8"/>
    <mergeCell ref="C6:C8"/>
    <mergeCell ref="D6:E7"/>
    <mergeCell ref="F6:I7"/>
    <mergeCell ref="J6:M7"/>
    <mergeCell ref="N6:Q7"/>
    <mergeCell ref="R6:R8"/>
    <mergeCell ref="S6:V6"/>
    <mergeCell ref="W6:W8"/>
    <mergeCell ref="X6:X8"/>
    <mergeCell ref="Y6:Y8"/>
    <mergeCell ref="AA6:AA8"/>
    <mergeCell ref="AC6:AC8"/>
  </mergeCells>
  <phoneticPr fontId="2"/>
  <pageMargins left="0.70866141732283461" right="0.70866141732283461" top="0.74803149606299213" bottom="0.74803149606299213" header="0.31496062992125984" footer="0.31496062992125984"/>
  <pageSetup paperSize="9" scale="40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04E4D96F671A64D81C9E492D30E5B60" ma:contentTypeVersion="12" ma:contentTypeDescription="新しいドキュメントを作成します。" ma:contentTypeScope="" ma:versionID="a2a22bb12e43070e238d3a1d678d82c1">
  <xsd:schema xmlns:xsd="http://www.w3.org/2001/XMLSchema" xmlns:xs="http://www.w3.org/2001/XMLSchema" xmlns:p="http://schemas.microsoft.com/office/2006/metadata/properties" xmlns:ns2="53c7ce79-3feb-49a6-b58f-8ac7a1bd6c09" xmlns:ns3="85ec59af-1a16-40a0-b163-384e34c79a5c" targetNamespace="http://schemas.microsoft.com/office/2006/metadata/properties" ma:root="true" ma:fieldsID="f62a27ddc28d838aa7a3353383a9d280" ns2:_="" ns3:_="">
    <xsd:import namespace="53c7ce79-3feb-49a6-b58f-8ac7a1bd6c09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7ce79-3feb-49a6-b58f-8ac7a1bd6c09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d34c6996-d0a1-450c-8647-b26f7e07b7fd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53c7ce79-3feb-49a6-b58f-8ac7a1bd6c09" xsi:nil="true"/>
    <TaxCatchAll xmlns="85ec59af-1a16-40a0-b163-384e34c79a5c" xsi:nil="true"/>
    <lcf76f155ced4ddcb4097134ff3c332f xmlns="53c7ce79-3feb-49a6-b58f-8ac7a1bd6c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D53DA62-C391-474F-8EE7-9DC9E679BA29}"/>
</file>

<file path=customXml/itemProps2.xml><?xml version="1.0" encoding="utf-8"?>
<ds:datastoreItem xmlns:ds="http://schemas.openxmlformats.org/officeDocument/2006/customXml" ds:itemID="{BA419E96-2D55-4175-B6AF-1E98AEC25C0B}"/>
</file>

<file path=customXml/itemProps3.xml><?xml version="1.0" encoding="utf-8"?>
<ds:datastoreItem xmlns:ds="http://schemas.openxmlformats.org/officeDocument/2006/customXml" ds:itemID="{85EBECD4-9E3B-430F-9044-EEA0A8DE9F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別表2（バイオマス地産地消対策） </vt:lpstr>
      <vt:lpstr>'別表2（バイオマス地産地消対策） '!Print_Area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松田 敦(MATSUDA Atsushi)</cp:lastModifiedBy>
  <cp:lastPrinted>2022-11-11T06:16:19Z</cp:lastPrinted>
  <dcterms:created xsi:type="dcterms:W3CDTF">2018-12-06T01:55:44Z</dcterms:created>
  <dcterms:modified xsi:type="dcterms:W3CDTF">2022-12-26T09:33:26Z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0x010100F04E4D96F671A64D81C9E492D30E5B60</vt:lpwstr>
  </property>
</Properties>
</file>