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600" yWindow="30" windowWidth="19395" windowHeight="8055"/>
  </bookViews>
  <sheets>
    <sheet name="公的職業訓練" sheetId="5" r:id="rId1"/>
  </sheet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<sst xmlns="http://schemas.openxmlformats.org/spreadsheetml/2006/main" xmlns:r="http://schemas.openxmlformats.org/officeDocument/2006/relationships" count="41" uniqueCount="41">
  <si>
    <t>定員</t>
    <rPh sb="0" eb="2">
      <t>テイイン</t>
    </rPh>
    <phoneticPr fontId="1"/>
  </si>
  <si>
    <t>就職率※
（短期雇用含む）</t>
    <rPh sb="0" eb="2">
      <t>シュウショク</t>
    </rPh>
    <rPh sb="2" eb="3">
      <t>リツ</t>
    </rPh>
    <rPh sb="6" eb="8">
      <t>タンキ</t>
    </rPh>
    <rPh sb="8" eb="10">
      <t>コヨウ</t>
    </rPh>
    <rPh sb="10" eb="11">
      <t>フク</t>
    </rPh>
    <phoneticPr fontId="1"/>
  </si>
  <si>
    <t>３．講師名簿の変更有無　※実施施設側での理由により、講師変更が生じた場合のみ記載。</t>
  </si>
  <si>
    <t>実施実績</t>
    <rPh sb="0" eb="2">
      <t>ジッシ</t>
    </rPh>
    <rPh sb="2" eb="4">
      <t>ジッセキ</t>
    </rPh>
    <phoneticPr fontId="1"/>
  </si>
  <si>
    <t>就職率※</t>
    <rPh sb="0" eb="2">
      <t>シュウショク</t>
    </rPh>
    <rPh sb="2" eb="3">
      <t>リツ</t>
    </rPh>
    <phoneticPr fontId="1"/>
  </si>
  <si>
    <t>入校者</t>
    <rPh sb="0" eb="2">
      <t>ニュウコウ</t>
    </rPh>
    <rPh sb="2" eb="3">
      <t>シャ</t>
    </rPh>
    <phoneticPr fontId="1"/>
  </si>
  <si>
    <t>資格名</t>
    <rPh sb="0" eb="2">
      <t>シカク</t>
    </rPh>
    <rPh sb="2" eb="3">
      <t>メイ</t>
    </rPh>
    <phoneticPr fontId="1"/>
  </si>
  <si>
    <t>２．求職者支援訓練の受託実績（提案の訓練施設分で、同じ分野の訓練のみ）</t>
    <rPh sb="2" eb="4">
      <t>キュウショク</t>
    </rPh>
    <rPh sb="4" eb="5">
      <t>シャ</t>
    </rPh>
    <rPh sb="5" eb="7">
      <t>シエン</t>
    </rPh>
    <rPh sb="7" eb="9">
      <t>クンレン</t>
    </rPh>
    <rPh sb="10" eb="12">
      <t>ジュタク</t>
    </rPh>
    <rPh sb="12" eb="14">
      <t>ジッセキ</t>
    </rPh>
    <rPh sb="15" eb="17">
      <t>テイアン</t>
    </rPh>
    <rPh sb="18" eb="20">
      <t>クンレン</t>
    </rPh>
    <rPh sb="20" eb="22">
      <t>シセツ</t>
    </rPh>
    <rPh sb="22" eb="23">
      <t>ブン</t>
    </rPh>
    <rPh sb="25" eb="26">
      <t>オナ</t>
    </rPh>
    <rPh sb="27" eb="29">
      <t>ブンヤ</t>
    </rPh>
    <rPh sb="30" eb="32">
      <t>クンレン</t>
    </rPh>
    <phoneticPr fontId="1"/>
  </si>
  <si>
    <t>合格者数</t>
    <rPh sb="0" eb="3">
      <t>ゴウカクシャ</t>
    </rPh>
    <rPh sb="3" eb="4">
      <t>スウ</t>
    </rPh>
    <phoneticPr fontId="1"/>
  </si>
  <si>
    <t>【訓練番号：　　　　　】</t>
    <rPh sb="1" eb="3">
      <t>クンレン</t>
    </rPh>
    <rPh sb="3" eb="5">
      <t>バンゴウ</t>
    </rPh>
    <phoneticPr fontId="1"/>
  </si>
  <si>
    <t>IT訓練科17</t>
    <rPh sb="2" eb="5">
      <t>クンレンカ</t>
    </rPh>
    <phoneticPr fontId="1"/>
  </si>
  <si>
    <t>実施年度</t>
    <rPh sb="0" eb="2">
      <t>ジッシ</t>
    </rPh>
    <rPh sb="2" eb="4">
      <t>ネンド</t>
    </rPh>
    <phoneticPr fontId="1"/>
  </si>
  <si>
    <t>合格率※</t>
    <rPh sb="0" eb="3">
      <t>ゴウカクリツ</t>
    </rPh>
    <phoneticPr fontId="1"/>
  </si>
  <si>
    <t>資格取得</t>
    <rPh sb="0" eb="2">
      <t>シカク</t>
    </rPh>
    <rPh sb="2" eb="4">
      <t>シュトク</t>
    </rPh>
    <phoneticPr fontId="1"/>
  </si>
  <si>
    <t>訓練科名</t>
    <rPh sb="0" eb="2">
      <t>クンレン</t>
    </rPh>
    <rPh sb="2" eb="4">
      <t>カメイ</t>
    </rPh>
    <phoneticPr fontId="1"/>
  </si>
  <si>
    <t>【企業実習のない座学のみのコース】</t>
    <rPh sb="1" eb="3">
      <t>キギョウ</t>
    </rPh>
    <rPh sb="3" eb="5">
      <t>ジッシュウ</t>
    </rPh>
    <rPh sb="8" eb="9">
      <t>ザ</t>
    </rPh>
    <rPh sb="9" eb="10">
      <t>ガク</t>
    </rPh>
    <phoneticPr fontId="1"/>
  </si>
  <si>
    <t>Word２級</t>
    <rPh sb="5" eb="6">
      <t>キュウ</t>
    </rPh>
    <phoneticPr fontId="1"/>
  </si>
  <si>
    <t>　　就職率実績　高【　　　　　　　】％～低【　　　　　　　】％</t>
    <rPh sb="2" eb="4">
      <t>シュウショク</t>
    </rPh>
    <rPh sb="4" eb="5">
      <t>リツ</t>
    </rPh>
    <rPh sb="5" eb="7">
      <t>ジッセキ</t>
    </rPh>
    <rPh sb="8" eb="9">
      <t>コウ</t>
    </rPh>
    <rPh sb="20" eb="21">
      <t>ヒク</t>
    </rPh>
    <phoneticPr fontId="1"/>
  </si>
  <si>
    <t>４ヶ月以上
就職率※</t>
    <rPh sb="3" eb="5">
      <t>イジョウ</t>
    </rPh>
    <rPh sb="6" eb="8">
      <t>シュウショク</t>
    </rPh>
    <rPh sb="8" eb="9">
      <t>リツ</t>
    </rPh>
    <phoneticPr fontId="1"/>
  </si>
  <si>
    <t>１．公共職業訓練の受託実績（提案の訓練施設分で、同じ分野の訓練のみ）</t>
    <rPh sb="2" eb="4">
      <t>コウキョウ</t>
    </rPh>
    <rPh sb="4" eb="6">
      <t>ショクギョウ</t>
    </rPh>
    <rPh sb="6" eb="8">
      <t>クンレン</t>
    </rPh>
    <rPh sb="9" eb="11">
      <t>ジュタク</t>
    </rPh>
    <rPh sb="11" eb="13">
      <t>ジッセキ</t>
    </rPh>
    <rPh sb="14" eb="16">
      <t>テイアン</t>
    </rPh>
    <rPh sb="17" eb="19">
      <t>クンレン</t>
    </rPh>
    <rPh sb="19" eb="21">
      <t>シセツ</t>
    </rPh>
    <rPh sb="21" eb="22">
      <t>ブン</t>
    </rPh>
    <rPh sb="24" eb="25">
      <t>オナ</t>
    </rPh>
    <rPh sb="26" eb="28">
      <t>ブンヤ</t>
    </rPh>
    <rPh sb="29" eb="31">
      <t>クンレン</t>
    </rPh>
    <phoneticPr fontId="1"/>
  </si>
  <si>
    <t>うち就職者</t>
    <rPh sb="2" eb="5">
      <t>シュウショクシャ</t>
    </rPh>
    <phoneticPr fontId="1"/>
  </si>
  <si>
    <t>※率は、小数点第２位を四捨五入する。</t>
    <rPh sb="1" eb="2">
      <t>リツ</t>
    </rPh>
    <phoneticPr fontId="1"/>
  </si>
  <si>
    <t>目標資格</t>
    <rPh sb="0" eb="2">
      <t>モクヒョウ</t>
    </rPh>
    <rPh sb="2" eb="4">
      <t>シカク</t>
    </rPh>
    <phoneticPr fontId="1"/>
  </si>
  <si>
    <t>受験者数</t>
    <rPh sb="0" eb="3">
      <t>ジュケンシャ</t>
    </rPh>
    <rPh sb="3" eb="4">
      <t>スウ</t>
    </rPh>
    <phoneticPr fontId="1"/>
  </si>
  <si>
    <t>出席率※</t>
    <rPh sb="0" eb="2">
      <t>シュッセキ</t>
    </rPh>
    <rPh sb="2" eb="3">
      <t>リツ</t>
    </rPh>
    <phoneticPr fontId="1"/>
  </si>
  <si>
    <t>修了者</t>
    <rPh sb="0" eb="3">
      <t>シュウリョウシャ</t>
    </rPh>
    <phoneticPr fontId="1"/>
  </si>
  <si>
    <t>Word３級</t>
    <rPh sb="5" eb="6">
      <t>キュウ</t>
    </rPh>
    <phoneticPr fontId="1"/>
  </si>
  <si>
    <t>Excel３級</t>
    <rPh sb="6" eb="7">
      <t>キュウ</t>
    </rPh>
    <phoneticPr fontId="1"/>
  </si>
  <si>
    <t>Excel２級</t>
    <rPh sb="6" eb="7">
      <t>キュウ</t>
    </rPh>
    <phoneticPr fontId="1"/>
  </si>
  <si>
    <t>　上記の（　　　　）コース中、（　　　）コースで変更有り。</t>
  </si>
  <si>
    <t>　【理由】</t>
  </si>
  <si>
    <t>雇用保険
就職率※</t>
    <rPh sb="0" eb="2">
      <t>コヨウ</t>
    </rPh>
    <rPh sb="2" eb="4">
      <t>ホケン</t>
    </rPh>
    <rPh sb="5" eb="7">
      <t>シュウショク</t>
    </rPh>
    <rPh sb="7" eb="8">
      <t>リツ</t>
    </rPh>
    <phoneticPr fontId="1"/>
  </si>
  <si>
    <t>うち対象就職者</t>
    <rPh sb="2" eb="4">
      <t>タイショウ</t>
    </rPh>
    <rPh sb="4" eb="7">
      <t>シュウショクシャ</t>
    </rPh>
    <phoneticPr fontId="1"/>
  </si>
  <si>
    <r>
      <t>４．</t>
    </r>
    <r>
      <rPr>
        <u/>
        <sz val="10"/>
        <color theme="1"/>
        <rFont val="ＭＳ Ｐゴシック"/>
      </rPr>
      <t>公的職業訓練の受託実績がない場合には</t>
    </r>
    <r>
      <rPr>
        <sz val="10"/>
        <color theme="1"/>
        <rFont val="ＭＳ Ｐゴシック"/>
      </rPr>
      <t>、様式６－２により教育訓練の実績を添付してください。</t>
    </r>
  </si>
  <si>
    <t>（様式６）</t>
    <rPh sb="1" eb="3">
      <t>ヨウシキ</t>
    </rPh>
    <phoneticPr fontId="1"/>
  </si>
  <si>
    <t xml:space="preserve"> ・</t>
  </si>
  <si>
    <t>（例）　4</t>
    <rPh sb="1" eb="2">
      <t>レイ</t>
    </rPh>
    <phoneticPr fontId="1"/>
  </si>
  <si>
    <r>
      <t>※</t>
    </r>
    <r>
      <rPr>
        <sz val="10"/>
        <color theme="1"/>
        <rFont val="ＭＳ Ｐゴシック"/>
      </rPr>
      <t>上の１以外の就職率については、確認できる書類を別途添付（１部のみ）すること。</t>
    </r>
    <rPh sb="1" eb="2">
      <t>ウエ</t>
    </rPh>
    <rPh sb="4" eb="6">
      <t>イガイ</t>
    </rPh>
    <phoneticPr fontId="1"/>
  </si>
  <si>
    <r>
      <t>※提案時までに修了しているコースについて、新しいものから順に記載すること（</t>
    </r>
    <r>
      <rPr>
        <b/>
        <u/>
        <sz val="10"/>
        <color theme="1"/>
        <rFont val="ＭＳ Ｐゴシック"/>
      </rPr>
      <t>就職率が未確定のコースは記載しない</t>
    </r>
    <r>
      <rPr>
        <sz val="10"/>
        <color theme="1"/>
        <rFont val="ＭＳ Ｐゴシック"/>
      </rPr>
      <t>）。就職者及び就職率は、「就職状況報告一覧」等で確定した数字を記載すること。</t>
    </r>
  </si>
  <si>
    <t>　　令和４年度以降開講（就職率確定分のみ）の公共職業訓練受託コース数 【　　　　　　　　　】</t>
    <rPh sb="9" eb="11">
      <t>カイコウ</t>
    </rPh>
    <rPh sb="12" eb="15">
      <t>シュウショクリツ</t>
    </rPh>
    <rPh sb="15" eb="17">
      <t>カクテイ</t>
    </rPh>
    <rPh sb="17" eb="18">
      <t>ブン</t>
    </rPh>
    <phoneticPr fontId="1"/>
  </si>
  <si>
    <t>　　令和４年度以降開講の求職者支援訓練受託コース数 【　　　　　　　　　　　】</t>
    <rPh sb="9" eb="11">
      <t>カイコウ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</si>
</sst>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0.0%"/>
  </numFmts>
  <fonts count="7">
    <font>
      <sz val="11"/>
      <color theme="1"/>
      <name val="ＭＳ Ｐゴシック"/>
      <family val="3"/>
    </font>
    <font>
      <sz val="6"/>
      <color auto="1"/>
      <name val="ＭＳ Ｐゴシック"/>
      <family val="3"/>
    </font>
    <font>
      <sz val="10"/>
      <color theme="1"/>
      <name val="ＭＳ Ｐゴシック"/>
      <family val="3"/>
    </font>
    <font>
      <b/>
      <sz val="14"/>
      <color theme="1"/>
      <name val="ＭＳ Ｐゴシック"/>
      <family val="3"/>
    </font>
    <font>
      <sz val="8"/>
      <color theme="1"/>
      <name val="ＭＳ Ｐゴシック"/>
      <family val="3"/>
    </font>
    <font>
      <sz val="9"/>
      <color theme="1"/>
      <name val="ＭＳ Ｐゴシック"/>
      <family val="3"/>
    </font>
    <font>
      <sz val="11"/>
      <color theme="1"/>
      <name val="ＭＳ Ｐ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hair">
        <color indexed="64"/>
      </diagonal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auto="1"/>
      </right>
      <top/>
      <bottom/>
      <diagonal/>
    </border>
    <border>
      <left style="thin">
        <color indexed="64"/>
      </left>
      <right style="thin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 style="double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 diagonalUp="1">
      <left/>
      <right style="hair">
        <color indexed="64"/>
      </right>
      <top style="double">
        <color indexed="64"/>
      </top>
      <bottom style="thin">
        <color indexed="64"/>
      </bottom>
      <diagonal style="hair">
        <color indexed="64"/>
      </diagonal>
    </border>
    <border diagonalUp="1">
      <left/>
      <right style="hair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 diagonalUp="1"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9" fontId="6" fillId="0" borderId="0" applyFont="0" applyFill="0" applyBorder="0" applyAlignment="0" applyProtection="0">
      <alignment vertical="center"/>
    </xf>
  </cellStyleXfs>
  <cellXfs count="11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justify" vertical="center"/>
    </xf>
    <xf numFmtId="0" fontId="2" fillId="0" borderId="6" xfId="0" applyFont="1" applyBorder="1">
      <alignment vertical="center"/>
    </xf>
    <xf numFmtId="0" fontId="2" fillId="2" borderId="0" xfId="0" applyFont="1" applyFill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10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>
      <alignment vertical="center"/>
    </xf>
    <xf numFmtId="0" fontId="2" fillId="0" borderId="17" xfId="0" applyFont="1" applyBorder="1">
      <alignment vertical="center"/>
    </xf>
    <xf numFmtId="0" fontId="2" fillId="0" borderId="18" xfId="0" applyFont="1" applyBorder="1">
      <alignment vertical="center"/>
    </xf>
    <xf numFmtId="0" fontId="2" fillId="0" borderId="19" xfId="0" applyFont="1" applyBorder="1">
      <alignment vertical="center"/>
    </xf>
    <xf numFmtId="0" fontId="2" fillId="0" borderId="20" xfId="0" applyFont="1" applyBorder="1">
      <alignment vertical="center"/>
    </xf>
    <xf numFmtId="0" fontId="2" fillId="0" borderId="1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>
      <alignment vertical="center"/>
    </xf>
    <xf numFmtId="0" fontId="2" fillId="0" borderId="21" xfId="0" applyFont="1" applyBorder="1">
      <alignment vertical="center"/>
    </xf>
    <xf numFmtId="0" fontId="2" fillId="0" borderId="24" xfId="0" applyFont="1" applyBorder="1">
      <alignment vertical="center"/>
    </xf>
    <xf numFmtId="0" fontId="2" fillId="0" borderId="23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176" fontId="2" fillId="0" borderId="13" xfId="0" applyNumberFormat="1" applyFont="1" applyBorder="1">
      <alignment vertical="center"/>
    </xf>
    <xf numFmtId="0" fontId="2" fillId="0" borderId="13" xfId="0" applyFont="1" applyBorder="1">
      <alignment vertical="center"/>
    </xf>
    <xf numFmtId="0" fontId="2" fillId="0" borderId="27" xfId="0" applyFont="1" applyBorder="1">
      <alignment vertical="center"/>
    </xf>
    <xf numFmtId="176" fontId="2" fillId="0" borderId="28" xfId="0" applyNumberFormat="1" applyFont="1" applyBorder="1">
      <alignment vertical="center"/>
    </xf>
    <xf numFmtId="176" fontId="2" fillId="0" borderId="29" xfId="0" applyNumberFormat="1" applyFont="1" applyBorder="1">
      <alignment vertical="center"/>
    </xf>
    <xf numFmtId="176" fontId="2" fillId="0" borderId="0" xfId="0" applyNumberFormat="1" applyFont="1" applyBorder="1">
      <alignment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176" fontId="2" fillId="0" borderId="3" xfId="0" applyNumberFormat="1" applyFont="1" applyBorder="1" applyAlignment="1">
      <alignment horizontal="center" vertical="center"/>
    </xf>
    <xf numFmtId="176" fontId="2" fillId="0" borderId="6" xfId="0" applyNumberFormat="1" applyFont="1" applyBorder="1">
      <alignment vertical="center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34" xfId="0" applyNumberFormat="1" applyFont="1" applyBorder="1" applyAlignment="1">
      <alignment horizontal="center" vertical="center"/>
    </xf>
    <xf numFmtId="0" fontId="2" fillId="0" borderId="35" xfId="0" applyFont="1" applyBorder="1" applyAlignment="1">
      <alignment vertical="center"/>
    </xf>
    <xf numFmtId="0" fontId="2" fillId="0" borderId="36" xfId="0" applyFont="1" applyBorder="1" applyAlignment="1">
      <alignment vertical="center"/>
    </xf>
    <xf numFmtId="0" fontId="2" fillId="0" borderId="37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32" xfId="0" applyFont="1" applyBorder="1">
      <alignment vertical="center"/>
    </xf>
    <xf numFmtId="0" fontId="2" fillId="0" borderId="30" xfId="0" applyFont="1" applyBorder="1">
      <alignment vertical="center"/>
    </xf>
    <xf numFmtId="0" fontId="2" fillId="0" borderId="34" xfId="0" applyFont="1" applyBorder="1">
      <alignment vertical="center"/>
    </xf>
    <xf numFmtId="0" fontId="2" fillId="0" borderId="17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40" xfId="0" applyNumberFormat="1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42" xfId="0" applyNumberFormat="1" applyFont="1" applyBorder="1" applyAlignment="1">
      <alignment horizontal="center" vertical="center"/>
    </xf>
    <xf numFmtId="0" fontId="2" fillId="2" borderId="43" xfId="0" applyFont="1" applyFill="1" applyBorder="1" applyAlignment="1">
      <alignment horizontal="left" vertical="center"/>
    </xf>
    <xf numFmtId="0" fontId="2" fillId="0" borderId="44" xfId="0" applyFont="1" applyBorder="1">
      <alignment vertical="center"/>
    </xf>
    <xf numFmtId="0" fontId="2" fillId="0" borderId="45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47" xfId="0" applyFont="1" applyBorder="1">
      <alignment vertical="center"/>
    </xf>
    <xf numFmtId="0" fontId="2" fillId="0" borderId="45" xfId="0" applyFont="1" applyBorder="1">
      <alignment vertical="center"/>
    </xf>
    <xf numFmtId="0" fontId="2" fillId="0" borderId="48" xfId="0" applyFont="1" applyBorder="1">
      <alignment vertical="center"/>
    </xf>
    <xf numFmtId="0" fontId="2" fillId="0" borderId="49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0" borderId="50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2" borderId="51" xfId="0" applyFont="1" applyFill="1" applyBorder="1" applyAlignment="1">
      <alignment horizontal="left" vertical="center"/>
    </xf>
    <xf numFmtId="0" fontId="4" fillId="0" borderId="52" xfId="0" applyFont="1" applyBorder="1" applyAlignment="1">
      <alignment vertical="center" wrapText="1"/>
    </xf>
    <xf numFmtId="0" fontId="2" fillId="0" borderId="53" xfId="0" applyFont="1" applyBorder="1" applyAlignment="1">
      <alignment horizontal="center" vertical="center"/>
    </xf>
    <xf numFmtId="0" fontId="2" fillId="0" borderId="29" xfId="0" applyFont="1" applyBorder="1">
      <alignment vertical="center"/>
    </xf>
    <xf numFmtId="0" fontId="2" fillId="0" borderId="25" xfId="0" applyFont="1" applyBorder="1">
      <alignment vertical="center"/>
    </xf>
    <xf numFmtId="0" fontId="2" fillId="0" borderId="54" xfId="0" applyFont="1" applyBorder="1">
      <alignment vertical="center"/>
    </xf>
    <xf numFmtId="0" fontId="2" fillId="0" borderId="55" xfId="0" applyFont="1" applyBorder="1" applyAlignment="1">
      <alignment horizontal="center" vertical="center"/>
    </xf>
    <xf numFmtId="0" fontId="2" fillId="0" borderId="56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76" fontId="2" fillId="0" borderId="6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176" fontId="0" fillId="0" borderId="25" xfId="1" applyNumberFormat="1" applyFont="1" applyBorder="1" applyAlignment="1">
      <alignment horizontal="center" vertical="center"/>
    </xf>
    <xf numFmtId="176" fontId="0" fillId="0" borderId="53" xfId="1" applyNumberFormat="1" applyFont="1" applyBorder="1" applyAlignment="1">
      <alignment horizontal="center" vertical="center"/>
    </xf>
    <xf numFmtId="176" fontId="0" fillId="0" borderId="26" xfId="1" applyNumberFormat="1" applyFont="1" applyBorder="1" applyAlignment="1">
      <alignment horizontal="center" vertical="center"/>
    </xf>
    <xf numFmtId="0" fontId="0" fillId="0" borderId="29" xfId="0" applyBorder="1">
      <alignment vertical="center"/>
    </xf>
    <xf numFmtId="0" fontId="0" fillId="0" borderId="25" xfId="0" applyBorder="1">
      <alignment vertical="center"/>
    </xf>
    <xf numFmtId="176" fontId="0" fillId="0" borderId="54" xfId="0" applyNumberFormat="1" applyBorder="1">
      <alignment vertical="center"/>
    </xf>
    <xf numFmtId="176" fontId="0" fillId="0" borderId="0" xfId="0" applyNumberFormat="1" applyBorder="1">
      <alignment vertical="center"/>
    </xf>
    <xf numFmtId="176" fontId="0" fillId="0" borderId="0" xfId="0" applyNumberFormat="1">
      <alignment vertical="center"/>
    </xf>
  </cellXfs>
  <cellStyles count="2">
    <cellStyle name="標準" xfId="0" builtinId="0"/>
    <cellStyle name="パーセント" xfId="1" builtinId="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7</xdr:col>
      <xdr:colOff>12065</xdr:colOff>
      <xdr:row>1</xdr:row>
      <xdr:rowOff>57150</xdr:rowOff>
    </xdr:from>
    <xdr:to xmlns:xdr="http://schemas.openxmlformats.org/drawingml/2006/spreadsheetDrawing">
      <xdr:col>15</xdr:col>
      <xdr:colOff>259715</xdr:colOff>
      <xdr:row>8</xdr:row>
      <xdr:rowOff>66675</xdr:rowOff>
    </xdr:to>
    <xdr:sp macro="" textlink="">
      <xdr:nvSpPr>
        <xdr:cNvPr id="2" name="Text Box 1"/>
        <xdr:cNvSpPr txBox="1">
          <a:spLocks noChangeArrowheads="1"/>
        </xdr:cNvSpPr>
      </xdr:nvSpPr>
      <xdr:spPr>
        <a:xfrm>
          <a:off x="5555615" y="228600"/>
          <a:ext cx="5886450" cy="1323975"/>
        </a:xfrm>
        <a:prstGeom prst="rect">
          <a:avLst/>
        </a:prstGeom>
        <a:noFill/>
        <a:ln w="19050">
          <a:solidFill>
            <a:srgbClr val="C00000"/>
          </a:solidFill>
          <a:miter lim="800000"/>
          <a:headEnd/>
          <a:tailEnd/>
        </a:ln>
      </xdr:spPr>
      <xdr:txBody>
        <a:bodyPr vertOverflow="clip" horzOverflow="overflow" wrap="square" lIns="74295" tIns="8890" rIns="74295" bIns="8890" anchor="t" upright="1"/>
        <a:lstStyle/>
        <a:p>
          <a:pPr algn="l" rtl="0">
            <a:defRPr sz="1000"/>
          </a:pPr>
          <a:endParaRPr lang="ja-JP" altLang="en-US" sz="1000" b="0" i="0" u="none" strike="noStrike" baseline="0">
            <a:solidFill>
              <a:schemeClr val="tx1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altLang="ja-JP" sz="1000" b="0" i="0" u="none" strike="noStrike" baseline="0">
              <a:solidFill>
                <a:schemeClr val="tx1"/>
              </a:solidFill>
              <a:latin typeface="ＭＳ 明朝"/>
              <a:ea typeface="ＭＳ 明朝"/>
            </a:rPr>
            <a:t>※訓練番号２０の提案の場合は、座学が同分野の訓練であれば、</a:t>
          </a:r>
          <a:r>
            <a:rPr lang="en-US" altLang="ja-JP" sz="1000" b="0" i="0" u="none" strike="noStrike" baseline="0">
              <a:solidFill>
                <a:schemeClr val="tx1"/>
              </a:solidFill>
              <a:latin typeface="ＭＳ 明朝"/>
              <a:ea typeface="ＭＳ 明朝"/>
            </a:rPr>
            <a:t>デュアルシステム訓練以外であっても</a:t>
          </a:r>
          <a:r>
            <a:rPr lang="en-US" altLang="ja-JP" sz="1000" b="0" i="0" u="none" strike="noStrike" baseline="0">
              <a:solidFill>
                <a:schemeClr val="tx1"/>
              </a:solidFill>
              <a:latin typeface="ＭＳ 明朝"/>
              <a:ea typeface="ＭＳ 明朝"/>
            </a:rPr>
            <a:t>受託</a:t>
          </a:r>
          <a:r>
            <a:rPr lang="en-US" altLang="ja-JP" sz="1000" b="0" i="0" u="none" strike="noStrike" baseline="0">
              <a:solidFill>
                <a:schemeClr val="tx1"/>
              </a:solidFill>
              <a:latin typeface="ＭＳ 明朝"/>
              <a:ea typeface="ＭＳ 明朝"/>
            </a:rPr>
            <a:t>状況を記載可能です。</a:t>
          </a:r>
          <a:endParaRPr lang="en-US" altLang="ja-JP" sz="1000" b="0" i="0" u="none" strike="noStrike" baseline="0">
            <a:solidFill>
              <a:schemeClr val="tx1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r>
            <a:rPr lang="en-US" altLang="ja-JP" sz="1000" b="0" i="0" u="none" strike="noStrike" baseline="0">
              <a:solidFill>
                <a:schemeClr val="tx1"/>
              </a:solidFill>
              <a:latin typeface="ＭＳ 明朝"/>
              <a:ea typeface="ＭＳ 明朝"/>
            </a:rPr>
            <a:t>※</a:t>
          </a:r>
          <a:r>
            <a:rPr lang="ja-JP" altLang="en-US" sz="1000" b="0" i="0" u="none" strike="noStrike" baseline="0">
              <a:solidFill>
                <a:schemeClr val="tx1"/>
              </a:solidFill>
              <a:latin typeface="ＭＳ 明朝"/>
              <a:ea typeface="ＭＳ 明朝"/>
            </a:rPr>
            <a:t>受託実績のない訓練については、「令和４</a:t>
          </a:r>
          <a:r>
            <a:rPr lang="ja-JP" altLang="en-US" sz="1000" b="0" i="0" u="none" strike="noStrike" baseline="0">
              <a:solidFill>
                <a:schemeClr val="tx1"/>
              </a:solidFill>
              <a:latin typeface="ＭＳ 明朝"/>
              <a:ea typeface="ＭＳ 明朝"/>
            </a:rPr>
            <a:t>年度以降開講の受託コース数」欄に「なし」又は「０」と記載</a:t>
          </a:r>
          <a:r>
            <a:rPr lang="ja-JP" altLang="en-US" sz="1000" b="0" i="0" u="none" strike="noStrike" baseline="0">
              <a:solidFill>
                <a:schemeClr val="tx1"/>
              </a:solidFill>
              <a:latin typeface="ＭＳ 明朝"/>
              <a:ea typeface="ＭＳ 明朝"/>
            </a:rPr>
            <a:t>してください。受託実績のない訓練の表（枠）は削除してかまいません。</a:t>
          </a:r>
          <a:endParaRPr lang="ja-JP" altLang="en-US" sz="1000" b="0" i="0" u="none" strike="noStrike" baseline="0">
            <a:solidFill>
              <a:srgbClr val="000000"/>
            </a:solidFill>
            <a:latin typeface="ＭＳ 明朝"/>
            <a:ea typeface="ＭＳ 明朝"/>
            <a:cs typeface="Times New Roman"/>
          </a:endParaRPr>
        </a:p>
        <a:p>
          <a:pPr algn="l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※</a:t>
          </a:r>
          <a:r>
            <a:rPr lang="ja-JP" altLang="ja-JP" sz="1000" b="0" i="0" baseline="0">
              <a:latin typeface="ＭＳ 明朝"/>
              <a:ea typeface="ＭＳ 明朝"/>
              <a:cs typeface="+mn-cs"/>
            </a:rPr>
            <a:t>欄に入りきらない場合は、</a:t>
          </a:r>
          <a:r>
            <a:rPr lang="ja-JP" altLang="en-US" sz="1000" b="0" i="0" baseline="0">
              <a:latin typeface="ＭＳ 明朝"/>
              <a:ea typeface="ＭＳ 明朝"/>
              <a:cs typeface="+mn-cs"/>
            </a:rPr>
            <a:t>適宜欄を追加してください。ページに入りきらない場合は、ページを追加し、</a:t>
          </a:r>
          <a:r>
            <a:rPr lang="ja-JP" altLang="en-US" sz="1000" b="0" i="0" baseline="0">
              <a:latin typeface="ＭＳ 明朝"/>
              <a:ea typeface="ＭＳ 明朝"/>
              <a:cs typeface="+mn-cs"/>
            </a:rPr>
            <a:t>最後に合計をとってください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。</a:t>
          </a:r>
          <a:endParaRPr lang="ja-JP" altLang="en-US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O50"/>
  <sheetViews>
    <sheetView tabSelected="1" topLeftCell="A13" workbookViewId="0">
      <selection activeCell="F26" sqref="F26"/>
    </sheetView>
  </sheetViews>
  <sheetFormatPr defaultRowHeight="13.5"/>
  <cols>
    <col min="2" max="2" width="17.625" customWidth="1"/>
    <col min="3" max="4" width="8.625" customWidth="1"/>
    <col min="5" max="10" width="9.625" customWidth="1"/>
    <col min="11" max="13" width="8.625" customWidth="1"/>
    <col min="14" max="15" width="9.625" customWidth="1"/>
  </cols>
  <sheetData>
    <row r="1" spans="1:15">
      <c r="A1" s="1" t="s">
        <v>34</v>
      </c>
      <c r="B1" s="1" t="s">
        <v>9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5" ht="8.2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5" ht="19.5" customHeight="1">
      <c r="A3" s="2" t="s">
        <v>3</v>
      </c>
      <c r="B3" s="1"/>
      <c r="C3" s="18"/>
      <c r="D3" s="18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5">
      <c r="A5" s="1" t="s">
        <v>19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5" ht="21" customHeight="1">
      <c r="A6" s="1" t="s">
        <v>39</v>
      </c>
      <c r="B6" s="1"/>
      <c r="C6" s="1"/>
      <c r="D6" s="1"/>
      <c r="E6" s="1"/>
      <c r="F6" s="37"/>
      <c r="G6" s="1"/>
      <c r="H6" s="37"/>
      <c r="I6" s="1"/>
      <c r="J6" s="1"/>
      <c r="K6" s="1"/>
      <c r="L6" s="1"/>
      <c r="M6" s="1"/>
      <c r="N6" s="1"/>
    </row>
    <row r="7" spans="1:15" ht="21" customHeight="1">
      <c r="A7" s="1" t="s">
        <v>17</v>
      </c>
      <c r="B7" s="1"/>
      <c r="C7" s="1"/>
      <c r="D7" s="1"/>
      <c r="E7" s="27"/>
      <c r="F7" s="12"/>
      <c r="G7" s="12"/>
      <c r="H7" s="12"/>
      <c r="I7" s="1"/>
      <c r="J7" s="1"/>
      <c r="K7" s="1"/>
      <c r="L7" s="1"/>
      <c r="M7" s="1"/>
      <c r="N7" s="1"/>
    </row>
    <row r="8" spans="1:15" ht="6.75" customHeight="1">
      <c r="A8" s="1"/>
      <c r="B8" s="1"/>
      <c r="C8" s="1"/>
      <c r="D8" s="1"/>
      <c r="E8" s="27"/>
      <c r="F8" s="12"/>
      <c r="G8" s="12"/>
      <c r="H8" s="12"/>
      <c r="I8" s="1"/>
      <c r="J8" s="1"/>
      <c r="K8" s="1"/>
      <c r="L8" s="1"/>
      <c r="M8" s="1"/>
      <c r="N8" s="1"/>
    </row>
    <row r="9" spans="1:15">
      <c r="A9" s="1" t="s">
        <v>15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5" ht="25.5" customHeight="1">
      <c r="A10" s="3" t="s">
        <v>11</v>
      </c>
      <c r="B10" s="3" t="s">
        <v>14</v>
      </c>
      <c r="C10" s="3" t="s">
        <v>0</v>
      </c>
      <c r="D10" s="19" t="s">
        <v>5</v>
      </c>
      <c r="E10" s="28" t="s">
        <v>13</v>
      </c>
      <c r="F10" s="13"/>
      <c r="G10" s="13"/>
      <c r="H10" s="13"/>
      <c r="I10" s="13"/>
      <c r="J10" s="3" t="s">
        <v>24</v>
      </c>
      <c r="K10" s="56" t="s">
        <v>25</v>
      </c>
      <c r="L10" s="69"/>
      <c r="M10" s="86"/>
      <c r="N10" s="96" t="s">
        <v>1</v>
      </c>
      <c r="O10" s="100" t="s">
        <v>18</v>
      </c>
    </row>
    <row r="11" spans="1:15" ht="17.25" customHeight="1">
      <c r="A11" s="4"/>
      <c r="B11" s="4"/>
      <c r="C11" s="4"/>
      <c r="D11" s="20"/>
      <c r="E11" s="29" t="s">
        <v>22</v>
      </c>
      <c r="F11" s="38" t="s">
        <v>6</v>
      </c>
      <c r="G11" s="38" t="s">
        <v>23</v>
      </c>
      <c r="H11" s="38" t="s">
        <v>8</v>
      </c>
      <c r="I11" s="44" t="s">
        <v>12</v>
      </c>
      <c r="J11" s="4"/>
      <c r="K11" s="61"/>
      <c r="L11" s="74" t="s">
        <v>20</v>
      </c>
      <c r="M11" s="87"/>
      <c r="N11" s="97"/>
      <c r="O11" s="101"/>
    </row>
    <row r="12" spans="1:15" ht="21.75" customHeight="1">
      <c r="A12" s="5"/>
      <c r="B12" s="5"/>
      <c r="C12" s="5"/>
      <c r="D12" s="21"/>
      <c r="E12" s="30"/>
      <c r="F12" s="39"/>
      <c r="G12" s="39"/>
      <c r="H12" s="39"/>
      <c r="I12" s="45"/>
      <c r="J12" s="5"/>
      <c r="K12" s="62"/>
      <c r="L12" s="75"/>
      <c r="M12" s="88" t="s">
        <v>32</v>
      </c>
      <c r="N12" s="98"/>
      <c r="O12" s="102"/>
    </row>
    <row r="13" spans="1:15">
      <c r="A13" s="6" t="s">
        <v>36</v>
      </c>
      <c r="B13" s="3" t="s">
        <v>10</v>
      </c>
      <c r="C13" s="3">
        <v>15</v>
      </c>
      <c r="D13" s="19">
        <v>15</v>
      </c>
      <c r="E13" s="29" t="s">
        <v>26</v>
      </c>
      <c r="F13" s="40" t="s">
        <v>26</v>
      </c>
      <c r="G13" s="40">
        <v>10</v>
      </c>
      <c r="H13" s="40">
        <v>10</v>
      </c>
      <c r="I13" s="46">
        <f>H13/G13</f>
        <v>1</v>
      </c>
      <c r="J13" s="52">
        <v>0.98600000000000021</v>
      </c>
      <c r="K13" s="63">
        <v>14</v>
      </c>
      <c r="L13" s="76">
        <v>10</v>
      </c>
      <c r="M13" s="44">
        <v>6</v>
      </c>
      <c r="N13" s="52"/>
      <c r="O13" s="103"/>
    </row>
    <row r="14" spans="1:15">
      <c r="A14" s="7"/>
      <c r="B14" s="4"/>
      <c r="C14" s="4"/>
      <c r="D14" s="20"/>
      <c r="E14" s="30"/>
      <c r="F14" s="40" t="s">
        <v>16</v>
      </c>
      <c r="G14" s="40">
        <v>2</v>
      </c>
      <c r="H14" s="40">
        <v>2</v>
      </c>
      <c r="I14" s="46">
        <f>H14/G14</f>
        <v>1</v>
      </c>
      <c r="J14" s="53"/>
      <c r="K14" s="64"/>
      <c r="L14" s="77"/>
      <c r="M14" s="89"/>
      <c r="N14" s="53"/>
      <c r="O14" s="104"/>
    </row>
    <row r="15" spans="1:15">
      <c r="A15" s="7"/>
      <c r="B15" s="4"/>
      <c r="C15" s="4"/>
      <c r="D15" s="20"/>
      <c r="E15" s="29" t="s">
        <v>27</v>
      </c>
      <c r="F15" s="40" t="s">
        <v>27</v>
      </c>
      <c r="G15" s="40">
        <v>10</v>
      </c>
      <c r="H15" s="40">
        <v>10</v>
      </c>
      <c r="I15" s="46">
        <f>H15/G15</f>
        <v>1</v>
      </c>
      <c r="J15" s="53"/>
      <c r="K15" s="64"/>
      <c r="L15" s="77"/>
      <c r="M15" s="89"/>
      <c r="N15" s="53"/>
      <c r="O15" s="104"/>
    </row>
    <row r="16" spans="1:15">
      <c r="A16" s="8"/>
      <c r="B16" s="5"/>
      <c r="C16" s="5"/>
      <c r="D16" s="21"/>
      <c r="E16" s="30"/>
      <c r="F16" s="40" t="s">
        <v>28</v>
      </c>
      <c r="G16" s="40">
        <v>2</v>
      </c>
      <c r="H16" s="40">
        <v>1</v>
      </c>
      <c r="I16" s="46">
        <f>H16/G16</f>
        <v>0.5</v>
      </c>
      <c r="J16" s="54"/>
      <c r="K16" s="65"/>
      <c r="L16" s="78"/>
      <c r="M16" s="45"/>
      <c r="N16" s="54"/>
      <c r="O16" s="105"/>
    </row>
    <row r="17" spans="1:15">
      <c r="A17" s="9"/>
      <c r="B17" s="9"/>
      <c r="C17" s="9"/>
      <c r="D17" s="22"/>
      <c r="E17" s="31"/>
      <c r="F17" s="40"/>
      <c r="G17" s="40"/>
      <c r="H17" s="40"/>
      <c r="I17" s="47"/>
      <c r="J17" s="9"/>
      <c r="K17" s="66"/>
      <c r="L17" s="79"/>
      <c r="M17" s="90"/>
      <c r="N17" s="9"/>
      <c r="O17" s="106"/>
    </row>
    <row r="18" spans="1:15">
      <c r="A18" s="9"/>
      <c r="B18" s="9"/>
      <c r="C18" s="9"/>
      <c r="D18" s="22"/>
      <c r="E18" s="31"/>
      <c r="F18" s="40"/>
      <c r="G18" s="40"/>
      <c r="H18" s="40"/>
      <c r="I18" s="47"/>
      <c r="J18" s="9"/>
      <c r="K18" s="66"/>
      <c r="L18" s="79"/>
      <c r="M18" s="90"/>
      <c r="N18" s="9"/>
      <c r="O18" s="106"/>
    </row>
    <row r="19" spans="1:15">
      <c r="A19" s="9"/>
      <c r="B19" s="9"/>
      <c r="C19" s="9"/>
      <c r="D19" s="22"/>
      <c r="E19" s="31"/>
      <c r="F19" s="40"/>
      <c r="G19" s="40"/>
      <c r="H19" s="40"/>
      <c r="I19" s="47"/>
      <c r="J19" s="9"/>
      <c r="K19" s="66"/>
      <c r="L19" s="79"/>
      <c r="M19" s="90"/>
      <c r="N19" s="9"/>
      <c r="O19" s="106"/>
    </row>
    <row r="20" spans="1:15" ht="14.25">
      <c r="A20" s="10"/>
      <c r="B20" s="10"/>
      <c r="C20" s="10"/>
      <c r="D20" s="23"/>
      <c r="E20" s="32"/>
      <c r="F20" s="41"/>
      <c r="G20" s="41"/>
      <c r="H20" s="41"/>
      <c r="I20" s="48"/>
      <c r="J20" s="10"/>
      <c r="K20" s="67"/>
      <c r="L20" s="80"/>
      <c r="M20" s="91"/>
      <c r="N20" s="10"/>
      <c r="O20" s="107"/>
    </row>
    <row r="21" spans="1:15" ht="14.25">
      <c r="A21" s="11"/>
      <c r="B21" s="17">
        <f>COUNTA(B13:B20)</f>
        <v>1</v>
      </c>
      <c r="C21" s="11"/>
      <c r="D21" s="24">
        <f>SUM(D13:D20)</f>
        <v>15</v>
      </c>
      <c r="E21" s="33"/>
      <c r="F21" s="42" t="s">
        <v>26</v>
      </c>
      <c r="G21" s="42">
        <v>10</v>
      </c>
      <c r="H21" s="42">
        <v>10</v>
      </c>
      <c r="I21" s="49">
        <f>H21/G21</f>
        <v>1</v>
      </c>
      <c r="J21" s="55">
        <f>AVERAGE(J13:J20)</f>
        <v>0.98600000000000021</v>
      </c>
      <c r="K21" s="68">
        <f>SUM(K13:K20)</f>
        <v>14</v>
      </c>
      <c r="L21" s="81">
        <f>SUM(L13:L20)</f>
        <v>10</v>
      </c>
      <c r="M21" s="92">
        <f>SUM(M13:M20)</f>
        <v>6</v>
      </c>
      <c r="N21" s="55"/>
      <c r="O21" s="108"/>
    </row>
    <row r="22" spans="1:15">
      <c r="A22" s="12"/>
      <c r="B22" s="12"/>
      <c r="C22" s="12"/>
      <c r="D22" s="25"/>
      <c r="E22" s="34"/>
      <c r="F22" s="40" t="s">
        <v>16</v>
      </c>
      <c r="G22" s="40">
        <v>2</v>
      </c>
      <c r="H22" s="40">
        <v>2</v>
      </c>
      <c r="I22" s="50">
        <f>H22/G22</f>
        <v>1</v>
      </c>
      <c r="J22" s="12"/>
      <c r="K22" s="12"/>
      <c r="L22" s="12"/>
      <c r="M22" s="12"/>
      <c r="N22" s="12"/>
      <c r="O22" s="109"/>
    </row>
    <row r="23" spans="1:15">
      <c r="A23" s="1"/>
      <c r="B23" s="1"/>
      <c r="C23" s="1"/>
      <c r="D23" s="1"/>
      <c r="E23" s="35"/>
      <c r="F23" s="40" t="s">
        <v>27</v>
      </c>
      <c r="G23" s="40">
        <v>10</v>
      </c>
      <c r="H23" s="40">
        <v>10</v>
      </c>
      <c r="I23" s="50">
        <f>H23/G23</f>
        <v>1</v>
      </c>
      <c r="J23" s="1"/>
      <c r="K23" s="1"/>
      <c r="L23" s="1"/>
      <c r="M23" s="1"/>
      <c r="N23" s="1"/>
      <c r="O23" s="110"/>
    </row>
    <row r="24" spans="1:15">
      <c r="A24" s="1"/>
      <c r="B24" s="1"/>
      <c r="C24" s="1"/>
      <c r="D24" s="1"/>
      <c r="E24" s="35"/>
      <c r="F24" s="40" t="s">
        <v>28</v>
      </c>
      <c r="G24" s="40">
        <v>2</v>
      </c>
      <c r="H24" s="40">
        <v>1</v>
      </c>
      <c r="I24" s="50">
        <f>H24/G24</f>
        <v>0.5</v>
      </c>
      <c r="J24" s="1"/>
      <c r="K24" s="1"/>
      <c r="L24" s="1"/>
      <c r="M24" s="1"/>
      <c r="N24" s="1"/>
      <c r="O24" s="110"/>
    </row>
    <row r="25" spans="1:15" ht="12.7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10"/>
    </row>
    <row r="26" spans="1:15">
      <c r="A26" s="12"/>
      <c r="B26" s="12"/>
      <c r="C26" s="12"/>
      <c r="D26" s="12"/>
      <c r="E26" s="12"/>
      <c r="F26" s="12"/>
      <c r="G26" s="12"/>
      <c r="H26" s="12"/>
      <c r="I26" s="51"/>
      <c r="J26" s="51"/>
      <c r="K26" s="12"/>
      <c r="L26" s="12"/>
      <c r="M26" s="12"/>
      <c r="N26" s="51"/>
      <c r="O26" s="109"/>
    </row>
    <row r="27" spans="1:15">
      <c r="A27" s="1" t="s">
        <v>7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5" ht="21" customHeight="1">
      <c r="A28" s="1" t="s">
        <v>40</v>
      </c>
      <c r="B28" s="1"/>
      <c r="C28" s="1"/>
      <c r="D28" s="1"/>
      <c r="E28" s="1"/>
      <c r="F28" s="37"/>
      <c r="G28" s="1"/>
      <c r="H28" s="37"/>
      <c r="I28" s="1"/>
      <c r="J28" s="1"/>
      <c r="K28" s="1"/>
      <c r="L28" s="1"/>
      <c r="M28" s="1"/>
      <c r="N28" s="1"/>
    </row>
    <row r="29" spans="1:15" ht="21" customHeight="1">
      <c r="A29" s="1" t="s">
        <v>17</v>
      </c>
      <c r="B29" s="1"/>
      <c r="C29" s="1"/>
      <c r="D29" s="1"/>
      <c r="E29" s="27"/>
      <c r="F29" s="12"/>
      <c r="G29" s="12"/>
      <c r="H29" s="12"/>
      <c r="I29" s="1"/>
      <c r="J29" s="1"/>
      <c r="K29" s="1"/>
      <c r="L29" s="1"/>
      <c r="M29" s="1"/>
      <c r="N29" s="1"/>
    </row>
    <row r="30" spans="1:15">
      <c r="A30" s="12"/>
      <c r="B30" s="12"/>
      <c r="C30" s="12"/>
      <c r="D30" s="12"/>
      <c r="E30" s="12"/>
      <c r="F30" s="12"/>
      <c r="G30" s="12"/>
      <c r="H30" s="12"/>
      <c r="I30" s="51"/>
      <c r="J30" s="51"/>
      <c r="K30" s="12"/>
      <c r="L30" s="12"/>
      <c r="M30" s="12"/>
      <c r="N30" s="51"/>
      <c r="O30" s="109"/>
    </row>
    <row r="31" spans="1:15" ht="13.5" customHeight="1">
      <c r="A31" s="13" t="s">
        <v>11</v>
      </c>
      <c r="B31" s="13" t="s">
        <v>14</v>
      </c>
      <c r="C31" s="13" t="s">
        <v>0</v>
      </c>
      <c r="D31" s="26" t="s">
        <v>5</v>
      </c>
      <c r="E31" s="36" t="s">
        <v>13</v>
      </c>
      <c r="F31" s="36"/>
      <c r="G31" s="36"/>
      <c r="H31" s="36"/>
      <c r="I31" s="28"/>
      <c r="J31" s="56" t="s">
        <v>25</v>
      </c>
      <c r="K31" s="69"/>
      <c r="L31" s="69"/>
      <c r="M31" s="86"/>
      <c r="N31" s="3" t="s">
        <v>4</v>
      </c>
      <c r="O31" s="96" t="s">
        <v>31</v>
      </c>
    </row>
    <row r="32" spans="1:15">
      <c r="A32" s="13"/>
      <c r="B32" s="13"/>
      <c r="C32" s="13"/>
      <c r="D32" s="26"/>
      <c r="E32" s="36" t="s">
        <v>22</v>
      </c>
      <c r="F32" s="43" t="s">
        <v>6</v>
      </c>
      <c r="G32" s="43" t="s">
        <v>23</v>
      </c>
      <c r="H32" s="43" t="s">
        <v>8</v>
      </c>
      <c r="I32" s="28" t="s">
        <v>12</v>
      </c>
      <c r="J32" s="57"/>
      <c r="K32" s="70"/>
      <c r="L32" s="82" t="s">
        <v>20</v>
      </c>
      <c r="M32" s="93"/>
      <c r="N32" s="5"/>
      <c r="O32" s="98"/>
    </row>
    <row r="33" spans="1:15">
      <c r="A33" s="3"/>
      <c r="B33" s="3"/>
      <c r="C33" s="3"/>
      <c r="D33" s="19"/>
      <c r="E33" s="29"/>
      <c r="F33" s="40"/>
      <c r="G33" s="40"/>
      <c r="H33" s="40"/>
      <c r="I33" s="46"/>
      <c r="J33" s="58"/>
      <c r="K33" s="71"/>
      <c r="L33" s="83"/>
      <c r="M33" s="28"/>
      <c r="N33" s="52"/>
      <c r="O33" s="52"/>
    </row>
    <row r="34" spans="1:15">
      <c r="A34" s="9"/>
      <c r="B34" s="9"/>
      <c r="C34" s="9"/>
      <c r="D34" s="22"/>
      <c r="E34" s="31"/>
      <c r="F34" s="40"/>
      <c r="G34" s="40"/>
      <c r="H34" s="40"/>
      <c r="I34" s="47"/>
      <c r="J34" s="58"/>
      <c r="K34" s="71"/>
      <c r="L34" s="83"/>
      <c r="M34" s="28"/>
      <c r="N34" s="52"/>
      <c r="O34" s="52"/>
    </row>
    <row r="35" spans="1:15">
      <c r="A35" s="9"/>
      <c r="B35" s="9"/>
      <c r="C35" s="9"/>
      <c r="D35" s="22"/>
      <c r="E35" s="31"/>
      <c r="F35" s="40"/>
      <c r="G35" s="40"/>
      <c r="H35" s="40"/>
      <c r="I35" s="47"/>
      <c r="J35" s="58"/>
      <c r="K35" s="71"/>
      <c r="L35" s="83"/>
      <c r="M35" s="28"/>
      <c r="N35" s="52"/>
      <c r="O35" s="52"/>
    </row>
    <row r="36" spans="1:15">
      <c r="A36" s="9"/>
      <c r="B36" s="9"/>
      <c r="C36" s="9"/>
      <c r="D36" s="22"/>
      <c r="E36" s="31"/>
      <c r="F36" s="40"/>
      <c r="G36" s="40"/>
      <c r="H36" s="40"/>
      <c r="I36" s="47"/>
      <c r="J36" s="58"/>
      <c r="K36" s="71"/>
      <c r="L36" s="83"/>
      <c r="M36" s="28"/>
      <c r="N36" s="52"/>
      <c r="O36" s="52"/>
    </row>
    <row r="37" spans="1:15" ht="14.25">
      <c r="A37" s="10"/>
      <c r="B37" s="10"/>
      <c r="C37" s="10"/>
      <c r="D37" s="23"/>
      <c r="E37" s="32"/>
      <c r="F37" s="41"/>
      <c r="G37" s="41"/>
      <c r="H37" s="41"/>
      <c r="I37" s="48"/>
      <c r="J37" s="59"/>
      <c r="K37" s="72"/>
      <c r="L37" s="84"/>
      <c r="M37" s="94"/>
      <c r="N37" s="52"/>
      <c r="O37" s="52"/>
    </row>
    <row r="38" spans="1:15" ht="14.25">
      <c r="A38" s="11"/>
      <c r="B38" s="17">
        <f>COUNTA(B33:B37)</f>
        <v>0</v>
      </c>
      <c r="C38" s="11"/>
      <c r="D38" s="24">
        <f>SUM(D33:D37)</f>
        <v>0</v>
      </c>
      <c r="E38" s="33"/>
      <c r="F38" s="42"/>
      <c r="G38" s="42"/>
      <c r="H38" s="42"/>
      <c r="I38" s="49"/>
      <c r="J38" s="60">
        <f>SUM(J33:K37)</f>
        <v>0</v>
      </c>
      <c r="K38" s="73"/>
      <c r="L38" s="85">
        <f>SUM(L33:L37)</f>
        <v>0</v>
      </c>
      <c r="M38" s="95"/>
      <c r="N38" s="99"/>
      <c r="O38" s="99"/>
    </row>
    <row r="39" spans="1:15">
      <c r="A39" s="12"/>
      <c r="B39" s="12"/>
      <c r="C39" s="12"/>
      <c r="D39" s="12"/>
      <c r="E39" s="12"/>
      <c r="F39" s="12"/>
      <c r="G39" s="12"/>
      <c r="H39" s="12"/>
      <c r="I39" s="51"/>
      <c r="J39" s="51"/>
      <c r="K39" s="12"/>
      <c r="L39" s="12"/>
      <c r="M39" s="12"/>
      <c r="N39" s="51"/>
      <c r="O39" s="109"/>
    </row>
    <row r="40" spans="1:15">
      <c r="A40" s="12" t="s">
        <v>21</v>
      </c>
      <c r="B40" s="12"/>
      <c r="C40" s="12"/>
      <c r="D40" s="12"/>
      <c r="E40" s="12"/>
      <c r="F40" s="12"/>
      <c r="G40" s="12"/>
      <c r="H40" s="12"/>
      <c r="I40" s="51"/>
      <c r="J40" s="12"/>
      <c r="K40" s="12"/>
      <c r="L40" s="12"/>
      <c r="M40" s="12"/>
      <c r="N40" s="51"/>
      <c r="O40" s="109"/>
    </row>
    <row r="41" spans="1:15">
      <c r="A41" s="14" t="s">
        <v>38</v>
      </c>
      <c r="B41" s="12"/>
      <c r="C41" s="12"/>
      <c r="D41" s="12"/>
      <c r="E41" s="12"/>
      <c r="F41" s="12"/>
      <c r="G41" s="12"/>
      <c r="H41" s="12"/>
      <c r="I41" s="51"/>
      <c r="J41" s="12"/>
      <c r="K41" s="12"/>
      <c r="L41" s="12"/>
      <c r="M41" s="12"/>
      <c r="N41" s="51"/>
      <c r="O41" s="109"/>
    </row>
    <row r="42" spans="1:15">
      <c r="A42" s="15" t="s">
        <v>37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5">
      <c r="A44" s="15" t="s">
        <v>2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1:15">
      <c r="A45" s="15" t="s">
        <v>29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5">
      <c r="A46" s="16" t="s">
        <v>30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15">
      <c r="A47" s="1" t="s">
        <v>35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1:1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</row>
    <row r="49" spans="1:14">
      <c r="A49" s="15" t="s">
        <v>33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</sheetData>
  <mergeCells count="50">
    <mergeCell ref="C3:D3"/>
    <mergeCell ref="E10:I10"/>
    <mergeCell ref="K10:M10"/>
    <mergeCell ref="L11:M11"/>
    <mergeCell ref="E31:I31"/>
    <mergeCell ref="L31:M31"/>
    <mergeCell ref="L32:M32"/>
    <mergeCell ref="J33:K33"/>
    <mergeCell ref="L33:M33"/>
    <mergeCell ref="J34:K34"/>
    <mergeCell ref="L34:M34"/>
    <mergeCell ref="J35:K35"/>
    <mergeCell ref="L35:M35"/>
    <mergeCell ref="J36:K36"/>
    <mergeCell ref="L36:M36"/>
    <mergeCell ref="J37:K37"/>
    <mergeCell ref="L37:M37"/>
    <mergeCell ref="J38:K38"/>
    <mergeCell ref="L38:M38"/>
    <mergeCell ref="A10:A12"/>
    <mergeCell ref="B10:B12"/>
    <mergeCell ref="C10:C12"/>
    <mergeCell ref="D10:D12"/>
    <mergeCell ref="J10:J12"/>
    <mergeCell ref="N10:N12"/>
    <mergeCell ref="O10:O12"/>
    <mergeCell ref="E11:E12"/>
    <mergeCell ref="F11:F12"/>
    <mergeCell ref="G11:G12"/>
    <mergeCell ref="H11:H12"/>
    <mergeCell ref="I11:I12"/>
    <mergeCell ref="A13:A16"/>
    <mergeCell ref="B13:B16"/>
    <mergeCell ref="C13:C16"/>
    <mergeCell ref="D13:D16"/>
    <mergeCell ref="E13:E14"/>
    <mergeCell ref="J13:J16"/>
    <mergeCell ref="K13:K16"/>
    <mergeCell ref="L13:L16"/>
    <mergeCell ref="M13:M16"/>
    <mergeCell ref="N13:N16"/>
    <mergeCell ref="O13:O16"/>
    <mergeCell ref="E15:E16"/>
    <mergeCell ref="A31:A32"/>
    <mergeCell ref="B31:B32"/>
    <mergeCell ref="C31:C32"/>
    <mergeCell ref="D31:D32"/>
    <mergeCell ref="J31:K32"/>
    <mergeCell ref="N31:N32"/>
    <mergeCell ref="O31:O32"/>
  </mergeCells>
  <phoneticPr fontId="1"/>
  <pageMargins left="1.3779527559055118" right="0" top="0.59055118110236215" bottom="0.11811023622047244" header="0.31496062992125984" footer="0.31496062992125984"/>
  <pageSetup paperSize="8" scale="105" fitToWidth="1" fitToHeight="1" orientation="landscape" usePrinterDefaults="1" r:id="rId1"/>
  <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公的職業訓練</vt:lpstr>
    </vt:vector>
  </TitlesOfParts>
  <LinksUpToDate>false</LinksUpToDate>
  <SharedDoc>false</SharedDoc>
  <HyperlinksChanged>false</HyperlinksChanged>
  <AppVersion>4.1.3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ioas_user</dc:creator>
  <cp:lastModifiedBy>500368</cp:lastModifiedBy>
  <cp:lastPrinted>2019-06-26T10:09:26Z</cp:lastPrinted>
  <dcterms:created xsi:type="dcterms:W3CDTF">2016-07-01T02:27:55Z</dcterms:created>
  <dcterms:modified xsi:type="dcterms:W3CDTF">2025-02-06T07:08:05Z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4" baseType="lpwstr">
      <vt:lpwstr>2.1.9.0</vt:lpwstr>
      <vt:lpwstr>3.0.2.0</vt:lpwstr>
      <vt:lpwstr>3.1.3.0</vt:lpwstr>
      <vt:lpwstr>3.1.9.0</vt:lpwstr>
    </vt:vector>
  </property>
  <property fmtid="{DCFEDD21-7773-49B2-8022-6FC58DB5260B}" pid="3" name="LastSavedVersion">
    <vt:lpwstr>3.1.3.0</vt:lpwstr>
  </property>
  <property fmtid="{DCFEDD21-7773-49B2-8022-6FC58DB5260B}" pid="4" name="LastSavedDate">
    <vt:filetime>2025-02-06T07:08:05Z</vt:filetime>
  </property>
</Properties>
</file>