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20" activeTab="1"/>
  </bookViews>
  <sheets>
    <sheet name="第1-2号様式（市町村申請の場合）" sheetId="2" r:id="rId1"/>
    <sheet name="第1-2号様式" sheetId="3" r:id="rId2"/>
    <sheet name="第7-3号様式（財産管理台帳） " sheetId="4" r:id="rId3"/>
  </sheets>
  <definedNames>
    <definedName name="_xlnm.Print_Area" localSheetId="0">'第1-2号様式（市町村申請の場合）'!$A$1:$N$44</definedName>
    <definedName name="_xlnm.Print_Area" localSheetId="1">'第1-2号様式'!$A$1:$N$33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<sst xmlns="http://schemas.openxmlformats.org/spreadsheetml/2006/main" xmlns:r="http://schemas.openxmlformats.org/officeDocument/2006/relationships" count="94" uniqueCount="94">
  <si>
    <t xml:space="preserve">
事業内容
（導入機器名）</t>
  </si>
  <si>
    <t>ふりがな</t>
  </si>
  <si>
    <t>合計</t>
    <rPh sb="0" eb="2">
      <t>ごうけい</t>
    </rPh>
    <phoneticPr fontId="5" type="Hiragana"/>
  </si>
  <si>
    <t>３．ハウス内設備及び露地圃場の高度化につながる環境制御装置又の導入</t>
    <rPh sb="5" eb="6">
      <t>うち</t>
    </rPh>
    <rPh sb="6" eb="8">
      <t>せつび</t>
    </rPh>
    <rPh sb="8" eb="9">
      <t>およ</t>
    </rPh>
    <rPh sb="10" eb="12">
      <t>ろじ</t>
    </rPh>
    <rPh sb="12" eb="14">
      <t>ほじょう</t>
    </rPh>
    <rPh sb="15" eb="18">
      <t>こうどか</t>
    </rPh>
    <rPh sb="23" eb="25">
      <t>かんきょう</t>
    </rPh>
    <rPh sb="25" eb="27">
      <t>せいぎょ</t>
    </rPh>
    <rPh sb="27" eb="29">
      <t>そうち</t>
    </rPh>
    <rPh sb="29" eb="30">
      <t>また</t>
    </rPh>
    <rPh sb="31" eb="33">
      <t>どうにゅう</t>
    </rPh>
    <phoneticPr fontId="5" type="Hiragana"/>
  </si>
  <si>
    <t xml:space="preserve">
通し
番号</t>
    <rPh sb="1" eb="2">
      <t>トオ</t>
    </rPh>
    <rPh sb="4" eb="6">
      <t>バンゴウ</t>
    </rPh>
    <phoneticPr fontId="17"/>
  </si>
  <si>
    <t>１．圃場情報</t>
    <rPh sb="2" eb="4">
      <t>ほじょう</t>
    </rPh>
    <rPh sb="4" eb="6">
      <t>じょうほう</t>
    </rPh>
    <phoneticPr fontId="5" type="Hiragana"/>
  </si>
  <si>
    <t>補助金額（円）</t>
    <rPh sb="0" eb="3">
      <t>ほじょきん</t>
    </rPh>
    <rPh sb="3" eb="4">
      <t>がく</t>
    </rPh>
    <phoneticPr fontId="5" type="Hiragana"/>
  </si>
  <si>
    <t>処分の状況</t>
  </si>
  <si>
    <t xml:space="preserve">
品目</t>
    <rPh sb="1" eb="3">
      <t>ヒンモク</t>
    </rPh>
    <phoneticPr fontId="17"/>
  </si>
  <si>
    <t>令和　年度高知県園芸用ハウス等リノベーション事業</t>
    <rPh sb="0" eb="2">
      <t>レイワ</t>
    </rPh>
    <rPh sb="3" eb="5">
      <t>ネンド</t>
    </rPh>
    <rPh sb="5" eb="8">
      <t>コウチケン</t>
    </rPh>
    <rPh sb="8" eb="10">
      <t>エンゲイ</t>
    </rPh>
    <rPh sb="10" eb="11">
      <t>ヨウ</t>
    </rPh>
    <rPh sb="14" eb="15">
      <t>トウ</t>
    </rPh>
    <rPh sb="22" eb="24">
      <t>ジギョウ</t>
    </rPh>
    <phoneticPr fontId="15"/>
  </si>
  <si>
    <t xml:space="preserve">
事業実施主体
</t>
    <rPh sb="1" eb="3">
      <t>ジギョウ</t>
    </rPh>
    <rPh sb="3" eb="5">
      <t>ジッシ</t>
    </rPh>
    <rPh sb="5" eb="7">
      <t>シュタイ</t>
    </rPh>
    <phoneticPr fontId="17"/>
  </si>
  <si>
    <t>環境測定装置の
設置状況</t>
    <rPh sb="0" eb="2">
      <t>かんきょう</t>
    </rPh>
    <rPh sb="2" eb="4">
      <t>そくてい</t>
    </rPh>
    <rPh sb="4" eb="6">
      <t>そうち</t>
    </rPh>
    <rPh sb="8" eb="10">
      <t>せっち</t>
    </rPh>
    <rPh sb="10" eb="12">
      <t>じょうきょう</t>
    </rPh>
    <phoneticPr fontId="15" type="Hiragana"/>
  </si>
  <si>
    <t>□</t>
  </si>
  <si>
    <t>（小数点第２位以下切り捨て）</t>
  </si>
  <si>
    <r>
      <t>第１</t>
    </r>
    <r>
      <rPr>
        <sz val="11"/>
        <color auto="1"/>
        <rFont val="ＭＳ 明朝"/>
      </rPr>
      <t>－２号様式（市町村申請以外の場合）</t>
    </r>
    <rPh sb="0" eb="1">
      <t>だい</t>
    </rPh>
    <rPh sb="4" eb="5">
      <t>ごう</t>
    </rPh>
    <rPh sb="5" eb="7">
      <t>ようしき</t>
    </rPh>
    <rPh sb="8" eb="11">
      <t>しちょうそん</t>
    </rPh>
    <rPh sb="11" eb="13">
      <t>しんせい</t>
    </rPh>
    <rPh sb="13" eb="15">
      <t>いがい</t>
    </rPh>
    <rPh sb="16" eb="18">
      <t>ばあい</t>
    </rPh>
    <phoneticPr fontId="5" type="Hiragana"/>
  </si>
  <si>
    <t>その他</t>
  </si>
  <si>
    <t xml:space="preserve">
圃場所在地</t>
    <rPh sb="1" eb="3">
      <t>ホジョウ</t>
    </rPh>
    <rPh sb="3" eb="6">
      <t>ショザイチ</t>
    </rPh>
    <phoneticPr fontId="17"/>
  </si>
  <si>
    <t>（字名まで）</t>
  </si>
  <si>
    <t>県　費</t>
  </si>
  <si>
    <t>圃場所在地</t>
    <rPh sb="0" eb="2">
      <t>ほじょう</t>
    </rPh>
    <rPh sb="2" eb="5">
      <t>しょざいち</t>
    </rPh>
    <phoneticPr fontId="5" type="Hiragana"/>
  </si>
  <si>
    <t>耐用
年数</t>
    <rPh sb="0" eb="2">
      <t>タイヨウ</t>
    </rPh>
    <rPh sb="3" eb="5">
      <t>ネンスウ</t>
    </rPh>
    <phoneticPr fontId="15"/>
  </si>
  <si>
    <t>市町村費</t>
  </si>
  <si>
    <t>補助上限額</t>
    <rPh sb="0" eb="2">
      <t>ホジョ</t>
    </rPh>
    <rPh sb="2" eb="4">
      <t>ジョウゲン</t>
    </rPh>
    <rPh sb="4" eb="5">
      <t>ガク</t>
    </rPh>
    <phoneticPr fontId="5"/>
  </si>
  <si>
    <t>③KC番号</t>
    <rPh sb="3" eb="5">
      <t>ばんごう</t>
    </rPh>
    <phoneticPr fontId="5" type="Hiragana"/>
  </si>
  <si>
    <t>農家名</t>
  </si>
  <si>
    <t>承認
年月日</t>
    <rPh sb="0" eb="2">
      <t>ショウニン</t>
    </rPh>
    <rPh sb="3" eb="6">
      <t>ネンガッピ</t>
    </rPh>
    <phoneticPr fontId="15"/>
  </si>
  <si>
    <t>補助金額</t>
    <rPh sb="0" eb="2">
      <t>ホジョ</t>
    </rPh>
    <rPh sb="2" eb="4">
      <t>キンガク</t>
    </rPh>
    <phoneticPr fontId="17"/>
  </si>
  <si>
    <t>市町村名</t>
  </si>
  <si>
    <t>上限チェック</t>
    <rPh sb="0" eb="2">
      <t>じょうげん</t>
    </rPh>
    <phoneticPr fontId="15" type="Hiragana"/>
  </si>
  <si>
    <r>
      <t xml:space="preserve">
KC番号</t>
    </r>
    <r>
      <rPr>
        <sz val="10"/>
        <color auto="1"/>
        <rFont val="ＭＳ 明朝"/>
      </rPr>
      <t xml:space="preserve">
</t>
    </r>
  </si>
  <si>
    <t>導入機器</t>
    <rPh sb="0" eb="2">
      <t>ドウニュウ</t>
    </rPh>
    <rPh sb="2" eb="4">
      <t>キキ</t>
    </rPh>
    <phoneticPr fontId="15"/>
  </si>
  <si>
    <t>（注）変更がある場合は、変更前の額を上段に括弧書きで記入してください。　</t>
    <rPh sb="1" eb="2">
      <t>ちゅう</t>
    </rPh>
    <rPh sb="3" eb="5">
      <t>へんこう</t>
    </rPh>
    <rPh sb="8" eb="10">
      <t>ばあい</t>
    </rPh>
    <rPh sb="12" eb="15">
      <t>へんこうまえ</t>
    </rPh>
    <rPh sb="16" eb="17">
      <t>がく</t>
    </rPh>
    <rPh sb="18" eb="20">
      <t>じょうだん</t>
    </rPh>
    <rPh sb="21" eb="24">
      <t>かっこが</t>
    </rPh>
    <rPh sb="26" eb="28">
      <t>きにゅう</t>
    </rPh>
    <phoneticPr fontId="5" type="Hiragana"/>
  </si>
  <si>
    <t>□　設置済み　　　　　□今回設置</t>
    <rPh sb="2" eb="4">
      <t>せっち</t>
    </rPh>
    <rPh sb="4" eb="5">
      <t>ずみ</t>
    </rPh>
    <rPh sb="12" eb="14">
      <t>こんかい</t>
    </rPh>
    <rPh sb="14" eb="16">
      <t>せっち</t>
    </rPh>
    <phoneticPr fontId="5" type="Hiragana"/>
  </si>
  <si>
    <t>②申請圃場の環境測定装置設置状況</t>
    <rPh sb="1" eb="3">
      <t>しんせい</t>
    </rPh>
    <rPh sb="3" eb="5">
      <t>ほじょう</t>
    </rPh>
    <rPh sb="6" eb="8">
      <t>かんきょう</t>
    </rPh>
    <rPh sb="8" eb="9">
      <t>そく</t>
    </rPh>
    <rPh sb="9" eb="10">
      <t>さだ</t>
    </rPh>
    <rPh sb="10" eb="12">
      <t>そうち</t>
    </rPh>
    <rPh sb="12" eb="14">
      <t>せっち</t>
    </rPh>
    <rPh sb="14" eb="16">
      <t>じょうきょう</t>
    </rPh>
    <phoneticPr fontId="5" type="Hiragana"/>
  </si>
  <si>
    <t>（注）１　「処分制限年月日」欄は、処分制限の終期を記入してください。</t>
  </si>
  <si>
    <t>処分</t>
  </si>
  <si>
    <t>事業実施主体</t>
  </si>
  <si>
    <t xml:space="preserve">
</t>
  </si>
  <si>
    <t>品目</t>
  </si>
  <si>
    <t>□　露地圃場</t>
  </si>
  <si>
    <t>設置場所</t>
  </si>
  <si>
    <t>環境データを接続することを確認しました。</t>
    <rPh sb="13" eb="15">
      <t>かくにん</t>
    </rPh>
    <phoneticPr fontId="5" type="Hiragana"/>
  </si>
  <si>
    <t>事業内容（導入機器名）</t>
    <rPh sb="5" eb="7">
      <t>どうにゅう</t>
    </rPh>
    <phoneticPr fontId="5" type="Hiragana"/>
  </si>
  <si>
    <t>面積（a）</t>
  </si>
  <si>
    <t>県税の滞納がない旨を証する納税証明書の提出により、事業実施主体に県税の滞納がないことを確認しました。</t>
    <rPh sb="0" eb="2">
      <t>けんぜい</t>
    </rPh>
    <rPh sb="3" eb="5">
      <t>たいのう</t>
    </rPh>
    <rPh sb="8" eb="9">
      <t>むね</t>
    </rPh>
    <rPh sb="10" eb="11">
      <t>しょう</t>
    </rPh>
    <rPh sb="13" eb="15">
      <t>のうぜい</t>
    </rPh>
    <rPh sb="15" eb="18">
      <t>しょうめいしょ</t>
    </rPh>
    <rPh sb="19" eb="21">
      <t>ていしゅつ</t>
    </rPh>
    <rPh sb="25" eb="27">
      <t>じぎょう</t>
    </rPh>
    <rPh sb="27" eb="29">
      <t>じっし</t>
    </rPh>
    <rPh sb="29" eb="31">
      <t>しゅたい</t>
    </rPh>
    <rPh sb="32" eb="34">
      <t>けんぜい</t>
    </rPh>
    <rPh sb="35" eb="37">
      <t>たいのう</t>
    </rPh>
    <rPh sb="43" eb="45">
      <t>かくにん</t>
    </rPh>
    <phoneticPr fontId="5" type="Hiragana"/>
  </si>
  <si>
    <t>円</t>
  </si>
  <si>
    <r>
      <t>第１－２</t>
    </r>
    <r>
      <rPr>
        <sz val="11"/>
        <color auto="1"/>
        <rFont val="ＭＳ 明朝"/>
      </rPr>
      <t>号様式（市町村申請の場合）</t>
    </r>
    <rPh sb="0" eb="1">
      <t>だい</t>
    </rPh>
    <rPh sb="4" eb="5">
      <t>ごう</t>
    </rPh>
    <rPh sb="5" eb="7">
      <t>ようしき</t>
    </rPh>
    <rPh sb="8" eb="11">
      <t>しちょうそん</t>
    </rPh>
    <rPh sb="11" eb="13">
      <t>しんせい</t>
    </rPh>
    <rPh sb="14" eb="16">
      <t>ばあい</t>
    </rPh>
    <phoneticPr fontId="5" type="Hiragana"/>
  </si>
  <si>
    <t>事　業　の　内　容</t>
  </si>
  <si>
    <t>合　計</t>
  </si>
  <si>
    <t>竣工年月日</t>
    <rPh sb="0" eb="2">
      <t>シュンコウ</t>
    </rPh>
    <rPh sb="2" eb="5">
      <t>ネンガッピ</t>
    </rPh>
    <phoneticPr fontId="15"/>
  </si>
  <si>
    <t>補助事業名</t>
  </si>
  <si>
    <t>年月日</t>
  </si>
  <si>
    <t>（注１）</t>
    <rPh sb="1" eb="2">
      <t>ちゅう</t>
    </rPh>
    <phoneticPr fontId="5" type="Hiragana"/>
  </si>
  <si>
    <t>総事業費</t>
  </si>
  <si>
    <t>補助対象経費</t>
    <rPh sb="0" eb="2">
      <t>ホジョ</t>
    </rPh>
    <rPh sb="2" eb="4">
      <t>タイショウ</t>
    </rPh>
    <rPh sb="4" eb="6">
      <t>ケイヒ</t>
    </rPh>
    <phoneticPr fontId="15"/>
  </si>
  <si>
    <t>負 　 担 　 区 　 分</t>
  </si>
  <si>
    <t>処分制限期間</t>
  </si>
  <si>
    <t>補助対象経費（税抜本体価格）（円）</t>
    <rPh sb="0" eb="6">
      <t>ほじょたい</t>
    </rPh>
    <rPh sb="7" eb="8">
      <t>ぜい</t>
    </rPh>
    <rPh sb="8" eb="9">
      <t>ぬ</t>
    </rPh>
    <rPh sb="9" eb="11">
      <t>ほんたい</t>
    </rPh>
    <rPh sb="11" eb="13">
      <t>かかく</t>
    </rPh>
    <phoneticPr fontId="5" type="Hiragana"/>
  </si>
  <si>
    <t>制限</t>
  </si>
  <si>
    <t>概要</t>
  </si>
  <si>
    <t>処分の
内容</t>
    <rPh sb="0" eb="2">
      <t>ショブン</t>
    </rPh>
    <rPh sb="4" eb="6">
      <t>ナイヨウ</t>
    </rPh>
    <phoneticPr fontId="15"/>
  </si>
  <si>
    <t>補助上限額（円）</t>
  </si>
  <si>
    <t>圃場名</t>
    <rPh sb="0" eb="2">
      <t>ほじょう</t>
    </rPh>
    <rPh sb="2" eb="3">
      <t>めい</t>
    </rPh>
    <phoneticPr fontId="5" type="Hiragana"/>
  </si>
  <si>
    <t xml:space="preserve">
面積
（a）
</t>
    <rPh sb="1" eb="3">
      <t>メンセキ</t>
    </rPh>
    <phoneticPr fontId="17"/>
  </si>
  <si>
    <t>※</t>
  </si>
  <si>
    <t>露地圃場</t>
    <rPh sb="0" eb="2">
      <t>ろじ</t>
    </rPh>
    <rPh sb="2" eb="4">
      <t>ほじょう</t>
    </rPh>
    <phoneticPr fontId="15" type="Hiragana"/>
  </si>
  <si>
    <t>２．要件確認欄</t>
    <rPh sb="2" eb="4">
      <t>ようけん</t>
    </rPh>
    <rPh sb="4" eb="6">
      <t>かくにん</t>
    </rPh>
    <rPh sb="6" eb="7">
      <t>らん</t>
    </rPh>
    <phoneticPr fontId="5" type="Hiragana"/>
  </si>
  <si>
    <t>申請する全てのハウスにおいて、園芸施設共済又は民間の保険及び収入保険に加入することを確認しました。</t>
    <rPh sb="0" eb="2">
      <t>しんせい</t>
    </rPh>
    <rPh sb="4" eb="5">
      <t>すべ</t>
    </rPh>
    <rPh sb="15" eb="17">
      <t>えんげい</t>
    </rPh>
    <rPh sb="17" eb="19">
      <t>しせつ</t>
    </rPh>
    <rPh sb="19" eb="21">
      <t>きょうさい</t>
    </rPh>
    <rPh sb="21" eb="22">
      <t>また</t>
    </rPh>
    <rPh sb="23" eb="25">
      <t>みんかん</t>
    </rPh>
    <rPh sb="26" eb="28">
      <t>ほけん</t>
    </rPh>
    <rPh sb="28" eb="29">
      <t>およ</t>
    </rPh>
    <rPh sb="30" eb="32">
      <t>しゅうにゅう</t>
    </rPh>
    <rPh sb="32" eb="34">
      <t>ほけん</t>
    </rPh>
    <rPh sb="35" eb="37">
      <t>かにゅう</t>
    </rPh>
    <rPh sb="42" eb="44">
      <t>かくにん</t>
    </rPh>
    <phoneticPr fontId="5" type="Hiragana"/>
  </si>
  <si>
    <r>
      <t xml:space="preserve">
補助対象経費</t>
    </r>
    <r>
      <rPr>
        <sz val="9"/>
        <color auto="1"/>
        <rFont val="ＭＳ 明朝"/>
      </rPr>
      <t xml:space="preserve">
(税抜本体価格)</t>
    </r>
    <rPh sb="1" eb="5">
      <t>ホジョ</t>
    </rPh>
    <rPh sb="5" eb="7">
      <t>ケイヒ</t>
    </rPh>
    <rPh sb="9" eb="11">
      <t>ゼイヌ</t>
    </rPh>
    <rPh sb="11" eb="13">
      <t>ホンタイ</t>
    </rPh>
    <rPh sb="13" eb="15">
      <t>カカク</t>
    </rPh>
    <phoneticPr fontId="17"/>
  </si>
  <si>
    <t>１．ハウス内設備及び露地圃場の高度化につながる環境制御装置の導入</t>
    <rPh sb="5" eb="6">
      <t>うち</t>
    </rPh>
    <rPh sb="6" eb="8">
      <t>せつび</t>
    </rPh>
    <rPh sb="8" eb="9">
      <t>およ</t>
    </rPh>
    <rPh sb="10" eb="12">
      <t>ろじ</t>
    </rPh>
    <rPh sb="12" eb="14">
      <t>ほじょう</t>
    </rPh>
    <rPh sb="15" eb="18">
      <t>こうどか</t>
    </rPh>
    <rPh sb="23" eb="25">
      <t>かんきょう</t>
    </rPh>
    <rPh sb="25" eb="27">
      <t>せいぎょ</t>
    </rPh>
    <rPh sb="27" eb="29">
      <t>そうち</t>
    </rPh>
    <rPh sb="30" eb="32">
      <t>どうにゅう</t>
    </rPh>
    <phoneticPr fontId="5" type="Hiragana"/>
  </si>
  <si>
    <t>事業実施主体及び対象農地が地域計画の目標地図に位置付けられている又は年度内に位置付けられることが確実と見込まれることを確認しました。</t>
    <rPh sb="0" eb="2">
      <t>じぎょう</t>
    </rPh>
    <rPh sb="2" eb="4">
      <t>じっし</t>
    </rPh>
    <rPh sb="4" eb="6">
      <t>しゅたい</t>
    </rPh>
    <rPh sb="6" eb="7">
      <t>およ</t>
    </rPh>
    <rPh sb="8" eb="10">
      <t>たいしょう</t>
    </rPh>
    <rPh sb="10" eb="12">
      <t>のうち</t>
    </rPh>
    <rPh sb="13" eb="15">
      <t>ちいき</t>
    </rPh>
    <rPh sb="15" eb="17">
      <t>けいかく</t>
    </rPh>
    <rPh sb="18" eb="20">
      <t>もくひょう</t>
    </rPh>
    <rPh sb="20" eb="22">
      <t>ちず</t>
    </rPh>
    <rPh sb="23" eb="25">
      <t>いち</t>
    </rPh>
    <rPh sb="25" eb="26">
      <t>つ</t>
    </rPh>
    <rPh sb="32" eb="33">
      <t>また</t>
    </rPh>
    <rPh sb="34" eb="37">
      <t>ねんどない</t>
    </rPh>
    <rPh sb="38" eb="40">
      <t>いち</t>
    </rPh>
    <rPh sb="48" eb="50">
      <t>かくじつ</t>
    </rPh>
    <rPh sb="51" eb="53">
      <t>みこ</t>
    </rPh>
    <rPh sb="59" eb="61">
      <t>かくにん</t>
    </rPh>
    <phoneticPr fontId="5" type="Hiragana"/>
  </si>
  <si>
    <t>（注）確認済みの項目にチェックマーク✔を入力してください。要件の確認に必要な書類は適切に保管し、必要に応じて提出してください。</t>
    <rPh sb="1" eb="2">
      <t>ちゅう</t>
    </rPh>
    <rPh sb="3" eb="5">
      <t>かくにん</t>
    </rPh>
    <rPh sb="5" eb="6">
      <t>ずみ</t>
    </rPh>
    <rPh sb="8" eb="10">
      <t>こうもく</t>
    </rPh>
    <rPh sb="20" eb="22">
      <t>にゅうりょく</t>
    </rPh>
    <rPh sb="29" eb="31">
      <t>ようけん</t>
    </rPh>
    <rPh sb="32" eb="34">
      <t>かくにん</t>
    </rPh>
    <rPh sb="35" eb="37">
      <t>ひつよう</t>
    </rPh>
    <rPh sb="38" eb="40">
      <t>しょるい</t>
    </rPh>
    <rPh sb="41" eb="43">
      <t>てきせつ</t>
    </rPh>
    <rPh sb="44" eb="46">
      <t>ほかん</t>
    </rPh>
    <rPh sb="48" eb="50">
      <t>ひつよう</t>
    </rPh>
    <rPh sb="51" eb="52">
      <t>おう</t>
    </rPh>
    <rPh sb="54" eb="56">
      <t>ていしゅつ</t>
    </rPh>
    <phoneticPr fontId="5" type="Hiragana"/>
  </si>
  <si>
    <t>（注２）IoPクラウドの利用承認アカウント通知書に記載されているKCと６桁の数字で構成された番号を記入してください。</t>
    <rPh sb="1" eb="2">
      <t>ちゅう</t>
    </rPh>
    <rPh sb="49" eb="51">
      <t>きにゅう</t>
    </rPh>
    <phoneticPr fontId="5" type="Hiragana"/>
  </si>
  <si>
    <t>（注３）</t>
    <rPh sb="1" eb="2">
      <t>ちゅう</t>
    </rPh>
    <phoneticPr fontId="5" type="Hiragana"/>
  </si>
  <si>
    <t>（注５）必要に応じて行を追加してください。　</t>
    <rPh sb="1" eb="2">
      <t>ちゅう</t>
    </rPh>
    <rPh sb="4" eb="6">
      <t>ひつよう</t>
    </rPh>
    <rPh sb="7" eb="8">
      <t>おう</t>
    </rPh>
    <rPh sb="10" eb="11">
      <t>ぎょう</t>
    </rPh>
    <rPh sb="12" eb="14">
      <t>ついか</t>
    </rPh>
    <phoneticPr fontId="5" type="Hiragana"/>
  </si>
  <si>
    <t>（注６）変更がある場合は、変更前の額を上段に括弧書きで記入してください。　</t>
    <rPh sb="1" eb="2">
      <t>ちゅう</t>
    </rPh>
    <rPh sb="4" eb="6">
      <t>へんこう</t>
    </rPh>
    <rPh sb="9" eb="11">
      <t>ばあい</t>
    </rPh>
    <rPh sb="13" eb="16">
      <t>へんこうまえ</t>
    </rPh>
    <rPh sb="17" eb="18">
      <t>がく</t>
    </rPh>
    <rPh sb="19" eb="21">
      <t>じょうだん</t>
    </rPh>
    <rPh sb="22" eb="25">
      <t>かっこが</t>
    </rPh>
    <rPh sb="27" eb="29">
      <t>きにゅう</t>
    </rPh>
    <phoneticPr fontId="5" type="Hiragana"/>
  </si>
  <si>
    <t>環境
データ
接続状況</t>
    <rPh sb="0" eb="2">
      <t>かんきょう</t>
    </rPh>
    <rPh sb="7" eb="9">
      <t>せつぞく</t>
    </rPh>
    <rPh sb="9" eb="11">
      <t>じょうきょう</t>
    </rPh>
    <phoneticPr fontId="15" type="Hiragana"/>
  </si>
  <si>
    <r>
      <t>事業</t>
    </r>
    <r>
      <rPr>
        <sz val="11"/>
        <color auto="1"/>
        <rFont val="ＭＳ 明朝"/>
      </rPr>
      <t>（変更）計画書（実績報告書）</t>
    </r>
    <rPh sb="0" eb="2">
      <t>じぎょう</t>
    </rPh>
    <rPh sb="3" eb="5">
      <t>へんこう</t>
    </rPh>
    <rPh sb="6" eb="9">
      <t>けいかくしょ</t>
    </rPh>
    <rPh sb="10" eb="12">
      <t>じっせき</t>
    </rPh>
    <rPh sb="12" eb="15">
      <t>ほうこくしょ</t>
    </rPh>
    <phoneticPr fontId="5" type="Hiragana"/>
  </si>
  <si>
    <t>（注２）</t>
    <rPh sb="1" eb="2">
      <t>ちゅう</t>
    </rPh>
    <phoneticPr fontId="5" type="Hiragana"/>
  </si>
  <si>
    <t>（注４）</t>
    <rPh sb="1" eb="2">
      <t>ちゅう</t>
    </rPh>
    <phoneticPr fontId="5" type="Hiragana"/>
  </si>
  <si>
    <t>※IoPクラウドの利用承認アカウント通知書に記載されているKCと６桁の数字で構成された番号を記入してください。</t>
    <rPh sb="46" eb="48">
      <t>きにゅう</t>
    </rPh>
    <phoneticPr fontId="5" type="Hiragana"/>
  </si>
  <si>
    <t>（注）変更がある場合は、変更前を上段に括弧書きで記入してください。　</t>
    <rPh sb="1" eb="2">
      <t>ちゅう</t>
    </rPh>
    <rPh sb="3" eb="5">
      <t>へんこう</t>
    </rPh>
    <rPh sb="8" eb="10">
      <t>ばあい</t>
    </rPh>
    <rPh sb="12" eb="15">
      <t>へんこうまえ</t>
    </rPh>
    <rPh sb="16" eb="18">
      <t>じょうだん</t>
    </rPh>
    <rPh sb="19" eb="22">
      <t>かっこが</t>
    </rPh>
    <rPh sb="24" eb="26">
      <t>きにゅう</t>
    </rPh>
    <phoneticPr fontId="5" type="Hiragana"/>
  </si>
  <si>
    <t>２．要件確認</t>
    <rPh sb="2" eb="4">
      <t>ようけん</t>
    </rPh>
    <rPh sb="4" eb="6">
      <t>かくにん</t>
    </rPh>
    <phoneticPr fontId="5" type="Hiragana"/>
  </si>
  <si>
    <r>
      <t>（注１）露地圃場での申請の場合、</t>
    </r>
    <r>
      <rPr>
        <sz val="10"/>
        <color auto="1"/>
        <rFont val="ＭＳ 明朝"/>
      </rPr>
      <t>チェックマーク✔を入力してください。</t>
    </r>
    <rPh sb="1" eb="2">
      <t>ちゅう</t>
    </rPh>
    <rPh sb="4" eb="6">
      <t>ろじ</t>
    </rPh>
    <rPh sb="6" eb="8">
      <t>ほじょう</t>
    </rPh>
    <rPh sb="10" eb="12">
      <t>しんせい</t>
    </rPh>
    <rPh sb="13" eb="15">
      <t>ばあい</t>
    </rPh>
    <rPh sb="25" eb="27">
      <t>にゅうりょく</t>
    </rPh>
    <phoneticPr fontId="5" type="Hiragana"/>
  </si>
  <si>
    <r>
      <t>（注３）環境測定装置を設置している場合、</t>
    </r>
    <r>
      <rPr>
        <sz val="10"/>
        <color auto="1"/>
        <rFont val="ＭＳ 明朝"/>
      </rPr>
      <t>チェックマーク✔を入力してください。</t>
    </r>
    <rPh sb="1" eb="2">
      <t>ちゅう</t>
    </rPh>
    <rPh sb="4" eb="6">
      <t>かんきょう</t>
    </rPh>
    <rPh sb="6" eb="8">
      <t>そくてい</t>
    </rPh>
    <rPh sb="8" eb="10">
      <t>そうち</t>
    </rPh>
    <rPh sb="11" eb="13">
      <t>せっち</t>
    </rPh>
    <rPh sb="17" eb="19">
      <t>ばあい</t>
    </rPh>
    <rPh sb="29" eb="31">
      <t>にゅうりょく</t>
    </rPh>
    <phoneticPr fontId="5" type="Hiragana"/>
  </si>
  <si>
    <r>
      <t>（注４）環境データを接続している場合、</t>
    </r>
    <r>
      <rPr>
        <sz val="10"/>
        <color auto="1"/>
        <rFont val="ＭＳ 明朝"/>
      </rPr>
      <t>チェックマーク✔を入力してください。環境測定装置がSAWACHI非対応機種である場合は、出荷データの登録に代えることができます。</t>
    </r>
    <rPh sb="1" eb="2">
      <t>ちゅう</t>
    </rPh>
    <rPh sb="4" eb="6">
      <t>かんきょう</t>
    </rPh>
    <rPh sb="10" eb="12">
      <t>せつぞく</t>
    </rPh>
    <rPh sb="16" eb="18">
      <t>ばあい</t>
    </rPh>
    <rPh sb="28" eb="30">
      <t>にゅうりょく</t>
    </rPh>
    <rPh sb="37" eb="39">
      <t>かんきょう</t>
    </rPh>
    <rPh sb="39" eb="41">
      <t>そくてい</t>
    </rPh>
    <rPh sb="41" eb="43">
      <t>そうち</t>
    </rPh>
    <rPh sb="51" eb="54">
      <t>ひたいおう</t>
    </rPh>
    <rPh sb="54" eb="56">
      <t>きしゅ</t>
    </rPh>
    <rPh sb="59" eb="61">
      <t>ばあい</t>
    </rPh>
    <rPh sb="63" eb="65">
      <t>しゅっか</t>
    </rPh>
    <rPh sb="69" eb="71">
      <t>とうろく</t>
    </rPh>
    <rPh sb="72" eb="73">
      <t>か</t>
    </rPh>
    <phoneticPr fontId="5" type="Hiragana"/>
  </si>
  <si>
    <r>
      <t>（１）</t>
    </r>
    <r>
      <rPr>
        <sz val="11"/>
        <color auto="1"/>
        <rFont val="ＭＳ 明朝"/>
      </rPr>
      <t>□　自動開閉装置（□　天窓・谷　□　サイド　□　カーテン　□　外部遮光）
（２）□　環境測定装置　　　　□　統合環境制御装置　　　　　　　□　通信装置
　　　□　炭酸ガス発生機　　　□　細霧冷房装置　　□　環境データ制御による灌水装置
　　　□　養液温度管理装置　　□　環境制御に係る新技術導入に必要な機器類</t>
    </r>
    <rPh sb="14" eb="16">
      <t>てんまど</t>
    </rPh>
    <rPh sb="17" eb="18">
      <t>たに</t>
    </rPh>
    <rPh sb="34" eb="36">
      <t>がいぶ</t>
    </rPh>
    <rPh sb="36" eb="38">
      <t>しゃこう</t>
    </rPh>
    <rPh sb="86" eb="88">
      <t>たんさん</t>
    </rPh>
    <rPh sb="90" eb="93">
      <t>はっせいき</t>
    </rPh>
    <rPh sb="98" eb="100">
      <t>さいむ</t>
    </rPh>
    <rPh sb="100" eb="102">
      <t>れいぼう</t>
    </rPh>
    <rPh sb="102" eb="104">
      <t>そうち</t>
    </rPh>
    <rPh sb="108" eb="110">
      <t>かんきょう</t>
    </rPh>
    <rPh sb="113" eb="115">
      <t>せいぎょ</t>
    </rPh>
    <rPh sb="118" eb="120">
      <t>かんすい</t>
    </rPh>
    <rPh sb="120" eb="122">
      <t>そうち</t>
    </rPh>
    <rPh sb="129" eb="131">
      <t>ようえき</t>
    </rPh>
    <rPh sb="131" eb="133">
      <t>おんど</t>
    </rPh>
    <rPh sb="133" eb="135">
      <t>かんり</t>
    </rPh>
    <rPh sb="135" eb="137">
      <t>そうち</t>
    </rPh>
    <rPh sb="141" eb="143">
      <t>かんきょう</t>
    </rPh>
    <rPh sb="143" eb="145">
      <t>せいぎょ</t>
    </rPh>
    <rPh sb="146" eb="147">
      <t>かか</t>
    </rPh>
    <rPh sb="148" eb="151">
      <t>しんぎじゅつ</t>
    </rPh>
    <rPh sb="151" eb="153">
      <t>どうにゅう</t>
    </rPh>
    <rPh sb="154" eb="156">
      <t>ひつよう</t>
    </rPh>
    <rPh sb="157" eb="160">
      <t>ききるい</t>
    </rPh>
    <phoneticPr fontId="5" type="Hiragana"/>
  </si>
  <si>
    <r>
      <t>第７－３</t>
    </r>
    <r>
      <rPr>
        <sz val="10.5"/>
        <color auto="1"/>
        <rFont val="ＭＳ 明朝"/>
      </rPr>
      <t>号様式</t>
    </r>
  </si>
  <si>
    <r>
      <t>　　　</t>
    </r>
    <r>
      <rPr>
        <sz val="10.5"/>
        <color auto="1"/>
        <rFont val="ＭＳ 明朝"/>
      </rPr>
      <t>２　「処分の内容」欄は、譲渡、交換、貸付、担保、取壊し、廃棄等を別に記入してください。</t>
    </r>
  </si>
  <si>
    <r>
      <t>　　　</t>
    </r>
    <r>
      <rPr>
        <sz val="10.5"/>
        <color auto="1"/>
        <rFont val="ＭＳ 明朝"/>
      </rPr>
      <t>３　「概要」欄は、譲渡先、交換先、貸付先及び抵当権等の設定権等の設定権者の名称又は補助金返還額を記入してください。</t>
    </r>
  </si>
  <si>
    <r>
      <t>　　　</t>
    </r>
    <r>
      <rPr>
        <sz val="10.5"/>
        <color auto="1"/>
        <rFont val="ＭＳ 明朝"/>
      </rPr>
      <t>４　この書式により難い場合は、「処分制限期間」欄及び「処分の状況」欄を含む他の書式をもって財産管理台帳に替えることができます。</t>
    </r>
  </si>
  <si>
    <t>リスト</t>
  </si>
  <si>
    <t>✔</t>
  </si>
  <si>
    <t>100万円／10a</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</si>
</sst>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_ "/>
    <numFmt numFmtId="177" formatCode="#,##0.0_ "/>
    <numFmt numFmtId="178" formatCode="&quot;KC&quot;@"/>
    <numFmt numFmtId="179" formatCode="#,##0_ "/>
    <numFmt numFmtId="180" formatCode="[$-411]ge.m.d;@"/>
    <numFmt numFmtId="181" formatCode="#,##0_);[Red]\(#,##0\)"/>
    <numFmt numFmtId="182" formatCode="[$-411]ge\.m\.d;@"/>
  </numFmts>
  <fonts count="18">
    <font>
      <sz val="11"/>
      <color theme="1"/>
      <name val="游ゴシック"/>
      <family val="3"/>
      <scheme val="minor"/>
    </font>
    <font>
      <sz val="11"/>
      <color indexed="8"/>
      <name val="ＭＳ Ｐゴシック"/>
      <family val="3"/>
    </font>
    <font>
      <sz val="10"/>
      <color indexed="8"/>
      <name val="Meiryo UI"/>
    </font>
    <font>
      <sz val="11"/>
      <color auto="1"/>
      <name val="ＭＳ Ｐゴシック"/>
    </font>
    <font>
      <sz val="11"/>
      <color theme="1"/>
      <name val="ＭＳ Ｐゴシック"/>
    </font>
    <font>
      <sz val="6"/>
      <color auto="1"/>
      <name val="游ゴシック"/>
      <family val="3"/>
    </font>
    <font>
      <sz val="11"/>
      <color auto="1"/>
      <name val="ＭＳ 明朝"/>
      <family val="1"/>
    </font>
    <font>
      <sz val="10"/>
      <color auto="1"/>
      <name val="ＭＳ 明朝"/>
      <family val="1"/>
    </font>
    <font>
      <sz val="8"/>
      <color auto="1"/>
      <name val="ＭＳ 明朝"/>
      <family val="1"/>
    </font>
    <font>
      <sz val="9"/>
      <color auto="1"/>
      <name val="ＭＳ 明朝"/>
      <family val="1"/>
    </font>
    <font>
      <b/>
      <sz val="10"/>
      <color auto="1"/>
      <name val="ＭＳ 明朝"/>
      <family val="1"/>
    </font>
    <font>
      <sz val="11"/>
      <color auto="1"/>
      <name val="游ゴシック"/>
      <family val="3"/>
      <scheme val="minor"/>
    </font>
    <font>
      <b/>
      <sz val="11"/>
      <color auto="1"/>
      <name val="ＭＳ 明朝"/>
      <family val="1"/>
    </font>
    <font>
      <sz val="6"/>
      <color auto="1"/>
      <name val="ＭＳ 明朝"/>
      <family val="1"/>
    </font>
    <font>
      <sz val="7"/>
      <color auto="1"/>
      <name val="ＭＳ 明朝"/>
      <family val="1"/>
    </font>
    <font>
      <sz val="6"/>
      <color auto="1"/>
      <name val="ＭＳ Ｐゴシック"/>
      <family val="3"/>
    </font>
    <font>
      <sz val="10.5"/>
      <color auto="1"/>
      <name val="ＭＳ 明朝"/>
      <family val="1"/>
    </font>
    <font>
      <sz val="6"/>
      <color auto="1"/>
      <name val="Meiryo UI"/>
      <family val="3"/>
    </font>
  </fonts>
  <fills count="7">
    <fill>
      <patternFill patternType="none"/>
    </fill>
    <fill>
      <patternFill patternType="gray125"/>
    </fill>
    <fill>
      <patternFill patternType="solid">
        <fgColor indexed="22"/>
        <bgColor indexed="64"/>
      </patternFill>
    </fill>
    <fill>
      <patternFill patternType="solid">
        <fgColor theme="0" tint="-5.e-002"/>
        <bgColor indexed="64"/>
      </patternFill>
    </fill>
    <fill>
      <patternFill patternType="solid">
        <fgColor theme="0" tint="-0.25"/>
        <bgColor indexed="64"/>
      </patternFill>
    </fill>
    <fill>
      <patternFill patternType="solid">
        <fgColor theme="4" tint="0.8"/>
        <bgColor indexed="64"/>
      </patternFill>
    </fill>
    <fill>
      <patternFill patternType="solid">
        <fgColor indexed="65"/>
        <bgColor indexed="64"/>
      </patternFill>
    </fill>
  </fills>
  <borders count="8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style="double">
        <color auto="1"/>
      </right>
      <top style="medium">
        <color indexed="64"/>
      </top>
      <bottom/>
      <diagonal/>
    </border>
    <border>
      <left style="thin">
        <color indexed="64"/>
      </left>
      <right style="double">
        <color auto="1"/>
      </right>
      <top/>
      <bottom style="medium">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indexed="64"/>
      </bottom>
      <diagonal/>
    </border>
    <border>
      <left/>
      <right style="double">
        <color auto="1"/>
      </right>
      <top style="double">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auto="1"/>
      </top>
      <bottom style="thin">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auto="1"/>
      </top>
      <bottom style="thin">
        <color indexed="64"/>
      </bottom>
      <diagonal/>
    </border>
    <border>
      <left style="thin">
        <color indexed="64"/>
      </left>
      <right/>
      <top style="thin">
        <color indexed="64"/>
      </top>
      <bottom style="dotted">
        <color auto="1"/>
      </bottom>
      <diagonal/>
    </border>
    <border>
      <left style="thin">
        <color indexed="64"/>
      </left>
      <right/>
      <top style="dotted">
        <color auto="1"/>
      </top>
      <bottom style="thin">
        <color auto="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auto="1"/>
      </top>
      <bottom style="thin">
        <color indexed="64"/>
      </bottom>
      <diagonal/>
    </border>
    <border>
      <left/>
      <right/>
      <top style="thin">
        <color indexed="64"/>
      </top>
      <bottom style="dotted">
        <color auto="1"/>
      </bottom>
      <diagonal/>
    </border>
    <border>
      <left/>
      <right/>
      <top style="dotted">
        <color auto="1"/>
      </top>
      <bottom style="thin">
        <color auto="1"/>
      </bottom>
      <diagonal/>
    </border>
    <border>
      <left/>
      <right style="thin">
        <color indexed="64"/>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style="hair">
        <color auto="1"/>
      </top>
      <bottom style="thin">
        <color indexed="64"/>
      </bottom>
      <diagonal/>
    </border>
    <border>
      <left/>
      <right/>
      <top/>
      <bottom style="hair">
        <color auto="1"/>
      </bottom>
      <diagonal/>
    </border>
    <border>
      <left style="thin">
        <color auto="1"/>
      </left>
      <right/>
      <top/>
      <bottom style="thin">
        <color indexed="64"/>
      </bottom>
      <diagonal/>
    </border>
    <border>
      <left/>
      <right/>
      <top style="thin">
        <color indexed="64"/>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style="thin">
        <color auto="1"/>
      </bottom>
      <diagonal/>
    </border>
    <border>
      <left style="thin">
        <color indexed="64"/>
      </left>
      <right/>
      <top style="hair">
        <color indexed="64"/>
      </top>
      <bottom style="thin">
        <color indexed="64"/>
      </bottom>
      <diagonal/>
    </border>
    <border>
      <left style="thin">
        <color indexed="64"/>
      </left>
      <right style="thin">
        <color indexed="64"/>
      </right>
      <top style="thin">
        <color auto="1"/>
      </top>
      <bottom/>
      <diagonal/>
    </border>
    <border>
      <left/>
      <right/>
      <top/>
      <bottom style="thin">
        <color auto="1"/>
      </bottom>
      <diagonal/>
    </border>
    <border>
      <left/>
      <right/>
      <top style="hair">
        <color indexed="64"/>
      </top>
      <bottom style="thin">
        <color indexed="64"/>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right style="thin">
        <color auto="1"/>
      </right>
      <top style="thin">
        <color auto="1"/>
      </top>
      <bottom/>
      <diagonal/>
    </border>
    <border>
      <left/>
      <right style="thin">
        <color auto="1"/>
      </right>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3" fillId="0" borderId="0"/>
    <xf numFmtId="0" fontId="4" fillId="0" borderId="0">
      <alignment vertical="center"/>
    </xf>
    <xf numFmtId="0" fontId="3" fillId="0" borderId="0">
      <alignment vertical="center"/>
    </xf>
    <xf numFmtId="0" fontId="1" fillId="0" borderId="0">
      <alignment vertical="center"/>
    </xf>
  </cellStyleXfs>
  <cellXfs count="212">
    <xf numFmtId="0" fontId="0" fillId="0" borderId="0" xfId="0">
      <alignment vertical="center"/>
    </xf>
    <xf numFmtId="0" fontId="6" fillId="0" borderId="0" xfId="7" applyFont="1">
      <alignment vertical="center"/>
    </xf>
    <xf numFmtId="0" fontId="7" fillId="0" borderId="0" xfId="0" applyFont="1">
      <alignment vertical="center"/>
    </xf>
    <xf numFmtId="0" fontId="7" fillId="2" borderId="1" xfId="3" applyFont="1" applyFill="1" applyBorder="1" applyAlignment="1">
      <alignment horizontal="center" vertical="top" wrapText="1"/>
    </xf>
    <xf numFmtId="0" fontId="7" fillId="2" borderId="2" xfId="3" applyFont="1" applyFill="1" applyBorder="1" applyAlignment="1">
      <alignment horizontal="center" vertical="top" wrapText="1"/>
    </xf>
    <xf numFmtId="49" fontId="7" fillId="0" borderId="3" xfId="2" applyNumberFormat="1" applyFont="1" applyFill="1" applyBorder="1" applyAlignment="1">
      <alignment horizontal="center" vertical="center"/>
    </xf>
    <xf numFmtId="49" fontId="7" fillId="0" borderId="4" xfId="2" applyNumberFormat="1" applyFont="1" applyFill="1" applyBorder="1" applyAlignment="1">
      <alignment horizontal="center" vertical="center"/>
    </xf>
    <xf numFmtId="49" fontId="7" fillId="0" borderId="5" xfId="2" applyNumberFormat="1" applyFont="1" applyFill="1" applyBorder="1" applyAlignment="1">
      <alignment horizontal="center" vertical="center"/>
    </xf>
    <xf numFmtId="38" fontId="7" fillId="0" borderId="6" xfId="2" applyFont="1" applyFill="1" applyBorder="1" applyAlignment="1">
      <alignment horizontal="righ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wrapText="1"/>
    </xf>
    <xf numFmtId="0" fontId="6" fillId="3" borderId="7" xfId="7" applyFont="1" applyFill="1" applyBorder="1">
      <alignment vertical="center"/>
    </xf>
    <xf numFmtId="0" fontId="7" fillId="2" borderId="8" xfId="3" applyFont="1" applyFill="1" applyBorder="1" applyAlignment="1">
      <alignment horizontal="center" vertical="top" wrapText="1"/>
    </xf>
    <xf numFmtId="0" fontId="7" fillId="2" borderId="9" xfId="3" applyFont="1" applyFill="1" applyBorder="1">
      <alignment vertical="center"/>
    </xf>
    <xf numFmtId="49" fontId="7" fillId="0" borderId="10" xfId="2" applyNumberFormat="1" applyFont="1" applyFill="1" applyBorder="1" applyAlignment="1">
      <alignment horizontal="center" vertical="center"/>
    </xf>
    <xf numFmtId="49" fontId="7" fillId="0" borderId="11" xfId="2" applyNumberFormat="1" applyFont="1" applyFill="1" applyBorder="1" applyAlignment="1">
      <alignment horizontal="center" vertical="center"/>
    </xf>
    <xf numFmtId="49" fontId="7" fillId="0" borderId="12" xfId="2" applyNumberFormat="1" applyFont="1" applyFill="1" applyBorder="1" applyAlignment="1">
      <alignment horizontal="center" vertical="center"/>
    </xf>
    <xf numFmtId="38" fontId="7" fillId="0" borderId="13" xfId="2" applyFont="1" applyFill="1" applyBorder="1" applyAlignment="1">
      <alignment horizontal="right" vertical="center"/>
    </xf>
    <xf numFmtId="0" fontId="7" fillId="2" borderId="9" xfId="3" applyFont="1" applyFill="1" applyBorder="1" applyAlignment="1">
      <alignment horizontal="center" vertical="top" wrapText="1"/>
    </xf>
    <xf numFmtId="49" fontId="7" fillId="0" borderId="10" xfId="3" applyNumberFormat="1" applyFont="1" applyFill="1" applyBorder="1" applyAlignment="1">
      <alignment horizontal="left" vertical="center" shrinkToFit="1"/>
    </xf>
    <xf numFmtId="49" fontId="7" fillId="0" borderId="11" xfId="3" applyNumberFormat="1" applyFont="1" applyFill="1" applyBorder="1" applyAlignment="1">
      <alignment horizontal="left" vertical="center" shrinkToFit="1"/>
    </xf>
    <xf numFmtId="49" fontId="7" fillId="0" borderId="12" xfId="3" applyNumberFormat="1" applyFont="1" applyFill="1" applyBorder="1" applyAlignment="1">
      <alignment horizontal="left" vertical="center" shrinkToFit="1"/>
    </xf>
    <xf numFmtId="0" fontId="7" fillId="4" borderId="8" xfId="3" applyFont="1" applyFill="1" applyBorder="1" applyAlignment="1">
      <alignment horizontal="center" vertical="center" wrapText="1"/>
    </xf>
    <xf numFmtId="0" fontId="8" fillId="4" borderId="9" xfId="3" applyFont="1" applyFill="1" applyBorder="1" applyAlignment="1">
      <alignment horizontal="center" vertical="center" wrapText="1"/>
    </xf>
    <xf numFmtId="0" fontId="7" fillId="4" borderId="8" xfId="3" applyFont="1" applyFill="1" applyBorder="1" applyAlignment="1">
      <alignment horizontal="center" vertical="top" wrapText="1"/>
    </xf>
    <xf numFmtId="0" fontId="9" fillId="4" borderId="9" xfId="3" applyFont="1" applyFill="1" applyBorder="1" applyAlignment="1">
      <alignment horizontal="center" vertical="top" wrapText="1"/>
    </xf>
    <xf numFmtId="176" fontId="7" fillId="2" borderId="14" xfId="3" applyNumberFormat="1" applyFont="1" applyFill="1" applyBorder="1" applyAlignment="1">
      <alignment horizontal="center" vertical="top" wrapText="1"/>
    </xf>
    <xf numFmtId="176" fontId="7" fillId="2" borderId="15" xfId="3" applyNumberFormat="1" applyFont="1" applyFill="1" applyBorder="1" applyAlignment="1">
      <alignment vertical="top" wrapText="1"/>
    </xf>
    <xf numFmtId="177" fontId="7" fillId="0" borderId="10" xfId="3" applyNumberFormat="1" applyFont="1" applyFill="1" applyBorder="1" applyAlignment="1">
      <alignment horizontal="center" vertical="center"/>
    </xf>
    <xf numFmtId="177" fontId="7" fillId="0" borderId="11" xfId="3" applyNumberFormat="1" applyFont="1" applyFill="1" applyBorder="1" applyAlignment="1">
      <alignment horizontal="center" vertical="center"/>
    </xf>
    <xf numFmtId="177" fontId="7" fillId="0" borderId="11" xfId="2" applyNumberFormat="1" applyFont="1" applyFill="1" applyBorder="1" applyAlignment="1">
      <alignment horizontal="center" vertical="center" shrinkToFit="1"/>
    </xf>
    <xf numFmtId="177" fontId="7" fillId="0" borderId="12" xfId="2" applyNumberFormat="1" applyFont="1" applyFill="1" applyBorder="1" applyAlignment="1">
      <alignment horizontal="center" vertical="center" shrinkToFit="1"/>
    </xf>
    <xf numFmtId="0" fontId="7" fillId="2" borderId="14" xfId="3" applyFont="1" applyFill="1" applyBorder="1" applyAlignment="1">
      <alignment horizontal="center" vertical="center" wrapText="1"/>
    </xf>
    <xf numFmtId="0" fontId="8" fillId="2" borderId="15" xfId="3" applyFont="1" applyFill="1" applyBorder="1" applyAlignment="1">
      <alignment horizontal="center" vertical="center" wrapText="1"/>
    </xf>
    <xf numFmtId="49" fontId="7" fillId="3" borderId="10" xfId="2" applyNumberFormat="1" applyFont="1" applyFill="1" applyBorder="1" applyAlignment="1">
      <alignment horizontal="center" vertical="center" shrinkToFit="1"/>
    </xf>
    <xf numFmtId="49" fontId="7" fillId="3" borderId="16" xfId="2" applyNumberFormat="1" applyFont="1" applyFill="1" applyBorder="1" applyAlignment="1">
      <alignment horizontal="center" vertical="center" shrinkToFit="1"/>
    </xf>
    <xf numFmtId="0" fontId="6" fillId="0" borderId="11" xfId="7" applyFont="1" applyBorder="1" applyAlignment="1">
      <alignment horizontal="center" vertical="center"/>
    </xf>
    <xf numFmtId="0" fontId="6" fillId="0" borderId="11" xfId="7" applyFont="1" applyBorder="1">
      <alignment vertical="center"/>
    </xf>
    <xf numFmtId="178" fontId="7" fillId="0" borderId="10" xfId="2" applyNumberFormat="1" applyFont="1" applyFill="1" applyBorder="1" applyAlignment="1">
      <alignment horizontal="center" vertical="center" shrinkToFit="1"/>
    </xf>
    <xf numFmtId="178" fontId="7" fillId="0" borderId="11" xfId="2" applyNumberFormat="1" applyFont="1" applyFill="1" applyBorder="1" applyAlignment="1">
      <alignment horizontal="center" vertical="center" shrinkToFit="1"/>
    </xf>
    <xf numFmtId="178" fontId="7" fillId="0" borderId="12" xfId="2" applyNumberFormat="1" applyFont="1" applyFill="1" applyBorder="1" applyAlignment="1">
      <alignment horizontal="center" vertical="center" shrinkToFit="1"/>
    </xf>
    <xf numFmtId="0" fontId="7" fillId="2" borderId="14" xfId="3" applyFont="1" applyFill="1" applyBorder="1" applyAlignment="1">
      <alignment horizontal="center" vertical="top" wrapText="1"/>
    </xf>
    <xf numFmtId="49" fontId="7" fillId="3" borderId="17" xfId="2" applyNumberFormat="1" applyFont="1" applyFill="1" applyBorder="1" applyAlignment="1">
      <alignment horizontal="center" vertical="center" shrinkToFit="1"/>
    </xf>
    <xf numFmtId="49" fontId="7" fillId="3" borderId="18" xfId="2" applyNumberFormat="1" applyFont="1" applyFill="1" applyBorder="1" applyAlignment="1">
      <alignment horizontal="center" vertical="center" shrinkToFit="1"/>
    </xf>
    <xf numFmtId="0" fontId="7" fillId="2" borderId="19" xfId="3" applyFont="1" applyFill="1" applyBorder="1" applyAlignment="1">
      <alignment horizontal="center" vertical="top" wrapText="1"/>
    </xf>
    <xf numFmtId="0" fontId="7" fillId="2" borderId="20" xfId="3" applyFont="1" applyFill="1" applyBorder="1" applyAlignment="1">
      <alignment horizontal="center" vertical="top" wrapText="1"/>
    </xf>
    <xf numFmtId="49" fontId="7" fillId="0" borderId="21" xfId="3" applyNumberFormat="1" applyFont="1" applyFill="1" applyBorder="1" applyAlignment="1">
      <alignment horizontal="left" vertical="center" shrinkToFit="1"/>
    </xf>
    <xf numFmtId="49" fontId="7" fillId="0" borderId="22" xfId="3" applyNumberFormat="1" applyFont="1" applyFill="1" applyBorder="1" applyAlignment="1">
      <alignment horizontal="left" vertical="center" wrapText="1" shrinkToFit="1"/>
    </xf>
    <xf numFmtId="49" fontId="7" fillId="0" borderId="22" xfId="3" applyNumberFormat="1" applyFont="1" applyFill="1" applyBorder="1" applyAlignment="1">
      <alignment horizontal="left" vertical="center" shrinkToFit="1"/>
    </xf>
    <xf numFmtId="49" fontId="7" fillId="0" borderId="23" xfId="3" applyNumberFormat="1" applyFont="1" applyFill="1" applyBorder="1" applyAlignment="1">
      <alignment horizontal="left" vertical="center" shrinkToFit="1"/>
    </xf>
    <xf numFmtId="38" fontId="7" fillId="0" borderId="24" xfId="2" applyFont="1" applyFill="1" applyBorder="1" applyAlignment="1">
      <alignment horizontal="right" vertical="center"/>
    </xf>
    <xf numFmtId="0" fontId="7" fillId="2" borderId="25" xfId="3" applyFont="1" applyFill="1" applyBorder="1" applyAlignment="1">
      <alignment horizontal="center" vertical="top" wrapText="1"/>
    </xf>
    <xf numFmtId="0" fontId="7" fillId="2" borderId="26" xfId="3" applyFont="1" applyFill="1" applyBorder="1" applyAlignment="1">
      <alignment horizontal="center" vertical="top" wrapText="1"/>
    </xf>
    <xf numFmtId="179" fontId="7" fillId="0" borderId="27" xfId="1" applyNumberFormat="1" applyFont="1" applyFill="1" applyBorder="1" applyAlignment="1">
      <alignment horizontal="right" vertical="center"/>
    </xf>
    <xf numFmtId="179" fontId="7" fillId="0" borderId="28" xfId="1" applyNumberFormat="1" applyFont="1" applyFill="1" applyBorder="1" applyAlignment="1">
      <alignment horizontal="right" vertical="center"/>
    </xf>
    <xf numFmtId="179" fontId="7" fillId="0" borderId="29" xfId="1" applyNumberFormat="1" applyFont="1" applyFill="1" applyBorder="1" applyAlignment="1">
      <alignment horizontal="right" vertical="center"/>
    </xf>
    <xf numFmtId="179" fontId="10" fillId="0" borderId="26" xfId="1" applyNumberFormat="1" applyFont="1" applyFill="1" applyBorder="1" applyAlignment="1">
      <alignment horizontal="right" vertical="center"/>
    </xf>
    <xf numFmtId="0" fontId="7" fillId="2" borderId="8" xfId="3" applyFont="1" applyFill="1" applyBorder="1" applyAlignment="1">
      <alignment horizontal="center" vertical="center"/>
    </xf>
    <xf numFmtId="0" fontId="7" fillId="2" borderId="9" xfId="3" applyFont="1" applyFill="1" applyBorder="1" applyAlignment="1">
      <alignment horizontal="center" vertical="center"/>
    </xf>
    <xf numFmtId="179" fontId="7" fillId="0" borderId="10" xfId="1" applyNumberFormat="1" applyFont="1" applyFill="1" applyBorder="1" applyAlignment="1">
      <alignment horizontal="right" vertical="center"/>
    </xf>
    <xf numFmtId="179" fontId="7" fillId="0" borderId="11" xfId="1" applyNumberFormat="1" applyFont="1" applyFill="1" applyBorder="1" applyAlignment="1">
      <alignment horizontal="right" vertical="center"/>
    </xf>
    <xf numFmtId="179" fontId="7" fillId="0" borderId="12" xfId="1" applyNumberFormat="1" applyFont="1" applyFill="1" applyBorder="1" applyAlignment="1">
      <alignment horizontal="right" vertical="center"/>
    </xf>
    <xf numFmtId="179" fontId="10" fillId="0" borderId="9" xfId="1" applyNumberFormat="1" applyFont="1" applyFill="1" applyBorder="1" applyAlignment="1">
      <alignment horizontal="right" vertical="center"/>
    </xf>
    <xf numFmtId="0" fontId="7" fillId="2" borderId="30" xfId="3" applyFont="1" applyFill="1" applyBorder="1" applyAlignment="1">
      <alignment horizontal="center" vertical="center"/>
    </xf>
    <xf numFmtId="0" fontId="8" fillId="2" borderId="31" xfId="3" applyFont="1" applyFill="1" applyBorder="1" applyAlignment="1">
      <alignment horizontal="center" vertical="center" wrapText="1"/>
    </xf>
    <xf numFmtId="179" fontId="7" fillId="0" borderId="32" xfId="1" applyNumberFormat="1" applyFont="1" applyFill="1" applyBorder="1" applyAlignment="1">
      <alignment horizontal="right" vertical="center"/>
    </xf>
    <xf numFmtId="179" fontId="7" fillId="0" borderId="33" xfId="1" applyNumberFormat="1" applyFont="1" applyFill="1" applyBorder="1" applyAlignment="1">
      <alignment horizontal="right" vertical="center"/>
    </xf>
    <xf numFmtId="179" fontId="7" fillId="0" borderId="34" xfId="1" applyNumberFormat="1" applyFont="1" applyFill="1" applyBorder="1" applyAlignment="1">
      <alignment horizontal="right" vertical="center"/>
    </xf>
    <xf numFmtId="38" fontId="7" fillId="0" borderId="35" xfId="1" applyFont="1" applyFill="1" applyBorder="1" applyAlignment="1">
      <alignment horizontal="right" vertical="center"/>
    </xf>
    <xf numFmtId="0" fontId="9" fillId="0" borderId="0" xfId="7" applyFont="1" applyFill="1">
      <alignment vertical="center"/>
    </xf>
    <xf numFmtId="0" fontId="7" fillId="0" borderId="0" xfId="0" applyFont="1" applyAlignment="1">
      <alignment vertical="center"/>
    </xf>
    <xf numFmtId="0" fontId="7" fillId="2" borderId="7" xfId="3" applyFont="1" applyFill="1" applyBorder="1" applyAlignment="1">
      <alignment horizontal="center" vertical="center"/>
    </xf>
    <xf numFmtId="179" fontId="7" fillId="0" borderId="36" xfId="1" applyNumberFormat="1" applyFont="1" applyFill="1" applyBorder="1" applyAlignment="1">
      <alignment horizontal="center" vertical="center"/>
    </xf>
    <xf numFmtId="179" fontId="7" fillId="0" borderId="37" xfId="1" applyNumberFormat="1" applyFont="1" applyFill="1" applyBorder="1" applyAlignment="1">
      <alignment horizontal="center" vertical="center"/>
    </xf>
    <xf numFmtId="0" fontId="11" fillId="0" borderId="0" xfId="0" applyFont="1">
      <alignment vertical="center"/>
    </xf>
    <xf numFmtId="0" fontId="8" fillId="0" borderId="0" xfId="0" applyFont="1">
      <alignment vertical="center"/>
    </xf>
    <xf numFmtId="0" fontId="12" fillId="0" borderId="0" xfId="0" applyFont="1" applyAlignment="1"/>
    <xf numFmtId="0" fontId="9"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0" xfId="0" applyFont="1" applyBorder="1">
      <alignment vertical="center"/>
    </xf>
    <xf numFmtId="0" fontId="13" fillId="6" borderId="0" xfId="0" applyFont="1" applyFill="1" applyBorder="1" applyAlignment="1">
      <alignment vertical="center" wrapText="1"/>
    </xf>
    <xf numFmtId="0" fontId="6" fillId="5" borderId="41"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2" fillId="0" borderId="0" xfId="0" applyFont="1" applyBorder="1" applyAlignment="1">
      <alignment horizontal="left" vertical="center"/>
    </xf>
    <xf numFmtId="0" fontId="6" fillId="0" borderId="40" xfId="0" applyFont="1" applyBorder="1" applyAlignment="1">
      <alignment horizontal="left" vertical="center" wrapText="1"/>
    </xf>
    <xf numFmtId="0" fontId="6" fillId="0" borderId="42" xfId="0" applyFont="1" applyBorder="1" applyAlignment="1">
      <alignment horizontal="left" vertical="center" wrapText="1"/>
    </xf>
    <xf numFmtId="0" fontId="6" fillId="0" borderId="17" xfId="0" applyFont="1" applyBorder="1" applyAlignment="1">
      <alignment horizontal="left" vertical="center" wrapText="1"/>
    </xf>
    <xf numFmtId="0" fontId="6" fillId="5" borderId="40" xfId="0" applyFont="1" applyFill="1" applyBorder="1" applyAlignment="1">
      <alignment horizontal="center" vertical="center" shrinkToFit="1"/>
    </xf>
    <xf numFmtId="0" fontId="6" fillId="5" borderId="42" xfId="0" applyFont="1" applyFill="1" applyBorder="1" applyAlignment="1">
      <alignment horizontal="center" vertical="center" shrinkToFit="1"/>
    </xf>
    <xf numFmtId="38" fontId="6" fillId="6" borderId="43" xfId="0" applyNumberFormat="1" applyFont="1" applyFill="1" applyBorder="1" applyAlignment="1">
      <alignment horizontal="center" vertical="center" wrapText="1"/>
    </xf>
    <xf numFmtId="0" fontId="6" fillId="0" borderId="0" xfId="0" applyFont="1" applyAlignment="1"/>
    <xf numFmtId="0" fontId="6" fillId="0" borderId="44" xfId="0" applyFont="1" applyBorder="1" applyAlignment="1">
      <alignment horizontal="center" vertical="center"/>
    </xf>
    <xf numFmtId="0" fontId="6" fillId="0" borderId="4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7" xfId="0" applyFont="1" applyBorder="1" applyAlignment="1">
      <alignment horizontal="center" vertical="center" wrapText="1"/>
    </xf>
    <xf numFmtId="0" fontId="6" fillId="6" borderId="0" xfId="0" applyFont="1" applyFill="1" applyBorder="1" applyAlignment="1">
      <alignment vertical="center" wrapText="1"/>
    </xf>
    <xf numFmtId="0" fontId="6" fillId="5" borderId="4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0" borderId="47" xfId="0" applyFont="1" applyBorder="1" applyAlignment="1">
      <alignment horizontal="left" vertical="center" wrapText="1"/>
    </xf>
    <xf numFmtId="0" fontId="6" fillId="0" borderId="0" xfId="0" applyFont="1" applyBorder="1" applyAlignment="1">
      <alignment horizontal="left" vertical="center" wrapText="1"/>
    </xf>
    <xf numFmtId="0" fontId="6" fillId="0" borderId="48" xfId="0" applyFont="1" applyBorder="1" applyAlignment="1">
      <alignment horizontal="left" vertical="center" wrapText="1"/>
    </xf>
    <xf numFmtId="0" fontId="6" fillId="5" borderId="47"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38" fontId="6" fillId="6" borderId="49" xfId="0" applyNumberFormat="1" applyFont="1" applyFill="1" applyBorder="1" applyAlignment="1">
      <alignment horizontal="center"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5" borderId="28"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5" borderId="53" xfId="0" applyFont="1" applyFill="1" applyBorder="1" applyAlignment="1">
      <alignment horizontal="center" vertical="center" shrinkToFit="1"/>
    </xf>
    <xf numFmtId="0" fontId="6" fillId="5" borderId="54" xfId="0" applyFont="1" applyFill="1" applyBorder="1" applyAlignment="1">
      <alignment horizontal="center" vertical="center" shrinkToFit="1"/>
    </xf>
    <xf numFmtId="38" fontId="6" fillId="6" borderId="55" xfId="0" applyNumberFormat="1" applyFont="1" applyFill="1" applyBorder="1" applyAlignment="1">
      <alignment horizontal="center" vertical="center" wrapText="1"/>
    </xf>
    <xf numFmtId="0" fontId="6" fillId="0" borderId="41" xfId="0" applyFont="1" applyBorder="1" applyAlignment="1">
      <alignment horizontal="center" vertical="center" wrapText="1"/>
    </xf>
    <xf numFmtId="0" fontId="7" fillId="5" borderId="40"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6" fillId="5" borderId="56" xfId="0" applyFont="1" applyFill="1" applyBorder="1" applyAlignment="1">
      <alignment horizontal="center" vertical="center" shrinkToFit="1"/>
    </xf>
    <xf numFmtId="38" fontId="6" fillId="6" borderId="57" xfId="0" applyNumberFormat="1" applyFont="1" applyFill="1" applyBorder="1" applyAlignment="1">
      <alignment horizontal="center" vertical="center" wrapText="1"/>
    </xf>
    <xf numFmtId="0" fontId="6" fillId="0" borderId="46" xfId="0" applyFont="1" applyBorder="1" applyAlignment="1">
      <alignment horizontal="center" vertical="center" wrapText="1"/>
    </xf>
    <xf numFmtId="0" fontId="7" fillId="5" borderId="47"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6" fillId="5" borderId="58" xfId="0" applyFont="1" applyFill="1" applyBorder="1" applyAlignment="1">
      <alignment horizontal="center" vertical="center" shrinkToFit="1"/>
    </xf>
    <xf numFmtId="38" fontId="6" fillId="6" borderId="48" xfId="0" applyNumberFormat="1" applyFont="1" applyFill="1" applyBorder="1" applyAlignment="1">
      <alignment horizontal="center" vertical="center" wrapText="1"/>
    </xf>
    <xf numFmtId="0" fontId="6" fillId="0" borderId="59" xfId="0" applyFont="1" applyBorder="1" applyAlignment="1">
      <alignment horizontal="center" vertical="center"/>
    </xf>
    <xf numFmtId="0" fontId="6" fillId="0" borderId="6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lignment vertical="center"/>
    </xf>
    <xf numFmtId="0" fontId="6" fillId="0" borderId="48" xfId="0" applyFont="1" applyBorder="1">
      <alignment vertical="center"/>
    </xf>
    <xf numFmtId="0" fontId="6" fillId="5" borderId="40" xfId="0" applyFont="1" applyFill="1" applyBorder="1" applyAlignment="1">
      <alignment horizontal="center" vertical="center" wrapText="1" shrinkToFit="1"/>
    </xf>
    <xf numFmtId="0" fontId="9" fillId="5" borderId="42" xfId="0" applyFont="1" applyFill="1" applyBorder="1" applyAlignment="1">
      <alignment horizontal="center" vertical="center" wrapText="1"/>
    </xf>
    <xf numFmtId="38" fontId="6" fillId="6" borderId="61" xfId="0" applyNumberFormat="1" applyFont="1" applyFill="1" applyBorder="1" applyAlignment="1">
      <alignment horizontal="center" vertical="center" wrapText="1"/>
    </xf>
    <xf numFmtId="0" fontId="6" fillId="5" borderId="6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0" borderId="63" xfId="0" applyFont="1" applyBorder="1">
      <alignment vertical="center"/>
    </xf>
    <xf numFmtId="0" fontId="6" fillId="5" borderId="0" xfId="0" applyFont="1" applyFill="1" applyBorder="1" applyAlignment="1">
      <alignment horizontal="center" vertical="center" wrapText="1"/>
    </xf>
    <xf numFmtId="38" fontId="6" fillId="6" borderId="64" xfId="0" applyNumberFormat="1" applyFont="1" applyFill="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177" fontId="6" fillId="0" borderId="65" xfId="0" applyNumberFormat="1" applyFont="1" applyBorder="1" applyAlignment="1">
      <alignment horizontal="center" vertical="center" wrapText="1"/>
    </xf>
    <xf numFmtId="0" fontId="14" fillId="0" borderId="17" xfId="0" applyFont="1" applyBorder="1" applyAlignment="1">
      <alignment horizontal="center" vertical="center"/>
    </xf>
    <xf numFmtId="0" fontId="7" fillId="5" borderId="52"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177" fontId="6" fillId="0" borderId="69" xfId="0" applyNumberFormat="1" applyFont="1" applyBorder="1" applyAlignment="1">
      <alignment horizontal="center" vertical="center" wrapText="1"/>
    </xf>
    <xf numFmtId="0" fontId="14" fillId="0" borderId="70" xfId="0" applyFont="1" applyBorder="1" applyAlignment="1">
      <alignment horizontal="center" vertical="center"/>
    </xf>
    <xf numFmtId="0" fontId="6" fillId="0" borderId="28" xfId="0" applyFont="1" applyBorder="1" applyAlignment="1">
      <alignment horizontal="center" vertical="center" wrapText="1"/>
    </xf>
    <xf numFmtId="0" fontId="6" fillId="5" borderId="52" xfId="0" applyFont="1" applyFill="1" applyBorder="1" applyAlignment="1">
      <alignment horizontal="center" vertical="center" wrapText="1"/>
    </xf>
    <xf numFmtId="0" fontId="6" fillId="0" borderId="52" xfId="0" applyFont="1" applyBorder="1" applyAlignment="1">
      <alignment horizontal="left" vertical="center" wrapText="1"/>
    </xf>
    <xf numFmtId="0" fontId="6" fillId="0" borderId="71" xfId="0" applyFont="1" applyBorder="1" applyAlignment="1">
      <alignment horizontal="left" vertical="center" wrapText="1"/>
    </xf>
    <xf numFmtId="0" fontId="6" fillId="0" borderId="27" xfId="0" applyFont="1" applyBorder="1" applyAlignment="1">
      <alignment horizontal="left" vertical="center" wrapText="1"/>
    </xf>
    <xf numFmtId="0" fontId="6" fillId="5" borderId="52" xfId="0" applyFont="1" applyFill="1" applyBorder="1" applyAlignment="1">
      <alignment horizontal="center" vertical="center" shrinkToFit="1"/>
    </xf>
    <xf numFmtId="0" fontId="6" fillId="5" borderId="54" xfId="0" applyFont="1" applyFill="1" applyBorder="1" applyAlignment="1">
      <alignment horizontal="center" vertical="center" wrapText="1"/>
    </xf>
    <xf numFmtId="38" fontId="6" fillId="6" borderId="72" xfId="0" applyNumberFormat="1" applyFont="1" applyFill="1" applyBorder="1" applyAlignment="1">
      <alignment horizontal="center" vertical="center" wrapText="1"/>
    </xf>
    <xf numFmtId="0" fontId="6" fillId="0" borderId="0" xfId="0" applyFont="1" applyAlignment="1">
      <alignment vertical="center"/>
    </xf>
    <xf numFmtId="0" fontId="3" fillId="0" borderId="0" xfId="4" applyFont="1" applyFill="1" applyAlignment="1">
      <alignment vertical="center"/>
    </xf>
    <xf numFmtId="0" fontId="3" fillId="0" borderId="0" xfId="0" applyNumberFormat="1" applyFont="1">
      <alignment vertical="center"/>
    </xf>
    <xf numFmtId="0" fontId="16" fillId="0" borderId="0" xfId="5" applyFont="1" applyAlignment="1">
      <alignment vertical="center"/>
    </xf>
    <xf numFmtId="0" fontId="16" fillId="0" borderId="0" xfId="5" applyFont="1" applyBorder="1" applyAlignment="1">
      <alignment horizontal="center" vertical="center"/>
    </xf>
    <xf numFmtId="0" fontId="16" fillId="0" borderId="73" xfId="5" applyFont="1" applyBorder="1" applyAlignment="1">
      <alignment horizontal="justify" vertical="center" wrapText="1"/>
    </xf>
    <xf numFmtId="0" fontId="16" fillId="0" borderId="74" xfId="5" applyFont="1" applyBorder="1" applyAlignment="1">
      <alignment horizontal="center" vertical="center" wrapText="1"/>
    </xf>
    <xf numFmtId="0" fontId="7" fillId="0" borderId="74" xfId="5" applyFont="1" applyBorder="1" applyAlignment="1">
      <alignment horizontal="center" vertical="center" wrapText="1"/>
    </xf>
    <xf numFmtId="0" fontId="7" fillId="0" borderId="75" xfId="5" applyFont="1" applyBorder="1" applyAlignment="1">
      <alignment horizontal="center" vertical="center" wrapText="1"/>
    </xf>
    <xf numFmtId="0" fontId="7" fillId="0" borderId="76" xfId="5" applyFont="1" applyBorder="1" applyAlignment="1">
      <alignment horizontal="center" vertical="center" wrapText="1"/>
    </xf>
    <xf numFmtId="0" fontId="16" fillId="0" borderId="74" xfId="5" applyFont="1" applyBorder="1" applyAlignment="1">
      <alignment horizontal="justify" vertical="center" wrapText="1"/>
    </xf>
    <xf numFmtId="0" fontId="16" fillId="0" borderId="75" xfId="5" applyFont="1" applyBorder="1" applyAlignment="1">
      <alignment horizontal="justify" vertical="center" wrapText="1"/>
    </xf>
    <xf numFmtId="0" fontId="16" fillId="0" borderId="76" xfId="5" applyFont="1" applyBorder="1" applyAlignment="1">
      <alignment horizontal="justify" vertical="center" wrapText="1"/>
    </xf>
    <xf numFmtId="0" fontId="16" fillId="0" borderId="73" xfId="5" applyFont="1" applyBorder="1" applyAlignment="1">
      <alignment horizontal="center" vertical="center" wrapText="1"/>
    </xf>
    <xf numFmtId="0" fontId="16" fillId="0" borderId="0" xfId="6" applyFont="1">
      <alignment vertical="center"/>
    </xf>
    <xf numFmtId="0" fontId="16" fillId="0" borderId="77" xfId="5" applyFont="1" applyBorder="1" applyAlignment="1">
      <alignment horizontal="justify" vertical="center" wrapText="1"/>
    </xf>
    <xf numFmtId="0" fontId="16" fillId="0" borderId="11" xfId="5" applyFont="1" applyBorder="1" applyAlignment="1">
      <alignment horizontal="left" vertical="center" wrapText="1"/>
    </xf>
    <xf numFmtId="0" fontId="16" fillId="0" borderId="75"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79" xfId="5" applyFont="1" applyBorder="1" applyAlignment="1">
      <alignment horizontal="center" vertical="center" wrapText="1"/>
    </xf>
    <xf numFmtId="0" fontId="7" fillId="0" borderId="80" xfId="5" applyFont="1" applyBorder="1" applyAlignment="1">
      <alignment horizontal="center" vertical="center" wrapText="1"/>
    </xf>
    <xf numFmtId="0" fontId="16" fillId="0" borderId="78" xfId="5" applyFont="1" applyBorder="1" applyAlignment="1">
      <alignment horizontal="center" vertical="center" wrapText="1"/>
    </xf>
    <xf numFmtId="0" fontId="16" fillId="0" borderId="79" xfId="5" applyFont="1" applyBorder="1" applyAlignment="1">
      <alignment horizontal="center" vertical="center" wrapText="1"/>
    </xf>
    <xf numFmtId="0" fontId="16" fillId="0" borderId="80" xfId="5" applyFont="1" applyBorder="1" applyAlignment="1">
      <alignment horizontal="center" vertical="center" wrapText="1"/>
    </xf>
    <xf numFmtId="0" fontId="16" fillId="0" borderId="77" xfId="5" applyFont="1" applyBorder="1" applyAlignment="1">
      <alignment horizontal="center" vertical="center" wrapText="1"/>
    </xf>
    <xf numFmtId="0" fontId="7" fillId="0" borderId="81" xfId="5" applyFont="1" applyBorder="1" applyAlignment="1">
      <alignment horizontal="center" vertical="center" wrapText="1"/>
    </xf>
    <xf numFmtId="0" fontId="7" fillId="0" borderId="82" xfId="5" applyFont="1" applyBorder="1" applyAlignment="1">
      <alignment horizontal="center" vertical="center" wrapText="1"/>
    </xf>
    <xf numFmtId="0" fontId="7" fillId="0" borderId="83" xfId="5" applyFont="1" applyBorder="1" applyAlignment="1">
      <alignment horizontal="center" vertical="center" wrapText="1"/>
    </xf>
    <xf numFmtId="0" fontId="16" fillId="0" borderId="81" xfId="5" applyFont="1" applyBorder="1" applyAlignment="1">
      <alignment horizontal="center" vertical="center" wrapText="1"/>
    </xf>
    <xf numFmtId="0" fontId="16" fillId="0" borderId="82" xfId="5" applyFont="1" applyBorder="1" applyAlignment="1">
      <alignment horizontal="center" vertical="center" wrapText="1"/>
    </xf>
    <xf numFmtId="0" fontId="16" fillId="0" borderId="83" xfId="5" applyFont="1" applyBorder="1" applyAlignment="1">
      <alignment horizontal="center" vertical="center" wrapText="1"/>
    </xf>
    <xf numFmtId="0" fontId="16" fillId="0" borderId="84" xfId="5" applyFont="1" applyBorder="1" applyAlignment="1">
      <alignment horizontal="center" vertical="center" wrapText="1"/>
    </xf>
    <xf numFmtId="0" fontId="16" fillId="0" borderId="76" xfId="5" applyFont="1" applyBorder="1" applyAlignment="1">
      <alignment horizontal="center" vertical="center" wrapText="1"/>
    </xf>
    <xf numFmtId="180" fontId="16" fillId="0" borderId="74" xfId="5" applyNumberFormat="1" applyFont="1" applyBorder="1" applyAlignment="1">
      <alignment horizontal="center" vertical="center" wrapText="1"/>
    </xf>
    <xf numFmtId="180" fontId="16" fillId="0" borderId="75" xfId="5" applyNumberFormat="1" applyFont="1" applyBorder="1" applyAlignment="1">
      <alignment horizontal="center" vertical="center" wrapText="1"/>
    </xf>
    <xf numFmtId="180" fontId="16" fillId="0" borderId="76" xfId="5" applyNumberFormat="1" applyFont="1" applyBorder="1" applyAlignment="1">
      <alignment horizontal="center" vertical="center" wrapText="1"/>
    </xf>
    <xf numFmtId="0" fontId="16" fillId="0" borderId="74" xfId="5" applyFont="1" applyBorder="1" applyAlignment="1">
      <alignment horizontal="right" vertical="center" wrapText="1"/>
    </xf>
    <xf numFmtId="179" fontId="16" fillId="0" borderId="75" xfId="5" applyNumberFormat="1" applyFont="1" applyBorder="1" applyAlignment="1">
      <alignment horizontal="center" vertical="center" wrapText="1"/>
    </xf>
    <xf numFmtId="181" fontId="16" fillId="0" borderId="75" xfId="5" applyNumberFormat="1" applyFont="1" applyBorder="1" applyAlignment="1">
      <alignment horizontal="right" vertical="center" wrapText="1"/>
    </xf>
    <xf numFmtId="181" fontId="16" fillId="0" borderId="75" xfId="5" applyNumberFormat="1" applyFont="1" applyBorder="1" applyAlignment="1">
      <alignment horizontal="justify" vertical="center" wrapText="1"/>
    </xf>
    <xf numFmtId="181" fontId="16" fillId="0" borderId="76" xfId="5" applyNumberFormat="1" applyFont="1" applyBorder="1" applyAlignment="1">
      <alignment horizontal="justify" vertical="center" wrapText="1"/>
    </xf>
    <xf numFmtId="181" fontId="16" fillId="0" borderId="73" xfId="5" applyNumberFormat="1" applyFont="1" applyBorder="1" applyAlignment="1">
      <alignment horizontal="justify" vertical="center" wrapText="1"/>
    </xf>
    <xf numFmtId="0" fontId="16" fillId="0" borderId="85" xfId="5" applyFont="1" applyBorder="1" applyAlignment="1">
      <alignment horizontal="left" vertical="center" wrapText="1"/>
    </xf>
    <xf numFmtId="0" fontId="16" fillId="0" borderId="84" xfId="5" applyFont="1" applyBorder="1" applyAlignment="1">
      <alignment horizontal="left" vertical="center" wrapText="1"/>
    </xf>
    <xf numFmtId="181" fontId="16" fillId="0" borderId="76" xfId="5" applyNumberFormat="1" applyFont="1" applyBorder="1" applyAlignment="1">
      <alignment horizontal="right" vertical="center" wrapText="1"/>
    </xf>
    <xf numFmtId="0" fontId="16" fillId="0" borderId="77" xfId="5" applyFont="1" applyBorder="1" applyAlignment="1">
      <alignment horizontal="left" vertical="center" wrapText="1"/>
    </xf>
    <xf numFmtId="182" fontId="16" fillId="0" borderId="74" xfId="5" applyNumberFormat="1" applyFont="1" applyBorder="1" applyAlignment="1">
      <alignment horizontal="center" vertical="center" wrapText="1"/>
    </xf>
    <xf numFmtId="182" fontId="16" fillId="0" borderId="75" xfId="5" applyNumberFormat="1" applyFont="1" applyBorder="1" applyAlignment="1">
      <alignment horizontal="center" vertical="center" wrapText="1"/>
    </xf>
    <xf numFmtId="182" fontId="16" fillId="0" borderId="75" xfId="5" applyNumberFormat="1" applyFont="1" applyBorder="1" applyAlignment="1">
      <alignment horizontal="justify" vertical="center" wrapText="1"/>
    </xf>
    <xf numFmtId="182" fontId="16" fillId="0" borderId="76" xfId="5" applyNumberFormat="1" applyFont="1" applyBorder="1" applyAlignment="1">
      <alignment horizontal="justify" vertical="center" wrapText="1"/>
    </xf>
    <xf numFmtId="182" fontId="16" fillId="0" borderId="73" xfId="5" applyNumberFormat="1" applyFont="1" applyBorder="1" applyAlignment="1">
      <alignment horizontal="justify" vertical="center" wrapText="1"/>
    </xf>
    <xf numFmtId="182" fontId="16" fillId="0" borderId="76" xfId="5" applyNumberFormat="1" applyFont="1" applyBorder="1" applyAlignment="1">
      <alignment horizontal="center" vertical="center" wrapText="1"/>
    </xf>
    <xf numFmtId="182" fontId="16" fillId="0" borderId="74" xfId="5" applyNumberFormat="1" applyFont="1" applyBorder="1" applyAlignment="1">
      <alignment horizontal="justify" vertical="center" wrapText="1"/>
    </xf>
  </cellXfs>
  <cellStyles count="8">
    <cellStyle name="桁区切り 2" xfId="1"/>
    <cellStyle name="桁区切り 3" xfId="2"/>
    <cellStyle name="標準" xfId="0" builtinId="0"/>
    <cellStyle name="標準 2 3" xfId="3"/>
    <cellStyle name="標準 5" xfId="4"/>
    <cellStyle name="標準_07 第7号様式（財産管理台帳）" xfId="5"/>
    <cellStyle name="標準_レンタル財産管理" xfId="6"/>
    <cellStyle name="標準_様式3_園芸用ハウス等リノベーション事業"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50"/>
  <sheetViews>
    <sheetView showZeros="0" view="pageBreakPreview" zoomScaleSheetLayoutView="100" workbookViewId="0">
      <selection activeCell="O4" sqref="O4"/>
    </sheetView>
  </sheetViews>
  <sheetFormatPr defaultRowHeight="13.5"/>
  <cols>
    <col min="1" max="1" width="4.625" style="1" customWidth="1"/>
    <col min="2" max="2" width="9" style="1" bestFit="1" customWidth="1"/>
    <col min="3" max="3" width="12.375" style="1" customWidth="1"/>
    <col min="4" max="4" width="11.125" style="1" customWidth="1"/>
    <col min="5" max="5" width="25.625" style="1" customWidth="1"/>
    <col min="6" max="7" width="9" style="1" bestFit="1" customWidth="1"/>
    <col min="8" max="8" width="9.375" style="1" customWidth="1"/>
    <col min="9" max="9" width="9" style="1" bestFit="1" customWidth="1"/>
    <col min="10" max="10" width="9" style="1" customWidth="1"/>
    <col min="11" max="11" width="25.625" style="1" customWidth="1"/>
    <col min="12" max="12" width="12.875" style="1" customWidth="1"/>
    <col min="13" max="14" width="12.625" style="1" customWidth="1"/>
    <col min="15" max="15" width="9" style="1" customWidth="1"/>
    <col min="16" max="16" width="9" style="1" bestFit="1" customWidth="1"/>
    <col min="17" max="17" width="11.625" style="1" customWidth="1"/>
    <col min="18" max="257" width="9" style="1" bestFit="1" customWidth="1"/>
    <col min="258" max="16384" width="9" style="1" customWidth="1"/>
  </cols>
  <sheetData>
    <row r="1" spans="1:17" s="1" customFormat="1">
      <c r="A1" s="1" t="s">
        <v>46</v>
      </c>
    </row>
    <row r="2" spans="1:17" s="1" customFormat="1">
      <c r="A2" s="1" t="s">
        <v>77</v>
      </c>
    </row>
    <row r="3" spans="1:17" s="1" customFormat="1"/>
    <row r="4" spans="1:17" s="1" customFormat="1">
      <c r="A4" s="1" t="s">
        <v>69</v>
      </c>
    </row>
    <row r="5" spans="1:17" s="1" customFormat="1" ht="14.25"/>
    <row r="6" spans="1:17" ht="39" customHeight="1">
      <c r="A6" s="3" t="s">
        <v>4</v>
      </c>
      <c r="B6" s="12" t="s">
        <v>8</v>
      </c>
      <c r="C6" s="12" t="s">
        <v>10</v>
      </c>
      <c r="D6" s="22" t="s">
        <v>62</v>
      </c>
      <c r="E6" s="24" t="s">
        <v>16</v>
      </c>
      <c r="F6" s="26" t="s">
        <v>63</v>
      </c>
      <c r="G6" s="32" t="s">
        <v>65</v>
      </c>
      <c r="H6" s="12" t="s">
        <v>29</v>
      </c>
      <c r="I6" s="41" t="s">
        <v>11</v>
      </c>
      <c r="J6" s="12" t="s">
        <v>76</v>
      </c>
      <c r="K6" s="44" t="s">
        <v>0</v>
      </c>
      <c r="L6" s="51" t="s">
        <v>68</v>
      </c>
      <c r="M6" s="57" t="s">
        <v>26</v>
      </c>
      <c r="N6" s="63" t="s">
        <v>22</v>
      </c>
    </row>
    <row r="7" spans="1:17" ht="14.25">
      <c r="A7" s="4"/>
      <c r="B7" s="13"/>
      <c r="C7" s="18"/>
      <c r="D7" s="23"/>
      <c r="E7" s="25" t="s">
        <v>17</v>
      </c>
      <c r="F7" s="27"/>
      <c r="G7" s="33" t="s">
        <v>52</v>
      </c>
      <c r="H7" s="33" t="s">
        <v>78</v>
      </c>
      <c r="I7" s="33" t="s">
        <v>73</v>
      </c>
      <c r="J7" s="33" t="s">
        <v>79</v>
      </c>
      <c r="K7" s="45"/>
      <c r="L7" s="52"/>
      <c r="M7" s="58"/>
      <c r="N7" s="64" t="s">
        <v>93</v>
      </c>
      <c r="Q7" s="71" t="s">
        <v>28</v>
      </c>
    </row>
    <row r="8" spans="1:17" ht="25" customHeight="1">
      <c r="A8" s="5"/>
      <c r="B8" s="14"/>
      <c r="C8" s="19"/>
      <c r="D8" s="14"/>
      <c r="E8" s="19"/>
      <c r="F8" s="28"/>
      <c r="G8" s="34"/>
      <c r="H8" s="38"/>
      <c r="I8" s="34"/>
      <c r="J8" s="42"/>
      <c r="K8" s="46"/>
      <c r="L8" s="53"/>
      <c r="M8" s="59">
        <f t="shared" ref="M8:M31" si="0">ROUNDDOWN(L8/2,-3)</f>
        <v>0</v>
      </c>
      <c r="N8" s="65">
        <f t="shared" ref="N8:N31" si="1">ROUNDDOWN(F8*100000,-3)</f>
        <v>0</v>
      </c>
      <c r="Q8" s="72" t="str">
        <f t="shared" ref="Q8:Q31" si="2">IF(M8&lt;N8,"OK","上限")</f>
        <v>上限</v>
      </c>
    </row>
    <row r="9" spans="1:17" ht="25" customHeight="1">
      <c r="A9" s="6"/>
      <c r="B9" s="15"/>
      <c r="C9" s="20"/>
      <c r="D9" s="15"/>
      <c r="E9" s="20"/>
      <c r="F9" s="29"/>
      <c r="G9" s="34"/>
      <c r="H9" s="39"/>
      <c r="I9" s="34"/>
      <c r="J9" s="42"/>
      <c r="K9" s="47"/>
      <c r="L9" s="54"/>
      <c r="M9" s="60">
        <f t="shared" si="0"/>
        <v>0</v>
      </c>
      <c r="N9" s="66">
        <f t="shared" si="1"/>
        <v>0</v>
      </c>
      <c r="P9" s="69"/>
      <c r="Q9" s="72" t="str">
        <f t="shared" si="2"/>
        <v>上限</v>
      </c>
    </row>
    <row r="10" spans="1:17" ht="25" customHeight="1">
      <c r="A10" s="6"/>
      <c r="B10" s="15"/>
      <c r="C10" s="20"/>
      <c r="D10" s="15"/>
      <c r="E10" s="20"/>
      <c r="F10" s="29"/>
      <c r="G10" s="34"/>
      <c r="H10" s="39"/>
      <c r="I10" s="34"/>
      <c r="J10" s="42"/>
      <c r="K10" s="47"/>
      <c r="L10" s="54"/>
      <c r="M10" s="60">
        <f t="shared" si="0"/>
        <v>0</v>
      </c>
      <c r="N10" s="66">
        <f t="shared" si="1"/>
        <v>0</v>
      </c>
      <c r="P10" s="69"/>
      <c r="Q10" s="72" t="str">
        <f t="shared" si="2"/>
        <v>上限</v>
      </c>
    </row>
    <row r="11" spans="1:17" ht="25" customHeight="1">
      <c r="A11" s="6"/>
      <c r="B11" s="15"/>
      <c r="C11" s="20"/>
      <c r="D11" s="14"/>
      <c r="E11" s="20"/>
      <c r="F11" s="29"/>
      <c r="G11" s="34"/>
      <c r="H11" s="39"/>
      <c r="I11" s="34"/>
      <c r="J11" s="42"/>
      <c r="K11" s="47"/>
      <c r="L11" s="53"/>
      <c r="M11" s="60">
        <f t="shared" si="0"/>
        <v>0</v>
      </c>
      <c r="N11" s="66">
        <f t="shared" si="1"/>
        <v>0</v>
      </c>
      <c r="P11" s="69"/>
      <c r="Q11" s="72" t="str">
        <f t="shared" si="2"/>
        <v>上限</v>
      </c>
    </row>
    <row r="12" spans="1:17" ht="25" customHeight="1">
      <c r="A12" s="6"/>
      <c r="B12" s="15"/>
      <c r="C12" s="20"/>
      <c r="D12" s="15"/>
      <c r="E12" s="20"/>
      <c r="F12" s="30"/>
      <c r="G12" s="34"/>
      <c r="H12" s="39"/>
      <c r="I12" s="34"/>
      <c r="J12" s="42"/>
      <c r="K12" s="48"/>
      <c r="L12" s="54"/>
      <c r="M12" s="60">
        <f t="shared" si="0"/>
        <v>0</v>
      </c>
      <c r="N12" s="66">
        <f t="shared" si="1"/>
        <v>0</v>
      </c>
      <c r="Q12" s="72" t="str">
        <f t="shared" si="2"/>
        <v>上限</v>
      </c>
    </row>
    <row r="13" spans="1:17" ht="25" customHeight="1">
      <c r="A13" s="6"/>
      <c r="B13" s="15"/>
      <c r="C13" s="20"/>
      <c r="D13" s="15"/>
      <c r="E13" s="20"/>
      <c r="F13" s="30"/>
      <c r="G13" s="34"/>
      <c r="H13" s="39"/>
      <c r="I13" s="34"/>
      <c r="J13" s="42"/>
      <c r="K13" s="48"/>
      <c r="L13" s="54"/>
      <c r="M13" s="60">
        <f t="shared" si="0"/>
        <v>0</v>
      </c>
      <c r="N13" s="66">
        <f t="shared" si="1"/>
        <v>0</v>
      </c>
      <c r="Q13" s="72" t="str">
        <f t="shared" si="2"/>
        <v>上限</v>
      </c>
    </row>
    <row r="14" spans="1:17" ht="25" customHeight="1">
      <c r="A14" s="6"/>
      <c r="B14" s="15"/>
      <c r="C14" s="20"/>
      <c r="D14" s="15"/>
      <c r="E14" s="20"/>
      <c r="F14" s="30"/>
      <c r="G14" s="34"/>
      <c r="H14" s="39"/>
      <c r="I14" s="34"/>
      <c r="J14" s="42"/>
      <c r="K14" s="48"/>
      <c r="L14" s="54"/>
      <c r="M14" s="60">
        <f t="shared" si="0"/>
        <v>0</v>
      </c>
      <c r="N14" s="66">
        <f t="shared" si="1"/>
        <v>0</v>
      </c>
      <c r="Q14" s="72" t="str">
        <f t="shared" si="2"/>
        <v>上限</v>
      </c>
    </row>
    <row r="15" spans="1:17" ht="25" customHeight="1">
      <c r="A15" s="6"/>
      <c r="B15" s="15"/>
      <c r="C15" s="20"/>
      <c r="D15" s="15"/>
      <c r="E15" s="20"/>
      <c r="F15" s="30"/>
      <c r="G15" s="34"/>
      <c r="H15" s="39"/>
      <c r="I15" s="34"/>
      <c r="J15" s="42"/>
      <c r="K15" s="48"/>
      <c r="L15" s="54"/>
      <c r="M15" s="60">
        <f t="shared" si="0"/>
        <v>0</v>
      </c>
      <c r="N15" s="66">
        <f t="shared" si="1"/>
        <v>0</v>
      </c>
      <c r="Q15" s="72" t="str">
        <f t="shared" si="2"/>
        <v>上限</v>
      </c>
    </row>
    <row r="16" spans="1:17" ht="25" customHeight="1">
      <c r="A16" s="6"/>
      <c r="B16" s="15"/>
      <c r="C16" s="20"/>
      <c r="D16" s="15"/>
      <c r="E16" s="20"/>
      <c r="F16" s="30"/>
      <c r="G16" s="34"/>
      <c r="H16" s="39"/>
      <c r="I16" s="34"/>
      <c r="J16" s="42"/>
      <c r="K16" s="48"/>
      <c r="L16" s="54"/>
      <c r="M16" s="60">
        <f t="shared" si="0"/>
        <v>0</v>
      </c>
      <c r="N16" s="66">
        <f t="shared" si="1"/>
        <v>0</v>
      </c>
      <c r="Q16" s="72" t="str">
        <f t="shared" si="2"/>
        <v>上限</v>
      </c>
    </row>
    <row r="17" spans="1:17" ht="25" customHeight="1">
      <c r="A17" s="6"/>
      <c r="B17" s="15"/>
      <c r="C17" s="20"/>
      <c r="D17" s="15"/>
      <c r="E17" s="20"/>
      <c r="F17" s="30"/>
      <c r="G17" s="34"/>
      <c r="H17" s="39"/>
      <c r="I17" s="34"/>
      <c r="J17" s="42"/>
      <c r="K17" s="48"/>
      <c r="L17" s="54"/>
      <c r="M17" s="60">
        <f t="shared" si="0"/>
        <v>0</v>
      </c>
      <c r="N17" s="66">
        <f t="shared" si="1"/>
        <v>0</v>
      </c>
      <c r="Q17" s="72" t="str">
        <f t="shared" si="2"/>
        <v>上限</v>
      </c>
    </row>
    <row r="18" spans="1:17" ht="25" customHeight="1">
      <c r="A18" s="6"/>
      <c r="B18" s="15"/>
      <c r="C18" s="20"/>
      <c r="D18" s="15"/>
      <c r="E18" s="20"/>
      <c r="F18" s="30"/>
      <c r="G18" s="34"/>
      <c r="H18" s="39"/>
      <c r="I18" s="34"/>
      <c r="J18" s="42"/>
      <c r="K18" s="48"/>
      <c r="L18" s="54"/>
      <c r="M18" s="60">
        <f t="shared" si="0"/>
        <v>0</v>
      </c>
      <c r="N18" s="66">
        <f t="shared" si="1"/>
        <v>0</v>
      </c>
      <c r="Q18" s="72" t="str">
        <f t="shared" si="2"/>
        <v>上限</v>
      </c>
    </row>
    <row r="19" spans="1:17" ht="25" customHeight="1">
      <c r="A19" s="6"/>
      <c r="B19" s="15"/>
      <c r="C19" s="20"/>
      <c r="D19" s="15"/>
      <c r="E19" s="20"/>
      <c r="F19" s="30"/>
      <c r="G19" s="34"/>
      <c r="H19" s="39"/>
      <c r="I19" s="34"/>
      <c r="J19" s="42"/>
      <c r="K19" s="48"/>
      <c r="L19" s="54"/>
      <c r="M19" s="60">
        <f t="shared" si="0"/>
        <v>0</v>
      </c>
      <c r="N19" s="66">
        <f t="shared" si="1"/>
        <v>0</v>
      </c>
      <c r="Q19" s="72" t="str">
        <f t="shared" si="2"/>
        <v>上限</v>
      </c>
    </row>
    <row r="20" spans="1:17" ht="25" customHeight="1">
      <c r="A20" s="6"/>
      <c r="B20" s="15"/>
      <c r="C20" s="20"/>
      <c r="D20" s="15"/>
      <c r="E20" s="20"/>
      <c r="F20" s="30"/>
      <c r="G20" s="34"/>
      <c r="H20" s="39"/>
      <c r="I20" s="34"/>
      <c r="J20" s="42"/>
      <c r="K20" s="48"/>
      <c r="L20" s="54"/>
      <c r="M20" s="60">
        <f t="shared" si="0"/>
        <v>0</v>
      </c>
      <c r="N20" s="66">
        <f t="shared" si="1"/>
        <v>0</v>
      </c>
      <c r="Q20" s="72" t="str">
        <f t="shared" si="2"/>
        <v>上限</v>
      </c>
    </row>
    <row r="21" spans="1:17" ht="25" customHeight="1">
      <c r="A21" s="6"/>
      <c r="B21" s="15"/>
      <c r="C21" s="20"/>
      <c r="D21" s="15"/>
      <c r="E21" s="20"/>
      <c r="F21" s="30"/>
      <c r="G21" s="34"/>
      <c r="H21" s="39"/>
      <c r="I21" s="34"/>
      <c r="J21" s="42"/>
      <c r="K21" s="48"/>
      <c r="L21" s="54"/>
      <c r="M21" s="60">
        <f t="shared" si="0"/>
        <v>0</v>
      </c>
      <c r="N21" s="66">
        <f t="shared" si="1"/>
        <v>0</v>
      </c>
      <c r="Q21" s="72" t="str">
        <f t="shared" si="2"/>
        <v>上限</v>
      </c>
    </row>
    <row r="22" spans="1:17" ht="25" customHeight="1">
      <c r="A22" s="6"/>
      <c r="B22" s="15"/>
      <c r="C22" s="20"/>
      <c r="D22" s="15"/>
      <c r="E22" s="20"/>
      <c r="F22" s="30"/>
      <c r="G22" s="34"/>
      <c r="H22" s="39"/>
      <c r="I22" s="34"/>
      <c r="J22" s="42"/>
      <c r="K22" s="48"/>
      <c r="L22" s="54"/>
      <c r="M22" s="60">
        <f t="shared" si="0"/>
        <v>0</v>
      </c>
      <c r="N22" s="66">
        <f t="shared" si="1"/>
        <v>0</v>
      </c>
      <c r="Q22" s="72" t="str">
        <f t="shared" si="2"/>
        <v>上限</v>
      </c>
    </row>
    <row r="23" spans="1:17" ht="25" customHeight="1">
      <c r="A23" s="6"/>
      <c r="B23" s="15"/>
      <c r="C23" s="20"/>
      <c r="D23" s="15"/>
      <c r="E23" s="20"/>
      <c r="F23" s="30"/>
      <c r="G23" s="34"/>
      <c r="H23" s="39"/>
      <c r="I23" s="34"/>
      <c r="J23" s="42"/>
      <c r="K23" s="48"/>
      <c r="L23" s="54"/>
      <c r="M23" s="60">
        <f t="shared" si="0"/>
        <v>0</v>
      </c>
      <c r="N23" s="66">
        <f t="shared" si="1"/>
        <v>0</v>
      </c>
      <c r="Q23" s="72" t="str">
        <f t="shared" si="2"/>
        <v>上限</v>
      </c>
    </row>
    <row r="24" spans="1:17" ht="25" customHeight="1">
      <c r="A24" s="6"/>
      <c r="B24" s="15"/>
      <c r="C24" s="20"/>
      <c r="D24" s="15"/>
      <c r="E24" s="20"/>
      <c r="F24" s="30"/>
      <c r="G24" s="34"/>
      <c r="H24" s="39"/>
      <c r="I24" s="34"/>
      <c r="J24" s="42"/>
      <c r="K24" s="48"/>
      <c r="L24" s="54"/>
      <c r="M24" s="60">
        <f t="shared" si="0"/>
        <v>0</v>
      </c>
      <c r="N24" s="66">
        <f t="shared" si="1"/>
        <v>0</v>
      </c>
      <c r="Q24" s="72" t="str">
        <f t="shared" si="2"/>
        <v>上限</v>
      </c>
    </row>
    <row r="25" spans="1:17" ht="25" customHeight="1">
      <c r="A25" s="6"/>
      <c r="B25" s="15"/>
      <c r="C25" s="20"/>
      <c r="D25" s="15"/>
      <c r="E25" s="20"/>
      <c r="F25" s="30"/>
      <c r="G25" s="34"/>
      <c r="H25" s="39"/>
      <c r="I25" s="34"/>
      <c r="J25" s="42"/>
      <c r="K25" s="48"/>
      <c r="L25" s="54"/>
      <c r="M25" s="60">
        <f t="shared" si="0"/>
        <v>0</v>
      </c>
      <c r="N25" s="66">
        <f t="shared" si="1"/>
        <v>0</v>
      </c>
      <c r="Q25" s="72" t="str">
        <f t="shared" si="2"/>
        <v>上限</v>
      </c>
    </row>
    <row r="26" spans="1:17" ht="25" customHeight="1">
      <c r="A26" s="6"/>
      <c r="B26" s="15"/>
      <c r="C26" s="20"/>
      <c r="D26" s="15"/>
      <c r="E26" s="20"/>
      <c r="F26" s="30"/>
      <c r="G26" s="34"/>
      <c r="H26" s="39"/>
      <c r="I26" s="34"/>
      <c r="J26" s="42"/>
      <c r="K26" s="48"/>
      <c r="L26" s="54"/>
      <c r="M26" s="60">
        <f t="shared" si="0"/>
        <v>0</v>
      </c>
      <c r="N26" s="66">
        <f t="shared" si="1"/>
        <v>0</v>
      </c>
      <c r="Q26" s="72" t="str">
        <f t="shared" si="2"/>
        <v>上限</v>
      </c>
    </row>
    <row r="27" spans="1:17" ht="25" customHeight="1">
      <c r="A27" s="6"/>
      <c r="B27" s="15"/>
      <c r="C27" s="20"/>
      <c r="D27" s="15"/>
      <c r="E27" s="20"/>
      <c r="F27" s="30"/>
      <c r="G27" s="34"/>
      <c r="H27" s="39"/>
      <c r="I27" s="34"/>
      <c r="J27" s="42"/>
      <c r="K27" s="48"/>
      <c r="L27" s="54"/>
      <c r="M27" s="60">
        <f t="shared" si="0"/>
        <v>0</v>
      </c>
      <c r="N27" s="66">
        <f t="shared" si="1"/>
        <v>0</v>
      </c>
      <c r="Q27" s="72" t="str">
        <f t="shared" si="2"/>
        <v>上限</v>
      </c>
    </row>
    <row r="28" spans="1:17" ht="25" customHeight="1">
      <c r="A28" s="6"/>
      <c r="B28" s="15"/>
      <c r="C28" s="20"/>
      <c r="D28" s="15"/>
      <c r="E28" s="20"/>
      <c r="F28" s="30"/>
      <c r="G28" s="34"/>
      <c r="H28" s="39"/>
      <c r="I28" s="34"/>
      <c r="J28" s="42"/>
      <c r="K28" s="48"/>
      <c r="L28" s="54"/>
      <c r="M28" s="60">
        <f t="shared" si="0"/>
        <v>0</v>
      </c>
      <c r="N28" s="66">
        <f t="shared" si="1"/>
        <v>0</v>
      </c>
      <c r="Q28" s="72" t="str">
        <f t="shared" si="2"/>
        <v>上限</v>
      </c>
    </row>
    <row r="29" spans="1:17" ht="25" customHeight="1">
      <c r="A29" s="6"/>
      <c r="B29" s="15"/>
      <c r="C29" s="20"/>
      <c r="D29" s="15"/>
      <c r="E29" s="20"/>
      <c r="F29" s="30"/>
      <c r="G29" s="34"/>
      <c r="H29" s="39"/>
      <c r="I29" s="34"/>
      <c r="J29" s="42"/>
      <c r="K29" s="48"/>
      <c r="L29" s="54"/>
      <c r="M29" s="60">
        <f t="shared" si="0"/>
        <v>0</v>
      </c>
      <c r="N29" s="66">
        <f t="shared" si="1"/>
        <v>0</v>
      </c>
      <c r="Q29" s="72" t="str">
        <f t="shared" si="2"/>
        <v>上限</v>
      </c>
    </row>
    <row r="30" spans="1:17" ht="25" customHeight="1">
      <c r="A30" s="6"/>
      <c r="B30" s="15"/>
      <c r="C30" s="20"/>
      <c r="D30" s="15"/>
      <c r="E30" s="20"/>
      <c r="F30" s="30"/>
      <c r="G30" s="34"/>
      <c r="H30" s="39"/>
      <c r="I30" s="34"/>
      <c r="J30" s="42"/>
      <c r="K30" s="48"/>
      <c r="L30" s="54"/>
      <c r="M30" s="60">
        <f t="shared" si="0"/>
        <v>0</v>
      </c>
      <c r="N30" s="66">
        <f t="shared" si="1"/>
        <v>0</v>
      </c>
      <c r="Q30" s="72" t="str">
        <f t="shared" si="2"/>
        <v>上限</v>
      </c>
    </row>
    <row r="31" spans="1:17" ht="25" customHeight="1">
      <c r="A31" s="7"/>
      <c r="B31" s="16"/>
      <c r="C31" s="21"/>
      <c r="D31" s="16"/>
      <c r="E31" s="21"/>
      <c r="F31" s="31"/>
      <c r="G31" s="35"/>
      <c r="H31" s="40"/>
      <c r="I31" s="35"/>
      <c r="J31" s="43"/>
      <c r="K31" s="49"/>
      <c r="L31" s="55"/>
      <c r="M31" s="61">
        <f t="shared" si="0"/>
        <v>0</v>
      </c>
      <c r="N31" s="67">
        <f t="shared" si="1"/>
        <v>0</v>
      </c>
      <c r="Q31" s="73" t="str">
        <f t="shared" si="2"/>
        <v>上限</v>
      </c>
    </row>
    <row r="32" spans="1:17" ht="25" customHeight="1">
      <c r="A32" s="8" t="s">
        <v>2</v>
      </c>
      <c r="B32" s="17"/>
      <c r="C32" s="17"/>
      <c r="D32" s="17"/>
      <c r="E32" s="17"/>
      <c r="F32" s="17"/>
      <c r="G32" s="17"/>
      <c r="H32" s="17"/>
      <c r="I32" s="17"/>
      <c r="J32" s="17"/>
      <c r="K32" s="50"/>
      <c r="L32" s="56">
        <f>SUM(L8:L31)</f>
        <v>0</v>
      </c>
      <c r="M32" s="62">
        <f>SUM(M8:M31)</f>
        <v>0</v>
      </c>
      <c r="N32" s="68"/>
    </row>
    <row r="33" spans="1:16" s="2" customFormat="1" ht="12" customHeight="1">
      <c r="A33" s="9" t="s">
        <v>83</v>
      </c>
      <c r="B33" s="9"/>
      <c r="C33" s="9"/>
      <c r="D33" s="9"/>
      <c r="E33" s="9"/>
      <c r="F33" s="9"/>
      <c r="G33" s="9"/>
      <c r="H33" s="9"/>
      <c r="I33" s="9"/>
      <c r="J33" s="9"/>
      <c r="K33" s="9"/>
      <c r="L33" s="9"/>
      <c r="M33" s="9"/>
      <c r="N33" s="9"/>
      <c r="O33" s="9"/>
    </row>
    <row r="34" spans="1:16" s="2" customFormat="1" ht="12" customHeight="1">
      <c r="A34" s="10" t="s">
        <v>72</v>
      </c>
      <c r="B34" s="10"/>
      <c r="C34" s="10"/>
      <c r="D34" s="10"/>
      <c r="E34" s="10"/>
      <c r="F34" s="10"/>
      <c r="G34" s="10"/>
      <c r="H34" s="10"/>
      <c r="I34" s="10"/>
      <c r="J34" s="10"/>
      <c r="K34" s="10"/>
      <c r="L34" s="10"/>
      <c r="M34" s="10"/>
      <c r="N34" s="10"/>
      <c r="P34" s="70"/>
    </row>
    <row r="35" spans="1:16" s="2" customFormat="1" ht="12" customHeight="1">
      <c r="A35" s="9" t="s">
        <v>84</v>
      </c>
      <c r="B35" s="9"/>
      <c r="C35" s="9"/>
      <c r="D35" s="9"/>
      <c r="E35" s="9"/>
      <c r="F35" s="9"/>
      <c r="G35" s="9"/>
      <c r="H35" s="9"/>
      <c r="I35" s="9"/>
      <c r="J35" s="9"/>
      <c r="K35" s="9"/>
      <c r="L35" s="9"/>
      <c r="M35" s="9"/>
      <c r="N35" s="9"/>
      <c r="O35" s="9"/>
    </row>
    <row r="36" spans="1:16" s="2" customFormat="1" ht="12" customHeight="1">
      <c r="A36" s="9" t="s">
        <v>85</v>
      </c>
      <c r="B36" s="9"/>
      <c r="C36" s="9"/>
      <c r="D36" s="9"/>
      <c r="E36" s="9"/>
      <c r="F36" s="9"/>
      <c r="G36" s="9"/>
      <c r="H36" s="9"/>
      <c r="I36" s="9"/>
      <c r="J36" s="9"/>
      <c r="K36" s="9"/>
      <c r="L36" s="9"/>
      <c r="M36" s="9"/>
      <c r="N36" s="9"/>
      <c r="O36" s="9"/>
    </row>
    <row r="37" spans="1:16" s="2" customFormat="1" ht="12" customHeight="1">
      <c r="A37" s="9" t="s">
        <v>74</v>
      </c>
      <c r="B37" s="9"/>
      <c r="C37" s="9"/>
      <c r="D37" s="9"/>
      <c r="E37" s="9"/>
      <c r="F37" s="9"/>
      <c r="G37" s="9"/>
      <c r="H37" s="9"/>
      <c r="I37" s="9"/>
      <c r="J37" s="9"/>
      <c r="K37" s="9"/>
      <c r="L37" s="9"/>
      <c r="M37" s="9"/>
      <c r="N37" s="9"/>
      <c r="O37" s="9"/>
    </row>
    <row r="38" spans="1:16" s="2" customFormat="1" ht="12" customHeight="1">
      <c r="A38" s="9" t="s">
        <v>75</v>
      </c>
      <c r="B38" s="9"/>
      <c r="C38" s="9"/>
      <c r="D38" s="9"/>
      <c r="E38" s="9"/>
      <c r="F38" s="9"/>
      <c r="G38" s="9"/>
      <c r="H38" s="9"/>
      <c r="I38" s="9"/>
      <c r="J38" s="9"/>
      <c r="K38" s="9"/>
      <c r="L38" s="9"/>
      <c r="M38" s="9"/>
      <c r="N38" s="9"/>
      <c r="O38" s="9"/>
    </row>
    <row r="40" spans="1:16" s="1" customFormat="1" ht="14.25">
      <c r="A40" s="1" t="s">
        <v>66</v>
      </c>
    </row>
    <row r="41" spans="1:16" ht="24.75" customHeight="1">
      <c r="A41" s="11"/>
      <c r="B41" s="1" t="s">
        <v>44</v>
      </c>
    </row>
    <row r="42" spans="1:16" ht="24.75" customHeight="1">
      <c r="A42" s="11"/>
      <c r="B42" s="1" t="s">
        <v>70</v>
      </c>
    </row>
    <row r="43" spans="1:16" ht="24.75" customHeight="1">
      <c r="A43" s="11"/>
      <c r="B43" s="1" t="s">
        <v>67</v>
      </c>
    </row>
    <row r="44" spans="1:16" s="2" customFormat="1" ht="12" customHeight="1">
      <c r="A44" s="9" t="s">
        <v>71</v>
      </c>
      <c r="B44" s="9"/>
      <c r="C44" s="9"/>
      <c r="D44" s="9"/>
      <c r="E44" s="9"/>
      <c r="F44" s="9"/>
      <c r="G44" s="9"/>
      <c r="H44" s="9"/>
      <c r="I44" s="9"/>
      <c r="J44" s="9"/>
      <c r="K44" s="9"/>
      <c r="L44" s="9"/>
      <c r="M44" s="9"/>
      <c r="N44" s="9"/>
      <c r="O44" s="9"/>
    </row>
    <row r="48" spans="1:16">
      <c r="G48" s="36" t="s">
        <v>91</v>
      </c>
    </row>
    <row r="49" spans="7:7">
      <c r="G49" s="37"/>
    </row>
    <row r="50" spans="7:7">
      <c r="G50" s="36" t="s">
        <v>92</v>
      </c>
    </row>
  </sheetData>
  <mergeCells count="11">
    <mergeCell ref="A32:K32"/>
    <mergeCell ref="A33:O33"/>
    <mergeCell ref="A34:N34"/>
    <mergeCell ref="A35:O35"/>
    <mergeCell ref="A36:O36"/>
    <mergeCell ref="A37:O37"/>
    <mergeCell ref="A38:O38"/>
    <mergeCell ref="A44:O44"/>
    <mergeCell ref="A6:A7"/>
    <mergeCell ref="C6:C7"/>
    <mergeCell ref="K6:K7"/>
  </mergeCells>
  <phoneticPr fontId="5" type="Hiragana"/>
  <dataValidations count="1">
    <dataValidation type="list" allowBlank="1" showDropDown="0" showInputMessage="1" showErrorMessage="1" sqref="I8:J31 G8:G31">
      <formula1>$G$49:$G$50</formula1>
    </dataValidation>
  </dataValidations>
  <pageMargins left="0.51181102362204722" right="0.11811023622047244" top="0.74803149606299213" bottom="0.74803149606299213" header="0.31496062992125984" footer="0.31496062992125984"/>
  <pageSetup paperSize="9" scale="53"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32"/>
  <sheetViews>
    <sheetView showGridLines="0" showZeros="0" tabSelected="1" view="pageBreakPreview" topLeftCell="A13" zoomScaleSheetLayoutView="100" workbookViewId="0">
      <selection activeCell="K32" sqref="K32"/>
    </sheetView>
  </sheetViews>
  <sheetFormatPr defaultRowHeight="18.75"/>
  <cols>
    <col min="1" max="1" width="12.375" style="1" customWidth="1"/>
    <col min="2" max="2" width="4.875" style="1" customWidth="1"/>
    <col min="3" max="5" width="5.625" style="1" customWidth="1"/>
    <col min="6" max="8" width="6.125" style="1" customWidth="1"/>
    <col min="9" max="13" width="5.625" style="1" customWidth="1"/>
    <col min="14" max="14" width="9.5" style="1" customWidth="1"/>
    <col min="15" max="17" width="25.625" style="1" customWidth="1"/>
    <col min="18" max="20" width="10.5" style="1" customWidth="1"/>
    <col min="21" max="21" width="12.5" style="1" customWidth="1"/>
    <col min="22" max="256" width="9" style="1" customWidth="1"/>
    <col min="257" max="16384" width="9" style="74" customWidth="1"/>
  </cols>
  <sheetData>
    <row r="1" spans="1:14" s="1" customFormat="1" ht="13.5">
      <c r="A1" s="1" t="s">
        <v>14</v>
      </c>
    </row>
    <row r="2" spans="1:14" s="1" customFormat="1" ht="13.5">
      <c r="A2" s="1" t="s">
        <v>77</v>
      </c>
    </row>
    <row r="3" spans="1:14" ht="39" customHeight="1"/>
    <row r="4" spans="1:14" s="1" customFormat="1" ht="13.5">
      <c r="A4" s="76" t="s">
        <v>5</v>
      </c>
      <c r="B4" s="94"/>
    </row>
    <row r="5" spans="1:14" ht="10.5" customHeight="1">
      <c r="A5" s="77" t="s">
        <v>1</v>
      </c>
      <c r="B5" s="95"/>
      <c r="C5" s="108"/>
      <c r="D5" s="108"/>
      <c r="E5" s="108"/>
      <c r="F5" s="108"/>
      <c r="G5" s="108"/>
      <c r="H5" s="128"/>
      <c r="I5" s="130" t="s">
        <v>39</v>
      </c>
      <c r="J5" s="130"/>
      <c r="K5" s="130"/>
      <c r="L5" s="136" t="s">
        <v>38</v>
      </c>
      <c r="M5" s="141"/>
      <c r="N5" s="147"/>
    </row>
    <row r="6" spans="1:14" s="1" customFormat="1" ht="36" customHeight="1">
      <c r="A6" s="78" t="s">
        <v>24</v>
      </c>
      <c r="B6" s="96"/>
      <c r="C6" s="109"/>
      <c r="D6" s="109"/>
      <c r="E6" s="109"/>
      <c r="F6" s="109"/>
      <c r="G6" s="109"/>
      <c r="H6" s="129"/>
      <c r="I6" s="130"/>
      <c r="J6" s="130"/>
      <c r="K6" s="130"/>
      <c r="L6" s="137"/>
      <c r="M6" s="142"/>
      <c r="N6" s="148"/>
    </row>
    <row r="7" spans="1:14" ht="10.5" customHeight="1">
      <c r="I7" s="131"/>
      <c r="J7" s="131"/>
      <c r="K7" s="132"/>
      <c r="L7" s="138"/>
      <c r="M7" s="138"/>
      <c r="N7" s="138"/>
    </row>
    <row r="8" spans="1:14" s="1" customFormat="1" ht="27" customHeight="1">
      <c r="A8" s="79" t="s">
        <v>19</v>
      </c>
      <c r="B8" s="97" t="s">
        <v>37</v>
      </c>
      <c r="C8" s="110"/>
      <c r="D8" s="110"/>
      <c r="E8" s="110"/>
      <c r="F8" s="110"/>
      <c r="G8" s="110"/>
      <c r="H8" s="110"/>
      <c r="I8" s="110"/>
      <c r="J8" s="110"/>
      <c r="K8" s="113"/>
      <c r="L8" s="136" t="s">
        <v>43</v>
      </c>
      <c r="M8" s="143"/>
      <c r="N8" s="149"/>
    </row>
    <row r="9" spans="1:14" s="1" customFormat="1" ht="10" customHeight="1">
      <c r="A9" s="80" t="s">
        <v>17</v>
      </c>
      <c r="B9" s="98"/>
      <c r="C9" s="111"/>
      <c r="D9" s="111"/>
      <c r="E9" s="111"/>
      <c r="F9" s="111"/>
      <c r="G9" s="111"/>
      <c r="H9" s="111"/>
      <c r="I9" s="111"/>
      <c r="J9" s="111"/>
      <c r="K9" s="114"/>
      <c r="L9" s="137"/>
      <c r="M9" s="144" t="s">
        <v>13</v>
      </c>
      <c r="N9" s="150"/>
    </row>
    <row r="10" spans="1:14" s="75" customFormat="1" ht="10.5">
      <c r="A10" s="81" t="s">
        <v>81</v>
      </c>
    </row>
    <row r="11" spans="1:14" s="1" customFormat="1" ht="39" customHeight="1">
      <c r="A11" s="82"/>
      <c r="B11" s="99"/>
      <c r="C11" s="99"/>
      <c r="D11" s="99"/>
      <c r="E11" s="99"/>
      <c r="F11" s="99"/>
      <c r="G11" s="99"/>
      <c r="H11" s="99"/>
      <c r="I11" s="99"/>
      <c r="J11" s="99"/>
      <c r="K11" s="99"/>
      <c r="L11" s="99"/>
      <c r="M11" s="99"/>
      <c r="N11" s="99"/>
    </row>
    <row r="12" spans="1:14" s="1" customFormat="1" ht="13.5">
      <c r="A12" s="76" t="s">
        <v>82</v>
      </c>
      <c r="B12" s="94"/>
    </row>
    <row r="13" spans="1:14" s="1" customFormat="1" ht="39" customHeight="1">
      <c r="A13" s="83" t="s">
        <v>33</v>
      </c>
      <c r="B13" s="100"/>
      <c r="C13" s="100"/>
      <c r="D13" s="100"/>
      <c r="E13" s="112"/>
      <c r="F13" s="118" t="s">
        <v>32</v>
      </c>
      <c r="G13" s="123"/>
      <c r="H13" s="123"/>
      <c r="I13" s="123"/>
      <c r="J13" s="123"/>
      <c r="K13" s="123"/>
      <c r="L13" s="123"/>
      <c r="M13" s="123"/>
      <c r="N13" s="151"/>
    </row>
    <row r="14" spans="1:14" ht="10.5" customHeight="1">
      <c r="K14" s="131"/>
    </row>
    <row r="15" spans="1:14" s="1" customFormat="1" ht="27" customHeight="1">
      <c r="A15" s="84" t="s">
        <v>23</v>
      </c>
      <c r="B15" s="97"/>
      <c r="C15" s="110"/>
      <c r="D15" s="110"/>
      <c r="E15" s="113"/>
      <c r="F15" s="119" t="s">
        <v>41</v>
      </c>
      <c r="G15" s="124"/>
      <c r="H15" s="124"/>
      <c r="I15" s="124"/>
      <c r="J15" s="124"/>
      <c r="K15" s="124"/>
      <c r="L15" s="124"/>
      <c r="M15" s="145"/>
      <c r="N15" s="113" t="s">
        <v>12</v>
      </c>
    </row>
    <row r="16" spans="1:14" s="1" customFormat="1" ht="10" customHeight="1">
      <c r="A16" s="85" t="s">
        <v>64</v>
      </c>
      <c r="B16" s="98"/>
      <c r="C16" s="111"/>
      <c r="D16" s="111"/>
      <c r="E16" s="114"/>
      <c r="F16" s="120"/>
      <c r="G16" s="125"/>
      <c r="H16" s="125"/>
      <c r="I16" s="125"/>
      <c r="J16" s="125"/>
      <c r="K16" s="125"/>
      <c r="L16" s="125"/>
      <c r="M16" s="146"/>
      <c r="N16" s="114"/>
    </row>
    <row r="17" spans="1:16" s="1" customFormat="1" ht="10.5" customHeight="1">
      <c r="A17" s="86" t="s">
        <v>80</v>
      </c>
      <c r="B17" s="86"/>
      <c r="C17" s="86"/>
      <c r="D17" s="86"/>
      <c r="E17" s="86"/>
      <c r="F17" s="86"/>
      <c r="G17" s="86"/>
      <c r="H17" s="86"/>
      <c r="I17" s="86"/>
      <c r="J17" s="86"/>
      <c r="K17" s="86"/>
      <c r="L17" s="86"/>
      <c r="M17" s="86"/>
      <c r="N17" s="86"/>
      <c r="P17" s="159"/>
    </row>
    <row r="18" spans="1:16" ht="39" customHeight="1"/>
    <row r="19" spans="1:16" s="1" customFormat="1" ht="13.5">
      <c r="A19" s="87" t="s">
        <v>3</v>
      </c>
      <c r="B19" s="87"/>
      <c r="C19" s="87"/>
      <c r="D19" s="87"/>
      <c r="E19" s="87"/>
      <c r="F19" s="87"/>
      <c r="G19" s="87"/>
      <c r="H19" s="87"/>
      <c r="I19" s="87"/>
      <c r="J19" s="87"/>
      <c r="K19" s="87"/>
      <c r="L19" s="87"/>
      <c r="M19" s="87"/>
      <c r="N19" s="87"/>
    </row>
    <row r="20" spans="1:16" s="1" customFormat="1" ht="23.25" customHeight="1">
      <c r="A20" s="79" t="s">
        <v>42</v>
      </c>
      <c r="B20" s="101"/>
      <c r="C20" s="101"/>
      <c r="D20" s="101"/>
      <c r="E20" s="101"/>
      <c r="F20" s="101"/>
      <c r="G20" s="101"/>
      <c r="H20" s="101"/>
      <c r="I20" s="101"/>
      <c r="J20" s="101"/>
      <c r="K20" s="101"/>
      <c r="L20" s="101"/>
      <c r="M20" s="101"/>
      <c r="N20" s="152"/>
    </row>
    <row r="21" spans="1:16" s="1" customFormat="1" ht="18" customHeight="1">
      <c r="A21" s="88" t="s">
        <v>86</v>
      </c>
      <c r="B21" s="102"/>
      <c r="C21" s="102"/>
      <c r="D21" s="102"/>
      <c r="E21" s="102"/>
      <c r="F21" s="102"/>
      <c r="G21" s="102"/>
      <c r="H21" s="102"/>
      <c r="I21" s="102"/>
      <c r="J21" s="102"/>
      <c r="K21" s="102"/>
      <c r="L21" s="102"/>
      <c r="M21" s="102"/>
      <c r="N21" s="153"/>
    </row>
    <row r="22" spans="1:16" s="1" customFormat="1" ht="18" customHeight="1">
      <c r="A22" s="89"/>
      <c r="B22" s="103"/>
      <c r="C22" s="103"/>
      <c r="D22" s="103"/>
      <c r="E22" s="103"/>
      <c r="F22" s="103"/>
      <c r="G22" s="103"/>
      <c r="H22" s="103"/>
      <c r="I22" s="103"/>
      <c r="J22" s="102"/>
      <c r="K22" s="103"/>
      <c r="L22" s="103"/>
      <c r="M22" s="103"/>
      <c r="N22" s="154"/>
    </row>
    <row r="23" spans="1:16" s="1" customFormat="1" ht="18" customHeight="1">
      <c r="A23" s="89"/>
      <c r="B23" s="103"/>
      <c r="C23" s="103"/>
      <c r="D23" s="103"/>
      <c r="E23" s="103"/>
      <c r="F23" s="103"/>
      <c r="G23" s="103"/>
      <c r="H23" s="103"/>
      <c r="I23" s="103"/>
      <c r="J23" s="102"/>
      <c r="K23" s="103"/>
      <c r="L23" s="103"/>
      <c r="M23" s="103"/>
      <c r="N23" s="154"/>
    </row>
    <row r="24" spans="1:16" s="1" customFormat="1" ht="18" customHeight="1">
      <c r="A24" s="89"/>
      <c r="B24" s="103"/>
      <c r="C24" s="103"/>
      <c r="D24" s="103"/>
      <c r="E24" s="103"/>
      <c r="F24" s="103"/>
      <c r="G24" s="103"/>
      <c r="H24" s="103"/>
      <c r="I24" s="103"/>
      <c r="J24" s="102"/>
      <c r="K24" s="103"/>
      <c r="L24" s="103"/>
      <c r="M24" s="103"/>
      <c r="N24" s="154"/>
    </row>
    <row r="25" spans="1:16" s="1" customFormat="1" ht="18" customHeight="1">
      <c r="A25" s="89"/>
      <c r="B25" s="103"/>
      <c r="C25" s="103"/>
      <c r="D25" s="103"/>
      <c r="E25" s="103"/>
      <c r="F25" s="103"/>
      <c r="G25" s="103"/>
      <c r="H25" s="103"/>
      <c r="I25" s="103"/>
      <c r="J25" s="102"/>
      <c r="K25" s="103"/>
      <c r="L25" s="103"/>
      <c r="M25" s="103"/>
      <c r="N25" s="154"/>
    </row>
    <row r="26" spans="1:16" s="1" customFormat="1" ht="18" customHeight="1">
      <c r="A26" s="89"/>
      <c r="B26" s="103"/>
      <c r="C26" s="103"/>
      <c r="D26" s="103"/>
      <c r="E26" s="103"/>
      <c r="F26" s="103"/>
      <c r="G26" s="103"/>
      <c r="H26" s="103"/>
      <c r="I26" s="103"/>
      <c r="J26" s="102"/>
      <c r="K26" s="103"/>
      <c r="L26" s="103"/>
      <c r="M26" s="103"/>
      <c r="N26" s="154"/>
    </row>
    <row r="27" spans="1:16" s="1" customFormat="1" ht="18" customHeight="1">
      <c r="A27" s="89"/>
      <c r="B27" s="103"/>
      <c r="C27" s="103"/>
      <c r="D27" s="103"/>
      <c r="E27" s="103"/>
      <c r="F27" s="103"/>
      <c r="G27" s="103"/>
      <c r="H27" s="103"/>
      <c r="I27" s="103"/>
      <c r="J27" s="102"/>
      <c r="K27" s="103"/>
      <c r="L27" s="103"/>
      <c r="M27" s="103"/>
      <c r="N27" s="154"/>
    </row>
    <row r="28" spans="1:16" s="1" customFormat="1" ht="18" customHeight="1">
      <c r="A28" s="90"/>
      <c r="B28" s="104"/>
      <c r="C28" s="104"/>
      <c r="D28" s="104"/>
      <c r="E28" s="104"/>
      <c r="F28" s="104"/>
      <c r="G28" s="104"/>
      <c r="H28" s="104"/>
      <c r="I28" s="104"/>
      <c r="J28" s="102"/>
      <c r="K28" s="104"/>
      <c r="L28" s="104"/>
      <c r="M28" s="104"/>
      <c r="N28" s="155"/>
    </row>
    <row r="29" spans="1:16" s="1" customFormat="1" ht="14.25" customHeight="1">
      <c r="A29" s="91" t="s">
        <v>57</v>
      </c>
      <c r="B29" s="105"/>
      <c r="C29" s="105"/>
      <c r="D29" s="105"/>
      <c r="E29" s="115"/>
      <c r="F29" s="115" t="s">
        <v>6</v>
      </c>
      <c r="G29" s="126"/>
      <c r="H29" s="105"/>
      <c r="I29" s="105"/>
      <c r="J29" s="105"/>
      <c r="K29" s="133" t="s">
        <v>61</v>
      </c>
      <c r="L29" s="105"/>
      <c r="M29" s="105"/>
      <c r="N29" s="156"/>
    </row>
    <row r="30" spans="1:16" s="1" customFormat="1" ht="10" customHeight="1">
      <c r="A30" s="92"/>
      <c r="B30" s="106"/>
      <c r="C30" s="106"/>
      <c r="D30" s="106"/>
      <c r="E30" s="116"/>
      <c r="F30" s="121"/>
      <c r="G30" s="121"/>
      <c r="H30" s="121"/>
      <c r="I30" s="121"/>
      <c r="J30" s="121"/>
      <c r="K30" s="134" t="s">
        <v>93</v>
      </c>
      <c r="L30" s="139"/>
      <c r="M30" s="139"/>
      <c r="N30" s="157"/>
    </row>
    <row r="31" spans="1:16" ht="42.75" customHeight="1">
      <c r="A31" s="93"/>
      <c r="B31" s="107"/>
      <c r="C31" s="107"/>
      <c r="D31" s="107"/>
      <c r="E31" s="117"/>
      <c r="F31" s="122">
        <f>ROUNDDOWN(A31/2,-3)</f>
        <v>0</v>
      </c>
      <c r="G31" s="127"/>
      <c r="H31" s="127"/>
      <c r="I31" s="127"/>
      <c r="J31" s="127"/>
      <c r="K31" s="135">
        <f>ROUNDDOWN(M8*100000,-3)</f>
        <v>0</v>
      </c>
      <c r="L31" s="140"/>
      <c r="M31" s="140"/>
      <c r="N31" s="158"/>
    </row>
    <row r="32" spans="1:16" s="75" customFormat="1" ht="10.5">
      <c r="A32" s="75" t="s">
        <v>31</v>
      </c>
    </row>
  </sheetData>
  <mergeCells count="25">
    <mergeCell ref="B5:H5"/>
    <mergeCell ref="B6:H6"/>
    <mergeCell ref="M8:N8"/>
    <mergeCell ref="M9:N9"/>
    <mergeCell ref="A13:E13"/>
    <mergeCell ref="F13:N13"/>
    <mergeCell ref="A17:N17"/>
    <mergeCell ref="A19:N19"/>
    <mergeCell ref="A20:N20"/>
    <mergeCell ref="K29:N29"/>
    <mergeCell ref="K30:N30"/>
    <mergeCell ref="A31:E31"/>
    <mergeCell ref="F31:J31"/>
    <mergeCell ref="K31:N31"/>
    <mergeCell ref="I5:K6"/>
    <mergeCell ref="L5:L6"/>
    <mergeCell ref="M5:N6"/>
    <mergeCell ref="B8:K9"/>
    <mergeCell ref="L8:L9"/>
    <mergeCell ref="B15:E16"/>
    <mergeCell ref="F15:M16"/>
    <mergeCell ref="N15:N16"/>
    <mergeCell ref="A29:E30"/>
    <mergeCell ref="F29:J30"/>
    <mergeCell ref="A21:N28"/>
  </mergeCells>
  <phoneticPr fontId="5" type="Hiragana"/>
  <pageMargins left="0.51181102362204722" right="0.31496062992125984" top="0.39370078740157483" bottom="0" header="0.31496062992125984" footer="0.31496062992125984"/>
  <pageSetup paperSize="9" scale="9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P27"/>
  <sheetViews>
    <sheetView showZeros="0" view="pageBreakPreview" zoomScaleSheetLayoutView="100" workbookViewId="0">
      <selection activeCell="C3" sqref="C3:H3"/>
    </sheetView>
  </sheetViews>
  <sheetFormatPr defaultRowHeight="13.5"/>
  <cols>
    <col min="1" max="1" width="9" style="160" customWidth="1"/>
    <col min="2" max="2" width="4.125" style="160" customWidth="1"/>
    <col min="3" max="3" width="6.375" style="160" customWidth="1"/>
    <col min="4" max="5" width="9" style="160" customWidth="1"/>
    <col min="6" max="7" width="11.125" style="160" customWidth="1"/>
    <col min="8" max="11" width="11.25" style="160" customWidth="1"/>
    <col min="12" max="12" width="9.375" style="160" customWidth="1"/>
    <col min="13" max="13" width="11.125" style="160" customWidth="1"/>
    <col min="14" max="15" width="9.375" style="160" customWidth="1"/>
    <col min="16" max="16" width="18.5" style="160" customWidth="1"/>
    <col min="17" max="16384" width="9" style="160" customWidth="1"/>
  </cols>
  <sheetData>
    <row r="1" spans="1:16" s="161" customFormat="1">
      <c r="A1" s="162" t="s">
        <v>87</v>
      </c>
    </row>
    <row r="2" spans="1:16" s="161" customFormat="1" ht="22.5" customHeight="1">
      <c r="A2" s="163"/>
      <c r="B2" s="163"/>
      <c r="C2" s="163"/>
      <c r="D2" s="163"/>
      <c r="E2" s="163"/>
      <c r="F2" s="163"/>
      <c r="G2" s="163"/>
      <c r="H2" s="163"/>
      <c r="I2" s="163"/>
      <c r="J2" s="163"/>
      <c r="K2" s="163"/>
      <c r="L2" s="163"/>
      <c r="M2" s="163"/>
      <c r="N2" s="163"/>
      <c r="O2" s="163"/>
      <c r="P2" s="163"/>
    </row>
    <row r="3" spans="1:16" s="161" customFormat="1" ht="42" customHeight="1">
      <c r="A3" s="164" t="s">
        <v>27</v>
      </c>
      <c r="B3" s="174"/>
      <c r="C3" s="175"/>
      <c r="D3" s="175"/>
      <c r="E3" s="175"/>
      <c r="F3" s="175"/>
      <c r="G3" s="175"/>
      <c r="H3" s="175"/>
      <c r="I3" s="201" t="s">
        <v>50</v>
      </c>
      <c r="J3" s="202"/>
      <c r="K3" s="204" t="s">
        <v>9</v>
      </c>
      <c r="L3" s="201"/>
      <c r="M3" s="201"/>
      <c r="N3" s="201"/>
      <c r="O3" s="201"/>
      <c r="P3" s="202"/>
    </row>
    <row r="4" spans="1:16" s="161" customFormat="1" ht="27.75" customHeight="1">
      <c r="A4" s="165" t="s">
        <v>47</v>
      </c>
      <c r="B4" s="165"/>
      <c r="C4" s="176"/>
      <c r="D4" s="176"/>
      <c r="E4" s="176"/>
      <c r="F4" s="176" t="s">
        <v>49</v>
      </c>
      <c r="G4" s="176" t="s">
        <v>53</v>
      </c>
      <c r="H4" s="176" t="s">
        <v>54</v>
      </c>
      <c r="I4" s="165" t="s">
        <v>55</v>
      </c>
      <c r="J4" s="165"/>
      <c r="K4" s="165"/>
      <c r="L4" s="165" t="s">
        <v>56</v>
      </c>
      <c r="M4" s="165"/>
      <c r="N4" s="165" t="s">
        <v>7</v>
      </c>
      <c r="O4" s="165"/>
      <c r="P4" s="165" t="s">
        <v>59</v>
      </c>
    </row>
    <row r="5" spans="1:16" s="161" customFormat="1" ht="15.75" customHeight="1">
      <c r="A5" s="166" t="s">
        <v>36</v>
      </c>
      <c r="B5" s="166" t="s">
        <v>30</v>
      </c>
      <c r="C5" s="166"/>
      <c r="D5" s="177" t="s">
        <v>40</v>
      </c>
      <c r="E5" s="184"/>
      <c r="F5" s="176"/>
      <c r="G5" s="176"/>
      <c r="H5" s="176"/>
      <c r="I5" s="165" t="s">
        <v>18</v>
      </c>
      <c r="J5" s="165" t="s">
        <v>21</v>
      </c>
      <c r="K5" s="165" t="s">
        <v>15</v>
      </c>
      <c r="L5" s="166" t="s">
        <v>20</v>
      </c>
      <c r="M5" s="166" t="s">
        <v>35</v>
      </c>
      <c r="N5" s="166" t="s">
        <v>25</v>
      </c>
      <c r="O5" s="166" t="s">
        <v>60</v>
      </c>
      <c r="P5" s="176"/>
    </row>
    <row r="6" spans="1:16" s="161" customFormat="1" ht="15.75" customHeight="1">
      <c r="A6" s="167"/>
      <c r="B6" s="167"/>
      <c r="C6" s="167"/>
      <c r="D6" s="178"/>
      <c r="E6" s="185"/>
      <c r="F6" s="176"/>
      <c r="G6" s="176"/>
      <c r="H6" s="176"/>
      <c r="I6" s="176"/>
      <c r="J6" s="176"/>
      <c r="K6" s="176"/>
      <c r="L6" s="167"/>
      <c r="M6" s="167" t="s">
        <v>58</v>
      </c>
      <c r="N6" s="167"/>
      <c r="O6" s="167"/>
      <c r="P6" s="176"/>
    </row>
    <row r="7" spans="1:16" s="161" customFormat="1" ht="15.75" customHeight="1">
      <c r="A7" s="168"/>
      <c r="B7" s="168"/>
      <c r="C7" s="168"/>
      <c r="D7" s="179"/>
      <c r="E7" s="186"/>
      <c r="F7" s="191"/>
      <c r="G7" s="191"/>
      <c r="H7" s="191"/>
      <c r="I7" s="191"/>
      <c r="J7" s="191"/>
      <c r="K7" s="191"/>
      <c r="L7" s="168"/>
      <c r="M7" s="168" t="s">
        <v>51</v>
      </c>
      <c r="N7" s="168"/>
      <c r="O7" s="168"/>
      <c r="P7" s="191"/>
    </row>
    <row r="8" spans="1:16" s="161" customFormat="1">
      <c r="A8" s="169"/>
      <c r="B8" s="169"/>
      <c r="C8" s="169"/>
      <c r="D8" s="180"/>
      <c r="E8" s="187"/>
      <c r="F8" s="192"/>
      <c r="G8" s="195" t="s">
        <v>45</v>
      </c>
      <c r="H8" s="195" t="s">
        <v>45</v>
      </c>
      <c r="I8" s="195" t="s">
        <v>45</v>
      </c>
      <c r="J8" s="195" t="s">
        <v>45</v>
      </c>
      <c r="K8" s="195" t="s">
        <v>45</v>
      </c>
      <c r="L8" s="205"/>
      <c r="M8" s="205"/>
      <c r="N8" s="211"/>
      <c r="O8" s="211"/>
      <c r="P8" s="169"/>
    </row>
    <row r="9" spans="1:16" s="161" customFormat="1" ht="18.75" customHeight="1">
      <c r="A9" s="170"/>
      <c r="B9" s="170"/>
      <c r="C9" s="170"/>
      <c r="D9" s="181"/>
      <c r="E9" s="188"/>
      <c r="F9" s="193"/>
      <c r="G9" s="196">
        <f t="shared" ref="G9:G21" si="0">ROUNDDOWN(H9*1.1,0)</f>
        <v>0</v>
      </c>
      <c r="H9" s="197"/>
      <c r="I9" s="197">
        <f t="shared" ref="I9:I21" si="1">ROUNDDOWN(H9/2,-3)</f>
        <v>0</v>
      </c>
      <c r="J9" s="197"/>
      <c r="K9" s="197">
        <f t="shared" ref="K9:K21" si="2">G9-I9-J9</f>
        <v>0</v>
      </c>
      <c r="L9" s="206"/>
      <c r="M9" s="206"/>
      <c r="N9" s="207"/>
      <c r="O9" s="207"/>
      <c r="P9" s="170"/>
    </row>
    <row r="10" spans="1:16" s="161" customFormat="1" ht="18.75" customHeight="1">
      <c r="A10" s="170"/>
      <c r="B10" s="170"/>
      <c r="C10" s="170"/>
      <c r="D10" s="181"/>
      <c r="E10" s="188"/>
      <c r="F10" s="193"/>
      <c r="G10" s="196">
        <f t="shared" si="0"/>
        <v>0</v>
      </c>
      <c r="H10" s="197"/>
      <c r="I10" s="197">
        <f t="shared" si="1"/>
        <v>0</v>
      </c>
      <c r="J10" s="197"/>
      <c r="K10" s="197">
        <f t="shared" si="2"/>
        <v>0</v>
      </c>
      <c r="L10" s="206"/>
      <c r="M10" s="206"/>
      <c r="N10" s="207"/>
      <c r="O10" s="207"/>
      <c r="P10" s="170"/>
    </row>
    <row r="11" spans="1:16" s="161" customFormat="1" ht="18.75" customHeight="1">
      <c r="A11" s="170"/>
      <c r="B11" s="170"/>
      <c r="C11" s="170"/>
      <c r="D11" s="181"/>
      <c r="E11" s="188"/>
      <c r="F11" s="193"/>
      <c r="G11" s="196">
        <f t="shared" si="0"/>
        <v>0</v>
      </c>
      <c r="H11" s="197"/>
      <c r="I11" s="197">
        <f t="shared" si="1"/>
        <v>0</v>
      </c>
      <c r="J11" s="197"/>
      <c r="K11" s="197">
        <f t="shared" si="2"/>
        <v>0</v>
      </c>
      <c r="L11" s="206"/>
      <c r="M11" s="206"/>
      <c r="N11" s="207"/>
      <c r="O11" s="207"/>
      <c r="P11" s="170"/>
    </row>
    <row r="12" spans="1:16" s="161" customFormat="1" ht="18.75" customHeight="1">
      <c r="A12" s="170"/>
      <c r="B12" s="170"/>
      <c r="C12" s="170"/>
      <c r="D12" s="181"/>
      <c r="E12" s="188"/>
      <c r="F12" s="193"/>
      <c r="G12" s="196">
        <f t="shared" si="0"/>
        <v>0</v>
      </c>
      <c r="H12" s="197"/>
      <c r="I12" s="197">
        <f t="shared" si="1"/>
        <v>0</v>
      </c>
      <c r="J12" s="197"/>
      <c r="K12" s="197">
        <f t="shared" si="2"/>
        <v>0</v>
      </c>
      <c r="L12" s="206"/>
      <c r="M12" s="206"/>
      <c r="N12" s="207"/>
      <c r="O12" s="207"/>
      <c r="P12" s="170"/>
    </row>
    <row r="13" spans="1:16" s="161" customFormat="1" ht="18.75" customHeight="1">
      <c r="A13" s="170"/>
      <c r="B13" s="170"/>
      <c r="C13" s="170"/>
      <c r="D13" s="181"/>
      <c r="E13" s="188"/>
      <c r="F13" s="193"/>
      <c r="G13" s="196">
        <f t="shared" si="0"/>
        <v>0</v>
      </c>
      <c r="H13" s="197"/>
      <c r="I13" s="197">
        <f t="shared" si="1"/>
        <v>0</v>
      </c>
      <c r="J13" s="197"/>
      <c r="K13" s="197">
        <f t="shared" si="2"/>
        <v>0</v>
      </c>
      <c r="L13" s="206"/>
      <c r="M13" s="206"/>
      <c r="N13" s="207"/>
      <c r="O13" s="207"/>
      <c r="P13" s="170"/>
    </row>
    <row r="14" spans="1:16" s="161" customFormat="1" ht="18.75" customHeight="1">
      <c r="A14" s="170"/>
      <c r="B14" s="170"/>
      <c r="C14" s="170"/>
      <c r="D14" s="181"/>
      <c r="E14" s="188"/>
      <c r="F14" s="193"/>
      <c r="G14" s="196">
        <f t="shared" si="0"/>
        <v>0</v>
      </c>
      <c r="H14" s="197"/>
      <c r="I14" s="197">
        <f t="shared" si="1"/>
        <v>0</v>
      </c>
      <c r="J14" s="197"/>
      <c r="K14" s="197">
        <f t="shared" si="2"/>
        <v>0</v>
      </c>
      <c r="L14" s="206"/>
      <c r="M14" s="206"/>
      <c r="N14" s="207"/>
      <c r="O14" s="207"/>
      <c r="P14" s="170"/>
    </row>
    <row r="15" spans="1:16" s="161" customFormat="1" ht="18.75" customHeight="1">
      <c r="A15" s="170"/>
      <c r="B15" s="170"/>
      <c r="C15" s="170"/>
      <c r="D15" s="181"/>
      <c r="E15" s="188"/>
      <c r="F15" s="193"/>
      <c r="G15" s="196">
        <f t="shared" si="0"/>
        <v>0</v>
      </c>
      <c r="H15" s="197"/>
      <c r="I15" s="197">
        <f t="shared" si="1"/>
        <v>0</v>
      </c>
      <c r="J15" s="197"/>
      <c r="K15" s="197">
        <f t="shared" si="2"/>
        <v>0</v>
      </c>
      <c r="L15" s="206"/>
      <c r="M15" s="206"/>
      <c r="N15" s="207"/>
      <c r="O15" s="207"/>
      <c r="P15" s="170"/>
    </row>
    <row r="16" spans="1:16" s="161" customFormat="1" ht="18.75" customHeight="1">
      <c r="A16" s="170"/>
      <c r="B16" s="170"/>
      <c r="C16" s="170"/>
      <c r="D16" s="181"/>
      <c r="E16" s="188"/>
      <c r="F16" s="193"/>
      <c r="G16" s="196">
        <f t="shared" si="0"/>
        <v>0</v>
      </c>
      <c r="H16" s="197"/>
      <c r="I16" s="197">
        <f t="shared" si="1"/>
        <v>0</v>
      </c>
      <c r="J16" s="197"/>
      <c r="K16" s="197">
        <f t="shared" si="2"/>
        <v>0</v>
      </c>
      <c r="L16" s="206"/>
      <c r="M16" s="206"/>
      <c r="N16" s="207"/>
      <c r="O16" s="207"/>
      <c r="P16" s="170"/>
    </row>
    <row r="17" spans="1:16" s="161" customFormat="1" ht="18.75" customHeight="1">
      <c r="A17" s="170"/>
      <c r="B17" s="170"/>
      <c r="C17" s="170"/>
      <c r="D17" s="181"/>
      <c r="E17" s="188"/>
      <c r="F17" s="193"/>
      <c r="G17" s="196">
        <f t="shared" si="0"/>
        <v>0</v>
      </c>
      <c r="H17" s="197"/>
      <c r="I17" s="197">
        <f t="shared" si="1"/>
        <v>0</v>
      </c>
      <c r="J17" s="197"/>
      <c r="K17" s="197">
        <f t="shared" si="2"/>
        <v>0</v>
      </c>
      <c r="L17" s="206"/>
      <c r="M17" s="206"/>
      <c r="N17" s="207"/>
      <c r="O17" s="207"/>
      <c r="P17" s="170"/>
    </row>
    <row r="18" spans="1:16" s="161" customFormat="1" ht="18.75" customHeight="1">
      <c r="A18" s="170"/>
      <c r="B18" s="170"/>
      <c r="C18" s="170"/>
      <c r="D18" s="181"/>
      <c r="E18" s="188"/>
      <c r="F18" s="193"/>
      <c r="G18" s="196">
        <f t="shared" si="0"/>
        <v>0</v>
      </c>
      <c r="H18" s="197"/>
      <c r="I18" s="197">
        <f t="shared" si="1"/>
        <v>0</v>
      </c>
      <c r="J18" s="197"/>
      <c r="K18" s="197">
        <f t="shared" si="2"/>
        <v>0</v>
      </c>
      <c r="L18" s="206"/>
      <c r="M18" s="206"/>
      <c r="N18" s="207"/>
      <c r="O18" s="207"/>
      <c r="P18" s="170"/>
    </row>
    <row r="19" spans="1:16" s="161" customFormat="1" ht="18.75" customHeight="1">
      <c r="A19" s="170"/>
      <c r="B19" s="170"/>
      <c r="C19" s="170"/>
      <c r="D19" s="181"/>
      <c r="E19" s="188"/>
      <c r="F19" s="193"/>
      <c r="G19" s="196">
        <f t="shared" si="0"/>
        <v>0</v>
      </c>
      <c r="H19" s="197"/>
      <c r="I19" s="197">
        <f t="shared" si="1"/>
        <v>0</v>
      </c>
      <c r="J19" s="197"/>
      <c r="K19" s="197">
        <f t="shared" si="2"/>
        <v>0</v>
      </c>
      <c r="L19" s="206"/>
      <c r="M19" s="206"/>
      <c r="N19" s="207"/>
      <c r="O19" s="207"/>
      <c r="P19" s="170"/>
    </row>
    <row r="20" spans="1:16" s="161" customFormat="1" ht="18.75" customHeight="1">
      <c r="A20" s="170"/>
      <c r="B20" s="170"/>
      <c r="C20" s="170"/>
      <c r="D20" s="181"/>
      <c r="E20" s="188"/>
      <c r="F20" s="193"/>
      <c r="G20" s="196">
        <f t="shared" si="0"/>
        <v>0</v>
      </c>
      <c r="H20" s="198"/>
      <c r="I20" s="197">
        <f t="shared" si="1"/>
        <v>0</v>
      </c>
      <c r="J20" s="197"/>
      <c r="K20" s="198">
        <f t="shared" si="2"/>
        <v>0</v>
      </c>
      <c r="L20" s="207"/>
      <c r="M20" s="206"/>
      <c r="N20" s="207"/>
      <c r="O20" s="207"/>
      <c r="P20" s="170"/>
    </row>
    <row r="21" spans="1:16" s="161" customFormat="1" ht="18.75" customHeight="1">
      <c r="A21" s="171"/>
      <c r="B21" s="171"/>
      <c r="C21" s="171"/>
      <c r="D21" s="182"/>
      <c r="E21" s="189"/>
      <c r="F21" s="194"/>
      <c r="G21" s="196">
        <f t="shared" si="0"/>
        <v>0</v>
      </c>
      <c r="H21" s="199"/>
      <c r="I21" s="197">
        <f t="shared" si="1"/>
        <v>0</v>
      </c>
      <c r="J21" s="203"/>
      <c r="K21" s="199">
        <f t="shared" si="2"/>
        <v>0</v>
      </c>
      <c r="L21" s="208"/>
      <c r="M21" s="210"/>
      <c r="N21" s="208"/>
      <c r="O21" s="208"/>
      <c r="P21" s="171"/>
    </row>
    <row r="22" spans="1:16" s="161" customFormat="1" ht="18.75" customHeight="1">
      <c r="A22" s="172" t="s">
        <v>48</v>
      </c>
      <c r="B22" s="164"/>
      <c r="C22" s="164"/>
      <c r="D22" s="183"/>
      <c r="E22" s="190"/>
      <c r="F22" s="164"/>
      <c r="G22" s="164">
        <f>SUM(G9:G21)</f>
        <v>0</v>
      </c>
      <c r="H22" s="200">
        <f>SUM(H9:H21)</f>
        <v>0</v>
      </c>
      <c r="I22" s="200">
        <f>SUM(I9:I21)</f>
        <v>0</v>
      </c>
      <c r="J22" s="200">
        <f>SUM(J9:J21)</f>
        <v>0</v>
      </c>
      <c r="K22" s="200">
        <f>SUM(K9:K21)</f>
        <v>0</v>
      </c>
      <c r="L22" s="209"/>
      <c r="M22" s="209"/>
      <c r="N22" s="209"/>
      <c r="O22" s="209"/>
      <c r="P22" s="164"/>
    </row>
    <row r="23" spans="1:16" s="161" customFormat="1">
      <c r="A23" s="162" t="s">
        <v>34</v>
      </c>
    </row>
    <row r="24" spans="1:16" s="161" customFormat="1">
      <c r="A24" s="162" t="s">
        <v>88</v>
      </c>
    </row>
    <row r="25" spans="1:16" s="161" customFormat="1">
      <c r="A25" s="162" t="s">
        <v>89</v>
      </c>
    </row>
    <row r="26" spans="1:16" s="161" customFormat="1">
      <c r="A26" s="162" t="s">
        <v>90</v>
      </c>
    </row>
    <row r="27" spans="1:16" s="160" customFormat="1">
      <c r="A27" s="173"/>
    </row>
  </sheetData>
  <mergeCells count="52">
    <mergeCell ref="A2:P2"/>
    <mergeCell ref="A3:B3"/>
    <mergeCell ref="C3:H3"/>
    <mergeCell ref="I3:J3"/>
    <mergeCell ref="K3:P3"/>
    <mergeCell ref="A4:E4"/>
    <mergeCell ref="I4:K4"/>
    <mergeCell ref="L4:M4"/>
    <mergeCell ref="N4:O4"/>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F4:F7"/>
    <mergeCell ref="G4:G7"/>
    <mergeCell ref="H4:H7"/>
    <mergeCell ref="P4:P7"/>
    <mergeCell ref="A5:A7"/>
    <mergeCell ref="B5:C7"/>
    <mergeCell ref="D5:E7"/>
    <mergeCell ref="I5:I7"/>
    <mergeCell ref="J5:J7"/>
    <mergeCell ref="K5:K7"/>
    <mergeCell ref="L5:L7"/>
    <mergeCell ref="N5:N7"/>
    <mergeCell ref="O5:O7"/>
  </mergeCells>
  <phoneticPr fontId="15"/>
  <pageMargins left="0.39370078740157483" right="0.39370078740157483" top="0.74803149606299213" bottom="0.74803149606299213" header="0.31496062992125984" footer="0.31496062992125984"/>
  <pageSetup paperSize="9" scale="7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第1-2号様式（市町村申請の場合）</vt:lpstr>
      <vt:lpstr>第1-2号様式</vt:lpstr>
      <vt:lpstr xml:space="preserve">第7-3号様式（財産管理台帳）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525798</cp:lastModifiedBy>
  <dcterms:created xsi:type="dcterms:W3CDTF">2026-02-24T05:34:40Z</dcterms:created>
  <dcterms:modified xsi:type="dcterms:W3CDTF">2026-03-27T06:53:32Z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2026-03-27T06:53:32Z</vt:filetime>
  </property>
</Properties>
</file>