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5185" windowHeight="16260" tabRatio="771" activeTab="1"/>
  </bookViews>
  <sheets>
    <sheet name="第２号様式の２" sheetId="2" r:id="rId1"/>
    <sheet name="第２号様式の３" sheetId="17" r:id="rId2"/>
    <sheet name="第８号様式の２" sheetId="23" r:id="rId3"/>
    <sheet name="第８号様式の３" sheetId="24" r:id="rId4"/>
    <sheet name="第11号様式" sheetId="3" r:id="rId5"/>
  </sheets>
  <definedNames>
    <definedName name="_xlnm.Print_Area" localSheetId="0">第２号様式の２!$A$1:$AE$29</definedName>
    <definedName name="_xlnm.Print_Area" localSheetId="4">第11号様式!$A$1:$AV$21</definedName>
    <definedName name="_xlnm.Print_Area" localSheetId="1">第２号様式の３!$A$1:$AE$26</definedName>
    <definedName name="_xlnm.Print_Area" localSheetId="2">第８号様式の２!$A$1:$AE$25</definedName>
    <definedName name="_xlnm.Print_Area" localSheetId="3">第８号様式の３!$A$1:$AF$27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<sst xmlns="http://schemas.openxmlformats.org/spreadsheetml/2006/main" xmlns:r="http://schemas.openxmlformats.org/officeDocument/2006/relationships" count="108" uniqueCount="108">
  <si>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適用補助率</t>
    <rPh sb="0" eb="2">
      <t>テキヨウ</t>
    </rPh>
    <rPh sb="2" eb="5">
      <t>ホジョリツ</t>
    </rPh>
    <phoneticPr fontId="1"/>
  </si>
  <si>
    <t>事業（変更）収支予算書</t>
    <rPh sb="0" eb="2">
      <t>ジギョウ</t>
    </rPh>
    <rPh sb="3" eb="5">
      <t>ヘンコウ</t>
    </rPh>
    <rPh sb="6" eb="8">
      <t>シュウシ</t>
    </rPh>
    <rPh sb="8" eb="11">
      <t>ヨサンショ</t>
    </rPh>
    <phoneticPr fontId="1"/>
  </si>
  <si>
    <t>補助率(D)</t>
    <rPh sb="0" eb="3">
      <t>ホジョリツ</t>
    </rPh>
    <phoneticPr fontId="1"/>
  </si>
  <si>
    <t>第２号様式の２</t>
    <rPh sb="0" eb="1">
      <t>ダイ</t>
    </rPh>
    <rPh sb="2" eb="3">
      <t>ゴウ</t>
    </rPh>
    <rPh sb="3" eb="5">
      <t>ヨウシキ</t>
    </rPh>
    <phoneticPr fontId="1"/>
  </si>
  <si>
    <t>積算根拠</t>
    <rPh sb="0" eb="2">
      <t>セキサン</t>
    </rPh>
    <rPh sb="2" eb="4">
      <t>コンキョ</t>
    </rPh>
    <phoneticPr fontId="1"/>
  </si>
  <si>
    <t>県補助金</t>
    <rPh sb="0" eb="1">
      <t>ケン</t>
    </rPh>
    <rPh sb="1" eb="4">
      <t>ホジョキン</t>
    </rPh>
    <phoneticPr fontId="1"/>
  </si>
  <si>
    <t>（うち管理職</t>
  </si>
  <si>
    <t>郵便番号</t>
    <rPh sb="0" eb="4">
      <t>ユウビンバンゴウ</t>
    </rPh>
    <phoneticPr fontId="1"/>
  </si>
  <si>
    <t xml:space="preserve">事業（変更）計画書 </t>
    <rPh sb="0" eb="2">
      <t>ジギョウ</t>
    </rPh>
    <rPh sb="3" eb="5">
      <t>ヘンコウ</t>
    </rPh>
    <rPh sb="6" eb="9">
      <t>ケイカクショ</t>
    </rPh>
    <phoneticPr fontId="1"/>
  </si>
  <si>
    <t>自己資金</t>
    <rPh sb="0" eb="2">
      <t>ジコ</t>
    </rPh>
    <rPh sb="2" eb="4">
      <t>シキン</t>
    </rPh>
    <phoneticPr fontId="1"/>
  </si>
  <si>
    <t>&lt;女性&gt;</t>
  </si>
  <si>
    <t>補助金所要額(E)=(C)×(D)</t>
    <rPh sb="0" eb="3">
      <t>ホジョキン</t>
    </rPh>
    <rPh sb="3" eb="5">
      <t>ショヨウ</t>
    </rPh>
    <rPh sb="5" eb="6">
      <t>ガク</t>
    </rPh>
    <phoneticPr fontId="1"/>
  </si>
  <si>
    <t>（単位：円）</t>
    <rPh sb="1" eb="3">
      <t>タンイ</t>
    </rPh>
    <rPh sb="4" eb="5">
      <t>エン</t>
    </rPh>
    <phoneticPr fontId="1"/>
  </si>
  <si>
    <t>円</t>
    <rPh sb="0" eb="1">
      <t>エン</t>
    </rPh>
    <phoneticPr fontId="1"/>
  </si>
  <si>
    <t>区　分</t>
    <rPh sb="0" eb="1">
      <t>ク</t>
    </rPh>
    <rPh sb="2" eb="3">
      <t>ブン</t>
    </rPh>
    <phoneticPr fontId="1"/>
  </si>
  <si>
    <t>事業完了予定年月日</t>
    <rPh sb="0" eb="2">
      <t>ジギョウ</t>
    </rPh>
    <rPh sb="2" eb="4">
      <t>カンリョウ</t>
    </rPh>
    <rPh sb="4" eb="6">
      <t>ヨテイ</t>
    </rPh>
    <rPh sb="6" eb="9">
      <t>ネンガッピ</t>
    </rPh>
    <phoneticPr fontId="1"/>
  </si>
  <si>
    <t>名</t>
    <rPh sb="0" eb="1">
      <t>メイ</t>
    </rPh>
    <phoneticPr fontId="1"/>
  </si>
  <si>
    <t>補助事業の
詳細</t>
    <rPh sb="0" eb="2">
      <t>ホジョ</t>
    </rPh>
    <rPh sb="2" eb="4">
      <t>ジギョウ</t>
    </rPh>
    <rPh sb="6" eb="8">
      <t>ショウサイ</t>
    </rPh>
    <phoneticPr fontId="1"/>
  </si>
  <si>
    <t>金額</t>
    <rPh sb="0" eb="2">
      <t>キンガク</t>
    </rPh>
    <phoneticPr fontId="1"/>
  </si>
  <si>
    <t>事業の概要</t>
    <rPh sb="0" eb="2">
      <t>ジギョウ</t>
    </rPh>
    <rPh sb="3" eb="5">
      <t>ガイヨウ</t>
    </rPh>
    <phoneticPr fontId="1"/>
  </si>
  <si>
    <t>備考</t>
    <rPh sb="0" eb="2">
      <t>ビコウ</t>
    </rPh>
    <phoneticPr fontId="1"/>
  </si>
  <si>
    <t>事業着手予定年月日</t>
    <rPh sb="0" eb="2">
      <t>ジギョウ</t>
    </rPh>
    <rPh sb="2" eb="4">
      <t>チャクシュ</t>
    </rPh>
    <rPh sb="4" eb="6">
      <t>ヨテイ</t>
    </rPh>
    <rPh sb="6" eb="9">
      <t>ネンガッピ</t>
    </rPh>
    <phoneticPr fontId="1"/>
  </si>
  <si>
    <t>事業内容</t>
    <rPh sb="0" eb="2">
      <t>ジギョウ</t>
    </rPh>
    <rPh sb="2" eb="4">
      <t>ナイヨウ</t>
    </rPh>
    <phoneticPr fontId="1"/>
  </si>
  <si>
    <t xml:space="preserve"> メールアドレス</t>
  </si>
  <si>
    <t>労働者数</t>
    <rPh sb="0" eb="3">
      <t>ロウドウシャ</t>
    </rPh>
    <rPh sb="3" eb="4">
      <t>スウ</t>
    </rPh>
    <phoneticPr fontId="1"/>
  </si>
  <si>
    <t>事業（変更）収支決算書</t>
    <rPh sb="0" eb="2">
      <t>ジギョウ</t>
    </rPh>
    <rPh sb="3" eb="5">
      <t>ヘンコウ</t>
    </rPh>
    <rPh sb="6" eb="8">
      <t>シュウシ</t>
    </rPh>
    <rPh sb="8" eb="11">
      <t>ケッサンショ</t>
    </rPh>
    <phoneticPr fontId="1"/>
  </si>
  <si>
    <t>〒</t>
  </si>
  <si>
    <t>１．実施主体について</t>
    <rPh sb="2" eb="4">
      <t>ジッシ</t>
    </rPh>
    <rPh sb="4" eb="6">
      <t>シュタイ</t>
    </rPh>
    <phoneticPr fontId="1"/>
  </si>
  <si>
    <t>事業完了年月日</t>
    <rPh sb="0" eb="2">
      <t>ジギョウ</t>
    </rPh>
    <rPh sb="2" eb="4">
      <t>カンリョウ</t>
    </rPh>
    <rPh sb="4" eb="7">
      <t>ネンガッピ</t>
    </rPh>
    <phoneticPr fontId="1"/>
  </si>
  <si>
    <t>名称</t>
    <rPh sb="0" eb="2">
      <t>メイショウ</t>
    </rPh>
    <phoneticPr fontId="1"/>
  </si>
  <si>
    <t>代表者氏名</t>
    <rPh sb="0" eb="3">
      <t>ダイヒョウシャ</t>
    </rPh>
    <rPh sb="3" eb="5">
      <t>シメイ</t>
    </rPh>
    <phoneticPr fontId="1"/>
  </si>
  <si>
    <t>（ふりがな）</t>
  </si>
  <si>
    <t>所在地</t>
    <rPh sb="0" eb="3">
      <t>ショザイチ</t>
    </rPh>
    <phoneticPr fontId="1"/>
  </si>
  <si>
    <t>うち補助対象ではない経費
（消費税等）</t>
    <rPh sb="2" eb="6">
      <t>ホジョタイショウ</t>
    </rPh>
    <rPh sb="10" eb="12">
      <t>ケイヒ</t>
    </rPh>
    <rPh sb="14" eb="17">
      <t>ショウヒゼイ</t>
    </rPh>
    <rPh sb="17" eb="18">
      <t>トウ</t>
    </rPh>
    <phoneticPr fontId="1"/>
  </si>
  <si>
    <t>代表者職</t>
    <rPh sb="0" eb="3">
      <t>ダイヒョウシャ</t>
    </rPh>
    <rPh sb="3" eb="4">
      <t>ショク</t>
    </rPh>
    <phoneticPr fontId="1"/>
  </si>
  <si>
    <t>&lt;男性&gt;</t>
  </si>
  <si>
    <t>１．収入</t>
    <rPh sb="2" eb="4">
      <t>シュウニュウ</t>
    </rPh>
    <phoneticPr fontId="1"/>
  </si>
  <si>
    <t>金額
（消費税込み）</t>
    <rPh sb="0" eb="2">
      <t>キンガク</t>
    </rPh>
    <rPh sb="4" eb="7">
      <t>ショウヒゼイ</t>
    </rPh>
    <rPh sb="7" eb="8">
      <t>コ</t>
    </rPh>
    <phoneticPr fontId="1"/>
  </si>
  <si>
    <t>合計（※1）</t>
    <rPh sb="0" eb="2">
      <t>ゴウケイ</t>
    </rPh>
    <phoneticPr fontId="1"/>
  </si>
  <si>
    <t>担当者職</t>
    <rPh sb="0" eb="3">
      <t>タントウシャ</t>
    </rPh>
    <rPh sb="3" eb="4">
      <t>ショク</t>
    </rPh>
    <phoneticPr fontId="1"/>
  </si>
  <si>
    <t>担当者氏名</t>
    <rPh sb="0" eb="3">
      <t>タントウシャ</t>
    </rPh>
    <rPh sb="3" eb="5">
      <t>シメイ</t>
    </rPh>
    <phoneticPr fontId="1"/>
  </si>
  <si>
    <t>（A)と(B)の低い方の金額(C)</t>
    <rPh sb="8" eb="9">
      <t>ヒク</t>
    </rPh>
    <rPh sb="10" eb="11">
      <t>ホウ</t>
    </rPh>
    <rPh sb="12" eb="14">
      <t>キンガク</t>
    </rPh>
    <phoneticPr fontId="1"/>
  </si>
  <si>
    <t>&lt;60歳以上&gt;</t>
    <rPh sb="3" eb="4">
      <t>サイ</t>
    </rPh>
    <rPh sb="4" eb="6">
      <t>イジョウ</t>
    </rPh>
    <phoneticPr fontId="1"/>
  </si>
  <si>
    <t>2/3</t>
  </si>
  <si>
    <t>補助対象経費の総額（A)</t>
    <rPh sb="0" eb="4">
      <t>ホジョタイショウ</t>
    </rPh>
    <rPh sb="4" eb="6">
      <t>ケイヒ</t>
    </rPh>
    <rPh sb="7" eb="9">
      <t>ソウガク</t>
    </rPh>
    <phoneticPr fontId="1"/>
  </si>
  <si>
    <t>カナ口座名義</t>
  </si>
  <si>
    <t>これまでの
取組の経緯</t>
  </si>
  <si>
    <t>預金種別</t>
    <rPh sb="0" eb="2">
      <t>ヨキン</t>
    </rPh>
    <rPh sb="2" eb="4">
      <t>シュベツ</t>
    </rPh>
    <phoneticPr fontId="1"/>
  </si>
  <si>
    <t>金融機関名</t>
    <rPh sb="0" eb="2">
      <t>キンユウ</t>
    </rPh>
    <rPh sb="2" eb="4">
      <t>キカン</t>
    </rPh>
    <rPh sb="4" eb="5">
      <t>メイ</t>
    </rPh>
    <phoneticPr fontId="1"/>
  </si>
  <si>
    <t>支店等名</t>
    <rPh sb="0" eb="2">
      <t>シテン</t>
    </rPh>
    <rPh sb="2" eb="3">
      <t>トウ</t>
    </rPh>
    <rPh sb="3" eb="4">
      <t>メイ</t>
    </rPh>
    <phoneticPr fontId="1"/>
  </si>
  <si>
    <t>電話番号</t>
    <rPh sb="0" eb="2">
      <t>デンワ</t>
    </rPh>
    <rPh sb="2" eb="4">
      <t>バンゴウ</t>
    </rPh>
    <phoneticPr fontId="1"/>
  </si>
  <si>
    <t>正規雇用</t>
    <rPh sb="2" eb="4">
      <t>コヨウ</t>
    </rPh>
    <phoneticPr fontId="1"/>
  </si>
  <si>
    <t>連絡先</t>
    <rPh sb="0" eb="3">
      <t>レンラクサキ</t>
    </rPh>
    <phoneticPr fontId="1"/>
  </si>
  <si>
    <t>非正規雇用</t>
    <rPh sb="0" eb="1">
      <t>ヒ</t>
    </rPh>
    <rPh sb="1" eb="3">
      <t>セイキ</t>
    </rPh>
    <rPh sb="3" eb="5">
      <t>コヨウ</t>
    </rPh>
    <phoneticPr fontId="1"/>
  </si>
  <si>
    <t>名）</t>
    <rPh sb="0" eb="1">
      <t>メイ</t>
    </rPh>
    <phoneticPr fontId="1"/>
  </si>
  <si>
    <t>２．支出</t>
    <rPh sb="2" eb="4">
      <t>シシュツ</t>
    </rPh>
    <phoneticPr fontId="1"/>
  </si>
  <si>
    <t>口座番号</t>
  </si>
  <si>
    <t>事業着手年月日</t>
    <rPh sb="0" eb="2">
      <t>ジギョウ</t>
    </rPh>
    <rPh sb="2" eb="4">
      <t>チャクシュ</t>
    </rPh>
    <rPh sb="4" eb="7">
      <t>ネンガッピ</t>
    </rPh>
    <phoneticPr fontId="1"/>
  </si>
  <si>
    <t>No.</t>
  </si>
  <si>
    <t>事業実施により
期待される効果</t>
    <rPh sb="0" eb="2">
      <t>ジギョウ</t>
    </rPh>
    <rPh sb="2" eb="4">
      <t>ジッシ</t>
    </rPh>
    <rPh sb="8" eb="10">
      <t>キタイ</t>
    </rPh>
    <rPh sb="13" eb="15">
      <t>コウカ</t>
    </rPh>
    <phoneticPr fontId="1"/>
  </si>
  <si>
    <t>※１　収入の合計金額欄と支出の合計金額欄が同額となるように記載してください。</t>
    <rPh sb="3" eb="5">
      <t>シュウニュウ</t>
    </rPh>
    <rPh sb="6" eb="8">
      <t>ゴウケイ</t>
    </rPh>
    <rPh sb="8" eb="10">
      <t>キンガク</t>
    </rPh>
    <rPh sb="10" eb="11">
      <t>ラン</t>
    </rPh>
    <rPh sb="12" eb="14">
      <t>シシュツ</t>
    </rPh>
    <rPh sb="15" eb="17">
      <t>ゴウケイ</t>
    </rPh>
    <rPh sb="17" eb="19">
      <t>キンガク</t>
    </rPh>
    <rPh sb="19" eb="20">
      <t>ラン</t>
    </rPh>
    <rPh sb="21" eb="23">
      <t>ドウガク</t>
    </rPh>
    <rPh sb="29" eb="31">
      <t>キサイ</t>
    </rPh>
    <phoneticPr fontId="1"/>
  </si>
  <si>
    <t>（補助金額）</t>
    <rPh sb="1" eb="4">
      <t>ホジョキン</t>
    </rPh>
    <rPh sb="4" eb="5">
      <t>ガク</t>
    </rPh>
    <phoneticPr fontId="1"/>
  </si>
  <si>
    <t>２．補助事業の内容等について</t>
    <rPh sb="2" eb="4">
      <t>ホジョ</t>
    </rPh>
    <rPh sb="4" eb="6">
      <t>ジギョウ</t>
    </rPh>
    <rPh sb="7" eb="9">
      <t>ナイヨウ</t>
    </rPh>
    <rPh sb="9" eb="10">
      <t>トウ</t>
    </rPh>
    <phoneticPr fontId="1"/>
  </si>
  <si>
    <t>補助対象経費上限額（B)</t>
    <rPh sb="0" eb="4">
      <t>ホジョタイショウ</t>
    </rPh>
    <rPh sb="4" eb="6">
      <t>ケイヒ</t>
    </rPh>
    <rPh sb="6" eb="9">
      <t>ジョウゲンガク</t>
    </rPh>
    <phoneticPr fontId="1"/>
  </si>
  <si>
    <t>事業実施による効果</t>
    <rPh sb="0" eb="2">
      <t>ジギョウ</t>
    </rPh>
    <rPh sb="2" eb="4">
      <t>ジッシ</t>
    </rPh>
    <rPh sb="7" eb="9">
      <t>コウカ</t>
    </rPh>
    <phoneticPr fontId="1"/>
  </si>
  <si>
    <t>補助事業の
詳細</t>
  </si>
  <si>
    <t>補助金申請額(E)=(C)×(D)</t>
    <rPh sb="0" eb="3">
      <t>ホジョキン</t>
    </rPh>
    <rPh sb="3" eb="5">
      <t>シンセイ</t>
    </rPh>
    <rPh sb="5" eb="6">
      <t>ガク</t>
    </rPh>
    <phoneticPr fontId="1"/>
  </si>
  <si>
    <t>補助金交付決定額(F)</t>
    <rPh sb="0" eb="3">
      <t>ホジョキン</t>
    </rPh>
    <rPh sb="3" eb="5">
      <t>コウフ</t>
    </rPh>
    <rPh sb="5" eb="7">
      <t>ケッテイ</t>
    </rPh>
    <rPh sb="7" eb="8">
      <t>ガク</t>
    </rPh>
    <phoneticPr fontId="1"/>
  </si>
  <si>
    <t>補助金実績報告額（(E)と(F)の低い方）</t>
    <rPh sb="0" eb="3">
      <t>ホジョキン</t>
    </rPh>
    <rPh sb="3" eb="5">
      <t>ジッセキ</t>
    </rPh>
    <rPh sb="5" eb="7">
      <t>ホウコク</t>
    </rPh>
    <rPh sb="7" eb="8">
      <t>ガク</t>
    </rPh>
    <rPh sb="17" eb="18">
      <t>ヒク</t>
    </rPh>
    <rPh sb="19" eb="20">
      <t>ホウ</t>
    </rPh>
    <phoneticPr fontId="1"/>
  </si>
  <si>
    <t>事業報告書</t>
    <rPh sb="0" eb="2">
      <t>ジギョウ</t>
    </rPh>
    <rPh sb="2" eb="5">
      <t>ホウコクショ</t>
    </rPh>
    <phoneticPr fontId="1"/>
  </si>
  <si>
    <t>事前照会整理番号</t>
    <rPh sb="0" eb="2">
      <t>ジゼン</t>
    </rPh>
    <rPh sb="2" eb="4">
      <t>ショウカイ</t>
    </rPh>
    <rPh sb="4" eb="6">
      <t>セイリ</t>
    </rPh>
    <rPh sb="6" eb="8">
      <t>バンゴウ</t>
    </rPh>
    <phoneticPr fontId="1"/>
  </si>
  <si>
    <t>&lt;外国人材&gt;</t>
    <rPh sb="1" eb="3">
      <t>ガイコク</t>
    </rPh>
    <rPh sb="3" eb="5">
      <t>ジンザイ</t>
    </rPh>
    <phoneticPr fontId="1"/>
  </si>
  <si>
    <t>【ハード事業】女性活躍の推進に関する取組</t>
    <rPh sb="4" eb="6">
      <t>ジギョウ</t>
    </rPh>
    <rPh sb="7" eb="9">
      <t>ジョセイ</t>
    </rPh>
    <rPh sb="9" eb="11">
      <t>カツヤク</t>
    </rPh>
    <rPh sb="12" eb="14">
      <t>スイシン</t>
    </rPh>
    <rPh sb="15" eb="16">
      <t>カン</t>
    </rPh>
    <rPh sb="18" eb="20">
      <t>トリクミ</t>
    </rPh>
    <phoneticPr fontId="1"/>
  </si>
  <si>
    <t>【ハード事業】高齢者雇用の拡大に向けた取組</t>
    <rPh sb="4" eb="6">
      <t>ジギョウ</t>
    </rPh>
    <rPh sb="7" eb="10">
      <t>コウレイシャ</t>
    </rPh>
    <rPh sb="10" eb="12">
      <t>コヨウ</t>
    </rPh>
    <rPh sb="13" eb="15">
      <t>カクダイ</t>
    </rPh>
    <rPh sb="16" eb="17">
      <t>ム</t>
    </rPh>
    <rPh sb="19" eb="21">
      <t>トリクミ</t>
    </rPh>
    <phoneticPr fontId="1"/>
  </si>
  <si>
    <t>【ハード事業】外国人材の活躍に向けた取組</t>
    <rPh sb="4" eb="6">
      <t>ジギョウ</t>
    </rPh>
    <rPh sb="7" eb="9">
      <t>ガイコク</t>
    </rPh>
    <rPh sb="9" eb="11">
      <t>ジンザイ</t>
    </rPh>
    <rPh sb="12" eb="14">
      <t>カツヤク</t>
    </rPh>
    <rPh sb="15" eb="16">
      <t>ム</t>
    </rPh>
    <rPh sb="18" eb="20">
      <t>トリクミ</t>
    </rPh>
    <phoneticPr fontId="1"/>
  </si>
  <si>
    <t>【ハード事業】その他多様な働き方導入に向けた取組</t>
    <rPh sb="4" eb="6">
      <t>ジギョウ</t>
    </rPh>
    <rPh sb="9" eb="10">
      <t>タ</t>
    </rPh>
    <rPh sb="10" eb="12">
      <t>タヨウ</t>
    </rPh>
    <rPh sb="13" eb="14">
      <t>ハタラ</t>
    </rPh>
    <rPh sb="15" eb="16">
      <t>カタ</t>
    </rPh>
    <rPh sb="16" eb="18">
      <t>ドウニュウ</t>
    </rPh>
    <rPh sb="19" eb="20">
      <t>ム</t>
    </rPh>
    <rPh sb="22" eb="24">
      <t>トリクミ</t>
    </rPh>
    <phoneticPr fontId="1"/>
  </si>
  <si>
    <t>【ソフト事業】就業規則等関連規定の見直し、作成</t>
    <rPh sb="4" eb="6">
      <t>ジギョウ</t>
    </rPh>
    <rPh sb="7" eb="9">
      <t>シュウギョウ</t>
    </rPh>
    <rPh sb="9" eb="11">
      <t>キソク</t>
    </rPh>
    <rPh sb="11" eb="12">
      <t>トウ</t>
    </rPh>
    <rPh sb="12" eb="14">
      <t>カンレン</t>
    </rPh>
    <rPh sb="14" eb="16">
      <t>キテイ</t>
    </rPh>
    <rPh sb="17" eb="19">
      <t>ミナオ</t>
    </rPh>
    <rPh sb="21" eb="23">
      <t>サクセイ</t>
    </rPh>
    <phoneticPr fontId="1"/>
  </si>
  <si>
    <t>【ソフト事業】高知県登録働き方改革コンサルタントの派遣等</t>
    <rPh sb="4" eb="6">
      <t>ジギョウ</t>
    </rPh>
    <rPh sb="7" eb="10">
      <t>コウチケン</t>
    </rPh>
    <rPh sb="10" eb="12">
      <t>トウロク</t>
    </rPh>
    <rPh sb="12" eb="13">
      <t>ハタラ</t>
    </rPh>
    <rPh sb="14" eb="15">
      <t>カタ</t>
    </rPh>
    <rPh sb="15" eb="17">
      <t>カイカク</t>
    </rPh>
    <rPh sb="25" eb="27">
      <t>ハケン</t>
    </rPh>
    <rPh sb="27" eb="28">
      <t>トウ</t>
    </rPh>
    <phoneticPr fontId="1"/>
  </si>
  <si>
    <t>年</t>
    <rPh sb="0" eb="1">
      <t>ネン</t>
    </rPh>
    <phoneticPr fontId="1"/>
  </si>
  <si>
    <t>10/10</t>
  </si>
  <si>
    <t>普通</t>
    <rPh sb="0" eb="2">
      <t>フツウ</t>
    </rPh>
    <phoneticPr fontId="1"/>
  </si>
  <si>
    <t>当座</t>
    <rPh sb="0" eb="2">
      <t>トウザ</t>
    </rPh>
    <phoneticPr fontId="1"/>
  </si>
  <si>
    <t>当初計画から
変更がある
場合、変更の内容</t>
    <rPh sb="0" eb="2">
      <t>トウショ</t>
    </rPh>
    <rPh sb="2" eb="4">
      <t>ケイカク</t>
    </rPh>
    <rPh sb="7" eb="9">
      <t>ヘンコウ</t>
    </rPh>
    <rPh sb="13" eb="15">
      <t>バアイ</t>
    </rPh>
    <rPh sb="16" eb="18">
      <t>ヘンコウ</t>
    </rPh>
    <rPh sb="19" eb="21">
      <t>ナイヨウ</t>
    </rPh>
    <phoneticPr fontId="1"/>
  </si>
  <si>
    <t>補助金の振込先</t>
    <rPh sb="0" eb="3">
      <t>ホジョキン</t>
    </rPh>
    <rPh sb="4" eb="7">
      <t>フリコミサキ</t>
    </rPh>
    <phoneticPr fontId="1"/>
  </si>
  <si>
    <t>第11号様式（第16条関係）</t>
    <rPh sb="0" eb="1">
      <t>ダイ</t>
    </rPh>
    <rPh sb="3" eb="4">
      <t>ゴウ</t>
    </rPh>
    <rPh sb="4" eb="6">
      <t>ヨウシキ</t>
    </rPh>
    <rPh sb="7" eb="8">
      <t>ダイ</t>
    </rPh>
    <rPh sb="10" eb="11">
      <t>ジョウ</t>
    </rPh>
    <rPh sb="11" eb="13">
      <t>カンケイ</t>
    </rPh>
    <phoneticPr fontId="1"/>
  </si>
  <si>
    <r>
      <t>事業</t>
    </r>
    <r>
      <rPr>
        <sz val="9"/>
        <color auto="1"/>
        <rFont val="ＭＳ 明朝"/>
      </rPr>
      <t>名</t>
    </r>
    <rPh sb="0" eb="2">
      <t>ジギョウ</t>
    </rPh>
    <rPh sb="2" eb="3">
      <t>メイ</t>
    </rPh>
    <phoneticPr fontId="1"/>
  </si>
  <si>
    <t>取得財産等管理台帳</t>
    <rPh sb="0" eb="2">
      <t>シュトク</t>
    </rPh>
    <rPh sb="2" eb="4">
      <t>ザイサン</t>
    </rPh>
    <rPh sb="4" eb="5">
      <t>トウ</t>
    </rPh>
    <rPh sb="5" eb="7">
      <t>カンリ</t>
    </rPh>
    <rPh sb="7" eb="9">
      <t>ダイチョウ</t>
    </rPh>
    <phoneticPr fontId="1"/>
  </si>
  <si>
    <t>規格</t>
    <rPh sb="0" eb="2">
      <t>キカク</t>
    </rPh>
    <phoneticPr fontId="1"/>
  </si>
  <si>
    <t>数量</t>
    <rPh sb="0" eb="2">
      <t>スウリョウ</t>
    </rPh>
    <phoneticPr fontId="1"/>
  </si>
  <si>
    <t>単価</t>
    <rPh sb="0" eb="2">
      <t>タンカ</t>
    </rPh>
    <phoneticPr fontId="1"/>
  </si>
  <si>
    <t>保管場所</t>
    <rPh sb="0" eb="2">
      <t>ホカン</t>
    </rPh>
    <rPh sb="2" eb="4">
      <t>バショ</t>
    </rPh>
    <phoneticPr fontId="1"/>
  </si>
  <si>
    <t>取得年月日</t>
  </si>
  <si>
    <t>県補助率</t>
    <rPh sb="0" eb="1">
      <t>ケン</t>
    </rPh>
    <rPh sb="1" eb="4">
      <t>ホジョリツ</t>
    </rPh>
    <phoneticPr fontId="1"/>
  </si>
  <si>
    <t>（注）</t>
    <rPh sb="1" eb="2">
      <t>チュウ</t>
    </rPh>
    <phoneticPr fontId="1"/>
  </si>
  <si>
    <t>２　「数量」欄は、同一規格であれば一括して記入して差し支えありません。ただし、単価が異なる場合には区分して記入してください。</t>
    <rPh sb="3" eb="5">
      <t>スウリョウ</t>
    </rPh>
    <rPh sb="6" eb="7">
      <t>ラン</t>
    </rPh>
    <rPh sb="9" eb="11">
      <t>ドウイツ</t>
    </rPh>
    <rPh sb="11" eb="13">
      <t>キカク</t>
    </rPh>
    <rPh sb="17" eb="19">
      <t>イッカツ</t>
    </rPh>
    <rPh sb="21" eb="23">
      <t>キニュウ</t>
    </rPh>
    <rPh sb="25" eb="26">
      <t>サ</t>
    </rPh>
    <rPh sb="27" eb="28">
      <t>ツカ</t>
    </rPh>
    <rPh sb="39" eb="41">
      <t>タンカ</t>
    </rPh>
    <rPh sb="42" eb="43">
      <t>コト</t>
    </rPh>
    <rPh sb="45" eb="47">
      <t>バアイ</t>
    </rPh>
    <rPh sb="49" eb="51">
      <t>クブン</t>
    </rPh>
    <rPh sb="53" eb="55">
      <t>キニュウ</t>
    </rPh>
    <phoneticPr fontId="1"/>
  </si>
  <si>
    <t>耐用年数
(処分制限期間)</t>
    <rPh sb="0" eb="2">
      <t>タイヨウ</t>
    </rPh>
    <rPh sb="2" eb="4">
      <t>ネンスウ</t>
    </rPh>
    <rPh sb="6" eb="8">
      <t>ショブン</t>
    </rPh>
    <rPh sb="8" eb="10">
      <t>セイゲン</t>
    </rPh>
    <rPh sb="10" eb="12">
      <t>キカン</t>
    </rPh>
    <phoneticPr fontId="1"/>
  </si>
  <si>
    <t>３　「耐用年数」欄は、「減価償却資産の耐用年数等に関する省令」に定められている耐用年数に相当する期間を記入し、取得財産等の</t>
  </si>
  <si>
    <t>　　耐用年数が分かる根拠書類を添付してください。</t>
  </si>
  <si>
    <r>
      <t>１　対象となる取得財産等は、取得価格又は効用の増加価格が</t>
    </r>
    <r>
      <rPr>
        <sz val="10"/>
        <color auto="1"/>
        <rFont val="ＭＳ 明朝"/>
      </rPr>
      <t>単価50万円（税抜）以上のものとします。</t>
    </r>
    <rPh sb="28" eb="30">
      <t>タンカ</t>
    </rPh>
    <rPh sb="35" eb="37">
      <t>ゼイヌ</t>
    </rPh>
    <phoneticPr fontId="1"/>
  </si>
  <si>
    <t>補助金名：令和６年度高知県働きやすい環境整備事業費補助金</t>
    <rPh sb="0" eb="3">
      <t>ホジョキン</t>
    </rPh>
    <rPh sb="3" eb="4">
      <t>メイ</t>
    </rPh>
    <rPh sb="5" eb="7">
      <t>レイワ</t>
    </rPh>
    <rPh sb="8" eb="10">
      <t>ネンド</t>
    </rPh>
    <rPh sb="10" eb="13">
      <t>コウチケン</t>
    </rPh>
    <rPh sb="13" eb="14">
      <t>ハタラ</t>
    </rPh>
    <rPh sb="18" eb="20">
      <t>カンキョウ</t>
    </rPh>
    <rPh sb="20" eb="22">
      <t>セイビ</t>
    </rPh>
    <rPh sb="22" eb="25">
      <t>ジギョウヒ</t>
    </rPh>
    <rPh sb="25" eb="28">
      <t>ホジョキン</t>
    </rPh>
    <phoneticPr fontId="1"/>
  </si>
  <si>
    <t>第２号様式の３</t>
    <rPh sb="0" eb="1">
      <t>ダイ</t>
    </rPh>
    <rPh sb="2" eb="3">
      <t>ゴウ</t>
    </rPh>
    <rPh sb="3" eb="5">
      <t>ヨウシキ</t>
    </rPh>
    <phoneticPr fontId="1"/>
  </si>
  <si>
    <t>令和</t>
    <rPh sb="0" eb="2">
      <t>レイワ</t>
    </rPh>
    <phoneticPr fontId="1"/>
  </si>
  <si>
    <t>月</t>
    <rPh sb="0" eb="1">
      <t>ガツ</t>
    </rPh>
    <phoneticPr fontId="1"/>
  </si>
  <si>
    <t>日　予定</t>
    <rPh sb="0" eb="1">
      <t>ヒ</t>
    </rPh>
    <rPh sb="2" eb="4">
      <t>ヨテイ</t>
    </rPh>
    <phoneticPr fontId="1"/>
  </si>
  <si>
    <t>　　　　　　　　　区分
　財産名　　　　　　　　</t>
    <rPh sb="9" eb="11">
      <t>クブン</t>
    </rPh>
    <rPh sb="14" eb="16">
      <t>ザイサン</t>
    </rPh>
    <rPh sb="16" eb="17">
      <t>メイ</t>
    </rPh>
    <phoneticPr fontId="1"/>
  </si>
  <si>
    <t>うち補助対象
経費</t>
    <rPh sb="2" eb="6">
      <t>ホジョタイショウ</t>
    </rPh>
    <rPh sb="7" eb="9">
      <t>ケイヒ</t>
    </rPh>
    <phoneticPr fontId="1"/>
  </si>
  <si>
    <t>第８号様式の３</t>
    <rPh sb="0" eb="1">
      <t>ダイ</t>
    </rPh>
    <rPh sb="2" eb="3">
      <t>ゴウ</t>
    </rPh>
    <rPh sb="3" eb="5">
      <t>ヨウシキ</t>
    </rPh>
    <phoneticPr fontId="1"/>
  </si>
  <si>
    <t>第８号様式の２</t>
    <rPh sb="0" eb="1">
      <t>ダイ</t>
    </rPh>
    <rPh sb="2" eb="3">
      <t>ゴウ</t>
    </rPh>
    <rPh sb="3" eb="5">
      <t>ヨウシキ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</si>
</sst>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quot;¥&quot;#,##0_);[Red]\(&quot;¥&quot;#,##0\)"/>
    <numFmt numFmtId="178" formatCode="[$-411]ge.m.d;@"/>
  </numFmts>
  <fonts count="16">
    <font>
      <sz val="11"/>
      <color theme="1"/>
      <name val="ＭＳ Ｐゴシック"/>
      <family val="3"/>
      <scheme val="minor"/>
    </font>
    <font>
      <sz val="6"/>
      <color auto="1"/>
      <name val="ＭＳ Ｐゴシック"/>
      <family val="3"/>
      <scheme val="minor"/>
    </font>
    <font>
      <sz val="11"/>
      <color auto="1"/>
      <name val="ＭＳ 明朝"/>
      <family val="1"/>
    </font>
    <font>
      <sz val="8"/>
      <color auto="1"/>
      <name val="ＭＳ 明朝"/>
      <family val="1"/>
    </font>
    <font>
      <sz val="10"/>
      <color auto="1"/>
      <name val="ＭＳ 明朝"/>
      <family val="1"/>
    </font>
    <font>
      <b/>
      <sz val="11"/>
      <color auto="1"/>
      <name val="ＭＳ 明朝"/>
      <family val="1"/>
    </font>
    <font>
      <sz val="9"/>
      <color auto="1"/>
      <name val="ＭＳ 明朝"/>
      <family val="1"/>
    </font>
    <font>
      <u/>
      <sz val="11"/>
      <color theme="10"/>
      <name val="ＭＳ Ｐゴシック"/>
      <family val="3"/>
      <scheme val="minor"/>
    </font>
    <font>
      <u/>
      <sz val="10"/>
      <color auto="1"/>
      <name val="ＭＳ Ｐゴシック"/>
      <family val="3"/>
      <scheme val="minor"/>
    </font>
    <font>
      <sz val="8"/>
      <color theme="1"/>
      <name val="ＭＳ 明朝"/>
      <family val="1"/>
    </font>
    <font>
      <sz val="10"/>
      <color theme="1"/>
      <name val="ＭＳ 明朝"/>
      <family val="1"/>
    </font>
    <font>
      <sz val="9"/>
      <color theme="1"/>
      <name val="ＭＳ 明朝"/>
      <family val="1"/>
    </font>
    <font>
      <b/>
      <sz val="11"/>
      <color theme="1"/>
      <name val="ＭＳ 明朝"/>
      <family val="1"/>
    </font>
    <font>
      <sz val="11"/>
      <color theme="1"/>
      <name val="ＭＳ Ｐゴシック"/>
      <family val="3"/>
      <scheme val="minor"/>
    </font>
    <font>
      <sz val="8"/>
      <color rgb="FFFF0000"/>
      <name val="ＭＳ 明朝"/>
      <family val="1"/>
    </font>
    <font>
      <sz val="11"/>
      <color theme="1"/>
      <name val="ＭＳ 明朝"/>
      <family val="1"/>
    </font>
  </fonts>
  <fills count="7">
    <fill>
      <patternFill patternType="none"/>
    </fill>
    <fill>
      <patternFill patternType="gray125"/>
    </fill>
    <fill>
      <patternFill patternType="solid">
        <fgColor theme="0" tint="-0.15"/>
        <bgColor indexed="64"/>
      </patternFill>
    </fill>
    <fill>
      <patternFill patternType="solid">
        <fgColor rgb="FFFFFFBE"/>
        <bgColor indexed="64"/>
      </patternFill>
    </fill>
    <fill>
      <patternFill patternType="solid">
        <fgColor theme="9" tint="0.8"/>
        <bgColor indexed="64"/>
      </patternFill>
    </fill>
    <fill>
      <patternFill patternType="solid">
        <fgColor theme="8" tint="0.8"/>
        <bgColor indexed="64"/>
      </patternFill>
    </fill>
    <fill>
      <patternFill patternType="solid">
        <fgColor theme="1" tint="0.5"/>
        <bgColor indexed="64"/>
      </patternFill>
    </fill>
  </fills>
  <borders count="74">
    <border>
      <left/>
      <right/>
      <top/>
      <bottom/>
      <diagonal/>
    </border>
    <border>
      <left style="thin">
        <color auto="1"/>
      </left>
      <right/>
      <top style="thin">
        <color auto="1"/>
      </top>
      <bottom style="dotted">
        <color indexed="64"/>
      </bottom>
      <diagonal/>
    </border>
    <border>
      <left style="thin">
        <color auto="1"/>
      </left>
      <right/>
      <top style="dotted">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dotted">
        <color indexed="64"/>
      </bottom>
      <diagonal/>
    </border>
    <border>
      <left/>
      <right/>
      <top style="dotted">
        <color indexed="64"/>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dotted">
        <color indexed="64"/>
      </right>
      <top style="thin">
        <color auto="1"/>
      </top>
      <bottom/>
      <diagonal/>
    </border>
    <border>
      <left/>
      <right style="dotted">
        <color indexed="64"/>
      </right>
      <top/>
      <bottom/>
      <diagonal/>
    </border>
    <border>
      <left/>
      <right style="dotted">
        <color indexed="64"/>
      </right>
      <top/>
      <bottom style="thin">
        <color auto="1"/>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auto="1"/>
      </right>
      <top style="thin">
        <color auto="1"/>
      </top>
      <bottom style="dotted">
        <color indexed="64"/>
      </bottom>
      <diagonal/>
    </border>
    <border>
      <left/>
      <right style="thin">
        <color auto="1"/>
      </right>
      <top style="dotted">
        <color indexed="64"/>
      </top>
      <bottom style="thin">
        <color auto="1"/>
      </bottom>
      <diagonal/>
    </border>
    <border>
      <left/>
      <right style="thin">
        <color auto="1"/>
      </right>
      <top style="thin">
        <color auto="1"/>
      </top>
      <bottom style="thin">
        <color auto="1"/>
      </bottom>
      <diagonal/>
    </border>
    <border>
      <left/>
      <right style="thin">
        <color auto="1"/>
      </right>
      <top style="thin">
        <color indexed="64"/>
      </top>
      <bottom style="dotted">
        <color indexed="64"/>
      </bottom>
      <diagonal/>
    </border>
    <border>
      <left/>
      <right style="thin">
        <color auto="1"/>
      </right>
      <top/>
      <bottom style="dotted">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top/>
      <bottom style="dotted">
        <color indexed="64"/>
      </bottom>
      <diagonal/>
    </border>
    <border>
      <left style="thin">
        <color auto="1"/>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diagonal/>
    </border>
    <border>
      <left/>
      <right/>
      <top style="medium">
        <color rgb="FFFF0000"/>
      </top>
      <bottom style="medium">
        <color rgb="FFFF0000"/>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right style="medium">
        <color rgb="FFFF0000"/>
      </right>
      <top style="medium">
        <color rgb="FFFF0000"/>
      </top>
      <bottom style="medium">
        <color rgb="FFFF0000"/>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30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Fill="1">
      <alignment vertical="center"/>
    </xf>
    <xf numFmtId="0" fontId="5" fillId="0" borderId="0" xfId="0" applyFont="1" applyAlignment="1">
      <alignment horizontal="center" vertical="center" wrapText="1"/>
    </xf>
    <xf numFmtId="0" fontId="3"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3" fillId="0" borderId="0" xfId="0" applyFont="1" applyAlignment="1">
      <alignment horizontal="left" vertical="center"/>
    </xf>
    <xf numFmtId="0" fontId="4" fillId="3" borderId="31" xfId="0" applyFont="1" applyFill="1" applyBorder="1" applyAlignment="1">
      <alignment horizontal="center" vertical="center"/>
    </xf>
    <xf numFmtId="0" fontId="6" fillId="3" borderId="3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6" fillId="0" borderId="3" xfId="0" applyFont="1" applyBorder="1" applyAlignment="1">
      <alignment horizontal="center" vertical="center"/>
    </xf>
    <xf numFmtId="0" fontId="4" fillId="3" borderId="3" xfId="0" applyFont="1" applyFill="1" applyBorder="1" applyAlignment="1">
      <alignment horizontal="left" vertical="center" wrapText="1"/>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2" borderId="3" xfId="0" applyFont="1" applyFill="1" applyBorder="1" applyAlignment="1">
      <alignment horizontal="center" vertical="center"/>
    </xf>
    <xf numFmtId="0" fontId="3" fillId="2" borderId="36" xfId="0" applyFont="1" applyFill="1" applyBorder="1">
      <alignment vertical="center"/>
    </xf>
    <xf numFmtId="0" fontId="4" fillId="4" borderId="31" xfId="0" applyFont="1" applyFill="1" applyBorder="1" applyAlignment="1">
      <alignment horizontal="center" vertical="center"/>
    </xf>
    <xf numFmtId="176" fontId="2" fillId="5" borderId="31" xfId="0" applyNumberFormat="1" applyFont="1" applyFill="1" applyBorder="1" applyAlignment="1">
      <alignment horizontal="center" vertical="center"/>
    </xf>
    <xf numFmtId="0" fontId="4" fillId="3" borderId="6" xfId="0" applyFont="1" applyFill="1" applyBorder="1" applyAlignment="1">
      <alignment horizontal="left" vertical="center" wrapText="1"/>
    </xf>
    <xf numFmtId="0" fontId="6" fillId="0" borderId="3" xfId="0" applyFont="1" applyBorder="1" applyAlignment="1">
      <alignment horizontal="center" vertical="center" wrapText="1"/>
    </xf>
    <xf numFmtId="0" fontId="6" fillId="3" borderId="22" xfId="0" applyFont="1" applyFill="1" applyBorder="1" applyAlignment="1">
      <alignment horizontal="left" vertical="center" wrapText="1"/>
    </xf>
    <xf numFmtId="0" fontId="2" fillId="3" borderId="8" xfId="0" applyFont="1" applyFill="1" applyBorder="1" applyAlignment="1">
      <alignment horizontal="left" vertical="center" wrapText="1"/>
    </xf>
    <xf numFmtId="49" fontId="6" fillId="3" borderId="9" xfId="0" applyNumberFormat="1" applyFont="1" applyFill="1" applyBorder="1" applyAlignment="1">
      <alignment horizontal="left" vertical="center"/>
    </xf>
    <xf numFmtId="0" fontId="4" fillId="3" borderId="9" xfId="0" applyFont="1" applyFill="1" applyBorder="1" applyAlignment="1">
      <alignment horizontal="left"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11" xfId="0" applyFont="1" applyBorder="1" applyAlignment="1">
      <alignment horizontal="center" vertical="center"/>
    </xf>
    <xf numFmtId="0" fontId="3" fillId="2" borderId="9" xfId="0" applyFont="1" applyFill="1" applyBorder="1" applyAlignment="1">
      <alignment horizontal="center" vertical="center"/>
    </xf>
    <xf numFmtId="0" fontId="3" fillId="2" borderId="3" xfId="0" applyFont="1" applyFill="1" applyBorder="1">
      <alignment vertical="center"/>
    </xf>
    <xf numFmtId="0" fontId="4" fillId="3" borderId="11" xfId="0" applyFont="1" applyFill="1" applyBorder="1" applyAlignment="1">
      <alignment horizontal="left" vertical="center" wrapText="1"/>
    </xf>
    <xf numFmtId="0" fontId="6" fillId="0" borderId="9" xfId="0" applyFont="1" applyBorder="1" applyAlignment="1">
      <alignment horizontal="center" vertical="center" wrapText="1"/>
    </xf>
    <xf numFmtId="0" fontId="4" fillId="3" borderId="9" xfId="0" applyFont="1" applyFill="1" applyBorder="1" applyAlignment="1">
      <alignment horizontal="center" vertical="center" wrapText="1"/>
    </xf>
    <xf numFmtId="0" fontId="6" fillId="3" borderId="21" xfId="0" applyFont="1" applyFill="1" applyBorder="1" applyAlignment="1">
      <alignment vertical="center"/>
    </xf>
    <xf numFmtId="0" fontId="6" fillId="3" borderId="22" xfId="0" applyFont="1" applyFill="1" applyBorder="1" applyAlignment="1">
      <alignment vertical="center"/>
    </xf>
    <xf numFmtId="0" fontId="6" fillId="3" borderId="23" xfId="0" applyFont="1" applyFill="1" applyBorder="1" applyAlignment="1">
      <alignment vertical="center"/>
    </xf>
    <xf numFmtId="0" fontId="6" fillId="3" borderId="11" xfId="0" applyFont="1" applyFill="1" applyBorder="1" applyAlignment="1">
      <alignment vertical="center"/>
    </xf>
    <xf numFmtId="0" fontId="3" fillId="2" borderId="27" xfId="0" applyFont="1" applyFill="1" applyBorder="1" applyAlignment="1">
      <alignment horizontal="center" vertical="center"/>
    </xf>
    <xf numFmtId="49" fontId="4" fillId="3" borderId="3" xfId="0" applyNumberFormat="1" applyFont="1" applyFill="1" applyBorder="1" applyAlignment="1">
      <alignment horizontal="center" vertical="center" wrapText="1"/>
    </xf>
    <xf numFmtId="0" fontId="8" fillId="3" borderId="3" xfId="1" applyFont="1" applyFill="1" applyBorder="1" applyAlignment="1">
      <alignment horizontal="left" vertical="center" wrapText="1"/>
    </xf>
    <xf numFmtId="0" fontId="4" fillId="3" borderId="3" xfId="0" applyFont="1" applyFill="1" applyBorder="1" applyAlignment="1">
      <alignment horizontal="left" vertical="center"/>
    </xf>
    <xf numFmtId="0" fontId="4" fillId="4" borderId="3" xfId="0" applyFont="1" applyFill="1" applyBorder="1" applyAlignment="1">
      <alignment horizontal="center" vertical="center" wrapText="1"/>
    </xf>
    <xf numFmtId="0" fontId="4" fillId="3" borderId="3" xfId="0" applyFont="1" applyFill="1" applyBorder="1" applyAlignment="1">
      <alignment vertical="center" wrapText="1"/>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11" xfId="0" applyFont="1" applyBorder="1">
      <alignment vertical="center"/>
    </xf>
    <xf numFmtId="49" fontId="4" fillId="3" borderId="9" xfId="0" applyNumberFormat="1" applyFont="1" applyFill="1" applyBorder="1" applyAlignment="1">
      <alignment horizontal="center" vertical="center" wrapText="1"/>
    </xf>
    <xf numFmtId="0" fontId="4" fillId="3" borderId="9" xfId="0" applyFont="1" applyFill="1" applyBorder="1" applyAlignment="1">
      <alignment horizontal="left" vertical="center"/>
    </xf>
    <xf numFmtId="0" fontId="4" fillId="4" borderId="9" xfId="0" applyFont="1" applyFill="1" applyBorder="1" applyAlignment="1">
      <alignment horizontal="center" vertical="center" wrapText="1"/>
    </xf>
    <xf numFmtId="0" fontId="4" fillId="3" borderId="9" xfId="0" applyFont="1" applyFill="1" applyBorder="1" applyAlignment="1">
      <alignment vertical="center" wrapText="1"/>
    </xf>
    <xf numFmtId="0" fontId="6" fillId="0" borderId="9" xfId="0" applyFont="1" applyBorder="1" applyAlignment="1">
      <alignment vertical="center" wrapText="1"/>
    </xf>
    <xf numFmtId="0" fontId="6" fillId="3" borderId="7" xfId="0" applyFont="1" applyFill="1" applyBorder="1" applyAlignment="1">
      <alignment horizontal="left" vertical="center" wrapText="1"/>
    </xf>
    <xf numFmtId="0" fontId="4" fillId="3" borderId="27" xfId="0" applyFont="1" applyFill="1" applyBorder="1" applyAlignment="1">
      <alignment horizontal="left" vertical="center"/>
    </xf>
    <xf numFmtId="0" fontId="4" fillId="4" borderId="27" xfId="0" applyFont="1" applyFill="1" applyBorder="1" applyAlignment="1">
      <alignment horizontal="center" vertical="center" wrapText="1"/>
    </xf>
    <xf numFmtId="0" fontId="3" fillId="0" borderId="0" xfId="0" applyFont="1" applyAlignment="1">
      <alignment horizontal="left" vertical="top" wrapText="1"/>
    </xf>
    <xf numFmtId="49" fontId="4" fillId="3" borderId="3" xfId="0" applyNumberFormat="1" applyFont="1" applyFill="1" applyBorder="1" applyAlignment="1">
      <alignment horizontal="left" vertical="center" wrapText="1"/>
    </xf>
    <xf numFmtId="0" fontId="6" fillId="0" borderId="9" xfId="0" applyFont="1" applyBorder="1" applyAlignment="1">
      <alignment horizontal="left" vertical="center" wrapText="1"/>
    </xf>
    <xf numFmtId="49" fontId="4" fillId="3" borderId="9" xfId="0" applyNumberFormat="1" applyFont="1" applyFill="1" applyBorder="1" applyAlignment="1">
      <alignment horizontal="left" vertical="center" wrapText="1"/>
    </xf>
    <xf numFmtId="0" fontId="3" fillId="0" borderId="0" xfId="0" applyFont="1" applyBorder="1">
      <alignment vertical="center"/>
    </xf>
    <xf numFmtId="176" fontId="3" fillId="0" borderId="37" xfId="0" applyNumberFormat="1" applyFont="1" applyFill="1" applyBorder="1" applyAlignment="1">
      <alignment vertical="center"/>
    </xf>
    <xf numFmtId="0" fontId="6"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49" fontId="6" fillId="3" borderId="27" xfId="0" applyNumberFormat="1" applyFont="1" applyFill="1" applyBorder="1" applyAlignment="1">
      <alignment horizontal="left" vertical="center"/>
    </xf>
    <xf numFmtId="0" fontId="4" fillId="3" borderId="27" xfId="0" applyFont="1" applyFill="1" applyBorder="1" applyAlignment="1">
      <alignment horizontal="left" vertical="center" wrapText="1"/>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13" xfId="0" applyFont="1" applyBorder="1">
      <alignment vertical="center"/>
    </xf>
    <xf numFmtId="49" fontId="4" fillId="3" borderId="27" xfId="0" applyNumberFormat="1" applyFont="1" applyFill="1" applyBorder="1" applyAlignment="1">
      <alignment horizontal="center" vertical="center" wrapText="1"/>
    </xf>
    <xf numFmtId="49" fontId="4" fillId="3" borderId="27" xfId="0" applyNumberFormat="1" applyFont="1" applyFill="1" applyBorder="1" applyAlignment="1">
      <alignment horizontal="left" vertical="center" wrapText="1"/>
    </xf>
    <xf numFmtId="0" fontId="4" fillId="3" borderId="27" xfId="0" applyFont="1" applyFill="1" applyBorder="1" applyAlignment="1">
      <alignment vertical="center" wrapText="1"/>
    </xf>
    <xf numFmtId="0" fontId="4" fillId="3" borderId="13" xfId="0" applyFont="1" applyFill="1" applyBorder="1" applyAlignment="1">
      <alignment horizontal="left" vertical="center" wrapText="1"/>
    </xf>
    <xf numFmtId="0" fontId="6" fillId="0" borderId="27" xfId="0" applyFont="1" applyBorder="1" applyAlignment="1">
      <alignment horizontal="left" vertical="center" wrapText="1"/>
    </xf>
    <xf numFmtId="0" fontId="3" fillId="0" borderId="37"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2" fillId="0" borderId="43" xfId="0" applyFont="1" applyBorder="1">
      <alignment vertical="center"/>
    </xf>
    <xf numFmtId="0" fontId="2" fillId="0" borderId="44" xfId="0" applyFont="1" applyBorder="1">
      <alignment vertical="center"/>
    </xf>
    <xf numFmtId="49" fontId="2" fillId="0" borderId="31" xfId="0" applyNumberFormat="1" applyFont="1" applyBorder="1">
      <alignment vertical="center"/>
    </xf>
    <xf numFmtId="0" fontId="2" fillId="0" borderId="31"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1" fillId="2" borderId="36" xfId="0" applyFont="1" applyFill="1" applyBorder="1" applyAlignment="1">
      <alignment horizontal="center" vertical="center"/>
    </xf>
    <xf numFmtId="0" fontId="11" fillId="0" borderId="36" xfId="0" applyFont="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0" borderId="0" xfId="0" applyFont="1" applyAlignment="1">
      <alignment vertical="center" wrapText="1"/>
    </xf>
    <xf numFmtId="0" fontId="10" fillId="3" borderId="3" xfId="0" applyFont="1" applyFill="1" applyBorder="1" applyAlignment="1">
      <alignment horizontal="left" vertical="center" wrapText="1"/>
    </xf>
    <xf numFmtId="0" fontId="11" fillId="2" borderId="9" xfId="0" applyFont="1" applyFill="1" applyBorder="1" applyAlignment="1">
      <alignment horizontal="center" vertical="center"/>
    </xf>
    <xf numFmtId="0" fontId="11" fillId="2" borderId="9" xfId="0" applyFont="1" applyFill="1" applyBorder="1" applyAlignment="1">
      <alignment horizontal="center" vertical="center" wrapText="1"/>
    </xf>
    <xf numFmtId="0" fontId="10" fillId="3" borderId="9" xfId="0" applyFont="1" applyFill="1" applyBorder="1" applyAlignment="1">
      <alignment horizontal="left" vertical="center" wrapText="1"/>
    </xf>
    <xf numFmtId="0" fontId="11" fillId="0" borderId="3" xfId="0" applyFont="1" applyBorder="1" applyAlignment="1">
      <alignment horizontal="center" vertical="center"/>
    </xf>
    <xf numFmtId="0" fontId="11" fillId="2" borderId="4" xfId="0" applyFont="1" applyFill="1" applyBorder="1" applyAlignment="1">
      <alignment horizontal="center" vertical="center"/>
    </xf>
    <xf numFmtId="38" fontId="10" fillId="5" borderId="31" xfId="2" applyFont="1" applyFill="1" applyBorder="1" applyAlignment="1">
      <alignment vertical="center"/>
    </xf>
    <xf numFmtId="38" fontId="10" fillId="3" borderId="6" xfId="2" applyFont="1" applyFill="1" applyBorder="1" applyAlignment="1">
      <alignment vertical="center"/>
    </xf>
    <xf numFmtId="38" fontId="10" fillId="5" borderId="45" xfId="2" applyFont="1" applyFill="1" applyBorder="1" applyAlignment="1">
      <alignment vertical="center"/>
    </xf>
    <xf numFmtId="0" fontId="14" fillId="0" borderId="46" xfId="0" applyFont="1" applyBorder="1" applyAlignment="1">
      <alignment horizontal="left" vertical="center"/>
    </xf>
    <xf numFmtId="0" fontId="11" fillId="2" borderId="10" xfId="0" applyFont="1" applyFill="1" applyBorder="1" applyAlignment="1">
      <alignment horizontal="center" vertical="center"/>
    </xf>
    <xf numFmtId="38" fontId="10" fillId="3" borderId="11" xfId="2" applyFont="1" applyFill="1" applyBorder="1" applyAlignment="1">
      <alignment vertical="center"/>
    </xf>
    <xf numFmtId="38" fontId="10" fillId="5" borderId="47" xfId="2" applyFont="1" applyFill="1" applyBorder="1" applyAlignment="1">
      <alignment vertical="center"/>
    </xf>
    <xf numFmtId="0" fontId="9" fillId="0" borderId="46" xfId="0" applyFont="1" applyBorder="1" applyAlignment="1">
      <alignment vertical="center"/>
    </xf>
    <xf numFmtId="0" fontId="10" fillId="3" borderId="27" xfId="0" applyFont="1" applyFill="1" applyBorder="1" applyAlignment="1">
      <alignment horizontal="left" vertical="center" wrapText="1"/>
    </xf>
    <xf numFmtId="0" fontId="11" fillId="2" borderId="2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xf>
    <xf numFmtId="38" fontId="10" fillId="5" borderId="3" xfId="2" applyFont="1" applyFill="1" applyBorder="1" applyAlignment="1">
      <alignment vertical="center"/>
    </xf>
    <xf numFmtId="38" fontId="10" fillId="5" borderId="4" xfId="2" applyFont="1" applyFill="1" applyBorder="1" applyAlignment="1">
      <alignment vertical="center"/>
    </xf>
    <xf numFmtId="0" fontId="9" fillId="0" borderId="46" xfId="0" applyFont="1" applyBorder="1">
      <alignment vertical="center"/>
    </xf>
    <xf numFmtId="38" fontId="10" fillId="5" borderId="36" xfId="0" applyNumberFormat="1" applyFont="1" applyFill="1" applyBorder="1">
      <alignment vertical="center"/>
    </xf>
    <xf numFmtId="38" fontId="10" fillId="3" borderId="36" xfId="2" applyFont="1" applyFill="1" applyBorder="1" applyAlignment="1">
      <alignment vertical="center"/>
    </xf>
    <xf numFmtId="38" fontId="10" fillId="5" borderId="48" xfId="2" applyFont="1" applyFill="1" applyBorder="1" applyAlignment="1">
      <alignment vertical="center"/>
    </xf>
    <xf numFmtId="38" fontId="10" fillId="5" borderId="49" xfId="2" applyFont="1" applyFill="1" applyBorder="1" applyAlignment="1">
      <alignment vertical="center"/>
    </xf>
    <xf numFmtId="0" fontId="11" fillId="2" borderId="12" xfId="0" applyFont="1" applyFill="1" applyBorder="1" applyAlignment="1">
      <alignment horizontal="center" vertical="center"/>
    </xf>
    <xf numFmtId="38" fontId="10" fillId="3" borderId="13" xfId="2" applyFont="1" applyFill="1" applyBorder="1" applyAlignment="1">
      <alignment vertical="center"/>
    </xf>
    <xf numFmtId="38" fontId="10" fillId="5" borderId="50" xfId="2" applyFont="1" applyFill="1" applyBorder="1" applyAlignment="1">
      <alignment vertical="center"/>
    </xf>
    <xf numFmtId="0" fontId="11" fillId="2" borderId="11" xfId="0" applyFont="1" applyFill="1" applyBorder="1" applyAlignment="1">
      <alignment horizontal="center" vertical="center"/>
    </xf>
    <xf numFmtId="38" fontId="10" fillId="5" borderId="9" xfId="2" applyFont="1" applyFill="1" applyBorder="1" applyAlignment="1">
      <alignment vertical="center"/>
    </xf>
    <xf numFmtId="38" fontId="10" fillId="5" borderId="10" xfId="2" applyFont="1" applyFill="1" applyBorder="1" applyAlignment="1">
      <alignment vertical="center"/>
    </xf>
    <xf numFmtId="0" fontId="10" fillId="5" borderId="36" xfId="0" applyFont="1" applyFill="1" applyBorder="1">
      <alignment vertical="center"/>
    </xf>
    <xf numFmtId="38" fontId="10" fillId="5" borderId="51" xfId="2" applyFont="1" applyFill="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2" borderId="9" xfId="0" applyFont="1" applyFill="1" applyBorder="1" applyAlignment="1">
      <alignment horizontal="center" vertical="center"/>
    </xf>
    <xf numFmtId="0" fontId="11" fillId="2" borderId="13" xfId="0" applyFont="1" applyFill="1" applyBorder="1" applyAlignment="1">
      <alignment horizontal="center" vertical="center"/>
    </xf>
    <xf numFmtId="38" fontId="10" fillId="5" borderId="27" xfId="2" applyFont="1" applyFill="1" applyBorder="1" applyAlignment="1">
      <alignment vertical="center"/>
    </xf>
    <xf numFmtId="38" fontId="10" fillId="5" borderId="12" xfId="2" applyFont="1" applyFill="1" applyBorder="1" applyAlignment="1">
      <alignment vertical="center"/>
    </xf>
    <xf numFmtId="38" fontId="10" fillId="5" borderId="52" xfId="2" applyFont="1" applyFill="1" applyBorder="1" applyAlignment="1">
      <alignment vertical="center"/>
    </xf>
    <xf numFmtId="0" fontId="11" fillId="2" borderId="3" xfId="0" applyFont="1" applyFill="1" applyBorder="1" applyAlignment="1">
      <alignment vertical="center" wrapText="1"/>
    </xf>
    <xf numFmtId="38" fontId="10" fillId="3" borderId="3" xfId="2" applyFont="1" applyFill="1" applyBorder="1" applyAlignment="1">
      <alignment vertical="center"/>
    </xf>
    <xf numFmtId="0" fontId="11" fillId="2" borderId="9" xfId="0" applyFont="1" applyFill="1" applyBorder="1" applyAlignment="1">
      <alignment vertical="center" wrapText="1"/>
    </xf>
    <xf numFmtId="38" fontId="10" fillId="3" borderId="9" xfId="2" applyFont="1" applyFill="1" applyBorder="1" applyAlignment="1">
      <alignment vertical="center"/>
    </xf>
    <xf numFmtId="0" fontId="11" fillId="2" borderId="27" xfId="0" applyFont="1" applyFill="1" applyBorder="1" applyAlignment="1">
      <alignment vertical="center" wrapText="1"/>
    </xf>
    <xf numFmtId="38" fontId="10" fillId="3" borderId="27" xfId="2" applyFont="1" applyFill="1" applyBorder="1" applyAlignment="1">
      <alignment vertical="center"/>
    </xf>
    <xf numFmtId="176" fontId="4" fillId="5" borderId="3" xfId="0" applyNumberFormat="1" applyFont="1" applyFill="1" applyBorder="1" applyAlignment="1">
      <alignment horizontal="center" vertical="center"/>
    </xf>
    <xf numFmtId="0" fontId="4" fillId="5" borderId="9" xfId="0" applyFont="1" applyFill="1" applyBorder="1" applyAlignment="1">
      <alignment horizontal="center" vertical="center"/>
    </xf>
    <xf numFmtId="0" fontId="11" fillId="2" borderId="27" xfId="0" applyFont="1" applyFill="1" applyBorder="1" applyAlignment="1">
      <alignment horizontal="center" vertical="center"/>
    </xf>
    <xf numFmtId="0" fontId="4" fillId="5" borderId="27" xfId="0" applyFont="1" applyFill="1" applyBorder="1" applyAlignment="1">
      <alignment horizontal="center" vertical="center"/>
    </xf>
    <xf numFmtId="0" fontId="11" fillId="2" borderId="6" xfId="0" applyFont="1" applyFill="1" applyBorder="1" applyAlignment="1">
      <alignment horizontal="center" vertical="center" wrapText="1"/>
    </xf>
    <xf numFmtId="0" fontId="9" fillId="2" borderId="3" xfId="0" applyFont="1" applyFill="1" applyBorder="1">
      <alignment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9" fillId="2" borderId="9" xfId="0" applyFont="1" applyFill="1" applyBorder="1">
      <alignment vertical="center"/>
    </xf>
    <xf numFmtId="0" fontId="11" fillId="0" borderId="0" xfId="0" applyFont="1" applyAlignment="1">
      <alignment horizontal="right" vertical="center"/>
    </xf>
    <xf numFmtId="0" fontId="9" fillId="0" borderId="27" xfId="0" applyFont="1" applyBorder="1" applyAlignment="1">
      <alignment horizontal="center" vertical="center"/>
    </xf>
    <xf numFmtId="0" fontId="9" fillId="2" borderId="27"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27" xfId="0" applyFont="1" applyFill="1" applyBorder="1">
      <alignment vertical="center"/>
    </xf>
    <xf numFmtId="0" fontId="9" fillId="6" borderId="0" xfId="0" applyFont="1" applyFill="1">
      <alignment vertical="center"/>
    </xf>
    <xf numFmtId="0" fontId="15" fillId="0" borderId="0" xfId="0" applyFont="1">
      <alignment vertical="center"/>
    </xf>
    <xf numFmtId="0" fontId="12" fillId="0" borderId="0" xfId="0" applyFont="1" applyAlignment="1">
      <alignment horizontal="center" vertical="center" wrapText="1"/>
    </xf>
    <xf numFmtId="0" fontId="9" fillId="0" borderId="0" xfId="0" applyFont="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textRotation="255" wrapText="1"/>
    </xf>
    <xf numFmtId="0" fontId="11" fillId="2" borderId="6" xfId="0" applyFont="1" applyFill="1" applyBorder="1" applyAlignment="1">
      <alignment horizontal="center" vertical="center" textRotation="255"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3"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3" xfId="0" applyFont="1" applyFill="1" applyBorder="1" applyAlignment="1">
      <alignment horizontal="center" vertical="center"/>
    </xf>
    <xf numFmtId="0" fontId="9" fillId="0" borderId="0" xfId="0" applyFont="1" applyAlignment="1">
      <alignment horizontal="left" vertical="center"/>
    </xf>
    <xf numFmtId="0" fontId="11" fillId="3" borderId="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3" fillId="0" borderId="1" xfId="0" applyFont="1" applyBorder="1" applyAlignment="1">
      <alignment horizontal="center" vertical="center"/>
    </xf>
    <xf numFmtId="0" fontId="3" fillId="0" borderId="54" xfId="0" applyFont="1" applyBorder="1" applyAlignment="1">
      <alignment horizontal="center" vertical="center"/>
    </xf>
    <xf numFmtId="0" fontId="11"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49" fontId="11" fillId="3" borderId="9" xfId="0" applyNumberFormat="1" applyFont="1" applyFill="1" applyBorder="1" applyAlignment="1">
      <alignment horizontal="left" vertical="center"/>
    </xf>
    <xf numFmtId="0" fontId="3" fillId="0" borderId="7" xfId="0" applyFont="1" applyBorder="1" applyAlignment="1">
      <alignment horizontal="center" vertical="center"/>
    </xf>
    <xf numFmtId="0" fontId="6" fillId="3" borderId="7" xfId="0" applyFont="1" applyFill="1" applyBorder="1" applyAlignment="1">
      <alignment vertical="center"/>
    </xf>
    <xf numFmtId="49" fontId="4" fillId="3" borderId="3" xfId="0" applyNumberFormat="1" applyFont="1" applyFill="1" applyBorder="1" applyAlignment="1">
      <alignment horizontal="center" vertical="center"/>
    </xf>
    <xf numFmtId="49" fontId="8" fillId="3" borderId="3" xfId="1" applyNumberFormat="1" applyFont="1" applyFill="1" applyBorder="1">
      <alignment vertical="center"/>
    </xf>
    <xf numFmtId="0" fontId="3" fillId="0" borderId="7" xfId="0" applyFont="1" applyBorder="1">
      <alignment vertical="center"/>
    </xf>
    <xf numFmtId="49" fontId="4" fillId="3" borderId="9" xfId="0" applyNumberFormat="1" applyFont="1" applyFill="1" applyBorder="1" applyAlignment="1">
      <alignment horizontal="center" vertical="center"/>
    </xf>
    <xf numFmtId="49" fontId="4" fillId="3" borderId="9" xfId="0" applyNumberFormat="1" applyFont="1" applyFill="1" applyBorder="1">
      <alignment vertical="center"/>
    </xf>
    <xf numFmtId="0" fontId="9" fillId="2" borderId="3" xfId="0" applyFont="1" applyFill="1" applyBorder="1" applyAlignment="1">
      <alignment horizontal="center" vertical="center"/>
    </xf>
    <xf numFmtId="0" fontId="11" fillId="3" borderId="25" xfId="0" applyFont="1" applyFill="1" applyBorder="1" applyAlignment="1">
      <alignment horizontal="left" vertical="center" wrapText="1"/>
    </xf>
    <xf numFmtId="0" fontId="15" fillId="3" borderId="26" xfId="0" applyFont="1" applyFill="1" applyBorder="1" applyAlignment="1">
      <alignment horizontal="left" vertical="center" wrapText="1"/>
    </xf>
    <xf numFmtId="49" fontId="11" fillId="3" borderId="27" xfId="0" applyNumberFormat="1" applyFont="1" applyFill="1" applyBorder="1" applyAlignment="1">
      <alignment horizontal="left" vertical="center"/>
    </xf>
    <xf numFmtId="0" fontId="3" fillId="0" borderId="25" xfId="0" applyFont="1" applyBorder="1">
      <alignment vertical="center"/>
    </xf>
    <xf numFmtId="49" fontId="4" fillId="3" borderId="27" xfId="0" applyNumberFormat="1" applyFont="1" applyFill="1" applyBorder="1" applyAlignment="1">
      <alignment horizontal="center" vertical="center"/>
    </xf>
    <xf numFmtId="49" fontId="4" fillId="3" borderId="27" xfId="0" applyNumberFormat="1" applyFont="1" applyFill="1" applyBorder="1">
      <alignment vertical="center"/>
    </xf>
    <xf numFmtId="0" fontId="9" fillId="0" borderId="37" xfId="0" applyFont="1" applyBorder="1">
      <alignment vertical="center"/>
    </xf>
    <xf numFmtId="0" fontId="9" fillId="0" borderId="41" xfId="0" applyFont="1" applyBorder="1">
      <alignment vertical="center"/>
    </xf>
    <xf numFmtId="0" fontId="9" fillId="0" borderId="42" xfId="0" applyFont="1" applyBorder="1">
      <alignment vertical="center"/>
    </xf>
    <xf numFmtId="0" fontId="9" fillId="0" borderId="43" xfId="0" applyFont="1" applyBorder="1">
      <alignment vertical="center"/>
    </xf>
    <xf numFmtId="0" fontId="15" fillId="0" borderId="43" xfId="0" applyFont="1" applyBorder="1">
      <alignment vertical="center"/>
    </xf>
    <xf numFmtId="0" fontId="15" fillId="0" borderId="44" xfId="0" applyFont="1" applyBorder="1">
      <alignment vertical="center"/>
    </xf>
    <xf numFmtId="0" fontId="6" fillId="2" borderId="3"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38" fontId="10" fillId="5" borderId="55" xfId="2" applyFont="1" applyFill="1" applyBorder="1" applyAlignment="1">
      <alignment vertical="center"/>
    </xf>
    <xf numFmtId="38" fontId="10" fillId="5" borderId="56" xfId="2" applyFont="1" applyFill="1" applyBorder="1" applyAlignment="1">
      <alignment vertical="center"/>
    </xf>
    <xf numFmtId="38" fontId="10" fillId="5" borderId="36" xfId="2" applyFont="1" applyFill="1" applyBorder="1" applyAlignment="1">
      <alignment vertical="center"/>
    </xf>
    <xf numFmtId="38" fontId="10" fillId="3" borderId="48" xfId="2" applyFont="1" applyFill="1" applyBorder="1" applyAlignment="1">
      <alignment vertical="center"/>
    </xf>
    <xf numFmtId="38" fontId="10" fillId="5" borderId="57" xfId="2" applyFont="1" applyFill="1" applyBorder="1" applyAlignment="1">
      <alignment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10" fillId="2" borderId="9" xfId="0" applyFont="1" applyFill="1" applyBorder="1" applyAlignment="1">
      <alignment horizontal="center" vertical="center"/>
    </xf>
    <xf numFmtId="0" fontId="10" fillId="3" borderId="3" xfId="0" applyFont="1" applyFill="1" applyBorder="1">
      <alignment vertical="center"/>
    </xf>
    <xf numFmtId="0" fontId="10" fillId="2" borderId="3" xfId="0" applyFont="1" applyFill="1" applyBorder="1">
      <alignment vertical="center"/>
    </xf>
    <xf numFmtId="0" fontId="10" fillId="3" borderId="9" xfId="0" applyFont="1" applyFill="1" applyBorder="1">
      <alignment vertical="center"/>
    </xf>
    <xf numFmtId="0" fontId="10" fillId="2" borderId="9" xfId="0" applyFont="1" applyFill="1" applyBorder="1">
      <alignment vertical="center"/>
    </xf>
    <xf numFmtId="0" fontId="10" fillId="0" borderId="27" xfId="0" applyFont="1" applyBorder="1" applyAlignment="1">
      <alignment horizontal="center" vertical="center"/>
    </xf>
    <xf numFmtId="0" fontId="10" fillId="2" borderId="27" xfId="0" applyFont="1" applyFill="1" applyBorder="1" applyAlignment="1">
      <alignment horizontal="center" vertical="center"/>
    </xf>
    <xf numFmtId="0" fontId="10" fillId="3" borderId="27" xfId="0" applyFont="1" applyFill="1" applyBorder="1">
      <alignment vertical="center"/>
    </xf>
    <xf numFmtId="0" fontId="10" fillId="2" borderId="27" xfId="0" applyFont="1" applyFill="1" applyBorder="1">
      <alignment vertical="center"/>
    </xf>
    <xf numFmtId="0" fontId="15" fillId="0" borderId="0" xfId="0" applyFont="1" applyAlignment="1">
      <alignment horizontal="left" vertical="center"/>
    </xf>
    <xf numFmtId="0" fontId="11" fillId="2" borderId="58" xfId="0" applyFont="1" applyFill="1" applyBorder="1" applyAlignment="1">
      <alignment horizontal="left" vertical="center" wrapText="1"/>
    </xf>
    <xf numFmtId="0" fontId="11" fillId="2" borderId="59" xfId="0" applyFont="1" applyFill="1" applyBorder="1" applyAlignment="1">
      <alignment horizontal="left" vertical="center" wrapText="1"/>
    </xf>
    <xf numFmtId="0" fontId="11" fillId="2" borderId="60" xfId="0" applyFont="1" applyFill="1" applyBorder="1" applyAlignment="1">
      <alignment horizontal="left" vertical="center" wrapText="1"/>
    </xf>
    <xf numFmtId="0" fontId="10" fillId="3" borderId="42" xfId="0" applyFont="1" applyFill="1" applyBorder="1" applyAlignment="1">
      <alignment horizontal="center" vertical="center"/>
    </xf>
    <xf numFmtId="0" fontId="11" fillId="0" borderId="61" xfId="0" applyFont="1" applyFill="1" applyBorder="1" applyAlignment="1">
      <alignment horizontal="left" vertical="center"/>
    </xf>
    <xf numFmtId="0" fontId="10" fillId="0" borderId="0" xfId="0" applyFont="1" applyBorder="1" applyAlignment="1">
      <alignment horizontal="center" vertical="center" wrapText="1"/>
    </xf>
    <xf numFmtId="0" fontId="10" fillId="0" borderId="0" xfId="0" applyFont="1" applyAlignment="1">
      <alignment vertical="center" wrapText="1"/>
    </xf>
    <xf numFmtId="0" fontId="11" fillId="2" borderId="62" xfId="0" applyFont="1" applyFill="1" applyBorder="1" applyAlignment="1">
      <alignment horizontal="left" vertical="center" wrapText="1"/>
    </xf>
    <xf numFmtId="0" fontId="11" fillId="2" borderId="63" xfId="0" applyFont="1" applyFill="1" applyBorder="1" applyAlignment="1">
      <alignment horizontal="left" vertical="center" wrapText="1"/>
    </xf>
    <xf numFmtId="0" fontId="11" fillId="2" borderId="64" xfId="0" applyFont="1" applyFill="1" applyBorder="1" applyAlignment="1">
      <alignment horizontal="left" vertical="center" wrapText="1"/>
    </xf>
    <xf numFmtId="0" fontId="10" fillId="3" borderId="43" xfId="0" applyFont="1" applyFill="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vertical="center" wrapText="1"/>
    </xf>
    <xf numFmtId="0" fontId="4"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11" fillId="0" borderId="61" xfId="0" applyFont="1" applyFill="1" applyBorder="1" applyAlignment="1">
      <alignment horizontal="center" vertical="center"/>
    </xf>
    <xf numFmtId="0" fontId="11" fillId="2" borderId="65" xfId="0" applyFont="1" applyFill="1" applyBorder="1" applyAlignment="1">
      <alignment horizontal="left" vertical="center" wrapText="1"/>
    </xf>
    <xf numFmtId="0" fontId="11" fillId="2" borderId="66" xfId="0" applyFont="1" applyFill="1" applyBorder="1" applyAlignment="1">
      <alignment horizontal="left" vertical="center" wrapText="1"/>
    </xf>
    <xf numFmtId="0" fontId="11" fillId="2" borderId="67" xfId="0" applyFont="1" applyFill="1" applyBorder="1" applyAlignment="1">
      <alignment horizontal="left" vertical="center" wrapText="1"/>
    </xf>
    <xf numFmtId="0" fontId="10" fillId="3" borderId="44"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31" xfId="0" applyFont="1" applyFill="1" applyBorder="1" applyAlignment="1">
      <alignment horizontal="center" vertical="center"/>
    </xf>
    <xf numFmtId="0" fontId="10" fillId="3" borderId="31" xfId="0" applyFont="1" applyFill="1" applyBorder="1" applyAlignment="1">
      <alignment horizontal="center" vertical="center"/>
    </xf>
    <xf numFmtId="177" fontId="10" fillId="3" borderId="31" xfId="0" applyNumberFormat="1" applyFont="1" applyFill="1" applyBorder="1" applyAlignment="1">
      <alignment horizontal="right" vertical="center"/>
    </xf>
    <xf numFmtId="0" fontId="11" fillId="0" borderId="61" xfId="0" applyFont="1" applyFill="1" applyBorder="1" applyAlignment="1">
      <alignment horizontal="right" vertical="center"/>
    </xf>
    <xf numFmtId="178" fontId="10" fillId="3" borderId="31" xfId="0" applyNumberFormat="1" applyFont="1" applyFill="1" applyBorder="1" applyAlignment="1">
      <alignment horizontal="center" vertical="center"/>
    </xf>
    <xf numFmtId="0" fontId="11" fillId="2" borderId="31" xfId="0" applyFont="1" applyFill="1" applyBorder="1" applyAlignment="1">
      <alignment horizontal="center" vertical="center" wrapText="1"/>
    </xf>
    <xf numFmtId="0" fontId="10" fillId="3" borderId="31" xfId="0" applyFont="1" applyFill="1" applyBorder="1" applyAlignment="1">
      <alignment horizontal="right" vertical="center"/>
    </xf>
    <xf numFmtId="0" fontId="10" fillId="3" borderId="31" xfId="0" applyFont="1" applyFill="1" applyBorder="1" applyAlignment="1">
      <alignment horizontal="center" vertical="center" wrapText="1"/>
    </xf>
    <xf numFmtId="0" fontId="11" fillId="0" borderId="61" xfId="0" applyFont="1" applyFill="1" applyBorder="1" applyAlignment="1">
      <alignment horizontal="center" vertical="center" wrapText="1"/>
    </xf>
  </cellXfs>
  <cellStyles count="3">
    <cellStyle name="標準" xfId="0" builtinId="0"/>
    <cellStyle name="ハイパーリンク" xfId="1" builtinId="8"/>
    <cellStyle name="桁区切り" xfId="2" builtinId="6"/>
  </cellStyles>
  <tableStyles count="0" defaultTableStyle="TableStyleMedium2"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37465</xdr:colOff>
      <xdr:row>0</xdr:row>
      <xdr:rowOff>198755</xdr:rowOff>
    </xdr:from>
    <xdr:to xmlns:xdr="http://schemas.openxmlformats.org/drawingml/2006/spreadsheetDrawing">
      <xdr:col>39</xdr:col>
      <xdr:colOff>215265</xdr:colOff>
      <xdr:row>7</xdr:row>
      <xdr:rowOff>38735</xdr:rowOff>
    </xdr:to>
    <xdr:grpSp>
      <xdr:nvGrpSpPr>
        <xdr:cNvPr id="36" name="グループ 10"/>
        <xdr:cNvGrpSpPr/>
      </xdr:nvGrpSpPr>
      <xdr:grpSpPr>
        <a:xfrm>
          <a:off x="6285865" y="198755"/>
          <a:ext cx="5016500" cy="1935480"/>
          <a:chOff x="6285802" y="199016"/>
          <a:chExt cx="5016138" cy="1935331"/>
        </a:xfrm>
      </xdr:grpSpPr>
      <xdr:sp macro="" textlink="">
        <xdr:nvSpPr>
          <xdr:cNvPr id="29" name="正方形/長方形 11"/>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0" name="正方形/長方形 12"/>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13"/>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32" name="正方形/長方形 14"/>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15"/>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34" name="正方形/長方形 16"/>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17"/>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13</xdr:col>
      <xdr:colOff>123190</xdr:colOff>
      <xdr:row>17</xdr:row>
      <xdr:rowOff>45085</xdr:rowOff>
    </xdr:from>
    <xdr:to xmlns:xdr="http://schemas.openxmlformats.org/drawingml/2006/spreadsheetDrawing">
      <xdr:col>18</xdr:col>
      <xdr:colOff>95250</xdr:colOff>
      <xdr:row>18</xdr:row>
      <xdr:rowOff>212725</xdr:rowOff>
    </xdr:to>
    <xdr:cxnSp macro="">
      <xdr:nvCxnSpPr>
        <xdr:cNvPr id="3" name="コネクタ: カギ線 2"/>
        <xdr:cNvCxnSpPr/>
      </xdr:nvCxnSpPr>
      <xdr:spPr>
        <a:xfrm rot="5400000">
          <a:off x="2647315" y="6534785"/>
          <a:ext cx="972185" cy="396240"/>
        </a:xfrm>
        <a:prstGeom prst="bentConnector3">
          <a:avLst>
            <a:gd name="adj1" fmla="val 5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32</xdr:col>
      <xdr:colOff>142875</xdr:colOff>
      <xdr:row>3</xdr:row>
      <xdr:rowOff>5080</xdr:rowOff>
    </xdr:from>
    <xdr:to xmlns:xdr="http://schemas.openxmlformats.org/drawingml/2006/spreadsheetDrawing">
      <xdr:col>35</xdr:col>
      <xdr:colOff>234950</xdr:colOff>
      <xdr:row>7</xdr:row>
      <xdr:rowOff>108585</xdr:rowOff>
    </xdr:to>
    <xdr:grpSp>
      <xdr:nvGrpSpPr>
        <xdr:cNvPr id="36" name="グループ 10"/>
        <xdr:cNvGrpSpPr/>
      </xdr:nvGrpSpPr>
      <xdr:grpSpPr>
        <a:xfrm>
          <a:off x="6315075" y="690880"/>
          <a:ext cx="5016500" cy="1945005"/>
          <a:chOff x="6285802" y="199016"/>
          <a:chExt cx="5016138" cy="1935331"/>
        </a:xfrm>
      </xdr:grpSpPr>
      <xdr:sp macro="" textlink="">
        <xdr:nvSpPr>
          <xdr:cNvPr id="37" name="正方形/長方形 11"/>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8" name="正方形/長方形 12"/>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13"/>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40" name="正方形/長方形 14"/>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15"/>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42" name="正方形/長方形 16"/>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テキスト ボックス 17"/>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0</xdr:colOff>
      <xdr:row>0</xdr:row>
      <xdr:rowOff>156210</xdr:rowOff>
    </xdr:from>
    <xdr:to xmlns:xdr="http://schemas.openxmlformats.org/drawingml/2006/spreadsheetDrawing">
      <xdr:col>39</xdr:col>
      <xdr:colOff>367665</xdr:colOff>
      <xdr:row>7</xdr:row>
      <xdr:rowOff>55245</xdr:rowOff>
    </xdr:to>
    <xdr:grpSp>
      <xdr:nvGrpSpPr>
        <xdr:cNvPr id="35" name="グループ 9"/>
        <xdr:cNvGrpSpPr/>
      </xdr:nvGrpSpPr>
      <xdr:grpSpPr>
        <a:xfrm>
          <a:off x="6372225" y="156210"/>
          <a:ext cx="5015865" cy="1931035"/>
          <a:chOff x="6285802" y="199016"/>
          <a:chExt cx="5016138" cy="1935331"/>
        </a:xfrm>
      </xdr:grpSpPr>
      <xdr:sp macro="" textlink="">
        <xdr:nvSpPr>
          <xdr:cNvPr id="36" name="正方形/長方形 10"/>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37" name="正方形/長方形 11"/>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12"/>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39" name="正方形/長方形 13"/>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テキスト ボックス 14"/>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41" name="正方形/長方形 15"/>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16"/>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123190</xdr:colOff>
      <xdr:row>17</xdr:row>
      <xdr:rowOff>45085</xdr:rowOff>
    </xdr:from>
    <xdr:to xmlns:xdr="http://schemas.openxmlformats.org/drawingml/2006/spreadsheetDrawing">
      <xdr:col>18</xdr:col>
      <xdr:colOff>95250</xdr:colOff>
      <xdr:row>18</xdr:row>
      <xdr:rowOff>212725</xdr:rowOff>
    </xdr:to>
    <xdr:cxnSp macro="">
      <xdr:nvCxnSpPr>
        <xdr:cNvPr id="2" name="コネクタ: カギ線 2"/>
        <xdr:cNvCxnSpPr/>
      </xdr:nvCxnSpPr>
      <xdr:spPr>
        <a:xfrm rot="5400000">
          <a:off x="2647315" y="6563360"/>
          <a:ext cx="972185" cy="396240"/>
        </a:xfrm>
        <a:prstGeom prst="bentConnector3">
          <a:avLst>
            <a:gd name="adj1" fmla="val 50000"/>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33</xdr:col>
      <xdr:colOff>9525</xdr:colOff>
      <xdr:row>2</xdr:row>
      <xdr:rowOff>106045</xdr:rowOff>
    </xdr:from>
    <xdr:to xmlns:xdr="http://schemas.openxmlformats.org/drawingml/2006/spreadsheetDrawing">
      <xdr:col>40</xdr:col>
      <xdr:colOff>358775</xdr:colOff>
      <xdr:row>6</xdr:row>
      <xdr:rowOff>488315</xdr:rowOff>
    </xdr:to>
    <xdr:grpSp>
      <xdr:nvGrpSpPr>
        <xdr:cNvPr id="27" name="グループ 10"/>
        <xdr:cNvGrpSpPr/>
      </xdr:nvGrpSpPr>
      <xdr:grpSpPr>
        <a:xfrm>
          <a:off x="6381750" y="563245"/>
          <a:ext cx="5016500" cy="1944370"/>
          <a:chOff x="6285802" y="199016"/>
          <a:chExt cx="5016138" cy="1935331"/>
        </a:xfrm>
      </xdr:grpSpPr>
      <xdr:sp macro="" textlink="">
        <xdr:nvSpPr>
          <xdr:cNvPr id="28" name="正方形/長方形 11"/>
          <xdr:cNvSpPr/>
        </xdr:nvSpPr>
        <xdr:spPr>
          <a:xfrm>
            <a:off x="6285802" y="199016"/>
            <a:ext cx="4955113" cy="193533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29" name="正方形/長方形 12"/>
          <xdr:cNvSpPr/>
        </xdr:nvSpPr>
        <xdr:spPr>
          <a:xfrm>
            <a:off x="6380698" y="387275"/>
            <a:ext cx="592449" cy="342415"/>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13"/>
          <xdr:cNvSpPr txBox="1"/>
        </xdr:nvSpPr>
        <xdr:spPr>
          <a:xfrm>
            <a:off x="7062438" y="419548"/>
            <a:ext cx="2286153"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sp macro="" textlink="">
        <xdr:nvSpPr>
          <xdr:cNvPr id="31" name="正方形/長方形 14"/>
          <xdr:cNvSpPr/>
        </xdr:nvSpPr>
        <xdr:spPr>
          <a:xfrm>
            <a:off x="6380698" y="970205"/>
            <a:ext cx="592449" cy="342564"/>
          </a:xfrm>
          <a:prstGeom prst="rect">
            <a:avLst/>
          </a:prstGeom>
          <a:solidFill>
            <a:schemeClr val="accent6">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15"/>
          <xdr:cNvSpPr txBox="1"/>
        </xdr:nvSpPr>
        <xdr:spPr>
          <a:xfrm>
            <a:off x="7062438" y="1003561"/>
            <a:ext cx="4035090" cy="31189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：オレンジ色セルはプルダウンメニューから選択してください。</a:t>
            </a:r>
            <a:endParaRPr kumimoji="1" lang="ja-JP" altLang="en-US" sz="1100"/>
          </a:p>
        </xdr:txBody>
      </xdr:sp>
      <xdr:sp macro="" textlink="">
        <xdr:nvSpPr>
          <xdr:cNvPr id="33" name="正方形/長方形 16"/>
          <xdr:cNvSpPr/>
        </xdr:nvSpPr>
        <xdr:spPr>
          <a:xfrm>
            <a:off x="6380698" y="1552127"/>
            <a:ext cx="592449" cy="342564"/>
          </a:xfrm>
          <a:prstGeom prst="rect">
            <a:avLst/>
          </a:prstGeom>
          <a:solidFill>
            <a:schemeClr val="accent5">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17"/>
          <xdr:cNvSpPr txBox="1"/>
        </xdr:nvSpPr>
        <xdr:spPr>
          <a:xfrm>
            <a:off x="7062438" y="1585782"/>
            <a:ext cx="423950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：水色セルは自動で表示されますので、関数を削除しないでください。</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49</xdr:col>
      <xdr:colOff>132080</xdr:colOff>
      <xdr:row>4</xdr:row>
      <xdr:rowOff>75565</xdr:rowOff>
    </xdr:from>
    <xdr:to xmlns:xdr="http://schemas.openxmlformats.org/drawingml/2006/spreadsheetDrawing">
      <xdr:col>54</xdr:col>
      <xdr:colOff>200660</xdr:colOff>
      <xdr:row>7</xdr:row>
      <xdr:rowOff>69215</xdr:rowOff>
    </xdr:to>
    <xdr:grpSp>
      <xdr:nvGrpSpPr>
        <xdr:cNvPr id="12" name="グループ 11"/>
        <xdr:cNvGrpSpPr/>
      </xdr:nvGrpSpPr>
      <xdr:grpSpPr>
        <a:xfrm>
          <a:off x="9704705" y="989965"/>
          <a:ext cx="3402330" cy="679450"/>
          <a:chOff x="9904957" y="532504"/>
          <a:chExt cx="5411560" cy="679524"/>
        </a:xfrm>
      </xdr:grpSpPr>
      <xdr:sp macro="" textlink="">
        <xdr:nvSpPr>
          <xdr:cNvPr id="5" name="正方形/長方形 11"/>
          <xdr:cNvSpPr/>
        </xdr:nvSpPr>
        <xdr:spPr>
          <a:xfrm>
            <a:off x="9904957" y="532504"/>
            <a:ext cx="5411560" cy="679524"/>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sp macro="" textlink="">
        <xdr:nvSpPr>
          <xdr:cNvPr id="6" name="正方形/長方形 12"/>
          <xdr:cNvSpPr/>
        </xdr:nvSpPr>
        <xdr:spPr>
          <a:xfrm>
            <a:off x="10105047" y="702833"/>
            <a:ext cx="954176" cy="351416"/>
          </a:xfrm>
          <a:prstGeom prst="rect">
            <a:avLst/>
          </a:prstGeom>
          <a:solidFill>
            <a:srgbClr val="FFFFB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13"/>
          <xdr:cNvSpPr txBox="1"/>
        </xdr:nvSpPr>
        <xdr:spPr>
          <a:xfrm>
            <a:off x="11128310" y="699247"/>
            <a:ext cx="2286152" cy="274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：黄色セルに直接記入してください。</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M30"/>
  <sheetViews>
    <sheetView view="pageBreakPreview" zoomScaleSheetLayoutView="100" workbookViewId="0">
      <selection activeCell="AC21" sqref="AC21"/>
    </sheetView>
  </sheetViews>
  <sheetFormatPr defaultColWidth="8.75" defaultRowHeight="13.5"/>
  <cols>
    <col min="1" max="1" width="1.625" style="1" customWidth="1"/>
    <col min="2" max="31" width="2.625" style="1" customWidth="1"/>
    <col min="32" max="32" width="1.625" style="1" customWidth="1"/>
    <col min="33" max="33" width="1.625" style="2" customWidth="1"/>
    <col min="34" max="35" width="8.75" style="2"/>
    <col min="36" max="36" width="17.25" style="2" bestFit="1" customWidth="1"/>
    <col min="37" max="37" width="8.75" style="2"/>
    <col min="38" max="38" width="9.625" style="1" bestFit="1" customWidth="1"/>
    <col min="39" max="16384" width="8.75" style="1"/>
  </cols>
  <sheetData>
    <row r="1" spans="1:39" ht="18" customHeight="1">
      <c r="A1" s="3"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H1" s="122"/>
      <c r="AJ1" s="1"/>
      <c r="AK1" s="1"/>
    </row>
    <row r="2" spans="1:39" ht="18" customHeight="1">
      <c r="B2" s="4" t="s">
        <v>8</v>
      </c>
      <c r="C2" s="4"/>
      <c r="D2" s="4"/>
      <c r="E2" s="4"/>
      <c r="F2" s="4"/>
      <c r="G2" s="4"/>
      <c r="H2" s="4"/>
      <c r="I2" s="4"/>
      <c r="J2" s="4"/>
      <c r="K2" s="4"/>
      <c r="L2" s="4"/>
      <c r="M2" s="4"/>
      <c r="N2" s="4"/>
      <c r="O2" s="4"/>
      <c r="P2" s="4"/>
      <c r="Q2" s="4"/>
      <c r="R2" s="4"/>
      <c r="S2" s="4"/>
      <c r="T2" s="4"/>
      <c r="U2" s="4"/>
      <c r="V2" s="4"/>
      <c r="W2" s="4"/>
      <c r="X2" s="4"/>
      <c r="Y2" s="4"/>
      <c r="Z2" s="4"/>
      <c r="AA2" s="4"/>
      <c r="AB2" s="4"/>
      <c r="AC2" s="4"/>
      <c r="AD2" s="4"/>
      <c r="AE2" s="4"/>
      <c r="AH2" s="123" t="s">
        <v>72</v>
      </c>
      <c r="AI2" s="125"/>
      <c r="AJ2" s="126"/>
      <c r="AK2" s="127"/>
      <c r="AL2" s="128" t="s">
        <v>43</v>
      </c>
      <c r="AM2" s="129" t="s">
        <v>80</v>
      </c>
    </row>
    <row r="3" spans="1:39" ht="18" customHeight="1">
      <c r="A3" s="3" t="s">
        <v>27</v>
      </c>
      <c r="B3" s="5"/>
      <c r="C3" s="5"/>
      <c r="D3" s="5"/>
      <c r="E3" s="5"/>
      <c r="F3" s="5"/>
      <c r="G3" s="5"/>
      <c r="H3" s="52"/>
      <c r="I3" s="52"/>
      <c r="J3" s="52"/>
      <c r="K3" s="52"/>
      <c r="L3" s="52"/>
      <c r="M3" s="52"/>
      <c r="N3" s="52"/>
      <c r="O3" s="52"/>
      <c r="P3" s="52"/>
      <c r="Q3" s="52"/>
      <c r="R3" s="52"/>
      <c r="S3" s="52"/>
      <c r="T3" s="52"/>
      <c r="U3" s="52"/>
      <c r="V3" s="52"/>
      <c r="W3" s="52"/>
      <c r="X3" s="52"/>
      <c r="Y3" s="52"/>
      <c r="Z3" s="52"/>
      <c r="AA3" s="52"/>
      <c r="AB3" s="52"/>
      <c r="AC3" s="52"/>
      <c r="AD3" s="52"/>
      <c r="AE3" s="52"/>
      <c r="AH3" s="123" t="s">
        <v>73</v>
      </c>
      <c r="AI3" s="125"/>
      <c r="AJ3" s="126"/>
      <c r="AK3" s="127"/>
      <c r="AL3" s="128" t="s">
        <v>79</v>
      </c>
      <c r="AM3" s="129" t="s">
        <v>81</v>
      </c>
    </row>
    <row r="4" spans="1:39" ht="35.25" customHeight="1">
      <c r="A4" s="3"/>
      <c r="B4" s="6" t="s">
        <v>70</v>
      </c>
      <c r="C4" s="18"/>
      <c r="D4" s="18"/>
      <c r="E4" s="18"/>
      <c r="F4" s="18"/>
      <c r="G4" s="18"/>
      <c r="H4" s="53"/>
      <c r="I4" s="53"/>
      <c r="J4" s="53"/>
      <c r="K4" s="53"/>
      <c r="L4" s="53"/>
      <c r="M4" s="53"/>
      <c r="N4" s="53"/>
      <c r="O4" s="53"/>
      <c r="P4" s="53"/>
      <c r="Q4" s="53"/>
      <c r="R4" s="52"/>
      <c r="S4" s="52"/>
      <c r="T4" s="52"/>
      <c r="U4" s="52"/>
      <c r="V4" s="52"/>
      <c r="W4" s="52"/>
      <c r="X4" s="52"/>
      <c r="Y4" s="52"/>
      <c r="Z4" s="52"/>
      <c r="AA4" s="52"/>
      <c r="AB4" s="52"/>
      <c r="AC4" s="52"/>
      <c r="AD4" s="52"/>
      <c r="AE4" s="52"/>
      <c r="AH4" s="123" t="s">
        <v>74</v>
      </c>
      <c r="AI4" s="125"/>
      <c r="AJ4" s="126"/>
      <c r="AK4" s="127"/>
    </row>
    <row r="5" spans="1:39" ht="18" customHeight="1">
      <c r="A5" s="2"/>
      <c r="B5" s="6" t="s">
        <v>31</v>
      </c>
      <c r="C5" s="18"/>
      <c r="D5" s="18"/>
      <c r="E5" s="18"/>
      <c r="F5" s="18"/>
      <c r="G5" s="41"/>
      <c r="H5" s="54"/>
      <c r="I5" s="68"/>
      <c r="J5" s="68"/>
      <c r="K5" s="68"/>
      <c r="L5" s="68"/>
      <c r="M5" s="68"/>
      <c r="N5" s="68"/>
      <c r="O5" s="68"/>
      <c r="P5" s="68"/>
      <c r="Q5" s="68"/>
      <c r="R5" s="100"/>
      <c r="S5" s="100"/>
      <c r="T5" s="100"/>
      <c r="U5" s="100"/>
      <c r="V5" s="100"/>
      <c r="W5" s="100"/>
      <c r="X5" s="100"/>
      <c r="Y5" s="100"/>
      <c r="Z5" s="100"/>
      <c r="AA5" s="100"/>
      <c r="AB5" s="100"/>
      <c r="AC5" s="100"/>
      <c r="AD5" s="100"/>
      <c r="AE5" s="109"/>
      <c r="AH5" s="123" t="s">
        <v>75</v>
      </c>
      <c r="AI5" s="125"/>
      <c r="AJ5" s="126"/>
      <c r="AK5" s="127"/>
    </row>
    <row r="6" spans="1:39" ht="39.75" customHeight="1">
      <c r="A6" s="2"/>
      <c r="B6" s="7" t="s">
        <v>29</v>
      </c>
      <c r="C6" s="19"/>
      <c r="D6" s="19"/>
      <c r="E6" s="19"/>
      <c r="F6" s="19"/>
      <c r="G6" s="42"/>
      <c r="H6" s="55"/>
      <c r="I6" s="69"/>
      <c r="J6" s="69"/>
      <c r="K6" s="69"/>
      <c r="L6" s="69"/>
      <c r="M6" s="69"/>
      <c r="N6" s="69"/>
      <c r="O6" s="69"/>
      <c r="P6" s="69"/>
      <c r="Q6" s="69"/>
      <c r="R6" s="69"/>
      <c r="S6" s="69"/>
      <c r="T6" s="69"/>
      <c r="U6" s="69"/>
      <c r="V6" s="69"/>
      <c r="W6" s="69"/>
      <c r="X6" s="69"/>
      <c r="Y6" s="69"/>
      <c r="Z6" s="69"/>
      <c r="AA6" s="69"/>
      <c r="AB6" s="69"/>
      <c r="AC6" s="69"/>
      <c r="AD6" s="69"/>
      <c r="AE6" s="110"/>
      <c r="AH6" s="123" t="s">
        <v>76</v>
      </c>
      <c r="AI6" s="125"/>
      <c r="AJ6" s="126"/>
      <c r="AK6" s="127"/>
    </row>
    <row r="7" spans="1:39" ht="18" customHeight="1">
      <c r="A7" s="2"/>
      <c r="B7" s="8" t="s">
        <v>7</v>
      </c>
      <c r="C7" s="20"/>
      <c r="D7" s="20"/>
      <c r="E7" s="20"/>
      <c r="F7" s="20"/>
      <c r="G7" s="43"/>
      <c r="H7" s="56" t="s">
        <v>26</v>
      </c>
      <c r="I7" s="70"/>
      <c r="J7" s="70"/>
      <c r="K7" s="70"/>
      <c r="L7" s="70"/>
      <c r="M7" s="70"/>
      <c r="N7" s="70"/>
      <c r="O7" s="70"/>
      <c r="P7" s="70"/>
      <c r="Q7" s="70"/>
      <c r="R7" s="70"/>
      <c r="S7" s="70"/>
      <c r="T7" s="70"/>
      <c r="U7" s="70"/>
      <c r="V7" s="70"/>
      <c r="W7" s="70"/>
      <c r="X7" s="70"/>
      <c r="Y7" s="70"/>
      <c r="Z7" s="70"/>
      <c r="AA7" s="70"/>
      <c r="AB7" s="70"/>
      <c r="AC7" s="70"/>
      <c r="AD7" s="70"/>
      <c r="AE7" s="111"/>
      <c r="AH7" s="124" t="s">
        <v>77</v>
      </c>
      <c r="AI7" s="125"/>
      <c r="AJ7" s="126"/>
      <c r="AK7" s="127"/>
    </row>
    <row r="8" spans="1:39" ht="30" customHeight="1">
      <c r="A8" s="2"/>
      <c r="B8" s="8" t="s">
        <v>32</v>
      </c>
      <c r="C8" s="20"/>
      <c r="D8" s="20"/>
      <c r="E8" s="20"/>
      <c r="F8" s="20"/>
      <c r="G8" s="43"/>
      <c r="H8" s="57"/>
      <c r="I8" s="71"/>
      <c r="J8" s="71"/>
      <c r="K8" s="71"/>
      <c r="L8" s="71"/>
      <c r="M8" s="71"/>
      <c r="N8" s="71"/>
      <c r="O8" s="71"/>
      <c r="P8" s="71"/>
      <c r="Q8" s="71"/>
      <c r="R8" s="71"/>
      <c r="S8" s="71"/>
      <c r="T8" s="71"/>
      <c r="U8" s="71"/>
      <c r="V8" s="71"/>
      <c r="W8" s="71"/>
      <c r="X8" s="71"/>
      <c r="Y8" s="71"/>
      <c r="Z8" s="71"/>
      <c r="AA8" s="71"/>
      <c r="AB8" s="71"/>
      <c r="AC8" s="71"/>
      <c r="AD8" s="71"/>
      <c r="AE8" s="112"/>
    </row>
    <row r="9" spans="1:39" ht="24.75" customHeight="1">
      <c r="A9" s="2"/>
      <c r="B9" s="8" t="s">
        <v>34</v>
      </c>
      <c r="C9" s="20"/>
      <c r="D9" s="20"/>
      <c r="E9" s="20"/>
      <c r="F9" s="20"/>
      <c r="G9" s="43"/>
      <c r="H9" s="57"/>
      <c r="I9" s="71"/>
      <c r="J9" s="71"/>
      <c r="K9" s="71"/>
      <c r="L9" s="71"/>
      <c r="M9" s="71"/>
      <c r="N9" s="71"/>
      <c r="O9" s="71"/>
      <c r="P9" s="62" t="s">
        <v>30</v>
      </c>
      <c r="Q9" s="76"/>
      <c r="R9" s="76"/>
      <c r="S9" s="76"/>
      <c r="T9" s="76"/>
      <c r="U9" s="57"/>
      <c r="V9" s="71"/>
      <c r="W9" s="71"/>
      <c r="X9" s="71"/>
      <c r="Y9" s="71"/>
      <c r="Z9" s="71"/>
      <c r="AA9" s="71"/>
      <c r="AB9" s="71"/>
      <c r="AC9" s="71"/>
      <c r="AD9" s="71"/>
      <c r="AE9" s="112"/>
    </row>
    <row r="10" spans="1:39" ht="18" customHeight="1">
      <c r="A10" s="2"/>
      <c r="B10" s="9" t="s">
        <v>24</v>
      </c>
      <c r="C10" s="21"/>
      <c r="D10" s="30"/>
      <c r="E10" s="33" t="s">
        <v>35</v>
      </c>
      <c r="F10" s="37"/>
      <c r="G10" s="44"/>
      <c r="H10" s="58" t="s">
        <v>51</v>
      </c>
      <c r="I10" s="72"/>
      <c r="J10" s="72"/>
      <c r="K10" s="72"/>
      <c r="L10" s="81"/>
      <c r="M10" s="81"/>
      <c r="N10" s="91" t="s">
        <v>16</v>
      </c>
      <c r="O10" s="91"/>
      <c r="P10" s="72" t="s">
        <v>53</v>
      </c>
      <c r="Q10" s="72"/>
      <c r="R10" s="72"/>
      <c r="S10" s="72"/>
      <c r="T10" s="81"/>
      <c r="U10" s="81"/>
      <c r="V10" s="91" t="s">
        <v>16</v>
      </c>
      <c r="W10" s="91"/>
      <c r="X10" s="91" t="s">
        <v>6</v>
      </c>
      <c r="Y10" s="91"/>
      <c r="Z10" s="91"/>
      <c r="AA10" s="91"/>
      <c r="AB10" s="81"/>
      <c r="AC10" s="81"/>
      <c r="AD10" s="91" t="s">
        <v>54</v>
      </c>
      <c r="AE10" s="113"/>
    </row>
    <row r="11" spans="1:39" s="1" customFormat="1" ht="18" customHeight="1">
      <c r="A11" s="2"/>
      <c r="B11" s="10"/>
      <c r="C11" s="22"/>
      <c r="D11" s="31"/>
      <c r="E11" s="34" t="s">
        <v>10</v>
      </c>
      <c r="F11" s="38"/>
      <c r="G11" s="45"/>
      <c r="H11" s="59" t="s">
        <v>51</v>
      </c>
      <c r="I11" s="73"/>
      <c r="J11" s="73"/>
      <c r="K11" s="73"/>
      <c r="L11" s="82"/>
      <c r="M11" s="82"/>
      <c r="N11" s="92" t="s">
        <v>16</v>
      </c>
      <c r="O11" s="92"/>
      <c r="P11" s="73" t="s">
        <v>53</v>
      </c>
      <c r="Q11" s="73"/>
      <c r="R11" s="73"/>
      <c r="S11" s="73"/>
      <c r="T11" s="82"/>
      <c r="U11" s="82"/>
      <c r="V11" s="92" t="s">
        <v>16</v>
      </c>
      <c r="W11" s="92"/>
      <c r="X11" s="92" t="s">
        <v>6</v>
      </c>
      <c r="Y11" s="92"/>
      <c r="Z11" s="92"/>
      <c r="AA11" s="92"/>
      <c r="AB11" s="82"/>
      <c r="AC11" s="82"/>
      <c r="AD11" s="92" t="s">
        <v>54</v>
      </c>
      <c r="AE11" s="114"/>
      <c r="AG11" s="2"/>
      <c r="AH11" s="2"/>
      <c r="AI11" s="2"/>
    </row>
    <row r="12" spans="1:39" s="1" customFormat="1" ht="18" customHeight="1">
      <c r="A12" s="2"/>
      <c r="B12" s="10"/>
      <c r="C12" s="22"/>
      <c r="D12" s="31"/>
      <c r="E12" s="35" t="s">
        <v>42</v>
      </c>
      <c r="F12" s="39"/>
      <c r="G12" s="39"/>
      <c r="H12" s="60" t="s">
        <v>51</v>
      </c>
      <c r="I12" s="74"/>
      <c r="J12" s="74"/>
      <c r="K12" s="74"/>
      <c r="L12" s="83"/>
      <c r="M12" s="83"/>
      <c r="N12" s="93" t="s">
        <v>16</v>
      </c>
      <c r="O12" s="93"/>
      <c r="P12" s="74" t="s">
        <v>53</v>
      </c>
      <c r="Q12" s="74"/>
      <c r="R12" s="74"/>
      <c r="S12" s="74"/>
      <c r="T12" s="83"/>
      <c r="U12" s="83"/>
      <c r="V12" s="93" t="s">
        <v>16</v>
      </c>
      <c r="W12" s="93"/>
      <c r="X12" s="93" t="s">
        <v>6</v>
      </c>
      <c r="Y12" s="93"/>
      <c r="Z12" s="93"/>
      <c r="AA12" s="93"/>
      <c r="AB12" s="83"/>
      <c r="AC12" s="83"/>
      <c r="AD12" s="93" t="s">
        <v>54</v>
      </c>
      <c r="AE12" s="115"/>
      <c r="AG12" s="2"/>
      <c r="AH12" s="2"/>
      <c r="AI12" s="2"/>
    </row>
    <row r="13" spans="1:39" ht="18" customHeight="1">
      <c r="A13" s="2"/>
      <c r="B13" s="11"/>
      <c r="C13" s="23"/>
      <c r="D13" s="32"/>
      <c r="E13" s="36" t="s">
        <v>71</v>
      </c>
      <c r="F13" s="40"/>
      <c r="G13" s="40"/>
      <c r="H13" s="61" t="s">
        <v>51</v>
      </c>
      <c r="I13" s="75"/>
      <c r="J13" s="75"/>
      <c r="K13" s="75"/>
      <c r="L13" s="84"/>
      <c r="M13" s="84"/>
      <c r="N13" s="94" t="s">
        <v>16</v>
      </c>
      <c r="O13" s="94"/>
      <c r="P13" s="75" t="s">
        <v>53</v>
      </c>
      <c r="Q13" s="75"/>
      <c r="R13" s="75"/>
      <c r="S13" s="75"/>
      <c r="T13" s="84"/>
      <c r="U13" s="84"/>
      <c r="V13" s="94" t="s">
        <v>16</v>
      </c>
      <c r="W13" s="94"/>
      <c r="X13" s="94" t="s">
        <v>6</v>
      </c>
      <c r="Y13" s="94"/>
      <c r="Z13" s="94"/>
      <c r="AA13" s="94"/>
      <c r="AB13" s="84"/>
      <c r="AC13" s="84"/>
      <c r="AD13" s="94" t="s">
        <v>54</v>
      </c>
      <c r="AE13" s="116"/>
    </row>
    <row r="14" spans="1:39" ht="25" customHeight="1">
      <c r="A14" s="2"/>
      <c r="B14" s="8" t="s">
        <v>39</v>
      </c>
      <c r="C14" s="20"/>
      <c r="D14" s="20"/>
      <c r="E14" s="20"/>
      <c r="F14" s="20"/>
      <c r="G14" s="43"/>
      <c r="H14" s="57"/>
      <c r="I14" s="71"/>
      <c r="J14" s="71"/>
      <c r="K14" s="71"/>
      <c r="L14" s="71"/>
      <c r="M14" s="71"/>
      <c r="N14" s="71"/>
      <c r="O14" s="71"/>
      <c r="P14" s="62" t="s">
        <v>40</v>
      </c>
      <c r="Q14" s="76"/>
      <c r="R14" s="76"/>
      <c r="S14" s="76"/>
      <c r="T14" s="76"/>
      <c r="U14" s="57"/>
      <c r="V14" s="71"/>
      <c r="W14" s="71"/>
      <c r="X14" s="71"/>
      <c r="Y14" s="71"/>
      <c r="Z14" s="71"/>
      <c r="AA14" s="71"/>
      <c r="AB14" s="71"/>
      <c r="AC14" s="71"/>
      <c r="AD14" s="71"/>
      <c r="AE14" s="112"/>
    </row>
    <row r="15" spans="1:39" ht="25" customHeight="1">
      <c r="A15" s="2"/>
      <c r="B15" s="9" t="s">
        <v>52</v>
      </c>
      <c r="C15" s="21"/>
      <c r="D15" s="21"/>
      <c r="E15" s="21"/>
      <c r="F15" s="21"/>
      <c r="G15" s="46"/>
      <c r="H15" s="62" t="s">
        <v>50</v>
      </c>
      <c r="I15" s="76"/>
      <c r="J15" s="76"/>
      <c r="K15" s="76"/>
      <c r="L15" s="85"/>
      <c r="M15" s="86"/>
      <c r="N15" s="95"/>
      <c r="O15" s="95"/>
      <c r="P15" s="95"/>
      <c r="Q15" s="95"/>
      <c r="R15" s="95"/>
      <c r="S15" s="95"/>
      <c r="T15" s="95"/>
      <c r="U15" s="95"/>
      <c r="V15" s="95"/>
      <c r="W15" s="95"/>
      <c r="X15" s="95"/>
      <c r="Y15" s="95"/>
      <c r="Z15" s="95"/>
      <c r="AA15" s="95"/>
      <c r="AB15" s="95"/>
      <c r="AC15" s="95"/>
      <c r="AD15" s="95"/>
      <c r="AE15" s="117"/>
    </row>
    <row r="16" spans="1:39" ht="25" customHeight="1">
      <c r="A16" s="2"/>
      <c r="B16" s="11"/>
      <c r="C16" s="23"/>
      <c r="D16" s="23"/>
      <c r="E16" s="23"/>
      <c r="F16" s="23"/>
      <c r="G16" s="47"/>
      <c r="H16" s="63" t="s">
        <v>23</v>
      </c>
      <c r="I16" s="77"/>
      <c r="J16" s="77"/>
      <c r="K16" s="77"/>
      <c r="L16" s="77"/>
      <c r="M16" s="87"/>
      <c r="N16" s="71"/>
      <c r="O16" s="71"/>
      <c r="P16" s="71"/>
      <c r="Q16" s="71"/>
      <c r="R16" s="71"/>
      <c r="S16" s="71"/>
      <c r="T16" s="71"/>
      <c r="U16" s="71"/>
      <c r="V16" s="71"/>
      <c r="W16" s="71"/>
      <c r="X16" s="71"/>
      <c r="Y16" s="71"/>
      <c r="Z16" s="71"/>
      <c r="AA16" s="71"/>
      <c r="AB16" s="71"/>
      <c r="AC16" s="71"/>
      <c r="AD16" s="71"/>
      <c r="AE16" s="112"/>
    </row>
    <row r="17" spans="1:31" ht="31.5" customHeight="1">
      <c r="A17" s="2"/>
      <c r="B17" s="12" t="s">
        <v>83</v>
      </c>
      <c r="C17" s="24"/>
      <c r="D17" s="24"/>
      <c r="E17" s="24"/>
      <c r="F17" s="24"/>
      <c r="G17" s="48"/>
      <c r="H17" s="62" t="s">
        <v>48</v>
      </c>
      <c r="I17" s="76"/>
      <c r="J17" s="76"/>
      <c r="K17" s="76"/>
      <c r="L17" s="85"/>
      <c r="M17" s="88"/>
      <c r="N17" s="96"/>
      <c r="O17" s="96"/>
      <c r="P17" s="96"/>
      <c r="Q17" s="96"/>
      <c r="R17" s="96"/>
      <c r="S17" s="101"/>
      <c r="T17" s="62" t="s">
        <v>49</v>
      </c>
      <c r="U17" s="76"/>
      <c r="V17" s="76"/>
      <c r="W17" s="76"/>
      <c r="X17" s="85"/>
      <c r="Y17" s="57"/>
      <c r="Z17" s="71"/>
      <c r="AA17" s="71"/>
      <c r="AB17" s="71"/>
      <c r="AC17" s="71"/>
      <c r="AD17" s="71"/>
      <c r="AE17" s="112"/>
    </row>
    <row r="18" spans="1:31" ht="31.5" customHeight="1">
      <c r="A18" s="2"/>
      <c r="B18" s="13"/>
      <c r="C18" s="25"/>
      <c r="D18" s="25"/>
      <c r="E18" s="25"/>
      <c r="F18" s="25"/>
      <c r="G18" s="49"/>
      <c r="H18" s="62" t="s">
        <v>47</v>
      </c>
      <c r="I18" s="76"/>
      <c r="J18" s="76"/>
      <c r="K18" s="76"/>
      <c r="L18" s="85"/>
      <c r="M18" s="89"/>
      <c r="N18" s="97"/>
      <c r="O18" s="97"/>
      <c r="P18" s="97"/>
      <c r="Q18" s="97"/>
      <c r="R18" s="97"/>
      <c r="S18" s="102"/>
      <c r="T18" s="62" t="s">
        <v>56</v>
      </c>
      <c r="U18" s="76"/>
      <c r="V18" s="76"/>
      <c r="W18" s="76"/>
      <c r="X18" s="85"/>
      <c r="Y18" s="104"/>
      <c r="Z18" s="106"/>
      <c r="AA18" s="106"/>
      <c r="AB18" s="106"/>
      <c r="AC18" s="106"/>
      <c r="AD18" s="106"/>
      <c r="AE18" s="118"/>
    </row>
    <row r="19" spans="1:31" ht="31.5" customHeight="1">
      <c r="A19" s="2"/>
      <c r="B19" s="14"/>
      <c r="C19" s="26"/>
      <c r="D19" s="26"/>
      <c r="E19" s="26"/>
      <c r="F19" s="26"/>
      <c r="G19" s="50"/>
      <c r="H19" s="62" t="s">
        <v>45</v>
      </c>
      <c r="I19" s="76"/>
      <c r="J19" s="76"/>
      <c r="K19" s="76"/>
      <c r="L19" s="85"/>
      <c r="M19" s="90"/>
      <c r="N19" s="98"/>
      <c r="O19" s="98"/>
      <c r="P19" s="98"/>
      <c r="Q19" s="98"/>
      <c r="R19" s="98"/>
      <c r="S19" s="98"/>
      <c r="T19" s="98"/>
      <c r="U19" s="98"/>
      <c r="V19" s="98"/>
      <c r="W19" s="98"/>
      <c r="X19" s="98"/>
      <c r="Y19" s="98"/>
      <c r="Z19" s="98"/>
      <c r="AA19" s="98"/>
      <c r="AB19" s="98"/>
      <c r="AC19" s="98"/>
      <c r="AD19" s="98"/>
      <c r="AE19" s="119"/>
    </row>
    <row r="20" spans="1:31" ht="18"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row>
    <row r="21" spans="1:31" ht="25" customHeight="1">
      <c r="A21" s="3" t="s">
        <v>62</v>
      </c>
      <c r="B21" s="2"/>
      <c r="C21" s="2"/>
      <c r="D21" s="2"/>
      <c r="E21" s="2"/>
      <c r="F21" s="2"/>
      <c r="G21" s="2"/>
      <c r="H21" s="2"/>
      <c r="I21" s="2"/>
      <c r="J21" s="2"/>
      <c r="K21" s="2"/>
      <c r="L21" s="2"/>
      <c r="M21" s="2"/>
      <c r="N21" s="2"/>
      <c r="O21" s="2"/>
      <c r="P21" s="2"/>
      <c r="Q21" s="2"/>
      <c r="R21" s="2"/>
      <c r="S21" s="2"/>
      <c r="T21" s="2"/>
      <c r="U21" s="2"/>
      <c r="V21" s="2"/>
      <c r="W21" s="103"/>
      <c r="X21" s="103"/>
      <c r="Y21" s="103"/>
      <c r="Z21" s="103"/>
      <c r="AA21" s="103"/>
      <c r="AB21" s="103"/>
      <c r="AC21" s="103"/>
      <c r="AD21" s="103"/>
      <c r="AE21" s="103"/>
    </row>
    <row r="22" spans="1:31" ht="32.25" customHeight="1">
      <c r="A22" s="2"/>
      <c r="B22" s="8" t="s">
        <v>85</v>
      </c>
      <c r="C22" s="20"/>
      <c r="D22" s="20"/>
      <c r="E22" s="20"/>
      <c r="F22" s="20"/>
      <c r="G22" s="20"/>
      <c r="H22" s="64"/>
      <c r="I22" s="64"/>
      <c r="J22" s="64"/>
      <c r="K22" s="64"/>
      <c r="L22" s="64"/>
      <c r="M22" s="64"/>
      <c r="N22" s="64"/>
      <c r="O22" s="64"/>
      <c r="P22" s="64"/>
      <c r="Q22" s="64"/>
      <c r="R22" s="64"/>
      <c r="S22" s="64"/>
      <c r="T22" s="64"/>
      <c r="U22" s="64"/>
      <c r="V22" s="64"/>
      <c r="W22" s="64"/>
      <c r="X22" s="64"/>
      <c r="Y22" s="64"/>
      <c r="Z22" s="64"/>
      <c r="AA22" s="64"/>
      <c r="AB22" s="107"/>
      <c r="AC22" s="107"/>
      <c r="AD22" s="107"/>
      <c r="AE22" s="107"/>
    </row>
    <row r="23" spans="1:31" ht="25" customHeight="1">
      <c r="A23" s="2"/>
      <c r="B23" s="15" t="s">
        <v>0</v>
      </c>
      <c r="C23" s="27"/>
      <c r="D23" s="27"/>
      <c r="E23" s="27"/>
      <c r="F23" s="27"/>
      <c r="G23" s="27"/>
      <c r="H23" s="65" t="str">
        <f>IF(H22="","",IF(NOT(H22="【ソフト事業】高知県登録働き方改革コンサルタントの派遣等"),AL2,AL3))</f>
        <v/>
      </c>
      <c r="I23" s="65"/>
      <c r="J23" s="65"/>
      <c r="K23" s="65"/>
      <c r="L23" s="65"/>
      <c r="M23" s="65"/>
      <c r="N23" s="65"/>
      <c r="O23" s="65"/>
      <c r="P23" s="65"/>
      <c r="Q23" s="65"/>
      <c r="R23" s="65"/>
      <c r="S23" s="65"/>
      <c r="T23" s="65"/>
      <c r="U23" s="65"/>
      <c r="V23" s="65"/>
      <c r="W23" s="65"/>
      <c r="X23" s="65"/>
      <c r="Y23" s="65"/>
      <c r="Z23" s="65"/>
      <c r="AA23" s="65"/>
      <c r="AB23" s="108"/>
      <c r="AC23" s="108"/>
      <c r="AD23" s="108"/>
      <c r="AE23" s="108"/>
    </row>
    <row r="24" spans="1:31" ht="36" customHeight="1">
      <c r="A24" s="2"/>
      <c r="B24" s="15" t="s">
        <v>19</v>
      </c>
      <c r="C24" s="27"/>
      <c r="D24" s="27"/>
      <c r="E24" s="27"/>
      <c r="F24" s="27"/>
      <c r="G24" s="51"/>
      <c r="H24" s="66"/>
      <c r="I24" s="78"/>
      <c r="J24" s="78"/>
      <c r="K24" s="78"/>
      <c r="L24" s="78"/>
      <c r="M24" s="78"/>
      <c r="N24" s="78"/>
      <c r="O24" s="78"/>
      <c r="P24" s="78"/>
      <c r="Q24" s="78"/>
      <c r="R24" s="78"/>
      <c r="S24" s="78"/>
      <c r="T24" s="78"/>
      <c r="U24" s="78"/>
      <c r="V24" s="78"/>
      <c r="W24" s="78"/>
      <c r="X24" s="78"/>
      <c r="Y24" s="78"/>
      <c r="Z24" s="78"/>
      <c r="AA24" s="78"/>
      <c r="AB24" s="78"/>
      <c r="AC24" s="78"/>
      <c r="AD24" s="78"/>
      <c r="AE24" s="120"/>
    </row>
    <row r="25" spans="1:31" ht="54" customHeight="1">
      <c r="A25" s="2"/>
      <c r="B25" s="16" t="s">
        <v>22</v>
      </c>
      <c r="C25" s="28"/>
      <c r="D25" s="15" t="s">
        <v>46</v>
      </c>
      <c r="E25" s="27"/>
      <c r="F25" s="27"/>
      <c r="G25" s="51"/>
      <c r="H25" s="57"/>
      <c r="I25" s="71"/>
      <c r="J25" s="71"/>
      <c r="K25" s="71"/>
      <c r="L25" s="71"/>
      <c r="M25" s="71"/>
      <c r="N25" s="71"/>
      <c r="O25" s="71"/>
      <c r="P25" s="71"/>
      <c r="Q25" s="71"/>
      <c r="R25" s="71"/>
      <c r="S25" s="71"/>
      <c r="T25" s="71"/>
      <c r="U25" s="71"/>
      <c r="V25" s="71"/>
      <c r="W25" s="71"/>
      <c r="X25" s="71"/>
      <c r="Y25" s="71"/>
      <c r="Z25" s="71"/>
      <c r="AA25" s="71"/>
      <c r="AB25" s="71"/>
      <c r="AC25" s="71"/>
      <c r="AD25" s="71"/>
      <c r="AE25" s="112"/>
    </row>
    <row r="26" spans="1:31" ht="54" customHeight="1">
      <c r="A26" s="2"/>
      <c r="B26" s="17"/>
      <c r="C26" s="29"/>
      <c r="D26" s="15" t="s">
        <v>17</v>
      </c>
      <c r="E26" s="27"/>
      <c r="F26" s="27"/>
      <c r="G26" s="51"/>
      <c r="H26" s="57"/>
      <c r="I26" s="71"/>
      <c r="J26" s="71"/>
      <c r="K26" s="71"/>
      <c r="L26" s="71"/>
      <c r="M26" s="71"/>
      <c r="N26" s="71"/>
      <c r="O26" s="71"/>
      <c r="P26" s="71"/>
      <c r="Q26" s="71"/>
      <c r="R26" s="71"/>
      <c r="S26" s="71"/>
      <c r="T26" s="71"/>
      <c r="U26" s="71"/>
      <c r="V26" s="71"/>
      <c r="W26" s="71"/>
      <c r="X26" s="71"/>
      <c r="Y26" s="71"/>
      <c r="Z26" s="71"/>
      <c r="AA26" s="71"/>
      <c r="AB26" s="71"/>
      <c r="AC26" s="71"/>
      <c r="AD26" s="71"/>
      <c r="AE26" s="112"/>
    </row>
    <row r="27" spans="1:31" ht="54" customHeight="1">
      <c r="A27" s="2"/>
      <c r="B27" s="15" t="s">
        <v>59</v>
      </c>
      <c r="C27" s="27"/>
      <c r="D27" s="27"/>
      <c r="E27" s="27"/>
      <c r="F27" s="27"/>
      <c r="G27" s="51"/>
      <c r="H27" s="57"/>
      <c r="I27" s="71"/>
      <c r="J27" s="71"/>
      <c r="K27" s="71"/>
      <c r="L27" s="71"/>
      <c r="M27" s="71"/>
      <c r="N27" s="71"/>
      <c r="O27" s="71"/>
      <c r="P27" s="71"/>
      <c r="Q27" s="71"/>
      <c r="R27" s="71"/>
      <c r="S27" s="71"/>
      <c r="T27" s="71"/>
      <c r="U27" s="71"/>
      <c r="V27" s="71"/>
      <c r="W27" s="71"/>
      <c r="X27" s="71"/>
      <c r="Y27" s="71"/>
      <c r="Z27" s="71"/>
      <c r="AA27" s="71"/>
      <c r="AB27" s="71"/>
      <c r="AC27" s="71"/>
      <c r="AD27" s="71"/>
      <c r="AE27" s="112"/>
    </row>
    <row r="28" spans="1:31" ht="25" customHeight="1">
      <c r="B28" s="8" t="s">
        <v>21</v>
      </c>
      <c r="C28" s="20"/>
      <c r="D28" s="20"/>
      <c r="E28" s="20"/>
      <c r="F28" s="20"/>
      <c r="G28" s="43"/>
      <c r="H28" s="67" t="s">
        <v>101</v>
      </c>
      <c r="I28" s="79"/>
      <c r="J28" s="79"/>
      <c r="K28" s="80"/>
      <c r="L28" s="80"/>
      <c r="M28" s="80"/>
      <c r="N28" s="80"/>
      <c r="O28" s="99" t="s">
        <v>78</v>
      </c>
      <c r="P28" s="80"/>
      <c r="Q28" s="80"/>
      <c r="R28" s="80"/>
      <c r="S28" s="80"/>
      <c r="T28" s="99" t="s">
        <v>102</v>
      </c>
      <c r="U28" s="80"/>
      <c r="V28" s="80"/>
      <c r="W28" s="80"/>
      <c r="X28" s="80"/>
      <c r="Y28" s="105" t="s">
        <v>103</v>
      </c>
      <c r="Z28" s="105"/>
      <c r="AA28" s="105"/>
      <c r="AB28" s="105"/>
      <c r="AC28" s="105"/>
      <c r="AD28" s="105"/>
      <c r="AE28" s="121"/>
    </row>
    <row r="29" spans="1:31" ht="24.75" customHeight="1">
      <c r="B29" s="8" t="s">
        <v>15</v>
      </c>
      <c r="C29" s="20"/>
      <c r="D29" s="20"/>
      <c r="E29" s="20"/>
      <c r="F29" s="20"/>
      <c r="G29" s="43"/>
      <c r="H29" s="67" t="s">
        <v>101</v>
      </c>
      <c r="I29" s="79"/>
      <c r="J29" s="79"/>
      <c r="K29" s="80"/>
      <c r="L29" s="80"/>
      <c r="M29" s="80"/>
      <c r="N29" s="80"/>
      <c r="O29" s="99" t="s">
        <v>78</v>
      </c>
      <c r="P29" s="80"/>
      <c r="Q29" s="80"/>
      <c r="R29" s="80"/>
      <c r="S29" s="80"/>
      <c r="T29" s="99" t="s">
        <v>102</v>
      </c>
      <c r="U29" s="80"/>
      <c r="V29" s="80"/>
      <c r="W29" s="80"/>
      <c r="X29" s="80"/>
      <c r="Y29" s="105" t="s">
        <v>103</v>
      </c>
      <c r="Z29" s="105"/>
      <c r="AA29" s="105"/>
      <c r="AB29" s="105"/>
      <c r="AC29" s="105"/>
      <c r="AD29" s="105"/>
      <c r="AE29" s="121"/>
    </row>
    <row r="30" spans="1:31">
      <c r="B30" s="5"/>
      <c r="C30" s="5"/>
      <c r="D30" s="5"/>
      <c r="E30" s="5"/>
      <c r="F30" s="5"/>
      <c r="G30" s="5"/>
      <c r="H30" s="52"/>
      <c r="I30" s="52"/>
      <c r="J30" s="52"/>
      <c r="K30" s="52"/>
      <c r="L30" s="52"/>
      <c r="M30" s="52"/>
      <c r="N30" s="52"/>
      <c r="O30" s="52"/>
      <c r="P30" s="52"/>
      <c r="Q30" s="52"/>
      <c r="R30" s="52"/>
      <c r="S30" s="52"/>
      <c r="T30" s="52"/>
      <c r="U30" s="52"/>
      <c r="V30" s="52"/>
      <c r="W30" s="52"/>
      <c r="X30" s="52"/>
      <c r="Y30" s="52"/>
      <c r="Z30" s="52"/>
      <c r="AA30" s="52"/>
      <c r="AB30" s="52"/>
      <c r="AC30" s="52"/>
      <c r="AD30" s="52"/>
      <c r="AE30" s="52"/>
    </row>
  </sheetData>
  <mergeCells count="98">
    <mergeCell ref="B2:AE2"/>
    <mergeCell ref="B4:G4"/>
    <mergeCell ref="H4:Q4"/>
    <mergeCell ref="B5:G5"/>
    <mergeCell ref="H5:AE5"/>
    <mergeCell ref="B6:G6"/>
    <mergeCell ref="H6:AE6"/>
    <mergeCell ref="B7:G7"/>
    <mergeCell ref="I7:AE7"/>
    <mergeCell ref="B8:G8"/>
    <mergeCell ref="H8:AE8"/>
    <mergeCell ref="B9:G9"/>
    <mergeCell ref="H9:O9"/>
    <mergeCell ref="P9:T9"/>
    <mergeCell ref="U9:AE9"/>
    <mergeCell ref="E10:G10"/>
    <mergeCell ref="H10:K10"/>
    <mergeCell ref="L10:M10"/>
    <mergeCell ref="N10:O10"/>
    <mergeCell ref="P10:S10"/>
    <mergeCell ref="T10:U10"/>
    <mergeCell ref="V10:W10"/>
    <mergeCell ref="X10:AA10"/>
    <mergeCell ref="AB10:AC10"/>
    <mergeCell ref="AD10:AE10"/>
    <mergeCell ref="E11:G11"/>
    <mergeCell ref="H11:K11"/>
    <mergeCell ref="L11:M11"/>
    <mergeCell ref="N11:O11"/>
    <mergeCell ref="P11:S11"/>
    <mergeCell ref="T11:U11"/>
    <mergeCell ref="V11:W11"/>
    <mergeCell ref="X11:AA11"/>
    <mergeCell ref="AB11:AC11"/>
    <mergeCell ref="AD11:AE11"/>
    <mergeCell ref="H12:K12"/>
    <mergeCell ref="L12:M12"/>
    <mergeCell ref="N12:O12"/>
    <mergeCell ref="P12:S12"/>
    <mergeCell ref="T12:U12"/>
    <mergeCell ref="V12:W12"/>
    <mergeCell ref="X12:AA12"/>
    <mergeCell ref="AB12:AC12"/>
    <mergeCell ref="AD12:AE12"/>
    <mergeCell ref="H13:K13"/>
    <mergeCell ref="L13:M13"/>
    <mergeCell ref="N13:O13"/>
    <mergeCell ref="P13:S13"/>
    <mergeCell ref="T13:U13"/>
    <mergeCell ref="V13:W13"/>
    <mergeCell ref="X13:AA13"/>
    <mergeCell ref="AB13:AC13"/>
    <mergeCell ref="AD13:AE13"/>
    <mergeCell ref="B14:G14"/>
    <mergeCell ref="H14:O14"/>
    <mergeCell ref="P14:T14"/>
    <mergeCell ref="U14:AE14"/>
    <mergeCell ref="H15:L15"/>
    <mergeCell ref="M15:AE15"/>
    <mergeCell ref="M16:AE16"/>
    <mergeCell ref="H17:L17"/>
    <mergeCell ref="M17:S17"/>
    <mergeCell ref="T17:X17"/>
    <mergeCell ref="Y17:AE17"/>
    <mergeCell ref="H18:L18"/>
    <mergeCell ref="M18:S18"/>
    <mergeCell ref="T18:X18"/>
    <mergeCell ref="Y18:AE18"/>
    <mergeCell ref="H19:L19"/>
    <mergeCell ref="M19:AE19"/>
    <mergeCell ref="B22:G22"/>
    <mergeCell ref="H22:AA22"/>
    <mergeCell ref="B23:G23"/>
    <mergeCell ref="H23:AA23"/>
    <mergeCell ref="B24:G24"/>
    <mergeCell ref="H24:AE24"/>
    <mergeCell ref="D25:G25"/>
    <mergeCell ref="H25:AE25"/>
    <mergeCell ref="D26:G26"/>
    <mergeCell ref="H26:AE26"/>
    <mergeCell ref="B27:G27"/>
    <mergeCell ref="H27:AE27"/>
    <mergeCell ref="B28:G28"/>
    <mergeCell ref="H28:J28"/>
    <mergeCell ref="K28:N28"/>
    <mergeCell ref="P28:S28"/>
    <mergeCell ref="U28:X28"/>
    <mergeCell ref="Y28:AE28"/>
    <mergeCell ref="B29:G29"/>
    <mergeCell ref="H29:J29"/>
    <mergeCell ref="K29:N29"/>
    <mergeCell ref="P29:S29"/>
    <mergeCell ref="U29:X29"/>
    <mergeCell ref="Y29:AE29"/>
    <mergeCell ref="B10:D13"/>
    <mergeCell ref="B15:G16"/>
    <mergeCell ref="B17:G19"/>
    <mergeCell ref="B25:C26"/>
  </mergeCells>
  <phoneticPr fontId="1"/>
  <dataValidations count="2">
    <dataValidation type="list" allowBlank="1" showDropDown="0" showInputMessage="1" showErrorMessage="1" sqref="H22">
      <formula1>$AH$1:$AH$7</formula1>
    </dataValidation>
    <dataValidation type="list" allowBlank="1" showDropDown="0" showInputMessage="1" showErrorMessage="1" sqref="M18:S18">
      <formula1>$AM$2:$AM$3</formula1>
    </dataValidation>
  </dataValidation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5"/>
  <sheetViews>
    <sheetView tabSelected="1" view="pageBreakPreview" zoomScaleSheetLayoutView="100" workbookViewId="0">
      <selection activeCell="N6" sqref="N6:AD6"/>
    </sheetView>
  </sheetViews>
  <sheetFormatPr defaultColWidth="8.75" defaultRowHeight="10.5"/>
  <cols>
    <col min="1" max="1" width="1.625" style="130" customWidth="1"/>
    <col min="2" max="30" width="2.625" style="130" customWidth="1"/>
    <col min="31" max="32" width="1.625" style="130" customWidth="1"/>
    <col min="33" max="33" width="8.75" style="130"/>
    <col min="34" max="34" width="47.125" style="130" bestFit="1" customWidth="1"/>
    <col min="35" max="16384" width="8.75" style="130"/>
  </cols>
  <sheetData>
    <row r="1" spans="1:34" ht="18" customHeight="1">
      <c r="A1" s="3" t="s">
        <v>100</v>
      </c>
      <c r="B1" s="2"/>
      <c r="C1" s="2"/>
      <c r="D1" s="2"/>
      <c r="E1" s="2"/>
      <c r="F1" s="2"/>
    </row>
    <row r="2" spans="1:34" ht="18" customHeight="1">
      <c r="B2" s="133" t="s">
        <v>1</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row>
    <row r="3" spans="1:34" ht="18" customHeight="1">
      <c r="A3" s="131" t="s">
        <v>36</v>
      </c>
      <c r="AD3" s="194" t="s">
        <v>12</v>
      </c>
    </row>
    <row r="4" spans="1:34" ht="25" customHeight="1">
      <c r="B4" s="134" t="s">
        <v>14</v>
      </c>
      <c r="C4" s="134"/>
      <c r="D4" s="134"/>
      <c r="E4" s="134"/>
      <c r="F4" s="134"/>
      <c r="G4" s="134"/>
      <c r="H4" s="144" t="s">
        <v>18</v>
      </c>
      <c r="I4" s="149"/>
      <c r="J4" s="149"/>
      <c r="K4" s="149"/>
      <c r="L4" s="149"/>
      <c r="M4" s="164"/>
      <c r="N4" s="136" t="s">
        <v>20</v>
      </c>
      <c r="O4" s="140"/>
      <c r="P4" s="140"/>
      <c r="Q4" s="140"/>
      <c r="R4" s="140"/>
      <c r="S4" s="140"/>
      <c r="T4" s="140"/>
      <c r="U4" s="140"/>
      <c r="V4" s="140"/>
      <c r="W4" s="140"/>
      <c r="X4" s="140"/>
      <c r="Y4" s="140"/>
      <c r="Z4" s="140"/>
      <c r="AA4" s="140"/>
      <c r="AB4" s="140"/>
      <c r="AC4" s="140"/>
      <c r="AD4" s="187"/>
    </row>
    <row r="5" spans="1:34" ht="40" customHeight="1">
      <c r="B5" s="135" t="s">
        <v>5</v>
      </c>
      <c r="C5" s="135"/>
      <c r="D5" s="135"/>
      <c r="E5" s="135"/>
      <c r="F5" s="135"/>
      <c r="G5" s="143"/>
      <c r="H5" s="145" t="str">
        <f>L23</f>
        <v/>
      </c>
      <c r="I5" s="145"/>
      <c r="J5" s="145"/>
      <c r="K5" s="145"/>
      <c r="L5" s="145"/>
      <c r="M5" s="145"/>
      <c r="N5" s="172"/>
      <c r="O5" s="172"/>
      <c r="P5" s="172"/>
      <c r="Q5" s="172"/>
      <c r="R5" s="172"/>
      <c r="S5" s="172"/>
      <c r="T5" s="172"/>
      <c r="U5" s="172"/>
      <c r="V5" s="172"/>
      <c r="W5" s="172"/>
      <c r="X5" s="172"/>
      <c r="Y5" s="172"/>
      <c r="Z5" s="172"/>
      <c r="AA5" s="172"/>
      <c r="AB5" s="172"/>
      <c r="AC5" s="172"/>
      <c r="AD5" s="195"/>
    </row>
    <row r="6" spans="1:34" ht="40" customHeight="1">
      <c r="B6" s="135" t="s">
        <v>9</v>
      </c>
      <c r="C6" s="135"/>
      <c r="D6" s="135"/>
      <c r="E6" s="135"/>
      <c r="F6" s="135"/>
      <c r="G6" s="135"/>
      <c r="H6" s="146"/>
      <c r="I6" s="150"/>
      <c r="J6" s="150"/>
      <c r="K6" s="150"/>
      <c r="L6" s="150"/>
      <c r="M6" s="165"/>
      <c r="N6" s="173"/>
      <c r="O6" s="172"/>
      <c r="P6" s="172"/>
      <c r="Q6" s="172"/>
      <c r="R6" s="172"/>
      <c r="S6" s="172"/>
      <c r="T6" s="172"/>
      <c r="U6" s="172"/>
      <c r="V6" s="172"/>
      <c r="W6" s="172"/>
      <c r="X6" s="172"/>
      <c r="Y6" s="172"/>
      <c r="Z6" s="172"/>
      <c r="AA6" s="172"/>
      <c r="AB6" s="172"/>
      <c r="AC6" s="172"/>
      <c r="AD6" s="195"/>
    </row>
    <row r="7" spans="1:34" ht="40" customHeight="1">
      <c r="B7" s="134" t="s">
        <v>38</v>
      </c>
      <c r="C7" s="134"/>
      <c r="D7" s="134"/>
      <c r="E7" s="134"/>
      <c r="F7" s="134"/>
      <c r="G7" s="136"/>
      <c r="H7" s="147" t="str">
        <f>IF(AND(H5="",H6=""),"",H5+H6)</f>
        <v/>
      </c>
      <c r="I7" s="151"/>
      <c r="J7" s="151"/>
      <c r="K7" s="151"/>
      <c r="L7" s="151"/>
      <c r="M7" s="166"/>
      <c r="N7" s="174"/>
      <c r="O7" s="174"/>
      <c r="P7" s="174"/>
      <c r="Q7" s="174"/>
      <c r="R7" s="174"/>
      <c r="S7" s="174"/>
      <c r="T7" s="174"/>
      <c r="U7" s="174"/>
      <c r="V7" s="174"/>
      <c r="W7" s="174"/>
      <c r="X7" s="174"/>
      <c r="Y7" s="174"/>
      <c r="Z7" s="174"/>
      <c r="AA7" s="174"/>
      <c r="AB7" s="174"/>
      <c r="AC7" s="174"/>
      <c r="AD7" s="196"/>
    </row>
    <row r="8" spans="1:34" ht="18" customHeight="1">
      <c r="H8" s="148" t="str">
        <f>IF(H7="","",IF(H7=L17,"","※支出の合計欄に一致するように記入してください"))</f>
        <v/>
      </c>
      <c r="I8" s="152"/>
      <c r="J8" s="152"/>
      <c r="K8" s="152"/>
      <c r="L8" s="152"/>
      <c r="M8" s="152"/>
    </row>
    <row r="9" spans="1:34" ht="18" customHeight="1">
      <c r="A9" s="131" t="s">
        <v>55</v>
      </c>
      <c r="AD9" s="194" t="s">
        <v>12</v>
      </c>
    </row>
    <row r="10" spans="1:34" ht="18" customHeight="1">
      <c r="B10" s="134" t="s">
        <v>58</v>
      </c>
      <c r="C10" s="134" t="s">
        <v>22</v>
      </c>
      <c r="D10" s="134"/>
      <c r="E10" s="134"/>
      <c r="F10" s="134"/>
      <c r="G10" s="134"/>
      <c r="H10" s="134"/>
      <c r="I10" s="134"/>
      <c r="J10" s="134"/>
      <c r="K10" s="134"/>
      <c r="L10" s="155" t="s">
        <v>37</v>
      </c>
      <c r="M10" s="149"/>
      <c r="N10" s="149"/>
      <c r="O10" s="149"/>
      <c r="P10" s="149"/>
      <c r="Q10" s="140"/>
      <c r="R10" s="140"/>
      <c r="S10" s="140"/>
      <c r="T10" s="140"/>
      <c r="U10" s="140"/>
      <c r="V10" s="140"/>
      <c r="W10" s="140"/>
      <c r="X10" s="140"/>
      <c r="Y10" s="140"/>
      <c r="Z10" s="187"/>
      <c r="AA10" s="155" t="s">
        <v>4</v>
      </c>
      <c r="AB10" s="191"/>
      <c r="AC10" s="191"/>
      <c r="AD10" s="197"/>
    </row>
    <row r="11" spans="1:34" ht="48" customHeight="1">
      <c r="B11" s="134"/>
      <c r="C11" s="134"/>
      <c r="D11" s="134"/>
      <c r="E11" s="134"/>
      <c r="F11" s="134"/>
      <c r="G11" s="134"/>
      <c r="H11" s="134"/>
      <c r="I11" s="134"/>
      <c r="J11" s="134"/>
      <c r="K11" s="134"/>
      <c r="L11" s="156"/>
      <c r="M11" s="167"/>
      <c r="N11" s="167"/>
      <c r="O11" s="167"/>
      <c r="P11" s="175"/>
      <c r="Q11" s="179" t="s">
        <v>105</v>
      </c>
      <c r="R11" s="181"/>
      <c r="S11" s="181"/>
      <c r="T11" s="181"/>
      <c r="U11" s="183"/>
      <c r="V11" s="137" t="s">
        <v>33</v>
      </c>
      <c r="W11" s="141"/>
      <c r="X11" s="141"/>
      <c r="Y11" s="141"/>
      <c r="Z11" s="154"/>
      <c r="AA11" s="189"/>
      <c r="AB11" s="192"/>
      <c r="AC11" s="192"/>
      <c r="AD11" s="198"/>
    </row>
    <row r="12" spans="1:34" ht="35" customHeight="1">
      <c r="B12" s="135">
        <v>1</v>
      </c>
      <c r="C12" s="139"/>
      <c r="D12" s="142"/>
      <c r="E12" s="142"/>
      <c r="F12" s="142"/>
      <c r="G12" s="142"/>
      <c r="H12" s="142"/>
      <c r="I12" s="142"/>
      <c r="J12" s="142"/>
      <c r="K12" s="153"/>
      <c r="L12" s="157" t="str">
        <f>IF(Q12="","",Q12+V12)</f>
        <v/>
      </c>
      <c r="M12" s="168"/>
      <c r="N12" s="168"/>
      <c r="O12" s="168"/>
      <c r="P12" s="176"/>
      <c r="Q12" s="180"/>
      <c r="R12" s="182"/>
      <c r="S12" s="182"/>
      <c r="T12" s="182"/>
      <c r="U12" s="184"/>
      <c r="V12" s="180"/>
      <c r="W12" s="182"/>
      <c r="X12" s="182"/>
      <c r="Y12" s="182"/>
      <c r="Z12" s="184"/>
      <c r="AA12" s="139"/>
      <c r="AB12" s="142"/>
      <c r="AC12" s="142"/>
      <c r="AD12" s="153"/>
    </row>
    <row r="13" spans="1:34" ht="35" customHeight="1">
      <c r="B13" s="135">
        <v>2</v>
      </c>
      <c r="C13" s="139"/>
      <c r="D13" s="142"/>
      <c r="E13" s="142"/>
      <c r="F13" s="142"/>
      <c r="G13" s="142"/>
      <c r="H13" s="142"/>
      <c r="I13" s="142"/>
      <c r="J13" s="142"/>
      <c r="K13" s="153"/>
      <c r="L13" s="157" t="str">
        <f>IF(Q13="","",Q13+V13)</f>
        <v/>
      </c>
      <c r="M13" s="168"/>
      <c r="N13" s="168"/>
      <c r="O13" s="168"/>
      <c r="P13" s="176"/>
      <c r="Q13" s="180"/>
      <c r="R13" s="182"/>
      <c r="S13" s="182"/>
      <c r="T13" s="182"/>
      <c r="U13" s="184"/>
      <c r="V13" s="180"/>
      <c r="W13" s="182"/>
      <c r="X13" s="182"/>
      <c r="Y13" s="182"/>
      <c r="Z13" s="184"/>
      <c r="AA13" s="139"/>
      <c r="AB13" s="142"/>
      <c r="AC13" s="142"/>
      <c r="AD13" s="153"/>
    </row>
    <row r="14" spans="1:34" ht="35" customHeight="1">
      <c r="B14" s="135">
        <v>3</v>
      </c>
      <c r="C14" s="139"/>
      <c r="D14" s="142"/>
      <c r="E14" s="142"/>
      <c r="F14" s="142"/>
      <c r="G14" s="142"/>
      <c r="H14" s="142"/>
      <c r="I14" s="142"/>
      <c r="J14" s="142"/>
      <c r="K14" s="153"/>
      <c r="L14" s="157" t="str">
        <f>IF(Q14="","",Q14+V14)</f>
        <v/>
      </c>
      <c r="M14" s="168"/>
      <c r="N14" s="168"/>
      <c r="O14" s="168"/>
      <c r="P14" s="176"/>
      <c r="Q14" s="180"/>
      <c r="R14" s="182"/>
      <c r="S14" s="182"/>
      <c r="T14" s="182"/>
      <c r="U14" s="184"/>
      <c r="V14" s="180"/>
      <c r="W14" s="182"/>
      <c r="X14" s="182"/>
      <c r="Y14" s="182"/>
      <c r="Z14" s="184"/>
      <c r="AA14" s="139"/>
      <c r="AB14" s="142"/>
      <c r="AC14" s="142"/>
      <c r="AD14" s="153"/>
    </row>
    <row r="15" spans="1:34" ht="35" customHeight="1">
      <c r="B15" s="135">
        <v>4</v>
      </c>
      <c r="C15" s="139"/>
      <c r="D15" s="142"/>
      <c r="E15" s="142"/>
      <c r="F15" s="142"/>
      <c r="G15" s="142"/>
      <c r="H15" s="142"/>
      <c r="I15" s="142"/>
      <c r="J15" s="142"/>
      <c r="K15" s="153"/>
      <c r="L15" s="157" t="str">
        <f>IF(Q15="","",Q15+V15)</f>
        <v/>
      </c>
      <c r="M15" s="168"/>
      <c r="N15" s="168"/>
      <c r="O15" s="168"/>
      <c r="P15" s="176"/>
      <c r="Q15" s="180"/>
      <c r="R15" s="182"/>
      <c r="S15" s="182"/>
      <c r="T15" s="182"/>
      <c r="U15" s="184"/>
      <c r="V15" s="180"/>
      <c r="W15" s="182"/>
      <c r="X15" s="182"/>
      <c r="Y15" s="182"/>
      <c r="Z15" s="184"/>
      <c r="AA15" s="139"/>
      <c r="AB15" s="142"/>
      <c r="AC15" s="142"/>
      <c r="AD15" s="153"/>
      <c r="AG15" s="200"/>
      <c r="AH15" s="200"/>
    </row>
    <row r="16" spans="1:34" ht="35" customHeight="1">
      <c r="B16" s="135">
        <v>5</v>
      </c>
      <c r="C16" s="139"/>
      <c r="D16" s="142"/>
      <c r="E16" s="142"/>
      <c r="F16" s="142"/>
      <c r="G16" s="142"/>
      <c r="H16" s="142"/>
      <c r="I16" s="142"/>
      <c r="J16" s="142"/>
      <c r="K16" s="153"/>
      <c r="L16" s="158" t="str">
        <f>IF(Q16="","",Q16+V16)</f>
        <v/>
      </c>
      <c r="M16" s="169"/>
      <c r="N16" s="169"/>
      <c r="O16" s="169"/>
      <c r="P16" s="177"/>
      <c r="Q16" s="180"/>
      <c r="R16" s="182"/>
      <c r="S16" s="182"/>
      <c r="T16" s="182"/>
      <c r="U16" s="184"/>
      <c r="V16" s="180"/>
      <c r="W16" s="182"/>
      <c r="X16" s="182"/>
      <c r="Y16" s="182"/>
      <c r="Z16" s="184"/>
      <c r="AA16" s="139"/>
      <c r="AB16" s="142"/>
      <c r="AC16" s="142"/>
      <c r="AD16" s="153"/>
      <c r="AG16" s="200"/>
      <c r="AH16" s="200"/>
    </row>
    <row r="17" spans="1:34" ht="35" customHeight="1">
      <c r="B17" s="136" t="s">
        <v>38</v>
      </c>
      <c r="C17" s="140"/>
      <c r="D17" s="140"/>
      <c r="E17" s="140"/>
      <c r="F17" s="140"/>
      <c r="G17" s="140"/>
      <c r="H17" s="140"/>
      <c r="I17" s="140"/>
      <c r="J17" s="140"/>
      <c r="K17" s="140"/>
      <c r="L17" s="147">
        <f>SUM(L12:P16)</f>
        <v>0</v>
      </c>
      <c r="M17" s="151"/>
      <c r="N17" s="151"/>
      <c r="O17" s="151"/>
      <c r="P17" s="166"/>
      <c r="Q17" s="168">
        <f>SUM(Q12:U16)</f>
        <v>0</v>
      </c>
      <c r="R17" s="168"/>
      <c r="S17" s="168"/>
      <c r="T17" s="168"/>
      <c r="U17" s="176"/>
      <c r="V17" s="157">
        <f>SUM(V12:Z16)</f>
        <v>0</v>
      </c>
      <c r="W17" s="168"/>
      <c r="X17" s="168"/>
      <c r="Y17" s="168"/>
      <c r="Z17" s="176"/>
      <c r="AA17" s="190"/>
      <c r="AB17" s="193"/>
      <c r="AC17" s="193"/>
      <c r="AD17" s="199"/>
      <c r="AG17" s="200"/>
      <c r="AH17" s="200"/>
    </row>
    <row r="18" spans="1:34" ht="18" customHeight="1">
      <c r="L18" s="159"/>
      <c r="M18" s="159"/>
      <c r="N18" s="159"/>
      <c r="O18" s="159"/>
      <c r="P18" s="159"/>
      <c r="AG18" s="200"/>
      <c r="AH18" s="200"/>
    </row>
    <row r="19" spans="1:34" ht="18" customHeight="1">
      <c r="A19" s="131" t="s">
        <v>61</v>
      </c>
      <c r="AG19" s="200"/>
      <c r="AH19" s="200"/>
    </row>
    <row r="20" spans="1:34" ht="40" customHeight="1">
      <c r="B20" s="137" t="s">
        <v>44</v>
      </c>
      <c r="C20" s="141"/>
      <c r="D20" s="141"/>
      <c r="E20" s="141"/>
      <c r="F20" s="141"/>
      <c r="G20" s="141"/>
      <c r="H20" s="141"/>
      <c r="I20" s="141"/>
      <c r="J20" s="141"/>
      <c r="K20" s="154"/>
      <c r="L20" s="160">
        <f>Q17</f>
        <v>0</v>
      </c>
      <c r="M20" s="170"/>
      <c r="N20" s="170"/>
      <c r="O20" s="170"/>
      <c r="P20" s="170"/>
      <c r="Q20" s="15" t="s">
        <v>2</v>
      </c>
      <c r="R20" s="27"/>
      <c r="S20" s="27"/>
      <c r="T20" s="27"/>
      <c r="U20" s="27"/>
      <c r="V20" s="185" t="str">
        <f>第２号様式の２!H23</f>
        <v/>
      </c>
      <c r="W20" s="186"/>
      <c r="X20" s="186"/>
      <c r="Y20" s="186"/>
      <c r="Z20" s="188"/>
      <c r="AG20" s="200"/>
      <c r="AH20" s="200"/>
    </row>
    <row r="21" spans="1:34" ht="40" customHeight="1">
      <c r="B21" s="137" t="s">
        <v>63</v>
      </c>
      <c r="C21" s="141"/>
      <c r="D21" s="141"/>
      <c r="E21" s="141"/>
      <c r="F21" s="141"/>
      <c r="G21" s="141"/>
      <c r="H21" s="141"/>
      <c r="I21" s="141"/>
      <c r="J21" s="141"/>
      <c r="K21" s="154"/>
      <c r="L21" s="161"/>
      <c r="M21" s="161"/>
      <c r="N21" s="161"/>
      <c r="O21" s="161"/>
      <c r="P21" s="161"/>
    </row>
    <row r="22" spans="1:34" ht="40" customHeight="1">
      <c r="B22" s="137" t="s">
        <v>41</v>
      </c>
      <c r="C22" s="141"/>
      <c r="D22" s="141"/>
      <c r="E22" s="141"/>
      <c r="F22" s="141"/>
      <c r="G22" s="141"/>
      <c r="H22" s="141"/>
      <c r="I22" s="141"/>
      <c r="J22" s="141"/>
      <c r="K22" s="154"/>
      <c r="L22" s="162">
        <f>MIN(L20,L21)</f>
        <v>0</v>
      </c>
      <c r="M22" s="162"/>
      <c r="N22" s="162"/>
      <c r="O22" s="162"/>
      <c r="P22" s="162"/>
    </row>
    <row r="23" spans="1:34" ht="40" customHeight="1">
      <c r="B23" s="15" t="s">
        <v>66</v>
      </c>
      <c r="C23" s="27"/>
      <c r="D23" s="27"/>
      <c r="E23" s="27"/>
      <c r="F23" s="27"/>
      <c r="G23" s="27"/>
      <c r="H23" s="27"/>
      <c r="I23" s="27"/>
      <c r="J23" s="27"/>
      <c r="K23" s="27"/>
      <c r="L23" s="163" t="str">
        <f>IF(OR(L22=0,V20=""),"",ROUNDDOWN(IF(V20="1/2",L22*1/2,IF(V20="2/3",L22*2/3,"")),-3))</f>
        <v/>
      </c>
      <c r="M23" s="171"/>
      <c r="N23" s="171"/>
      <c r="O23" s="171"/>
      <c r="P23" s="178"/>
    </row>
    <row r="24" spans="1:34" ht="18" customHeight="1"/>
    <row r="25" spans="1:34" ht="18" customHeight="1">
      <c r="A25" s="132"/>
      <c r="B25" s="138" t="s">
        <v>60</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row>
  </sheetData>
  <mergeCells count="61">
    <mergeCell ref="B2:AD2"/>
    <mergeCell ref="B4:G4"/>
    <mergeCell ref="H4:M4"/>
    <mergeCell ref="N4:AD4"/>
    <mergeCell ref="B5:G5"/>
    <mergeCell ref="H5:M5"/>
    <mergeCell ref="N5:AD5"/>
    <mergeCell ref="B6:G6"/>
    <mergeCell ref="H6:M6"/>
    <mergeCell ref="N6:AD6"/>
    <mergeCell ref="B7:G7"/>
    <mergeCell ref="H7:M7"/>
    <mergeCell ref="N7:AD7"/>
    <mergeCell ref="Q10:Z10"/>
    <mergeCell ref="Q11:U11"/>
    <mergeCell ref="V11:Z11"/>
    <mergeCell ref="C12:K12"/>
    <mergeCell ref="L12:P12"/>
    <mergeCell ref="Q12:U12"/>
    <mergeCell ref="V12:Z12"/>
    <mergeCell ref="AA12:AD12"/>
    <mergeCell ref="C13:K13"/>
    <mergeCell ref="L13:P13"/>
    <mergeCell ref="Q13:U13"/>
    <mergeCell ref="V13:Z13"/>
    <mergeCell ref="AA13:AD13"/>
    <mergeCell ref="C14:K14"/>
    <mergeCell ref="L14:P14"/>
    <mergeCell ref="Q14:U14"/>
    <mergeCell ref="V14:Z14"/>
    <mergeCell ref="AA14:AD14"/>
    <mergeCell ref="C15:K15"/>
    <mergeCell ref="L15:P15"/>
    <mergeCell ref="Q15:U15"/>
    <mergeCell ref="V15:Z15"/>
    <mergeCell ref="AA15:AD15"/>
    <mergeCell ref="C16:K16"/>
    <mergeCell ref="L16:P16"/>
    <mergeCell ref="Q16:U16"/>
    <mergeCell ref="V16:Z16"/>
    <mergeCell ref="AA16:AD16"/>
    <mergeCell ref="B17:K17"/>
    <mergeCell ref="L17:P17"/>
    <mergeCell ref="Q17:U17"/>
    <mergeCell ref="V17:Z17"/>
    <mergeCell ref="AA17:AD17"/>
    <mergeCell ref="B20:K20"/>
    <mergeCell ref="L20:P20"/>
    <mergeCell ref="Q20:U20"/>
    <mergeCell ref="V20:Z20"/>
    <mergeCell ref="B21:K21"/>
    <mergeCell ref="L21:P21"/>
    <mergeCell ref="B22:K22"/>
    <mergeCell ref="L22:P22"/>
    <mergeCell ref="B23:K23"/>
    <mergeCell ref="L23:P23"/>
    <mergeCell ref="B25:AD25"/>
    <mergeCell ref="B10:B11"/>
    <mergeCell ref="C10:K11"/>
    <mergeCell ref="L10:P11"/>
    <mergeCell ref="AA10:AD11"/>
  </mergeCells>
  <phoneticPr fontId="1"/>
  <printOptions horizontalCentered="1" verticalCentered="1"/>
  <pageMargins left="0.51181102362204722" right="0.51181102362204722" top="0.74803149606299213" bottom="0.74803149606299213" header="0.31496062992125984" footer="0.31496062992125984"/>
  <pageSetup paperSize="9"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K25"/>
  <sheetViews>
    <sheetView view="pageBreakPreview" zoomScaleSheetLayoutView="100" workbookViewId="0">
      <selection activeCell="AH16" sqref="AH16"/>
    </sheetView>
  </sheetViews>
  <sheetFormatPr defaultColWidth="8.75" defaultRowHeight="13.5"/>
  <cols>
    <col min="1" max="1" width="1.625" style="201" customWidth="1"/>
    <col min="2" max="31" width="2.625" style="201" customWidth="1"/>
    <col min="32" max="32" width="1.625" style="201" customWidth="1"/>
    <col min="33" max="33" width="1.625" style="130" customWidth="1"/>
    <col min="34" max="34" width="17.25" style="130" bestFit="1" customWidth="1"/>
    <col min="35" max="35" width="8.75" style="130"/>
    <col min="36" max="16384" width="8.75" style="201"/>
  </cols>
  <sheetData>
    <row r="1" spans="1:37" ht="18" customHeight="1">
      <c r="A1" s="3" t="s">
        <v>107</v>
      </c>
      <c r="B1" s="2"/>
      <c r="C1" s="2"/>
      <c r="D1" s="2"/>
      <c r="E1" s="2"/>
      <c r="F1" s="2"/>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H1" s="241"/>
    </row>
    <row r="2" spans="1:37" ht="18" customHeight="1">
      <c r="B2" s="202" t="s">
        <v>69</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H2" s="242" t="s">
        <v>72</v>
      </c>
      <c r="AI2" s="244"/>
      <c r="AJ2" s="245"/>
      <c r="AK2" s="246"/>
    </row>
    <row r="3" spans="1:37" ht="18" customHeight="1">
      <c r="A3" s="131" t="s">
        <v>27</v>
      </c>
      <c r="B3" s="203"/>
      <c r="C3" s="203"/>
      <c r="D3" s="203"/>
      <c r="E3" s="203"/>
      <c r="F3" s="203"/>
      <c r="G3" s="203"/>
      <c r="H3" s="219"/>
      <c r="I3" s="219"/>
      <c r="J3" s="219"/>
      <c r="K3" s="219"/>
      <c r="L3" s="219"/>
      <c r="M3" s="219"/>
      <c r="N3" s="219"/>
      <c r="O3" s="219"/>
      <c r="P3" s="219"/>
      <c r="Q3" s="219"/>
      <c r="R3" s="219"/>
      <c r="S3" s="219"/>
      <c r="T3" s="219"/>
      <c r="U3" s="219"/>
      <c r="V3" s="219"/>
      <c r="W3" s="219"/>
      <c r="X3" s="219"/>
      <c r="Y3" s="219"/>
      <c r="Z3" s="219"/>
      <c r="AA3" s="219"/>
      <c r="AB3" s="219"/>
      <c r="AC3" s="219"/>
      <c r="AD3" s="219"/>
      <c r="AE3" s="219"/>
      <c r="AH3" s="242" t="s">
        <v>73</v>
      </c>
      <c r="AI3" s="244"/>
      <c r="AJ3" s="245"/>
      <c r="AK3" s="246"/>
    </row>
    <row r="4" spans="1:37" ht="18" customHeight="1">
      <c r="A4" s="130"/>
      <c r="B4" s="204" t="s">
        <v>31</v>
      </c>
      <c r="C4" s="208"/>
      <c r="D4" s="208"/>
      <c r="E4" s="208"/>
      <c r="F4" s="208"/>
      <c r="G4" s="215"/>
      <c r="H4" s="220"/>
      <c r="I4" s="224"/>
      <c r="J4" s="224"/>
      <c r="K4" s="224"/>
      <c r="L4" s="224"/>
      <c r="M4" s="224"/>
      <c r="N4" s="224"/>
      <c r="O4" s="224"/>
      <c r="P4" s="224"/>
      <c r="Q4" s="224"/>
      <c r="R4" s="224"/>
      <c r="S4" s="224"/>
      <c r="T4" s="224"/>
      <c r="U4" s="224"/>
      <c r="V4" s="224"/>
      <c r="W4" s="224"/>
      <c r="X4" s="224"/>
      <c r="Y4" s="224"/>
      <c r="Z4" s="224"/>
      <c r="AA4" s="224"/>
      <c r="AB4" s="224"/>
      <c r="AC4" s="224"/>
      <c r="AD4" s="224"/>
      <c r="AE4" s="235"/>
      <c r="AH4" s="242" t="s">
        <v>74</v>
      </c>
      <c r="AI4" s="244"/>
      <c r="AJ4" s="245"/>
      <c r="AK4" s="246"/>
    </row>
    <row r="5" spans="1:37" ht="40" customHeight="1">
      <c r="A5" s="130"/>
      <c r="B5" s="205" t="s">
        <v>29</v>
      </c>
      <c r="C5" s="209"/>
      <c r="D5" s="209"/>
      <c r="E5" s="209"/>
      <c r="F5" s="209"/>
      <c r="G5" s="216"/>
      <c r="H5" s="221"/>
      <c r="I5" s="225"/>
      <c r="J5" s="225"/>
      <c r="K5" s="225"/>
      <c r="L5" s="225"/>
      <c r="M5" s="225"/>
      <c r="N5" s="225"/>
      <c r="O5" s="225"/>
      <c r="P5" s="225"/>
      <c r="Q5" s="225"/>
      <c r="R5" s="225"/>
      <c r="S5" s="225"/>
      <c r="T5" s="225"/>
      <c r="U5" s="225"/>
      <c r="V5" s="225"/>
      <c r="W5" s="225"/>
      <c r="X5" s="225"/>
      <c r="Y5" s="225"/>
      <c r="Z5" s="225"/>
      <c r="AA5" s="225"/>
      <c r="AB5" s="225"/>
      <c r="AC5" s="225"/>
      <c r="AD5" s="225"/>
      <c r="AE5" s="236"/>
      <c r="AH5" s="242" t="s">
        <v>75</v>
      </c>
      <c r="AI5" s="244"/>
      <c r="AJ5" s="245"/>
      <c r="AK5" s="246"/>
    </row>
    <row r="6" spans="1:37" ht="18" customHeight="1">
      <c r="A6" s="130"/>
      <c r="B6" s="136" t="s">
        <v>7</v>
      </c>
      <c r="C6" s="140"/>
      <c r="D6" s="140"/>
      <c r="E6" s="140"/>
      <c r="F6" s="140"/>
      <c r="G6" s="187"/>
      <c r="H6" s="143" t="s">
        <v>26</v>
      </c>
      <c r="I6" s="226"/>
      <c r="J6" s="226"/>
      <c r="K6" s="226"/>
      <c r="L6" s="226"/>
      <c r="M6" s="226"/>
      <c r="N6" s="226"/>
      <c r="O6" s="226"/>
      <c r="P6" s="226"/>
      <c r="Q6" s="226"/>
      <c r="R6" s="226"/>
      <c r="S6" s="226"/>
      <c r="T6" s="226"/>
      <c r="U6" s="226"/>
      <c r="V6" s="226"/>
      <c r="W6" s="226"/>
      <c r="X6" s="226"/>
      <c r="Y6" s="226"/>
      <c r="Z6" s="226"/>
      <c r="AA6" s="226"/>
      <c r="AB6" s="226"/>
      <c r="AC6" s="226"/>
      <c r="AD6" s="226"/>
      <c r="AE6" s="237"/>
      <c r="AH6" s="242" t="s">
        <v>76</v>
      </c>
      <c r="AI6" s="244"/>
      <c r="AJ6" s="245"/>
      <c r="AK6" s="246"/>
    </row>
    <row r="7" spans="1:37" ht="30" customHeight="1">
      <c r="A7" s="130"/>
      <c r="B7" s="136" t="s">
        <v>32</v>
      </c>
      <c r="C7" s="140"/>
      <c r="D7" s="140"/>
      <c r="E7" s="140"/>
      <c r="F7" s="140"/>
      <c r="G7" s="187"/>
      <c r="H7" s="139"/>
      <c r="I7" s="142"/>
      <c r="J7" s="142"/>
      <c r="K7" s="142"/>
      <c r="L7" s="142"/>
      <c r="M7" s="142"/>
      <c r="N7" s="142"/>
      <c r="O7" s="142"/>
      <c r="P7" s="142"/>
      <c r="Q7" s="142"/>
      <c r="R7" s="142"/>
      <c r="S7" s="142"/>
      <c r="T7" s="142"/>
      <c r="U7" s="142"/>
      <c r="V7" s="142"/>
      <c r="W7" s="142"/>
      <c r="X7" s="142"/>
      <c r="Y7" s="142"/>
      <c r="Z7" s="142"/>
      <c r="AA7" s="142"/>
      <c r="AB7" s="142"/>
      <c r="AC7" s="142"/>
      <c r="AD7" s="142"/>
      <c r="AE7" s="153"/>
      <c r="AH7" s="243" t="s">
        <v>77</v>
      </c>
      <c r="AI7" s="244"/>
      <c r="AJ7" s="245"/>
      <c r="AK7" s="246"/>
    </row>
    <row r="8" spans="1:37" ht="24.75" customHeight="1">
      <c r="A8" s="130"/>
      <c r="B8" s="136" t="s">
        <v>34</v>
      </c>
      <c r="C8" s="140"/>
      <c r="D8" s="140"/>
      <c r="E8" s="140"/>
      <c r="F8" s="140"/>
      <c r="G8" s="187"/>
      <c r="H8" s="139"/>
      <c r="I8" s="142"/>
      <c r="J8" s="142"/>
      <c r="K8" s="142"/>
      <c r="L8" s="142"/>
      <c r="M8" s="142"/>
      <c r="N8" s="142"/>
      <c r="O8" s="142"/>
      <c r="P8" s="234" t="s">
        <v>30</v>
      </c>
      <c r="Q8" s="174"/>
      <c r="R8" s="174"/>
      <c r="S8" s="174"/>
      <c r="T8" s="174"/>
      <c r="U8" s="139"/>
      <c r="V8" s="142"/>
      <c r="W8" s="142"/>
      <c r="X8" s="142"/>
      <c r="Y8" s="142"/>
      <c r="Z8" s="142"/>
      <c r="AA8" s="142"/>
      <c r="AB8" s="142"/>
      <c r="AC8" s="142"/>
      <c r="AD8" s="142"/>
      <c r="AE8" s="153"/>
    </row>
    <row r="9" spans="1:37" ht="18" customHeight="1">
      <c r="A9" s="130"/>
      <c r="B9" s="9" t="s">
        <v>24</v>
      </c>
      <c r="C9" s="21"/>
      <c r="D9" s="30"/>
      <c r="E9" s="212" t="s">
        <v>35</v>
      </c>
      <c r="F9" s="212"/>
      <c r="G9" s="217"/>
      <c r="H9" s="222" t="s">
        <v>51</v>
      </c>
      <c r="I9" s="227"/>
      <c r="J9" s="227"/>
      <c r="K9" s="227"/>
      <c r="L9" s="228"/>
      <c r="M9" s="228"/>
      <c r="N9" s="231" t="s">
        <v>16</v>
      </c>
      <c r="O9" s="231"/>
      <c r="P9" s="227" t="s">
        <v>53</v>
      </c>
      <c r="Q9" s="227"/>
      <c r="R9" s="227"/>
      <c r="S9" s="227"/>
      <c r="T9" s="228"/>
      <c r="U9" s="228"/>
      <c r="V9" s="231" t="s">
        <v>16</v>
      </c>
      <c r="W9" s="231"/>
      <c r="X9" s="231" t="s">
        <v>6</v>
      </c>
      <c r="Y9" s="231"/>
      <c r="Z9" s="231"/>
      <c r="AA9" s="231"/>
      <c r="AB9" s="228"/>
      <c r="AC9" s="228"/>
      <c r="AD9" s="231" t="s">
        <v>54</v>
      </c>
      <c r="AE9" s="238"/>
    </row>
    <row r="10" spans="1:37" ht="18" customHeight="1">
      <c r="A10" s="130"/>
      <c r="B10" s="10"/>
      <c r="C10" s="22"/>
      <c r="D10" s="31"/>
      <c r="E10" s="213" t="s">
        <v>10</v>
      </c>
      <c r="F10" s="214"/>
      <c r="G10" s="218"/>
      <c r="H10" s="223" t="s">
        <v>51</v>
      </c>
      <c r="I10" s="74"/>
      <c r="J10" s="74"/>
      <c r="K10" s="74"/>
      <c r="L10" s="83"/>
      <c r="M10" s="83"/>
      <c r="N10" s="93" t="s">
        <v>16</v>
      </c>
      <c r="O10" s="93"/>
      <c r="P10" s="74" t="s">
        <v>53</v>
      </c>
      <c r="Q10" s="74"/>
      <c r="R10" s="74"/>
      <c r="S10" s="74"/>
      <c r="T10" s="83"/>
      <c r="U10" s="83"/>
      <c r="V10" s="93" t="s">
        <v>16</v>
      </c>
      <c r="W10" s="93"/>
      <c r="X10" s="93" t="s">
        <v>6</v>
      </c>
      <c r="Y10" s="93"/>
      <c r="Z10" s="93"/>
      <c r="AA10" s="93"/>
      <c r="AB10" s="83"/>
      <c r="AC10" s="83"/>
      <c r="AD10" s="93" t="s">
        <v>54</v>
      </c>
      <c r="AE10" s="115"/>
    </row>
    <row r="11" spans="1:37" ht="18" customHeight="1">
      <c r="A11" s="130"/>
      <c r="B11" s="10"/>
      <c r="C11" s="22"/>
      <c r="D11" s="31"/>
      <c r="E11" s="35" t="s">
        <v>42</v>
      </c>
      <c r="F11" s="39"/>
      <c r="G11" s="39"/>
      <c r="H11" s="60" t="s">
        <v>51</v>
      </c>
      <c r="I11" s="74"/>
      <c r="J11" s="74"/>
      <c r="K11" s="74"/>
      <c r="L11" s="83"/>
      <c r="M11" s="83"/>
      <c r="N11" s="93" t="s">
        <v>16</v>
      </c>
      <c r="O11" s="93"/>
      <c r="P11" s="74" t="s">
        <v>53</v>
      </c>
      <c r="Q11" s="74"/>
      <c r="R11" s="74"/>
      <c r="S11" s="74"/>
      <c r="T11" s="83"/>
      <c r="U11" s="83"/>
      <c r="V11" s="93" t="s">
        <v>16</v>
      </c>
      <c r="W11" s="93"/>
      <c r="X11" s="93" t="s">
        <v>6</v>
      </c>
      <c r="Y11" s="93"/>
      <c r="Z11" s="93"/>
      <c r="AA11" s="93"/>
      <c r="AB11" s="83"/>
      <c r="AC11" s="83"/>
      <c r="AD11" s="93" t="s">
        <v>54</v>
      </c>
      <c r="AE11" s="115"/>
    </row>
    <row r="12" spans="1:37" ht="18" customHeight="1">
      <c r="A12" s="130"/>
      <c r="B12" s="11"/>
      <c r="C12" s="23"/>
      <c r="D12" s="32"/>
      <c r="E12" s="36" t="s">
        <v>71</v>
      </c>
      <c r="F12" s="40"/>
      <c r="G12" s="40"/>
      <c r="H12" s="61" t="s">
        <v>51</v>
      </c>
      <c r="I12" s="75"/>
      <c r="J12" s="75"/>
      <c r="K12" s="75"/>
      <c r="L12" s="84"/>
      <c r="M12" s="84"/>
      <c r="N12" s="94" t="s">
        <v>16</v>
      </c>
      <c r="O12" s="94"/>
      <c r="P12" s="75" t="s">
        <v>53</v>
      </c>
      <c r="Q12" s="75"/>
      <c r="R12" s="75"/>
      <c r="S12" s="75"/>
      <c r="T12" s="84"/>
      <c r="U12" s="84"/>
      <c r="V12" s="94" t="s">
        <v>16</v>
      </c>
      <c r="W12" s="94"/>
      <c r="X12" s="94" t="s">
        <v>6</v>
      </c>
      <c r="Y12" s="94"/>
      <c r="Z12" s="94"/>
      <c r="AA12" s="94"/>
      <c r="AB12" s="84"/>
      <c r="AC12" s="84"/>
      <c r="AD12" s="94" t="s">
        <v>54</v>
      </c>
      <c r="AE12" s="116"/>
    </row>
    <row r="13" spans="1:37" ht="18" customHeight="1">
      <c r="A13" s="130"/>
      <c r="B13" s="8" t="s">
        <v>39</v>
      </c>
      <c r="C13" s="20"/>
      <c r="D13" s="20"/>
      <c r="E13" s="20"/>
      <c r="F13" s="20"/>
      <c r="G13" s="43"/>
      <c r="H13" s="57"/>
      <c r="I13" s="71"/>
      <c r="J13" s="71"/>
      <c r="K13" s="71"/>
      <c r="L13" s="71"/>
      <c r="M13" s="71"/>
      <c r="N13" s="71"/>
      <c r="O13" s="71"/>
      <c r="P13" s="62" t="s">
        <v>40</v>
      </c>
      <c r="Q13" s="76"/>
      <c r="R13" s="76"/>
      <c r="S13" s="76"/>
      <c r="T13" s="76"/>
      <c r="U13" s="57"/>
      <c r="V13" s="71"/>
      <c r="W13" s="71"/>
      <c r="X13" s="71"/>
      <c r="Y13" s="71"/>
      <c r="Z13" s="71"/>
      <c r="AA13" s="71"/>
      <c r="AB13" s="71"/>
      <c r="AC13" s="71"/>
      <c r="AD13" s="71"/>
      <c r="AE13" s="112"/>
    </row>
    <row r="14" spans="1:37" ht="25" customHeight="1">
      <c r="A14" s="130"/>
      <c r="B14" s="9" t="s">
        <v>52</v>
      </c>
      <c r="C14" s="21"/>
      <c r="D14" s="21"/>
      <c r="E14" s="21"/>
      <c r="F14" s="21"/>
      <c r="G14" s="46"/>
      <c r="H14" s="62" t="s">
        <v>50</v>
      </c>
      <c r="I14" s="76"/>
      <c r="J14" s="76"/>
      <c r="K14" s="76"/>
      <c r="L14" s="85"/>
      <c r="M14" s="229"/>
      <c r="N14" s="232"/>
      <c r="O14" s="232"/>
      <c r="P14" s="232"/>
      <c r="Q14" s="232"/>
      <c r="R14" s="232"/>
      <c r="S14" s="232"/>
      <c r="T14" s="232"/>
      <c r="U14" s="232"/>
      <c r="V14" s="232"/>
      <c r="W14" s="232"/>
      <c r="X14" s="232"/>
      <c r="Y14" s="232"/>
      <c r="Z14" s="232"/>
      <c r="AA14" s="232"/>
      <c r="AB14" s="232"/>
      <c r="AC14" s="232"/>
      <c r="AD14" s="232"/>
      <c r="AE14" s="239"/>
    </row>
    <row r="15" spans="1:37" ht="25" customHeight="1">
      <c r="A15" s="130"/>
      <c r="B15" s="11"/>
      <c r="C15" s="23"/>
      <c r="D15" s="23"/>
      <c r="E15" s="23"/>
      <c r="F15" s="23"/>
      <c r="G15" s="47"/>
      <c r="H15" s="63" t="s">
        <v>23</v>
      </c>
      <c r="I15" s="77"/>
      <c r="J15" s="77"/>
      <c r="K15" s="77"/>
      <c r="L15" s="77"/>
      <c r="M15" s="230"/>
      <c r="N15" s="233"/>
      <c r="O15" s="233"/>
      <c r="P15" s="233"/>
      <c r="Q15" s="233"/>
      <c r="R15" s="233"/>
      <c r="S15" s="233"/>
      <c r="T15" s="233"/>
      <c r="U15" s="233"/>
      <c r="V15" s="233"/>
      <c r="W15" s="233"/>
      <c r="X15" s="233"/>
      <c r="Y15" s="233"/>
      <c r="Z15" s="233"/>
      <c r="AA15" s="233"/>
      <c r="AB15" s="233"/>
      <c r="AC15" s="233"/>
      <c r="AD15" s="233"/>
      <c r="AE15" s="240"/>
    </row>
    <row r="16" spans="1:37" ht="18" customHeight="1">
      <c r="A16" s="130"/>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18" customHeight="1">
      <c r="A17" s="131" t="s">
        <v>62</v>
      </c>
      <c r="B17" s="2"/>
      <c r="C17" s="2"/>
      <c r="D17" s="2"/>
      <c r="E17" s="2"/>
      <c r="F17" s="2"/>
      <c r="G17" s="2"/>
      <c r="H17" s="2"/>
      <c r="I17" s="2"/>
      <c r="J17" s="2"/>
      <c r="K17" s="2"/>
      <c r="L17" s="2"/>
      <c r="M17" s="2"/>
      <c r="N17" s="2"/>
      <c r="O17" s="2"/>
      <c r="P17" s="2"/>
      <c r="Q17" s="2"/>
      <c r="R17" s="2"/>
      <c r="S17" s="2"/>
      <c r="T17" s="2"/>
      <c r="U17" s="2"/>
      <c r="V17" s="2"/>
      <c r="W17" s="103"/>
      <c r="X17" s="103"/>
      <c r="Y17" s="103"/>
      <c r="Z17" s="103"/>
      <c r="AA17" s="103"/>
      <c r="AB17" s="103"/>
      <c r="AC17" s="103"/>
      <c r="AD17" s="103"/>
      <c r="AE17" s="103"/>
    </row>
    <row r="18" spans="1:31" ht="25" customHeight="1">
      <c r="A18" s="130"/>
      <c r="B18" s="8" t="s">
        <v>85</v>
      </c>
      <c r="C18" s="20"/>
      <c r="D18" s="20"/>
      <c r="E18" s="20"/>
      <c r="F18" s="20"/>
      <c r="G18" s="20"/>
      <c r="H18" s="64"/>
      <c r="I18" s="64"/>
      <c r="J18" s="64"/>
      <c r="K18" s="64"/>
      <c r="L18" s="64"/>
      <c r="M18" s="64"/>
      <c r="N18" s="64"/>
      <c r="O18" s="64"/>
      <c r="P18" s="64"/>
      <c r="Q18" s="64"/>
      <c r="R18" s="64"/>
      <c r="S18" s="64"/>
      <c r="T18" s="64"/>
      <c r="U18" s="64"/>
      <c r="V18" s="64"/>
      <c r="W18" s="64"/>
      <c r="X18" s="64"/>
      <c r="Y18" s="64"/>
      <c r="Z18" s="64"/>
      <c r="AA18" s="64"/>
      <c r="AB18" s="2"/>
      <c r="AC18" s="2"/>
      <c r="AD18" s="2"/>
      <c r="AE18" s="2"/>
    </row>
    <row r="19" spans="1:31" ht="25" customHeight="1">
      <c r="A19" s="130"/>
      <c r="B19" s="15" t="s">
        <v>19</v>
      </c>
      <c r="C19" s="27"/>
      <c r="D19" s="27"/>
      <c r="E19" s="27"/>
      <c r="F19" s="27"/>
      <c r="G19" s="51"/>
      <c r="H19" s="66"/>
      <c r="I19" s="78"/>
      <c r="J19" s="78"/>
      <c r="K19" s="78"/>
      <c r="L19" s="78"/>
      <c r="M19" s="78"/>
      <c r="N19" s="78"/>
      <c r="O19" s="78"/>
      <c r="P19" s="78"/>
      <c r="Q19" s="78"/>
      <c r="R19" s="78"/>
      <c r="S19" s="78"/>
      <c r="T19" s="78"/>
      <c r="U19" s="78"/>
      <c r="V19" s="78"/>
      <c r="W19" s="78"/>
      <c r="X19" s="78"/>
      <c r="Y19" s="78"/>
      <c r="Z19" s="78"/>
      <c r="AA19" s="78"/>
      <c r="AB19" s="71"/>
      <c r="AC19" s="71"/>
      <c r="AD19" s="71"/>
      <c r="AE19" s="112"/>
    </row>
    <row r="20" spans="1:31" ht="134.25" customHeight="1">
      <c r="A20" s="130"/>
      <c r="B20" s="206" t="s">
        <v>22</v>
      </c>
      <c r="C20" s="210"/>
      <c r="D20" s="137" t="s">
        <v>65</v>
      </c>
      <c r="E20" s="141"/>
      <c r="F20" s="141"/>
      <c r="G20" s="154"/>
      <c r="H20" s="57"/>
      <c r="I20" s="71"/>
      <c r="J20" s="71"/>
      <c r="K20" s="71"/>
      <c r="L20" s="71"/>
      <c r="M20" s="71"/>
      <c r="N20" s="71"/>
      <c r="O20" s="71"/>
      <c r="P20" s="71"/>
      <c r="Q20" s="71"/>
      <c r="R20" s="71"/>
      <c r="S20" s="71"/>
      <c r="T20" s="71"/>
      <c r="U20" s="71"/>
      <c r="V20" s="71"/>
      <c r="W20" s="71"/>
      <c r="X20" s="71"/>
      <c r="Y20" s="71"/>
      <c r="Z20" s="71"/>
      <c r="AA20" s="71"/>
      <c r="AB20" s="71"/>
      <c r="AC20" s="71"/>
      <c r="AD20" s="71"/>
      <c r="AE20" s="112"/>
    </row>
    <row r="21" spans="1:31" ht="90" customHeight="1">
      <c r="A21" s="130"/>
      <c r="B21" s="207"/>
      <c r="C21" s="211"/>
      <c r="D21" s="137" t="s">
        <v>82</v>
      </c>
      <c r="E21" s="141"/>
      <c r="F21" s="141"/>
      <c r="G21" s="154"/>
      <c r="H21" s="57"/>
      <c r="I21" s="71"/>
      <c r="J21" s="71"/>
      <c r="K21" s="71"/>
      <c r="L21" s="71"/>
      <c r="M21" s="71"/>
      <c r="N21" s="71"/>
      <c r="O21" s="71"/>
      <c r="P21" s="71"/>
      <c r="Q21" s="71"/>
      <c r="R21" s="71"/>
      <c r="S21" s="71"/>
      <c r="T21" s="71"/>
      <c r="U21" s="71"/>
      <c r="V21" s="71"/>
      <c r="W21" s="71"/>
      <c r="X21" s="71"/>
      <c r="Y21" s="71"/>
      <c r="Z21" s="71"/>
      <c r="AA21" s="71"/>
      <c r="AB21" s="71"/>
      <c r="AC21" s="71"/>
      <c r="AD21" s="71"/>
      <c r="AE21" s="112"/>
    </row>
    <row r="22" spans="1:31" ht="54" customHeight="1">
      <c r="A22" s="130"/>
      <c r="B22" s="137" t="s">
        <v>64</v>
      </c>
      <c r="C22" s="141"/>
      <c r="D22" s="141"/>
      <c r="E22" s="141"/>
      <c r="F22" s="141"/>
      <c r="G22" s="154"/>
      <c r="H22" s="57"/>
      <c r="I22" s="71"/>
      <c r="J22" s="71"/>
      <c r="K22" s="71"/>
      <c r="L22" s="71"/>
      <c r="M22" s="71"/>
      <c r="N22" s="71"/>
      <c r="O22" s="71"/>
      <c r="P22" s="71"/>
      <c r="Q22" s="71"/>
      <c r="R22" s="71"/>
      <c r="S22" s="71"/>
      <c r="T22" s="71"/>
      <c r="U22" s="71"/>
      <c r="V22" s="71"/>
      <c r="W22" s="71"/>
      <c r="X22" s="71"/>
      <c r="Y22" s="71"/>
      <c r="Z22" s="71"/>
      <c r="AA22" s="71"/>
      <c r="AB22" s="71"/>
      <c r="AC22" s="71"/>
      <c r="AD22" s="71"/>
      <c r="AE22" s="112"/>
    </row>
    <row r="23" spans="1:31" ht="25" customHeight="1">
      <c r="B23" s="136" t="s">
        <v>57</v>
      </c>
      <c r="C23" s="140"/>
      <c r="D23" s="140"/>
      <c r="E23" s="140"/>
      <c r="F23" s="140"/>
      <c r="G23" s="187"/>
      <c r="H23" s="67" t="s">
        <v>101</v>
      </c>
      <c r="I23" s="79"/>
      <c r="J23" s="79"/>
      <c r="K23" s="80"/>
      <c r="L23" s="80"/>
      <c r="M23" s="80"/>
      <c r="N23" s="80"/>
      <c r="O23" s="99" t="s">
        <v>78</v>
      </c>
      <c r="P23" s="80"/>
      <c r="Q23" s="80"/>
      <c r="R23" s="80"/>
      <c r="S23" s="80"/>
      <c r="T23" s="99" t="s">
        <v>102</v>
      </c>
      <c r="U23" s="80"/>
      <c r="V23" s="80"/>
      <c r="W23" s="80"/>
      <c r="X23" s="80"/>
      <c r="Y23" s="105" t="s">
        <v>103</v>
      </c>
      <c r="Z23" s="105"/>
      <c r="AA23" s="105"/>
      <c r="AB23" s="105"/>
      <c r="AC23" s="105"/>
      <c r="AD23" s="105"/>
      <c r="AE23" s="121"/>
    </row>
    <row r="24" spans="1:31" ht="25" customHeight="1">
      <c r="B24" s="136" t="s">
        <v>28</v>
      </c>
      <c r="C24" s="140"/>
      <c r="D24" s="140"/>
      <c r="E24" s="140"/>
      <c r="F24" s="140"/>
      <c r="G24" s="187"/>
      <c r="H24" s="67" t="s">
        <v>101</v>
      </c>
      <c r="I24" s="79"/>
      <c r="J24" s="79"/>
      <c r="K24" s="80"/>
      <c r="L24" s="80"/>
      <c r="M24" s="80"/>
      <c r="N24" s="80"/>
      <c r="O24" s="99" t="s">
        <v>78</v>
      </c>
      <c r="P24" s="80"/>
      <c r="Q24" s="80"/>
      <c r="R24" s="80"/>
      <c r="S24" s="80"/>
      <c r="T24" s="99" t="s">
        <v>102</v>
      </c>
      <c r="U24" s="80"/>
      <c r="V24" s="80"/>
      <c r="W24" s="80"/>
      <c r="X24" s="80"/>
      <c r="Y24" s="105" t="s">
        <v>103</v>
      </c>
      <c r="Z24" s="105"/>
      <c r="AA24" s="105"/>
      <c r="AB24" s="105"/>
      <c r="AC24" s="105"/>
      <c r="AD24" s="105"/>
      <c r="AE24" s="121"/>
    </row>
    <row r="25" spans="1:31" ht="11.25" customHeight="1">
      <c r="B25" s="203"/>
      <c r="C25" s="203"/>
      <c r="D25" s="203"/>
      <c r="E25" s="203"/>
      <c r="F25" s="203"/>
      <c r="G25" s="203"/>
      <c r="H25" s="52"/>
      <c r="I25" s="52"/>
      <c r="J25" s="52"/>
      <c r="K25" s="52"/>
      <c r="L25" s="52"/>
      <c r="M25" s="52"/>
      <c r="N25" s="52"/>
      <c r="O25" s="52"/>
      <c r="P25" s="52"/>
      <c r="Q25" s="52"/>
      <c r="R25" s="52"/>
      <c r="S25" s="52"/>
      <c r="T25" s="52"/>
      <c r="U25" s="52"/>
      <c r="V25" s="52"/>
      <c r="W25" s="52"/>
      <c r="X25" s="52"/>
      <c r="Y25" s="52"/>
      <c r="Z25" s="52"/>
      <c r="AA25" s="52"/>
      <c r="AB25" s="52"/>
      <c r="AC25" s="52"/>
      <c r="AD25" s="52"/>
      <c r="AE25" s="52"/>
    </row>
  </sheetData>
  <mergeCells count="83">
    <mergeCell ref="B2:AE2"/>
    <mergeCell ref="B4:G4"/>
    <mergeCell ref="H4:AE4"/>
    <mergeCell ref="B5:G5"/>
    <mergeCell ref="H5:AE5"/>
    <mergeCell ref="B6:G6"/>
    <mergeCell ref="I6:AE6"/>
    <mergeCell ref="B7:G7"/>
    <mergeCell ref="H7:AE7"/>
    <mergeCell ref="B8:G8"/>
    <mergeCell ref="H8:O8"/>
    <mergeCell ref="P8:T8"/>
    <mergeCell ref="U8:AE8"/>
    <mergeCell ref="E9:G9"/>
    <mergeCell ref="H9:K9"/>
    <mergeCell ref="L9:M9"/>
    <mergeCell ref="N9:O9"/>
    <mergeCell ref="P9:S9"/>
    <mergeCell ref="T9:U9"/>
    <mergeCell ref="V9:W9"/>
    <mergeCell ref="X9:AA9"/>
    <mergeCell ref="AB9:AC9"/>
    <mergeCell ref="AD9:AE9"/>
    <mergeCell ref="E10:G10"/>
    <mergeCell ref="H10:K10"/>
    <mergeCell ref="L10:M10"/>
    <mergeCell ref="N10:O10"/>
    <mergeCell ref="P10:S10"/>
    <mergeCell ref="T10:U10"/>
    <mergeCell ref="V10:W10"/>
    <mergeCell ref="X10:AA10"/>
    <mergeCell ref="AB10:AC10"/>
    <mergeCell ref="AD10:AE10"/>
    <mergeCell ref="H11:K11"/>
    <mergeCell ref="L11:M11"/>
    <mergeCell ref="N11:O11"/>
    <mergeCell ref="P11:S11"/>
    <mergeCell ref="T11:U11"/>
    <mergeCell ref="V11:W11"/>
    <mergeCell ref="X11:AA11"/>
    <mergeCell ref="AB11:AC11"/>
    <mergeCell ref="AD11:AE11"/>
    <mergeCell ref="H12:K12"/>
    <mergeCell ref="L12:M12"/>
    <mergeCell ref="N12:O12"/>
    <mergeCell ref="P12:S12"/>
    <mergeCell ref="T12:U12"/>
    <mergeCell ref="V12:W12"/>
    <mergeCell ref="X12:AA12"/>
    <mergeCell ref="AB12:AC12"/>
    <mergeCell ref="AD12:AE12"/>
    <mergeCell ref="B13:G13"/>
    <mergeCell ref="H13:O13"/>
    <mergeCell ref="P13:T13"/>
    <mergeCell ref="U13:AE13"/>
    <mergeCell ref="H14:L14"/>
    <mergeCell ref="M14:AE14"/>
    <mergeCell ref="M15:AE15"/>
    <mergeCell ref="B18:G18"/>
    <mergeCell ref="H18:AA18"/>
    <mergeCell ref="B19:G19"/>
    <mergeCell ref="H19:AE19"/>
    <mergeCell ref="D20:G20"/>
    <mergeCell ref="H20:AE20"/>
    <mergeCell ref="D21:G21"/>
    <mergeCell ref="H21:AE21"/>
    <mergeCell ref="B22:G22"/>
    <mergeCell ref="H22:AE22"/>
    <mergeCell ref="B23:G23"/>
    <mergeCell ref="H23:J23"/>
    <mergeCell ref="K23:N23"/>
    <mergeCell ref="P23:S23"/>
    <mergeCell ref="U23:X23"/>
    <mergeCell ref="Y23:AE23"/>
    <mergeCell ref="B24:G24"/>
    <mergeCell ref="H24:J24"/>
    <mergeCell ref="K24:N24"/>
    <mergeCell ref="P24:S24"/>
    <mergeCell ref="U24:X24"/>
    <mergeCell ref="Y24:AE24"/>
    <mergeCell ref="B9:D12"/>
    <mergeCell ref="B14:G15"/>
    <mergeCell ref="B20:C21"/>
  </mergeCells>
  <phoneticPr fontId="1"/>
  <dataValidations count="1">
    <dataValidation type="list" allowBlank="1" showDropDown="0" showInputMessage="1" showErrorMessage="1" sqref="H18">
      <formula1>$AH$1:$AH$7</formula1>
    </dataValidation>
  </dataValidation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27"/>
  <sheetViews>
    <sheetView view="pageBreakPreview" topLeftCell="A10" zoomScaleSheetLayoutView="100" workbookViewId="0">
      <selection activeCell="H5" sqref="H5:M5"/>
    </sheetView>
  </sheetViews>
  <sheetFormatPr defaultColWidth="8.75" defaultRowHeight="10.5"/>
  <cols>
    <col min="1" max="1" width="1.625" style="130" customWidth="1"/>
    <col min="2" max="31" width="2.625" style="130" customWidth="1"/>
    <col min="32" max="33" width="1.625" style="130" customWidth="1"/>
    <col min="34" max="16384" width="8.75" style="130"/>
  </cols>
  <sheetData>
    <row r="1" spans="1:31" ht="18" customHeight="1">
      <c r="A1" s="3" t="s">
        <v>106</v>
      </c>
      <c r="B1" s="2"/>
      <c r="C1" s="2"/>
      <c r="D1" s="2"/>
      <c r="E1" s="2"/>
      <c r="F1" s="2"/>
    </row>
    <row r="2" spans="1:31" ht="18" customHeight="1">
      <c r="B2" s="133" t="s">
        <v>25</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row>
    <row r="3" spans="1:31" ht="18" customHeight="1">
      <c r="A3" s="131" t="s">
        <v>36</v>
      </c>
      <c r="AE3" s="194" t="s">
        <v>12</v>
      </c>
    </row>
    <row r="4" spans="1:31" ht="25" customHeight="1">
      <c r="B4" s="134" t="s">
        <v>14</v>
      </c>
      <c r="C4" s="134"/>
      <c r="D4" s="134"/>
      <c r="E4" s="134"/>
      <c r="F4" s="134"/>
      <c r="G4" s="134"/>
      <c r="H4" s="144" t="s">
        <v>18</v>
      </c>
      <c r="I4" s="149"/>
      <c r="J4" s="149"/>
      <c r="K4" s="149"/>
      <c r="L4" s="149"/>
      <c r="M4" s="164"/>
      <c r="N4" s="136" t="s">
        <v>20</v>
      </c>
      <c r="O4" s="140"/>
      <c r="P4" s="140"/>
      <c r="Q4" s="140"/>
      <c r="R4" s="140"/>
      <c r="S4" s="140"/>
      <c r="T4" s="140"/>
      <c r="U4" s="140"/>
      <c r="V4" s="140"/>
      <c r="W4" s="140"/>
      <c r="X4" s="140"/>
      <c r="Y4" s="140"/>
      <c r="Z4" s="140"/>
      <c r="AA4" s="140"/>
      <c r="AB4" s="140"/>
      <c r="AC4" s="140"/>
      <c r="AD4" s="140"/>
      <c r="AE4" s="187"/>
    </row>
    <row r="5" spans="1:31" ht="40" customHeight="1">
      <c r="B5" s="135" t="s">
        <v>5</v>
      </c>
      <c r="C5" s="135"/>
      <c r="D5" s="135"/>
      <c r="E5" s="135"/>
      <c r="F5" s="135"/>
      <c r="G5" s="143"/>
      <c r="H5" s="249" t="str">
        <f>L23</f>
        <v/>
      </c>
      <c r="I5" s="250"/>
      <c r="J5" s="250"/>
      <c r="K5" s="250"/>
      <c r="L5" s="250"/>
      <c r="M5" s="253"/>
      <c r="N5" s="254"/>
      <c r="O5" s="254"/>
      <c r="P5" s="254"/>
      <c r="Q5" s="254"/>
      <c r="R5" s="254"/>
      <c r="S5" s="254"/>
      <c r="T5" s="254"/>
      <c r="U5" s="254"/>
      <c r="V5" s="254"/>
      <c r="W5" s="254"/>
      <c r="X5" s="254"/>
      <c r="Y5" s="254"/>
      <c r="Z5" s="254"/>
      <c r="AA5" s="254"/>
      <c r="AB5" s="254"/>
      <c r="AC5" s="254"/>
      <c r="AD5" s="254"/>
      <c r="AE5" s="261"/>
    </row>
    <row r="6" spans="1:31" ht="40" customHeight="1">
      <c r="B6" s="135" t="s">
        <v>9</v>
      </c>
      <c r="C6" s="135"/>
      <c r="D6" s="135"/>
      <c r="E6" s="135"/>
      <c r="F6" s="135"/>
      <c r="G6" s="135"/>
      <c r="H6" s="146"/>
      <c r="I6" s="150"/>
      <c r="J6" s="150"/>
      <c r="K6" s="150"/>
      <c r="L6" s="150"/>
      <c r="M6" s="165"/>
      <c r="N6" s="255"/>
      <c r="O6" s="254"/>
      <c r="P6" s="254"/>
      <c r="Q6" s="254"/>
      <c r="R6" s="254"/>
      <c r="S6" s="254"/>
      <c r="T6" s="254"/>
      <c r="U6" s="254"/>
      <c r="V6" s="254"/>
      <c r="W6" s="254"/>
      <c r="X6" s="254"/>
      <c r="Y6" s="254"/>
      <c r="Z6" s="254"/>
      <c r="AA6" s="254"/>
      <c r="AB6" s="254"/>
      <c r="AC6" s="254"/>
      <c r="AD6" s="254"/>
      <c r="AE6" s="261"/>
    </row>
    <row r="7" spans="1:31" ht="40" customHeight="1">
      <c r="B7" s="134" t="s">
        <v>38</v>
      </c>
      <c r="C7" s="134"/>
      <c r="D7" s="134"/>
      <c r="E7" s="134"/>
      <c r="F7" s="134"/>
      <c r="G7" s="136"/>
      <c r="H7" s="147" t="str">
        <f>IF(AND(H5="",H6=""),"",H5+H6)</f>
        <v/>
      </c>
      <c r="I7" s="151"/>
      <c r="J7" s="151"/>
      <c r="K7" s="151"/>
      <c r="L7" s="151"/>
      <c r="M7" s="166"/>
      <c r="N7" s="256"/>
      <c r="O7" s="256"/>
      <c r="P7" s="256"/>
      <c r="Q7" s="256"/>
      <c r="R7" s="256"/>
      <c r="S7" s="256"/>
      <c r="T7" s="256"/>
      <c r="U7" s="256"/>
      <c r="V7" s="256"/>
      <c r="W7" s="256"/>
      <c r="X7" s="256"/>
      <c r="Y7" s="256"/>
      <c r="Z7" s="256"/>
      <c r="AA7" s="256"/>
      <c r="AB7" s="256"/>
      <c r="AC7" s="256"/>
      <c r="AD7" s="256"/>
      <c r="AE7" s="262"/>
    </row>
    <row r="8" spans="1:31" ht="18" customHeight="1">
      <c r="H8" s="148" t="str">
        <f>IF(H7="","",IF(H7=L17,"","※支出の合計欄に一致するように記入してください"))</f>
        <v/>
      </c>
      <c r="I8" s="152"/>
      <c r="J8" s="152"/>
      <c r="K8" s="152"/>
      <c r="L8" s="152"/>
      <c r="M8" s="152"/>
    </row>
    <row r="9" spans="1:31" ht="18" customHeight="1">
      <c r="A9" s="131" t="s">
        <v>55</v>
      </c>
      <c r="AE9" s="194" t="s">
        <v>12</v>
      </c>
    </row>
    <row r="10" spans="1:31" ht="18" customHeight="1">
      <c r="B10" s="134" t="s">
        <v>58</v>
      </c>
      <c r="C10" s="134" t="s">
        <v>22</v>
      </c>
      <c r="D10" s="134"/>
      <c r="E10" s="134"/>
      <c r="F10" s="134"/>
      <c r="G10" s="134"/>
      <c r="H10" s="134"/>
      <c r="I10" s="134"/>
      <c r="J10" s="134"/>
      <c r="K10" s="134"/>
      <c r="L10" s="155" t="s">
        <v>37</v>
      </c>
      <c r="M10" s="149"/>
      <c r="N10" s="149"/>
      <c r="O10" s="149"/>
      <c r="P10" s="149"/>
      <c r="Q10" s="140"/>
      <c r="R10" s="140"/>
      <c r="S10" s="140"/>
      <c r="T10" s="140"/>
      <c r="U10" s="140"/>
      <c r="V10" s="140"/>
      <c r="W10" s="140"/>
      <c r="X10" s="140"/>
      <c r="Y10" s="140"/>
      <c r="Z10" s="187"/>
      <c r="AA10" s="155" t="s">
        <v>20</v>
      </c>
      <c r="AB10" s="191"/>
      <c r="AC10" s="191"/>
      <c r="AD10" s="191"/>
      <c r="AE10" s="197"/>
    </row>
    <row r="11" spans="1:31" ht="50.25" customHeight="1">
      <c r="B11" s="134"/>
      <c r="C11" s="134"/>
      <c r="D11" s="134"/>
      <c r="E11" s="134"/>
      <c r="F11" s="134"/>
      <c r="G11" s="134"/>
      <c r="H11" s="134"/>
      <c r="I11" s="134"/>
      <c r="J11" s="134"/>
      <c r="K11" s="134"/>
      <c r="L11" s="156"/>
      <c r="M11" s="167"/>
      <c r="N11" s="167"/>
      <c r="O11" s="167"/>
      <c r="P11" s="175"/>
      <c r="Q11" s="179" t="s">
        <v>105</v>
      </c>
      <c r="R11" s="181"/>
      <c r="S11" s="181"/>
      <c r="T11" s="181"/>
      <c r="U11" s="183"/>
      <c r="V11" s="137" t="s">
        <v>33</v>
      </c>
      <c r="W11" s="141"/>
      <c r="X11" s="141"/>
      <c r="Y11" s="141"/>
      <c r="Z11" s="154"/>
      <c r="AA11" s="189"/>
      <c r="AB11" s="192"/>
      <c r="AC11" s="192"/>
      <c r="AD11" s="192"/>
      <c r="AE11" s="198"/>
    </row>
    <row r="12" spans="1:31" ht="35" customHeight="1">
      <c r="B12" s="135">
        <v>1</v>
      </c>
      <c r="C12" s="139"/>
      <c r="D12" s="142"/>
      <c r="E12" s="142"/>
      <c r="F12" s="142"/>
      <c r="G12" s="142"/>
      <c r="H12" s="142"/>
      <c r="I12" s="142"/>
      <c r="J12" s="142"/>
      <c r="K12" s="153"/>
      <c r="L12" s="157" t="str">
        <f>IF(Q12="","",Q12+V12)</f>
        <v/>
      </c>
      <c r="M12" s="168"/>
      <c r="N12" s="168"/>
      <c r="O12" s="168"/>
      <c r="P12" s="176"/>
      <c r="Q12" s="180"/>
      <c r="R12" s="182"/>
      <c r="S12" s="182"/>
      <c r="T12" s="182"/>
      <c r="U12" s="184"/>
      <c r="V12" s="180"/>
      <c r="W12" s="182"/>
      <c r="X12" s="182"/>
      <c r="Y12" s="182"/>
      <c r="Z12" s="184"/>
      <c r="AA12" s="257"/>
      <c r="AB12" s="259"/>
      <c r="AC12" s="259"/>
      <c r="AD12" s="259"/>
      <c r="AE12" s="263"/>
    </row>
    <row r="13" spans="1:31" ht="35" customHeight="1">
      <c r="B13" s="135">
        <v>2</v>
      </c>
      <c r="C13" s="139"/>
      <c r="D13" s="142"/>
      <c r="E13" s="142"/>
      <c r="F13" s="142"/>
      <c r="G13" s="142"/>
      <c r="H13" s="142"/>
      <c r="I13" s="142"/>
      <c r="J13" s="142"/>
      <c r="K13" s="153"/>
      <c r="L13" s="157" t="str">
        <f>IF(Q13="","",Q13+V13)</f>
        <v/>
      </c>
      <c r="M13" s="168"/>
      <c r="N13" s="168"/>
      <c r="O13" s="168"/>
      <c r="P13" s="176"/>
      <c r="Q13" s="180"/>
      <c r="R13" s="182"/>
      <c r="S13" s="182"/>
      <c r="T13" s="182"/>
      <c r="U13" s="184"/>
      <c r="V13" s="180"/>
      <c r="W13" s="182"/>
      <c r="X13" s="182"/>
      <c r="Y13" s="182"/>
      <c r="Z13" s="184"/>
      <c r="AA13" s="257"/>
      <c r="AB13" s="259"/>
      <c r="AC13" s="259"/>
      <c r="AD13" s="259"/>
      <c r="AE13" s="263"/>
    </row>
    <row r="14" spans="1:31" ht="35" customHeight="1">
      <c r="B14" s="135">
        <v>3</v>
      </c>
      <c r="C14" s="139"/>
      <c r="D14" s="142"/>
      <c r="E14" s="142"/>
      <c r="F14" s="142"/>
      <c r="G14" s="142"/>
      <c r="H14" s="142"/>
      <c r="I14" s="142"/>
      <c r="J14" s="142"/>
      <c r="K14" s="153"/>
      <c r="L14" s="157" t="str">
        <f>IF(Q14="","",Q14+V14)</f>
        <v/>
      </c>
      <c r="M14" s="168"/>
      <c r="N14" s="168"/>
      <c r="O14" s="168"/>
      <c r="P14" s="176"/>
      <c r="Q14" s="180"/>
      <c r="R14" s="182"/>
      <c r="S14" s="182"/>
      <c r="T14" s="182"/>
      <c r="U14" s="184"/>
      <c r="V14" s="180"/>
      <c r="W14" s="182"/>
      <c r="X14" s="182"/>
      <c r="Y14" s="182"/>
      <c r="Z14" s="184"/>
      <c r="AA14" s="257"/>
      <c r="AB14" s="259"/>
      <c r="AC14" s="259"/>
      <c r="AD14" s="259"/>
      <c r="AE14" s="263"/>
    </row>
    <row r="15" spans="1:31" ht="35" customHeight="1">
      <c r="B15" s="135">
        <v>4</v>
      </c>
      <c r="C15" s="139"/>
      <c r="D15" s="142"/>
      <c r="E15" s="142"/>
      <c r="F15" s="142"/>
      <c r="G15" s="142"/>
      <c r="H15" s="142"/>
      <c r="I15" s="142"/>
      <c r="J15" s="142"/>
      <c r="K15" s="153"/>
      <c r="L15" s="157" t="str">
        <f>IF(Q15="","",Q15+V15)</f>
        <v/>
      </c>
      <c r="M15" s="168"/>
      <c r="N15" s="168"/>
      <c r="O15" s="168"/>
      <c r="P15" s="176"/>
      <c r="Q15" s="180"/>
      <c r="R15" s="182"/>
      <c r="S15" s="182"/>
      <c r="T15" s="182"/>
      <c r="U15" s="184"/>
      <c r="V15" s="180"/>
      <c r="W15" s="182"/>
      <c r="X15" s="182"/>
      <c r="Y15" s="182"/>
      <c r="Z15" s="184"/>
      <c r="AA15" s="257"/>
      <c r="AB15" s="259"/>
      <c r="AC15" s="259"/>
      <c r="AD15" s="259"/>
      <c r="AE15" s="263"/>
    </row>
    <row r="16" spans="1:31" ht="35" customHeight="1">
      <c r="B16" s="135">
        <v>5</v>
      </c>
      <c r="C16" s="139"/>
      <c r="D16" s="142"/>
      <c r="E16" s="142"/>
      <c r="F16" s="142"/>
      <c r="G16" s="142"/>
      <c r="H16" s="142"/>
      <c r="I16" s="142"/>
      <c r="J16" s="142"/>
      <c r="K16" s="153"/>
      <c r="L16" s="158" t="str">
        <f>IF(Q16="","",Q16+V16)</f>
        <v/>
      </c>
      <c r="M16" s="169"/>
      <c r="N16" s="169"/>
      <c r="O16" s="169"/>
      <c r="P16" s="177"/>
      <c r="Q16" s="180"/>
      <c r="R16" s="182"/>
      <c r="S16" s="182"/>
      <c r="T16" s="182"/>
      <c r="U16" s="184"/>
      <c r="V16" s="180"/>
      <c r="W16" s="182"/>
      <c r="X16" s="182"/>
      <c r="Y16" s="182"/>
      <c r="Z16" s="184"/>
      <c r="AA16" s="257"/>
      <c r="AB16" s="259"/>
      <c r="AC16" s="259"/>
      <c r="AD16" s="259"/>
      <c r="AE16" s="263"/>
    </row>
    <row r="17" spans="1:31" ht="35" customHeight="1">
      <c r="B17" s="136" t="s">
        <v>38</v>
      </c>
      <c r="C17" s="140"/>
      <c r="D17" s="140"/>
      <c r="E17" s="140"/>
      <c r="F17" s="140"/>
      <c r="G17" s="140"/>
      <c r="H17" s="140"/>
      <c r="I17" s="140"/>
      <c r="J17" s="140"/>
      <c r="K17" s="140"/>
      <c r="L17" s="147">
        <f>SUM(L12:P16)</f>
        <v>0</v>
      </c>
      <c r="M17" s="151"/>
      <c r="N17" s="151"/>
      <c r="O17" s="151"/>
      <c r="P17" s="166"/>
      <c r="Q17" s="168">
        <f>SUM(Q12:U16)</f>
        <v>0</v>
      </c>
      <c r="R17" s="168"/>
      <c r="S17" s="168"/>
      <c r="T17" s="168"/>
      <c r="U17" s="176"/>
      <c r="V17" s="157">
        <f>SUM(V12:Z16)</f>
        <v>0</v>
      </c>
      <c r="W17" s="168"/>
      <c r="X17" s="168"/>
      <c r="Y17" s="168"/>
      <c r="Z17" s="176"/>
      <c r="AA17" s="258"/>
      <c r="AB17" s="260"/>
      <c r="AC17" s="260"/>
      <c r="AD17" s="260"/>
      <c r="AE17" s="264"/>
    </row>
    <row r="18" spans="1:31" ht="18" customHeight="1">
      <c r="L18" s="159"/>
      <c r="M18" s="159"/>
      <c r="N18" s="159"/>
      <c r="O18" s="159"/>
      <c r="P18" s="159"/>
    </row>
    <row r="19" spans="1:31" ht="18" customHeight="1">
      <c r="A19" s="131" t="s">
        <v>61</v>
      </c>
    </row>
    <row r="20" spans="1:31" ht="40" customHeight="1">
      <c r="B20" s="137" t="s">
        <v>44</v>
      </c>
      <c r="C20" s="141"/>
      <c r="D20" s="141"/>
      <c r="E20" s="141"/>
      <c r="F20" s="141"/>
      <c r="G20" s="141"/>
      <c r="H20" s="141"/>
      <c r="I20" s="141"/>
      <c r="J20" s="141"/>
      <c r="K20" s="154"/>
      <c r="L20" s="160">
        <f>Q17</f>
        <v>0</v>
      </c>
      <c r="M20" s="170"/>
      <c r="N20" s="170"/>
      <c r="O20" s="170"/>
      <c r="P20" s="170"/>
      <c r="Q20" s="15" t="s">
        <v>2</v>
      </c>
      <c r="R20" s="27"/>
      <c r="S20" s="27"/>
      <c r="T20" s="27"/>
      <c r="U20" s="27"/>
      <c r="V20" s="185" t="str">
        <f>第２号様式の２!H23</f>
        <v/>
      </c>
      <c r="W20" s="186"/>
      <c r="X20" s="186"/>
      <c r="Y20" s="186"/>
      <c r="Z20" s="188"/>
    </row>
    <row r="21" spans="1:31" ht="40" customHeight="1">
      <c r="B21" s="137" t="s">
        <v>63</v>
      </c>
      <c r="C21" s="141"/>
      <c r="D21" s="141"/>
      <c r="E21" s="141"/>
      <c r="F21" s="141"/>
      <c r="G21" s="141"/>
      <c r="H21" s="141"/>
      <c r="I21" s="141"/>
      <c r="J21" s="141"/>
      <c r="K21" s="154"/>
      <c r="L21" s="161"/>
      <c r="M21" s="161"/>
      <c r="N21" s="161"/>
      <c r="O21" s="161"/>
      <c r="P21" s="161"/>
    </row>
    <row r="22" spans="1:31" ht="40" customHeight="1">
      <c r="B22" s="137" t="s">
        <v>41</v>
      </c>
      <c r="C22" s="141"/>
      <c r="D22" s="141"/>
      <c r="E22" s="141"/>
      <c r="F22" s="141"/>
      <c r="G22" s="141"/>
      <c r="H22" s="141"/>
      <c r="I22" s="141"/>
      <c r="J22" s="141"/>
      <c r="K22" s="154"/>
      <c r="L22" s="162">
        <f>MIN(L20,L21)</f>
        <v>0</v>
      </c>
      <c r="M22" s="162"/>
      <c r="N22" s="162"/>
      <c r="O22" s="162"/>
      <c r="P22" s="162"/>
    </row>
    <row r="23" spans="1:31" ht="40" customHeight="1">
      <c r="B23" s="15" t="s">
        <v>11</v>
      </c>
      <c r="C23" s="27"/>
      <c r="D23" s="27"/>
      <c r="E23" s="27"/>
      <c r="F23" s="27"/>
      <c r="G23" s="27"/>
      <c r="H23" s="27"/>
      <c r="I23" s="27"/>
      <c r="J23" s="27"/>
      <c r="K23" s="27"/>
      <c r="L23" s="251" t="str">
        <f>IF(OR(L22=0,V20=""),"",ROUNDDOWN(IF(V20="1/2",L22*1/2,IF(V20="2/3",L22*2/3,"")),-3))</f>
        <v/>
      </c>
      <c r="M23" s="251"/>
      <c r="N23" s="251"/>
      <c r="O23" s="251"/>
      <c r="P23" s="251"/>
    </row>
    <row r="24" spans="1:31" ht="40" customHeight="1">
      <c r="B24" s="15" t="s">
        <v>67</v>
      </c>
      <c r="C24" s="27"/>
      <c r="D24" s="27"/>
      <c r="E24" s="27"/>
      <c r="F24" s="27"/>
      <c r="G24" s="27"/>
      <c r="H24" s="27"/>
      <c r="I24" s="27"/>
      <c r="J24" s="27"/>
      <c r="K24" s="27"/>
      <c r="L24" s="252"/>
      <c r="M24" s="252"/>
      <c r="N24" s="252"/>
      <c r="O24" s="252"/>
      <c r="P24" s="252"/>
    </row>
    <row r="25" spans="1:31" ht="40" customHeight="1">
      <c r="B25" s="247" t="s">
        <v>68</v>
      </c>
      <c r="C25" s="248"/>
      <c r="D25" s="248"/>
      <c r="E25" s="248"/>
      <c r="F25" s="248"/>
      <c r="G25" s="248"/>
      <c r="H25" s="248"/>
      <c r="I25" s="248"/>
      <c r="J25" s="248"/>
      <c r="K25" s="248"/>
      <c r="L25" s="163">
        <f>MIN(L23,L24)</f>
        <v>0</v>
      </c>
      <c r="M25" s="171"/>
      <c r="N25" s="171"/>
      <c r="O25" s="171"/>
      <c r="P25" s="178"/>
    </row>
    <row r="26" spans="1:31" ht="7.5" customHeight="1"/>
    <row r="27" spans="1:31" ht="18" customHeight="1">
      <c r="B27" s="138" t="s">
        <v>60</v>
      </c>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row>
  </sheetData>
  <mergeCells count="65">
    <mergeCell ref="B2:AE2"/>
    <mergeCell ref="B4:G4"/>
    <mergeCell ref="H4:M4"/>
    <mergeCell ref="N4:AE4"/>
    <mergeCell ref="B5:G5"/>
    <mergeCell ref="H5:M5"/>
    <mergeCell ref="N5:AE5"/>
    <mergeCell ref="B6:G6"/>
    <mergeCell ref="H6:M6"/>
    <mergeCell ref="N6:AE6"/>
    <mergeCell ref="B7:G7"/>
    <mergeCell ref="H7:M7"/>
    <mergeCell ref="N7:AE7"/>
    <mergeCell ref="Q10:Z10"/>
    <mergeCell ref="Q11:U11"/>
    <mergeCell ref="V11:Z11"/>
    <mergeCell ref="C12:K12"/>
    <mergeCell ref="L12:P12"/>
    <mergeCell ref="Q12:U12"/>
    <mergeCell ref="V12:Z12"/>
    <mergeCell ref="AA12:AE12"/>
    <mergeCell ref="C13:K13"/>
    <mergeCell ref="L13:P13"/>
    <mergeCell ref="Q13:U13"/>
    <mergeCell ref="V13:Z13"/>
    <mergeCell ref="AA13:AE13"/>
    <mergeCell ref="C14:K14"/>
    <mergeCell ref="L14:P14"/>
    <mergeCell ref="Q14:U14"/>
    <mergeCell ref="V14:Z14"/>
    <mergeCell ref="AA14:AE14"/>
    <mergeCell ref="C15:K15"/>
    <mergeCell ref="L15:P15"/>
    <mergeCell ref="Q15:U15"/>
    <mergeCell ref="V15:Z15"/>
    <mergeCell ref="AA15:AE15"/>
    <mergeCell ref="C16:K16"/>
    <mergeCell ref="L16:P16"/>
    <mergeCell ref="Q16:U16"/>
    <mergeCell ref="V16:Z16"/>
    <mergeCell ref="AA16:AE16"/>
    <mergeCell ref="B17:K17"/>
    <mergeCell ref="L17:P17"/>
    <mergeCell ref="Q17:U17"/>
    <mergeCell ref="V17:Z17"/>
    <mergeCell ref="AA17:AE17"/>
    <mergeCell ref="B20:K20"/>
    <mergeCell ref="L20:P20"/>
    <mergeCell ref="Q20:U20"/>
    <mergeCell ref="V20:Z20"/>
    <mergeCell ref="B21:K21"/>
    <mergeCell ref="L21:P21"/>
    <mergeCell ref="B22:K22"/>
    <mergeCell ref="L22:P22"/>
    <mergeCell ref="B23:K23"/>
    <mergeCell ref="L23:P23"/>
    <mergeCell ref="B24:K24"/>
    <mergeCell ref="L24:P24"/>
    <mergeCell ref="B25:K25"/>
    <mergeCell ref="L25:P25"/>
    <mergeCell ref="B27:AE27"/>
    <mergeCell ref="B10:B11"/>
    <mergeCell ref="C10:K11"/>
    <mergeCell ref="L10:P11"/>
    <mergeCell ref="AA10:AE11"/>
  </mergeCells>
  <phoneticPr fontId="1"/>
  <pageMargins left="0.9055118110236221" right="0.51181102362204722" top="0.74803149606299213" bottom="0.74803149606299213" header="0.31496062992125984" footer="0.31496062992125984"/>
  <pageSetup paperSize="9" scale="99" fitToWidth="1" fitToHeight="1" orientation="portrait" usePrinterDefaults="1" r:id="rId1"/>
  <rowBreaks count="1" manualBreakCount="1">
    <brk id="27"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U21"/>
  <sheetViews>
    <sheetView view="pageBreakPreview" zoomScaleSheetLayoutView="100" workbookViewId="0">
      <selection activeCell="A2" sqref="A2"/>
    </sheetView>
  </sheetViews>
  <sheetFormatPr defaultColWidth="8.75" defaultRowHeight="10.5"/>
  <cols>
    <col min="1" max="1" width="1.625" style="130" customWidth="1"/>
    <col min="2" max="47" width="2.625" style="130" customWidth="1"/>
    <col min="48" max="49" width="1.625" style="130" customWidth="1"/>
    <col min="50" max="16384" width="8.75" style="130"/>
  </cols>
  <sheetData>
    <row r="1" spans="1:47" ht="18" customHeight="1">
      <c r="A1" s="1" t="s">
        <v>84</v>
      </c>
      <c r="B1" s="2"/>
      <c r="C1" s="2"/>
      <c r="D1" s="2"/>
      <c r="E1" s="2"/>
    </row>
    <row r="2" spans="1:47" ht="18" customHeight="1">
      <c r="A2" s="131"/>
    </row>
    <row r="3" spans="1:47" ht="18" customHeight="1">
      <c r="A3" s="131"/>
    </row>
    <row r="4" spans="1:47" ht="18" customHeight="1">
      <c r="B4" s="133" t="s">
        <v>86</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row>
    <row r="5" spans="1:47" ht="18" customHeight="1">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row>
    <row r="6" spans="1:47" ht="18" customHeight="1">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row>
    <row r="7" spans="1:47" ht="18" customHeight="1">
      <c r="B7" s="265" t="s">
        <v>99</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row>
    <row r="8" spans="1:47" ht="18" customHeight="1">
      <c r="A8" s="131"/>
      <c r="AU8" s="194"/>
    </row>
    <row r="9" spans="1:47" ht="18" customHeight="1">
      <c r="B9" s="266" t="s">
        <v>104</v>
      </c>
      <c r="C9" s="273"/>
      <c r="D9" s="273"/>
      <c r="E9" s="273"/>
      <c r="F9" s="273"/>
      <c r="G9" s="273"/>
      <c r="H9" s="273"/>
      <c r="I9" s="283"/>
      <c r="J9" s="287" t="s">
        <v>87</v>
      </c>
      <c r="K9" s="290"/>
      <c r="L9" s="290"/>
      <c r="M9" s="290"/>
      <c r="N9" s="290"/>
      <c r="O9" s="290"/>
      <c r="P9" s="290"/>
      <c r="Q9" s="293"/>
      <c r="R9" s="296" t="s">
        <v>88</v>
      </c>
      <c r="S9" s="296"/>
      <c r="T9" s="296"/>
      <c r="U9" s="296" t="s">
        <v>89</v>
      </c>
      <c r="V9" s="296"/>
      <c r="W9" s="296"/>
      <c r="X9" s="296"/>
      <c r="Y9" s="296" t="s">
        <v>18</v>
      </c>
      <c r="Z9" s="296"/>
      <c r="AA9" s="296"/>
      <c r="AB9" s="296"/>
      <c r="AC9" s="296" t="s">
        <v>91</v>
      </c>
      <c r="AD9" s="296"/>
      <c r="AE9" s="296"/>
      <c r="AF9" s="296"/>
      <c r="AG9" s="296" t="s">
        <v>90</v>
      </c>
      <c r="AH9" s="296"/>
      <c r="AI9" s="296"/>
      <c r="AJ9" s="296"/>
      <c r="AK9" s="296" t="s">
        <v>92</v>
      </c>
      <c r="AL9" s="296"/>
      <c r="AM9" s="296"/>
      <c r="AN9" s="301" t="s">
        <v>95</v>
      </c>
      <c r="AO9" s="301"/>
      <c r="AP9" s="301"/>
      <c r="AQ9" s="296"/>
      <c r="AR9" s="296"/>
      <c r="AS9" s="301" t="s">
        <v>20</v>
      </c>
      <c r="AT9" s="301"/>
      <c r="AU9" s="301"/>
    </row>
    <row r="10" spans="1:47" ht="18" customHeight="1">
      <c r="B10" s="267"/>
      <c r="C10" s="274"/>
      <c r="D10" s="274"/>
      <c r="E10" s="274"/>
      <c r="F10" s="274"/>
      <c r="G10" s="274"/>
      <c r="H10" s="274"/>
      <c r="I10" s="284"/>
      <c r="J10" s="288"/>
      <c r="K10" s="291"/>
      <c r="L10" s="291"/>
      <c r="M10" s="291"/>
      <c r="N10" s="291"/>
      <c r="O10" s="291"/>
      <c r="P10" s="291"/>
      <c r="Q10" s="294"/>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301"/>
      <c r="AO10" s="301"/>
      <c r="AP10" s="301"/>
      <c r="AQ10" s="296"/>
      <c r="AR10" s="296"/>
      <c r="AS10" s="301"/>
      <c r="AT10" s="301"/>
      <c r="AU10" s="301"/>
    </row>
    <row r="11" spans="1:47" ht="18" customHeight="1">
      <c r="B11" s="268"/>
      <c r="C11" s="275"/>
      <c r="D11" s="275"/>
      <c r="E11" s="275"/>
      <c r="F11" s="275"/>
      <c r="G11" s="275"/>
      <c r="H11" s="275"/>
      <c r="I11" s="285"/>
      <c r="J11" s="289"/>
      <c r="K11" s="292"/>
      <c r="L11" s="292"/>
      <c r="M11" s="292"/>
      <c r="N11" s="292"/>
      <c r="O11" s="292"/>
      <c r="P11" s="292"/>
      <c r="Q11" s="295"/>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301"/>
      <c r="AT11" s="301"/>
      <c r="AU11" s="301"/>
    </row>
    <row r="12" spans="1:47" ht="40" customHeight="1">
      <c r="B12" s="269"/>
      <c r="C12" s="276"/>
      <c r="D12" s="276"/>
      <c r="E12" s="276"/>
      <c r="F12" s="276"/>
      <c r="G12" s="276"/>
      <c r="H12" s="276"/>
      <c r="I12" s="286"/>
      <c r="J12" s="269"/>
      <c r="K12" s="276"/>
      <c r="L12" s="276"/>
      <c r="M12" s="276"/>
      <c r="N12" s="276"/>
      <c r="O12" s="276"/>
      <c r="P12" s="276"/>
      <c r="Q12" s="286"/>
      <c r="R12" s="297"/>
      <c r="S12" s="297"/>
      <c r="T12" s="297"/>
      <c r="U12" s="298" t="s">
        <v>13</v>
      </c>
      <c r="V12" s="298"/>
      <c r="W12" s="298"/>
      <c r="X12" s="298"/>
      <c r="Y12" s="298" t="s">
        <v>13</v>
      </c>
      <c r="Z12" s="298"/>
      <c r="AA12" s="298"/>
      <c r="AB12" s="298"/>
      <c r="AC12" s="300"/>
      <c r="AD12" s="300"/>
      <c r="AE12" s="300"/>
      <c r="AF12" s="300"/>
      <c r="AG12" s="297"/>
      <c r="AH12" s="297"/>
      <c r="AI12" s="297"/>
      <c r="AJ12" s="297"/>
      <c r="AK12" s="297"/>
      <c r="AL12" s="297"/>
      <c r="AM12" s="297"/>
      <c r="AN12" s="302" t="s">
        <v>78</v>
      </c>
      <c r="AO12" s="302"/>
      <c r="AP12" s="302"/>
      <c r="AQ12" s="302"/>
      <c r="AR12" s="302"/>
      <c r="AS12" s="303"/>
      <c r="AT12" s="303"/>
      <c r="AU12" s="303"/>
    </row>
    <row r="13" spans="1:47" ht="40" customHeight="1">
      <c r="B13" s="269"/>
      <c r="C13" s="276"/>
      <c r="D13" s="276"/>
      <c r="E13" s="276"/>
      <c r="F13" s="276"/>
      <c r="G13" s="276"/>
      <c r="H13" s="276"/>
      <c r="I13" s="286"/>
      <c r="J13" s="269"/>
      <c r="K13" s="276"/>
      <c r="L13" s="276"/>
      <c r="M13" s="276"/>
      <c r="N13" s="276"/>
      <c r="O13" s="276"/>
      <c r="P13" s="276"/>
      <c r="Q13" s="286"/>
      <c r="R13" s="297"/>
      <c r="S13" s="297"/>
      <c r="T13" s="297"/>
      <c r="U13" s="298" t="s">
        <v>13</v>
      </c>
      <c r="V13" s="298"/>
      <c r="W13" s="298"/>
      <c r="X13" s="298"/>
      <c r="Y13" s="298" t="s">
        <v>13</v>
      </c>
      <c r="Z13" s="298"/>
      <c r="AA13" s="298"/>
      <c r="AB13" s="298"/>
      <c r="AC13" s="300"/>
      <c r="AD13" s="300"/>
      <c r="AE13" s="300"/>
      <c r="AF13" s="300"/>
      <c r="AG13" s="297"/>
      <c r="AH13" s="297"/>
      <c r="AI13" s="297"/>
      <c r="AJ13" s="297"/>
      <c r="AK13" s="297"/>
      <c r="AL13" s="297"/>
      <c r="AM13" s="297"/>
      <c r="AN13" s="302" t="s">
        <v>78</v>
      </c>
      <c r="AO13" s="302"/>
      <c r="AP13" s="302"/>
      <c r="AQ13" s="302"/>
      <c r="AR13" s="302"/>
      <c r="AS13" s="303"/>
      <c r="AT13" s="303"/>
      <c r="AU13" s="303"/>
    </row>
    <row r="14" spans="1:47" ht="40" customHeight="1">
      <c r="B14" s="269"/>
      <c r="C14" s="276"/>
      <c r="D14" s="276"/>
      <c r="E14" s="276"/>
      <c r="F14" s="276"/>
      <c r="G14" s="276"/>
      <c r="H14" s="276"/>
      <c r="I14" s="286"/>
      <c r="J14" s="269"/>
      <c r="K14" s="276"/>
      <c r="L14" s="276"/>
      <c r="M14" s="276"/>
      <c r="N14" s="276"/>
      <c r="O14" s="276"/>
      <c r="P14" s="276"/>
      <c r="Q14" s="286"/>
      <c r="R14" s="297"/>
      <c r="S14" s="297"/>
      <c r="T14" s="297"/>
      <c r="U14" s="298" t="s">
        <v>13</v>
      </c>
      <c r="V14" s="298"/>
      <c r="W14" s="298"/>
      <c r="X14" s="298"/>
      <c r="Y14" s="298" t="s">
        <v>13</v>
      </c>
      <c r="Z14" s="298"/>
      <c r="AA14" s="298"/>
      <c r="AB14" s="298"/>
      <c r="AC14" s="300"/>
      <c r="AD14" s="300"/>
      <c r="AE14" s="300"/>
      <c r="AF14" s="300"/>
      <c r="AG14" s="297"/>
      <c r="AH14" s="297"/>
      <c r="AI14" s="297"/>
      <c r="AJ14" s="297"/>
      <c r="AK14" s="297"/>
      <c r="AL14" s="297"/>
      <c r="AM14" s="297"/>
      <c r="AN14" s="302" t="s">
        <v>78</v>
      </c>
      <c r="AO14" s="302"/>
      <c r="AP14" s="302"/>
      <c r="AQ14" s="302"/>
      <c r="AR14" s="302"/>
      <c r="AS14" s="303"/>
      <c r="AT14" s="303"/>
      <c r="AU14" s="303"/>
    </row>
    <row r="15" spans="1:47" ht="40" customHeight="1">
      <c r="B15" s="269"/>
      <c r="C15" s="276"/>
      <c r="D15" s="276"/>
      <c r="E15" s="276"/>
      <c r="F15" s="276"/>
      <c r="G15" s="276"/>
      <c r="H15" s="276"/>
      <c r="I15" s="286"/>
      <c r="J15" s="269"/>
      <c r="K15" s="276"/>
      <c r="L15" s="276"/>
      <c r="M15" s="276"/>
      <c r="N15" s="276"/>
      <c r="O15" s="276"/>
      <c r="P15" s="276"/>
      <c r="Q15" s="286"/>
      <c r="R15" s="297"/>
      <c r="S15" s="297"/>
      <c r="T15" s="297"/>
      <c r="U15" s="298" t="s">
        <v>13</v>
      </c>
      <c r="V15" s="298"/>
      <c r="W15" s="298"/>
      <c r="X15" s="298"/>
      <c r="Y15" s="298" t="s">
        <v>13</v>
      </c>
      <c r="Z15" s="298"/>
      <c r="AA15" s="298"/>
      <c r="AB15" s="298"/>
      <c r="AC15" s="300"/>
      <c r="AD15" s="300"/>
      <c r="AE15" s="300"/>
      <c r="AF15" s="300"/>
      <c r="AG15" s="297"/>
      <c r="AH15" s="297"/>
      <c r="AI15" s="297"/>
      <c r="AJ15" s="297"/>
      <c r="AK15" s="297"/>
      <c r="AL15" s="297"/>
      <c r="AM15" s="297"/>
      <c r="AN15" s="302" t="s">
        <v>78</v>
      </c>
      <c r="AO15" s="302"/>
      <c r="AP15" s="302"/>
      <c r="AQ15" s="302"/>
      <c r="AR15" s="302"/>
      <c r="AS15" s="303"/>
      <c r="AT15" s="303"/>
      <c r="AU15" s="303"/>
    </row>
    <row r="16" spans="1:47" ht="40" customHeight="1">
      <c r="B16" s="269"/>
      <c r="C16" s="276"/>
      <c r="D16" s="276"/>
      <c r="E16" s="276"/>
      <c r="F16" s="276"/>
      <c r="G16" s="276"/>
      <c r="H16" s="276"/>
      <c r="I16" s="286"/>
      <c r="J16" s="269"/>
      <c r="K16" s="276"/>
      <c r="L16" s="276"/>
      <c r="M16" s="276"/>
      <c r="N16" s="276"/>
      <c r="O16" s="276"/>
      <c r="P16" s="276"/>
      <c r="Q16" s="286"/>
      <c r="R16" s="297"/>
      <c r="S16" s="297"/>
      <c r="T16" s="297"/>
      <c r="U16" s="298" t="s">
        <v>13</v>
      </c>
      <c r="V16" s="298"/>
      <c r="W16" s="298"/>
      <c r="X16" s="298"/>
      <c r="Y16" s="298" t="s">
        <v>13</v>
      </c>
      <c r="Z16" s="298"/>
      <c r="AA16" s="298"/>
      <c r="AB16" s="298"/>
      <c r="AC16" s="300"/>
      <c r="AD16" s="300"/>
      <c r="AE16" s="300"/>
      <c r="AF16" s="300"/>
      <c r="AG16" s="297"/>
      <c r="AH16" s="297"/>
      <c r="AI16" s="297"/>
      <c r="AJ16" s="297"/>
      <c r="AK16" s="297"/>
      <c r="AL16" s="297"/>
      <c r="AM16" s="297"/>
      <c r="AN16" s="302" t="s">
        <v>78</v>
      </c>
      <c r="AO16" s="302"/>
      <c r="AP16" s="302"/>
      <c r="AQ16" s="302"/>
      <c r="AR16" s="302"/>
      <c r="AS16" s="303"/>
      <c r="AT16" s="303"/>
      <c r="AU16" s="303"/>
    </row>
    <row r="17" spans="2:47" ht="10.5" customHeight="1">
      <c r="B17" s="270"/>
      <c r="C17" s="270"/>
      <c r="D17" s="270"/>
      <c r="E17" s="270"/>
      <c r="F17" s="270"/>
      <c r="G17" s="282"/>
      <c r="H17" s="282"/>
      <c r="I17" s="282"/>
      <c r="J17" s="282"/>
      <c r="K17" s="282"/>
      <c r="L17" s="282"/>
      <c r="M17" s="282"/>
      <c r="N17" s="282"/>
      <c r="O17" s="282"/>
      <c r="P17" s="282"/>
      <c r="Q17" s="282"/>
      <c r="R17" s="282"/>
      <c r="S17" s="282"/>
      <c r="T17" s="282"/>
      <c r="U17" s="299"/>
      <c r="V17" s="299"/>
      <c r="W17" s="299"/>
      <c r="X17" s="299"/>
      <c r="Y17" s="299"/>
      <c r="Z17" s="299"/>
      <c r="AA17" s="299"/>
      <c r="AB17" s="299"/>
      <c r="AC17" s="282"/>
      <c r="AD17" s="282"/>
      <c r="AE17" s="282"/>
      <c r="AF17" s="282"/>
      <c r="AG17" s="282"/>
      <c r="AH17" s="282"/>
      <c r="AI17" s="282"/>
      <c r="AJ17" s="282"/>
      <c r="AK17" s="282"/>
      <c r="AL17" s="282"/>
      <c r="AM17" s="282"/>
      <c r="AN17" s="299"/>
      <c r="AO17" s="299"/>
      <c r="AP17" s="299"/>
      <c r="AQ17" s="299"/>
      <c r="AR17" s="299"/>
      <c r="AS17" s="304"/>
      <c r="AT17" s="304"/>
      <c r="AU17" s="304"/>
    </row>
    <row r="18" spans="2:47" ht="18" customHeight="1">
      <c r="B18" s="271" t="s">
        <v>93</v>
      </c>
      <c r="C18" s="271"/>
      <c r="D18" s="271"/>
      <c r="E18" s="279" t="s">
        <v>98</v>
      </c>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row>
    <row r="19" spans="2:47" ht="18" customHeight="1">
      <c r="B19" s="131"/>
      <c r="C19" s="131"/>
      <c r="D19" s="277"/>
      <c r="E19" s="280" t="s">
        <v>94</v>
      </c>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row>
    <row r="20" spans="2:47" ht="18" customHeight="1">
      <c r="B20" s="272"/>
      <c r="C20" s="272"/>
      <c r="D20" s="278"/>
      <c r="E20" s="281" t="s">
        <v>96</v>
      </c>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row>
    <row r="21" spans="2:47" ht="18" customHeight="1">
      <c r="B21" s="131"/>
      <c r="C21" s="131"/>
      <c r="D21" s="278"/>
      <c r="E21" s="281" t="s">
        <v>97</v>
      </c>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row>
  </sheetData>
  <mergeCells count="66">
    <mergeCell ref="B4:AU4"/>
    <mergeCell ref="B12:I12"/>
    <mergeCell ref="J12:Q12"/>
    <mergeCell ref="R12:T12"/>
    <mergeCell ref="U12:X12"/>
    <mergeCell ref="Y12:AB12"/>
    <mergeCell ref="AC12:AF12"/>
    <mergeCell ref="AG12:AJ12"/>
    <mergeCell ref="AK12:AM12"/>
    <mergeCell ref="AN12:AR12"/>
    <mergeCell ref="AS12:AU12"/>
    <mergeCell ref="B13:I13"/>
    <mergeCell ref="J13:Q13"/>
    <mergeCell ref="R13:T13"/>
    <mergeCell ref="U13:X13"/>
    <mergeCell ref="Y13:AB13"/>
    <mergeCell ref="AC13:AF13"/>
    <mergeCell ref="AG13:AJ13"/>
    <mergeCell ref="AK13:AM13"/>
    <mergeCell ref="AN13:AR13"/>
    <mergeCell ref="AS13:AU13"/>
    <mergeCell ref="B14:I14"/>
    <mergeCell ref="J14:Q14"/>
    <mergeCell ref="R14:T14"/>
    <mergeCell ref="U14:X14"/>
    <mergeCell ref="Y14:AB14"/>
    <mergeCell ref="AC14:AF14"/>
    <mergeCell ref="AG14:AJ14"/>
    <mergeCell ref="AK14:AM14"/>
    <mergeCell ref="AN14:AR14"/>
    <mergeCell ref="AS14:AU14"/>
    <mergeCell ref="B15:I15"/>
    <mergeCell ref="J15:Q15"/>
    <mergeCell ref="R15:T15"/>
    <mergeCell ref="U15:X15"/>
    <mergeCell ref="Y15:AB15"/>
    <mergeCell ref="AC15:AF15"/>
    <mergeCell ref="AG15:AJ15"/>
    <mergeCell ref="AK15:AM15"/>
    <mergeCell ref="AN15:AR15"/>
    <mergeCell ref="AS15:AU15"/>
    <mergeCell ref="B16:I16"/>
    <mergeCell ref="J16:Q16"/>
    <mergeCell ref="R16:T16"/>
    <mergeCell ref="U16:X16"/>
    <mergeCell ref="Y16:AB16"/>
    <mergeCell ref="AC16:AF16"/>
    <mergeCell ref="AG16:AJ16"/>
    <mergeCell ref="AK16:AM16"/>
    <mergeCell ref="AN16:AR16"/>
    <mergeCell ref="AS16:AU16"/>
    <mergeCell ref="B18:D18"/>
    <mergeCell ref="E18:AU18"/>
    <mergeCell ref="E19:AU19"/>
    <mergeCell ref="E20:AU20"/>
    <mergeCell ref="E21:AU21"/>
    <mergeCell ref="B9:I11"/>
    <mergeCell ref="J9:Q11"/>
    <mergeCell ref="R9:T11"/>
    <mergeCell ref="U9:X11"/>
    <mergeCell ref="Y9:AB11"/>
    <mergeCell ref="AC9:AF11"/>
    <mergeCell ref="AG9:AJ11"/>
    <mergeCell ref="AK9:AM11"/>
    <mergeCell ref="AN9:AR11"/>
    <mergeCell ref="AS9:AU11"/>
  </mergeCells>
  <phoneticPr fontId="1"/>
  <printOptions horizontalCentered="1" verticalCentered="1"/>
  <pageMargins left="0.70866141732283461" right="0.70866141732283461" top="0.74803149606299213" bottom="0.74803149606299213" header="0.31496062992125984" footer="0.31496062992125984"/>
  <pageSetup paperSize="9"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第２号様式の２</vt:lpstr>
      <vt:lpstr>第２号様式の３</vt:lpstr>
      <vt:lpstr>第８号様式の２</vt:lpstr>
      <vt:lpstr>第８号様式の３</vt:lpstr>
      <vt:lpstr>第11号様式</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918610</dc:creator>
  <cp:lastModifiedBy>483175</cp:lastModifiedBy>
  <cp:lastPrinted>2023-03-09T04:16:33Z</cp:lastPrinted>
  <dcterms:created xsi:type="dcterms:W3CDTF">2016-01-04T05:54:17Z</dcterms:created>
  <dcterms:modified xsi:type="dcterms:W3CDTF">2024-06-25T00:38:13Z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2024-06-25T00:38:13Z</vt:filetime>
  </property>
</Properties>
</file>