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90" activeTab="7"/>
  </bookViews>
  <sheets>
    <sheet name="土木政策費" sheetId="2" r:id="rId1"/>
    <sheet name="河川管理費" sheetId="1" r:id="rId2"/>
    <sheet name="河川整備費" sheetId="3" r:id="rId3"/>
    <sheet name="河川改良費" sheetId="4" r:id="rId4"/>
    <sheet name="砂防費" sheetId="5" r:id="rId5"/>
    <sheet name="砂防整備費" sheetId="6" r:id="rId6"/>
    <sheet name="道路橋梁管理費" sheetId="7" r:id="rId7"/>
    <sheet name="道路橋梁改良費" sheetId="8" r:id="rId8"/>
    <sheet name="港湾費" sheetId="9" r:id="rId9"/>
    <sheet name="港湾建設費" sheetId="10" r:id="rId10"/>
    <sheet name="海岸費" sheetId="11" r:id="rId11"/>
    <sheet name="漁港海岸保全費" sheetId="12" r:id="rId12"/>
    <sheet name="河川海岸保全費" sheetId="13" r:id="rId13"/>
  </sheets>
  <definedNames>
    <definedName name="_xlnm.Print_Area" localSheetId="1">河川管理費!$A$1:$I$50</definedName>
    <definedName name="_xlnm.Print_Area" localSheetId="0">土木政策費!$A$1:$I$50</definedName>
    <definedName name="_xlnm.Print_Area" localSheetId="2">河川整備費!$A$1:$I$150</definedName>
    <definedName name="_xlnm.Print_Area" localSheetId="3">河川改良費!$A$1:$I$50</definedName>
    <definedName name="_xlnm.Print_Area" localSheetId="4">砂防費!$A$1:$I$50</definedName>
    <definedName name="_xlnm.Print_Area" localSheetId="5">砂防整備費!$A$1:$I$200</definedName>
    <definedName name="_xlnm.Print_Area" localSheetId="6">道路橋梁管理費!$A$1:$I$126</definedName>
    <definedName name="_xlnm.Print_Area" localSheetId="7">道路橋梁改良費!$A$1:$I$250</definedName>
    <definedName name="_xlnm.Print_Area" localSheetId="8">港湾費!$A$1:$I$50</definedName>
    <definedName name="_xlnm.Print_Area" localSheetId="9">港湾建設費!$A$1:$I$50</definedName>
    <definedName name="_xlnm.Print_Area" localSheetId="10">海岸費!$A$1:$I$50</definedName>
    <definedName name="_xlnm.Print_Area" localSheetId="11">漁港海岸保全費!$A$1:$I$50</definedName>
    <definedName name="_xlnm.Print_Area" localSheetId="12">河川海岸保全費!$A$1:$I$50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<sst xmlns="http://schemas.openxmlformats.org/spreadsheetml/2006/main" xmlns:r="http://schemas.openxmlformats.org/officeDocument/2006/relationships" count="406" uniqueCount="406">
  <si>
    <t>事　業　名　又　は　路　河　港　名</t>
  </si>
  <si>
    <t>　　交通安全対策費</t>
  </si>
  <si>
    <t>　　　　大井川</t>
  </si>
  <si>
    <t>四万十町事務所管内トンネル点検</t>
  </si>
  <si>
    <t/>
  </si>
  <si>
    <t>作屋～影野</t>
  </si>
  <si>
    <t>　　　　下岡川</t>
  </si>
  <si>
    <t>　　　　戸川の川</t>
  </si>
  <si>
    <t>高岡郡四万十町</t>
  </si>
  <si>
    <t>神ノ川</t>
  </si>
  <si>
    <t>仕出原</t>
  </si>
  <si>
    <t>　　　その他（個別補助・通常）</t>
  </si>
  <si>
    <t>　　　　灰方川</t>
  </si>
  <si>
    <t>　　　　黒石川</t>
  </si>
  <si>
    <t>　　　国道防災費</t>
  </si>
  <si>
    <t>　　　　四万十町事務所管内</t>
  </si>
  <si>
    <t>　　急傾斜地崩壊対策事業費</t>
  </si>
  <si>
    <t>　　　　本在家川</t>
  </si>
  <si>
    <t>事業主管課</t>
  </si>
  <si>
    <t>土木政策課</t>
  </si>
  <si>
    <t>　　　　四万十川</t>
  </si>
  <si>
    <t>東分</t>
  </si>
  <si>
    <t>　　河川海岸老朽化対策緊急事業費</t>
  </si>
  <si>
    <t>　　　　若井川</t>
  </si>
  <si>
    <t>01 土木政策費</t>
  </si>
  <si>
    <t>管内全域</t>
  </si>
  <si>
    <t>　　　公共（１０％事業）・交付金・通常・重点</t>
  </si>
  <si>
    <t>　地域の安全安心推進事業費</t>
  </si>
  <si>
    <t>　　地域の安全・安心推進事業費</t>
  </si>
  <si>
    <t>　　　　須崎土木事務所管内</t>
  </si>
  <si>
    <t>十川～古城</t>
  </si>
  <si>
    <t>執行機関</t>
  </si>
  <si>
    <t>昭和～十川</t>
  </si>
  <si>
    <t>川口～地吉</t>
  </si>
  <si>
    <t>令和6年度</t>
  </si>
  <si>
    <t>河川課</t>
  </si>
  <si>
    <t>古城</t>
  </si>
  <si>
    <t>　　　　奥打井川</t>
  </si>
  <si>
    <t>須崎土木事務所</t>
  </si>
  <si>
    <t>　港湾施設改良費</t>
  </si>
  <si>
    <t>寺野～上分</t>
  </si>
  <si>
    <t>砂防設備浚渫</t>
  </si>
  <si>
    <t>工　事　箇　所</t>
  </si>
  <si>
    <t>　　　　新土居</t>
  </si>
  <si>
    <t>上ノ加江</t>
  </si>
  <si>
    <t>市町村</t>
  </si>
  <si>
    <t>　　　　押岡川</t>
  </si>
  <si>
    <t>大正</t>
  </si>
  <si>
    <t>　　　　長沢</t>
  </si>
  <si>
    <t>箇所付表</t>
  </si>
  <si>
    <t>字</t>
  </si>
  <si>
    <t>　　公共事務費</t>
  </si>
  <si>
    <t>　漁港海岸老朽化対策緊急事業費</t>
  </si>
  <si>
    <t>　　　　県道作屋影野停車場線</t>
  </si>
  <si>
    <t>管内</t>
  </si>
  <si>
    <t>寺川拡幅</t>
  </si>
  <si>
    <t xml:space="preserve">砂防工事１式、用地補償１式_x000d_
</t>
  </si>
  <si>
    <t>事　業　費</t>
  </si>
  <si>
    <t>下岡</t>
  </si>
  <si>
    <t>　河川整備費</t>
  </si>
  <si>
    <t>工　　事　　概　　要</t>
  </si>
  <si>
    <t>（単位：千円）</t>
    <rPh sb="4" eb="5">
      <t>セン</t>
    </rPh>
    <phoneticPr fontId="9"/>
  </si>
  <si>
    <t>備　　　　　考</t>
  </si>
  <si>
    <t>高岡郡中土佐町</t>
  </si>
  <si>
    <t>02 河川整備費</t>
  </si>
  <si>
    <t>　　河川改修費</t>
  </si>
  <si>
    <t>　　　河川改修費</t>
  </si>
  <si>
    <t>塩間～灰方</t>
  </si>
  <si>
    <t>吾井郷甲</t>
  </si>
  <si>
    <t>　　　　後川</t>
  </si>
  <si>
    <t>　　　トンネル修繕費</t>
  </si>
  <si>
    <t>　　　　神ノ川</t>
  </si>
  <si>
    <t>　　　　御手洗川（２）</t>
  </si>
  <si>
    <t>　　　　払川</t>
  </si>
  <si>
    <t>　　　　東分川</t>
  </si>
  <si>
    <t>　　　　勝賀野川</t>
  </si>
  <si>
    <t>　　　　桜川</t>
  </si>
  <si>
    <t>　　　国道耐震費</t>
  </si>
  <si>
    <t>　社会資本整備総合交付金事業費</t>
  </si>
  <si>
    <t>　　　　長沢川</t>
  </si>
  <si>
    <t>　　　　上ノ加江川</t>
  </si>
  <si>
    <t>大井野～口神ノ川</t>
  </si>
  <si>
    <t>　　　　大坂谷川</t>
  </si>
  <si>
    <t>　　　　東又川</t>
  </si>
  <si>
    <t>　　　通常</t>
  </si>
  <si>
    <t>　　　　志和川</t>
  </si>
  <si>
    <t>　　　　飯ノ川</t>
  </si>
  <si>
    <t>　　　　トンネル修繕</t>
  </si>
  <si>
    <t>　　　　安和川</t>
  </si>
  <si>
    <t>七里～川ノ内</t>
  </si>
  <si>
    <t>　　　　北の川</t>
  </si>
  <si>
    <t>　　　　公共事務費</t>
  </si>
  <si>
    <t>　　　　栗ノ木</t>
  </si>
  <si>
    <t>桑田山甲</t>
  </si>
  <si>
    <t>須崎市</t>
  </si>
  <si>
    <t>興津</t>
  </si>
  <si>
    <t>久礼</t>
  </si>
  <si>
    <t>大正北ノ川</t>
  </si>
  <si>
    <t>志和</t>
  </si>
  <si>
    <t>西川角～東川角</t>
  </si>
  <si>
    <t>大坂谷</t>
  </si>
  <si>
    <t>奈路～道徳</t>
  </si>
  <si>
    <t>向川～志和峰</t>
  </si>
  <si>
    <t>本堂～黒石</t>
  </si>
  <si>
    <t>戸川</t>
  </si>
  <si>
    <t>津野町新土居～梼原町上西の川</t>
  </si>
  <si>
    <t>若井川</t>
  </si>
  <si>
    <t>　　　　梶屋島</t>
  </si>
  <si>
    <t>安和</t>
  </si>
  <si>
    <t>　　　　県道中平梼原線</t>
  </si>
  <si>
    <t>　防災・安全交付金事業費</t>
  </si>
  <si>
    <t>押岡</t>
  </si>
  <si>
    <t>港町</t>
  </si>
  <si>
    <t>取付道路</t>
  </si>
  <si>
    <t>七里</t>
  </si>
  <si>
    <t>　　　　久礼上沢</t>
  </si>
  <si>
    <t>東北ノ川</t>
  </si>
  <si>
    <t>砂防関係施設点検</t>
  </si>
  <si>
    <t>弘見～飯ノ川</t>
  </si>
  <si>
    <t>船戸</t>
  </si>
  <si>
    <t>根固工</t>
  </si>
  <si>
    <t>　　事業間連携急傾斜地崩壊対策事業費</t>
  </si>
  <si>
    <t>河床掘削</t>
  </si>
  <si>
    <t>口神の川</t>
  </si>
  <si>
    <t>　　　　県道四国カルスト公園線</t>
  </si>
  <si>
    <t>河床掘削・樹木伐採</t>
  </si>
  <si>
    <t>　　　公共事務費（港整）</t>
  </si>
  <si>
    <t>※不要欄</t>
  </si>
  <si>
    <t>用地補償・護岸工</t>
  </si>
  <si>
    <t>護岸工</t>
  </si>
  <si>
    <t>箇所数</t>
    <rPh sb="0" eb="2">
      <t>カショ</t>
    </rPh>
    <rPh sb="2" eb="3">
      <t>スウ</t>
    </rPh>
    <phoneticPr fontId="1"/>
  </si>
  <si>
    <t>西の川</t>
  </si>
  <si>
    <t>道路課</t>
  </si>
  <si>
    <t>○</t>
  </si>
  <si>
    <t>　　　　島中（２）</t>
  </si>
  <si>
    <t>×</t>
  </si>
  <si>
    <t>公表金額</t>
    <rPh sb="0" eb="2">
      <t>コウヒョウ</t>
    </rPh>
    <rPh sb="2" eb="4">
      <t>キンガク</t>
    </rPh>
    <phoneticPr fontId="1"/>
  </si>
  <si>
    <t>03 河川改良費</t>
  </si>
  <si>
    <t>　　広域河川改修事業費</t>
  </si>
  <si>
    <t>　　　　仁井田川</t>
  </si>
  <si>
    <t>津賀</t>
  </si>
  <si>
    <t>　　　県道交通安全費</t>
  </si>
  <si>
    <t>　　総合流域防災事業費</t>
  </si>
  <si>
    <t>　　　　久礼川</t>
  </si>
  <si>
    <t>　公共事務費</t>
  </si>
  <si>
    <t>上分～下西の川</t>
  </si>
  <si>
    <t>仁井田</t>
  </si>
  <si>
    <t>　　　　国道耐震（橋梁）</t>
  </si>
  <si>
    <t>護岸工・用地補償</t>
  </si>
  <si>
    <t>　　　　川崎</t>
  </si>
  <si>
    <t>古味野々～木屋ヶ内</t>
  </si>
  <si>
    <t>護岸工（JR委託契約含む）・河道掘削</t>
  </si>
  <si>
    <t>01 砂防費</t>
  </si>
  <si>
    <t>　　港湾管理費</t>
  </si>
  <si>
    <t>　砂防単独事業費</t>
  </si>
  <si>
    <t>道交国防安（修繕）第132-001-09●●号_x000d_
四万十町事務所箇所付</t>
  </si>
  <si>
    <t>　　　公共（１０％）</t>
  </si>
  <si>
    <t>　　　　スギヤウ（２）</t>
  </si>
  <si>
    <t>　　　県道修繕費</t>
  </si>
  <si>
    <t>　　砂防関係施設緊急改築費</t>
  </si>
  <si>
    <t>　　砂防設備緊急浚渫推進事業費</t>
  </si>
  <si>
    <t>防災砂防課</t>
  </si>
  <si>
    <t>高岡郡津野町</t>
  </si>
  <si>
    <t>　　　　久礼港</t>
  </si>
  <si>
    <t>　　　　事務費（公適管）</t>
  </si>
  <si>
    <t>　　　　県道城川梼原線</t>
  </si>
  <si>
    <t>影野</t>
  </si>
  <si>
    <t>　　　　久礼港海岸</t>
  </si>
  <si>
    <t>久礼上沢</t>
  </si>
  <si>
    <t>奥打井川</t>
  </si>
  <si>
    <t>新土居</t>
  </si>
  <si>
    <t>須崎港内</t>
  </si>
  <si>
    <t>中平～大向</t>
  </si>
  <si>
    <t>須崎土木事務所管内</t>
  </si>
  <si>
    <t>須崎土木事務所管内トンネル点検</t>
  </si>
  <si>
    <t>四万十町事務所管内</t>
  </si>
  <si>
    <t>擁壁工１式、測量試験費１式、補償費１式</t>
  </si>
  <si>
    <t>　　　　県道大方大正線</t>
  </si>
  <si>
    <t>擁壁工１式、測量試験費１式</t>
  </si>
  <si>
    <t>02 砂防整備費</t>
  </si>
  <si>
    <t>舗装</t>
  </si>
  <si>
    <t>　　通常砂防事業費</t>
  </si>
  <si>
    <t>　　　1級水系（交付金・通常・重点）</t>
  </si>
  <si>
    <t>　　　2級（個別補助・通常）</t>
  </si>
  <si>
    <t>　　　　西ノ川谷川</t>
  </si>
  <si>
    <t>　　　1級水系（交付金・通常・一般）</t>
  </si>
  <si>
    <t>　　　　東川川</t>
  </si>
  <si>
    <t>　　老朽化対策費</t>
  </si>
  <si>
    <t>　　　　川口谷川</t>
  </si>
  <si>
    <t>　　　2級水系（交付金・通常・重点）</t>
  </si>
  <si>
    <t>　　　　汐満川</t>
  </si>
  <si>
    <t>　　　2級水系（交付金・通常・一般）</t>
  </si>
  <si>
    <t>　　　　中ノ川内川</t>
  </si>
  <si>
    <t>　　　　新土居川</t>
  </si>
  <si>
    <t>　　　　橋梁定期点検（国道・県道）</t>
  </si>
  <si>
    <t>　　　　国道３８１号</t>
  </si>
  <si>
    <t>　　　公共事務費</t>
  </si>
  <si>
    <t>砂防工事１式、用地補償１式</t>
  </si>
  <si>
    <t>　港湾維持修繕費</t>
  </si>
  <si>
    <t>　　　公共（５％事業）・交付金・通常・重点</t>
  </si>
  <si>
    <t>　　　　中の川</t>
  </si>
  <si>
    <t>　　　　飯母</t>
  </si>
  <si>
    <t>　　　　栂ノ川</t>
  </si>
  <si>
    <t>　　　　大野見吉野</t>
  </si>
  <si>
    <t>　　　公共（５％事業）・交付金・通常・一般</t>
  </si>
  <si>
    <t>　　　　西の峰</t>
  </si>
  <si>
    <t>　　　　上ノ加江笹場</t>
  </si>
  <si>
    <t>　　　　新田</t>
  </si>
  <si>
    <t>　　　公共（１０％事業）・交付金・通常・一般</t>
  </si>
  <si>
    <t>　　　　畑四郎</t>
  </si>
  <si>
    <t>　特定土砂災害対策推進事業費</t>
  </si>
  <si>
    <t>　　事業間連携砂防事業費</t>
  </si>
  <si>
    <t>管内全域（防災施設）</t>
  </si>
  <si>
    <t>　　　1級（個別補助・通常）</t>
  </si>
  <si>
    <t>古味口</t>
  </si>
  <si>
    <t>大正北ノ川～昭和</t>
  </si>
  <si>
    <t>　　　　犬ヶ谷川</t>
  </si>
  <si>
    <t>桧生原～川口</t>
  </si>
  <si>
    <t>01 道路橋梁管理費</t>
  </si>
  <si>
    <t>　　　　安谷川</t>
  </si>
  <si>
    <t>　　　　青木崎谷川</t>
  </si>
  <si>
    <t>　　　公共（５％事業）・個別補助・通常</t>
  </si>
  <si>
    <t>　　　　県道中土佐佐賀線</t>
  </si>
  <si>
    <t>管内一円</t>
  </si>
  <si>
    <t>　　砂防メンテナンス事業費</t>
  </si>
  <si>
    <t>　　　　新荘川（１）</t>
  </si>
  <si>
    <t>　　　　新荘川（２）</t>
  </si>
  <si>
    <t>　　　　県道修繕（トンネル）インフラ</t>
  </si>
  <si>
    <t>　　　　野地川</t>
  </si>
  <si>
    <t>　　　　桑原谷川</t>
  </si>
  <si>
    <t>　　　　須崎港海岸他</t>
  </si>
  <si>
    <t>　　　　高野川</t>
  </si>
  <si>
    <t>小草第2防波堤</t>
  </si>
  <si>
    <t>木屋ヶ内バイパス第二工区</t>
  </si>
  <si>
    <t>　　　　御所ノ森谷川</t>
  </si>
  <si>
    <t>　　　トンネル点検費</t>
  </si>
  <si>
    <t>　　　　井の谷川</t>
  </si>
  <si>
    <t>　　　　大又谷川</t>
  </si>
  <si>
    <t>　　　　津賀谷川</t>
  </si>
  <si>
    <t>　　　　文丸川</t>
  </si>
  <si>
    <t>高岡郡梼原町</t>
  </si>
  <si>
    <t>西ノ川</t>
  </si>
  <si>
    <t>下津井～大奈路</t>
  </si>
  <si>
    <t>川口</t>
  </si>
  <si>
    <t>汐満</t>
  </si>
  <si>
    <t>　　漁港海岸老朽化対策緊急事業費</t>
  </si>
  <si>
    <t>永野</t>
  </si>
  <si>
    <t>飯母</t>
  </si>
  <si>
    <t>栂ノ川</t>
  </si>
  <si>
    <t>吉野</t>
  </si>
  <si>
    <t>井高</t>
  </si>
  <si>
    <t>杉ノ川丙</t>
  </si>
  <si>
    <t>　　　　県道窪川船戸線</t>
  </si>
  <si>
    <t>川崎</t>
  </si>
  <si>
    <t>笹場</t>
  </si>
  <si>
    <t>　　　　県道窪川中土佐線</t>
  </si>
  <si>
    <t>芳生野乙</t>
  </si>
  <si>
    <t>赤崎町</t>
  </si>
  <si>
    <t>青木野</t>
  </si>
  <si>
    <t>島中</t>
  </si>
  <si>
    <t>中の川</t>
  </si>
  <si>
    <t>　　公共事務費（河川海岸老朽化対策緊急事業費）</t>
  </si>
  <si>
    <t>　　　国道修繕費</t>
  </si>
  <si>
    <t>　　せいかつのみち整備事業費</t>
  </si>
  <si>
    <t>東川</t>
  </si>
  <si>
    <t>佐川～吾桑バイパス</t>
  </si>
  <si>
    <t>六反地</t>
  </si>
  <si>
    <t>大正大奈路</t>
  </si>
  <si>
    <t>太郎川</t>
  </si>
  <si>
    <t>昭和</t>
  </si>
  <si>
    <t>文丸</t>
  </si>
  <si>
    <t>03 港湾建設費</t>
  </si>
  <si>
    <t>測量設計１式、用地補償１式</t>
  </si>
  <si>
    <t>　　　　県道十和吉野線</t>
  </si>
  <si>
    <t>用地補償１式</t>
  </si>
  <si>
    <t>四万十町</t>
  </si>
  <si>
    <t>砂防工事１式</t>
  </si>
  <si>
    <t>04 河川海岸保全費</t>
  </si>
  <si>
    <t>急傾斜地崩壊対策工１式、補償費１式</t>
  </si>
  <si>
    <t>測量設計１式</t>
  </si>
  <si>
    <t>測量試験費１式</t>
  </si>
  <si>
    <t>　　老朽化対策費（点検）</t>
  </si>
  <si>
    <t>急傾斜地崩壊対策工１式、測量試験費１式、補償費１式</t>
  </si>
  <si>
    <t>急傾斜地崩壊対策工１式、測量試験費１式</t>
  </si>
  <si>
    <t>　　道路改良事業費</t>
  </si>
  <si>
    <t>　　　　県道志和仁井田線</t>
  </si>
  <si>
    <t>砂防設備改築１式</t>
  </si>
  <si>
    <t>泊地浚渫</t>
  </si>
  <si>
    <t>砂防設備改築、用地補償１式</t>
  </si>
  <si>
    <t>大井川～野々川</t>
  </si>
  <si>
    <t>　道路改良費</t>
  </si>
  <si>
    <t>　　　地方道</t>
  </si>
  <si>
    <t>　　地方特定道路整備事業費</t>
  </si>
  <si>
    <t>　　　　県道須崎仁ノ線</t>
  </si>
  <si>
    <t>　海岸調査費</t>
  </si>
  <si>
    <t>　　　　県道上郷梼原線</t>
  </si>
  <si>
    <t>　　　　事務費（交安）</t>
  </si>
  <si>
    <t>　　　　県道萩中須崎線</t>
  </si>
  <si>
    <t>　　　　県道久礼須崎線</t>
  </si>
  <si>
    <t>　　　　県道小味野々川口線</t>
  </si>
  <si>
    <t>　　　　県道韮ヶ峠文丸線</t>
  </si>
  <si>
    <t>　　交通安全施設整備費</t>
  </si>
  <si>
    <t>下本村</t>
  </si>
  <si>
    <t>　　公共施設等適正管理推進事業費</t>
  </si>
  <si>
    <t>　　　　国道４３９号</t>
  </si>
  <si>
    <t>　　　　国道１９７号</t>
  </si>
  <si>
    <t>　　　　県道上分多ノ郷線</t>
  </si>
  <si>
    <t>　　　　事務費（地方特定）</t>
  </si>
  <si>
    <t>　　　　事務費（せいかつ）</t>
  </si>
  <si>
    <t>宮野々</t>
  </si>
  <si>
    <t>桑ヶ市</t>
  </si>
  <si>
    <t>02 道路橋梁改良費</t>
  </si>
  <si>
    <t>大向～佐渡</t>
  </si>
  <si>
    <t>豊原</t>
  </si>
  <si>
    <t>郷</t>
  </si>
  <si>
    <t>床鍋</t>
  </si>
  <si>
    <t>志和～志和峰</t>
  </si>
  <si>
    <t>大野見久万秋</t>
  </si>
  <si>
    <t>七里～上秋丸</t>
  </si>
  <si>
    <t>上分丙</t>
  </si>
  <si>
    <t>舗装修繕</t>
  </si>
  <si>
    <t>　　県道改築費</t>
  </si>
  <si>
    <t>　　　産業と県民の暮らしを支える道づくり</t>
  </si>
  <si>
    <t>　　　　県道四国カルスト公園縦断線</t>
  </si>
  <si>
    <t>　　１．５車線的道路整備費</t>
  </si>
  <si>
    <t>　　道の駅施設整備費</t>
  </si>
  <si>
    <t>　　公共事務費（社総金）</t>
  </si>
  <si>
    <t>　　　県道改築費</t>
  </si>
  <si>
    <t>　　　１．５車線的道路整備費</t>
  </si>
  <si>
    <t>　　　　県道興津窪川線</t>
  </si>
  <si>
    <t>陸こう常時閉鎖</t>
  </si>
  <si>
    <t>　　　　県道昭和中村線</t>
  </si>
  <si>
    <t>　　　　県道松原窪川線</t>
  </si>
  <si>
    <t>道交国防安（耐震）第603-001-09●●号_x000d_
四万十町事務所箇所付【重点PK6】</t>
  </si>
  <si>
    <t>　　　国道改築費</t>
  </si>
  <si>
    <t>　　　　国道４９４号</t>
  </si>
  <si>
    <t>　　　国道特殊改良費</t>
  </si>
  <si>
    <t>　　防災・震災対策費</t>
  </si>
  <si>
    <t>　　　県道防災費</t>
  </si>
  <si>
    <t>　　　　県道横浪公園線</t>
  </si>
  <si>
    <t>大股</t>
  </si>
  <si>
    <t>　　道路修繕費</t>
  </si>
  <si>
    <t>　　　　国道修繕（トンネル）インフラ</t>
  </si>
  <si>
    <t>　道路メンテナンス事業費</t>
  </si>
  <si>
    <t>　　　国道交通安全費</t>
  </si>
  <si>
    <t>港湾・海岸課</t>
  </si>
  <si>
    <t>　　公共事務費（防安金）</t>
  </si>
  <si>
    <t>　　　橋梁修繕費</t>
  </si>
  <si>
    <t>　　　　橋梁修繕</t>
  </si>
  <si>
    <t>　　　橋梁点検費</t>
  </si>
  <si>
    <t>　　　　トンネル定期点検（国道・県道）</t>
  </si>
  <si>
    <t>　　公共事務費（道路メンテナンス）</t>
  </si>
  <si>
    <t>　道路交通安全施設等整備事業費</t>
  </si>
  <si>
    <t>久万秋</t>
  </si>
  <si>
    <t>押岡～浦ノ内西</t>
  </si>
  <si>
    <t>芳生野</t>
  </si>
  <si>
    <t>六丁</t>
  </si>
  <si>
    <t>興津坂</t>
  </si>
  <si>
    <t>打井川</t>
  </si>
  <si>
    <t>西川角～大井野</t>
  </si>
  <si>
    <t>津野～大正拡幅（影野地中平工区）</t>
  </si>
  <si>
    <t>津野～大正拡幅（大正工区）</t>
  </si>
  <si>
    <t>広野</t>
  </si>
  <si>
    <t>久礼～矢井賀</t>
  </si>
  <si>
    <t>西分～須ノ浦</t>
  </si>
  <si>
    <t>久礼～安和</t>
  </si>
  <si>
    <t>津野町北川～梼原町島中</t>
  </si>
  <si>
    <t>市生原～上秋丸</t>
  </si>
  <si>
    <t>立目</t>
  </si>
  <si>
    <t>米奥</t>
  </si>
  <si>
    <t>野瀧トンネル債務負担割当分_x000d_
R4設定</t>
  </si>
  <si>
    <t>Ｒ５ゼロ債含む</t>
  </si>
  <si>
    <t>道交国防安（耐震）第603-001-08●●号_x000d_
須崎土木事務所箇所付【重点PK6】</t>
  </si>
  <si>
    <t>道交地防安（修繕）第131-001-09●●号_x000d_
四万十町事務所箇所付</t>
  </si>
  <si>
    <t>道交地防安（修繕）第131-001-08●●号_x000d_
須崎土木事務所箇所付</t>
  </si>
  <si>
    <t>　　港湾維持修繕費</t>
  </si>
  <si>
    <t>道交国防安（修繕）第132-001-08●●号_x000d_
須崎土木事務所箇所付</t>
  </si>
  <si>
    <t>須崎土木事務所管内橋梁修繕</t>
  </si>
  <si>
    <t>四万十町事務所管内橋梁修繕</t>
  </si>
  <si>
    <t>須崎土木事務所管内トンネル修繕</t>
  </si>
  <si>
    <t>四万十町事務所管内トンネル修繕</t>
  </si>
  <si>
    <t>須崎土木事務所管内橋梁点検</t>
  </si>
  <si>
    <t>四万十町事務所管内橋梁点検</t>
  </si>
  <si>
    <t>02 港湾費</t>
  </si>
  <si>
    <t>　港湾管理費</t>
  </si>
  <si>
    <t>　　　　須崎港</t>
  </si>
  <si>
    <t>　　公共事務費（港湾維持修繕費）</t>
  </si>
  <si>
    <t>港湾照明設備LED化事業</t>
  </si>
  <si>
    <t>航路浚渫</t>
  </si>
  <si>
    <t>　　港湾施設改良費</t>
  </si>
  <si>
    <t>　　　改修統合補助事業費（改良）（港整）</t>
  </si>
  <si>
    <t>01 海岸費</t>
  </si>
  <si>
    <t>　海岸陸こう等常時閉鎖推進事業</t>
  </si>
  <si>
    <t>　　海岸陸こう等常時閉鎖推進事業</t>
  </si>
  <si>
    <t>　　　　小室浜海岸</t>
  </si>
  <si>
    <t>　海岸維持修繕費</t>
  </si>
  <si>
    <t>深浅測量</t>
  </si>
  <si>
    <t>03 漁港海岸保全費</t>
  </si>
  <si>
    <t>　　　　小室漁港海岸</t>
  </si>
  <si>
    <t>　　公共事務費（漁港海岸老朽化対策緊急事業費）</t>
  </si>
  <si>
    <t>老朽化対策</t>
  </si>
  <si>
    <t>　河川海岸老朽化対策緊急事業費</t>
  </si>
  <si>
    <t>　　　　鳴無（1）海岸</t>
  </si>
  <si>
    <t>　　　　須ノ浦（1）海岸</t>
  </si>
  <si>
    <t>浦ノ内鳴無</t>
  </si>
  <si>
    <t>浦ノ内須ノ浦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</si>
</sst>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6"/>
      <color auto="1"/>
      <name val="ＭＳ Ｐゴシック"/>
      <family val="3"/>
    </font>
    <font>
      <b/>
      <sz val="20"/>
      <color indexed="12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3" fillId="0" borderId="9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wrapText="1" shrinkToFit="1"/>
    </xf>
    <xf numFmtId="0" fontId="4" fillId="0" borderId="16" xfId="0" applyFont="1" applyBorder="1" applyAlignment="1">
      <alignment wrapText="1" shrinkToFit="1"/>
    </xf>
    <xf numFmtId="0" fontId="2" fillId="0" borderId="9" xfId="0" applyFont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vertical="center"/>
    </xf>
    <xf numFmtId="0" fontId="0" fillId="4" borderId="0" xfId="0" applyFill="1"/>
    <xf numFmtId="0" fontId="2" fillId="4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177" fontId="2" fillId="3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177" fontId="2" fillId="4" borderId="0" xfId="0" applyNumberFormat="1" applyFont="1" applyFill="1" applyAlignment="1">
      <alignment vertical="center"/>
    </xf>
    <xf numFmtId="0" fontId="0" fillId="3" borderId="0" xfId="0" applyFill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19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268400000</v>
      </c>
      <c r="H10" s="38"/>
      <c r="I10" s="29"/>
      <c r="J10" s="2" t="s">
        <v>4</v>
      </c>
    </row>
    <row r="11" spans="1:10" ht="10.5" customHeight="1">
      <c r="A11" s="10" t="s">
        <v>27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268400000</v>
      </c>
      <c r="H12" s="38"/>
      <c r="I12" s="29"/>
      <c r="J12" s="2" t="s">
        <v>4</v>
      </c>
    </row>
    <row r="13" spans="1:10" ht="10.5" customHeight="1">
      <c r="A13" s="10" t="s">
        <v>28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268400000</v>
      </c>
      <c r="H14" s="38"/>
      <c r="I14" s="29"/>
      <c r="J14" s="2" t="s">
        <v>4</v>
      </c>
    </row>
    <row r="15" spans="1:10" ht="10.5" customHeight="1">
      <c r="A15" s="10" t="s">
        <v>29</v>
      </c>
      <c r="B15" s="17"/>
      <c r="C15" s="17"/>
      <c r="D15" s="17"/>
      <c r="E15" s="28" t="s">
        <v>4</v>
      </c>
      <c r="F15" s="28" t="s">
        <v>54</v>
      </c>
      <c r="G15" s="34"/>
      <c r="H15" s="37" t="s">
        <v>4</v>
      </c>
      <c r="I15" s="28" t="s">
        <v>4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170000000</v>
      </c>
      <c r="H16" s="38"/>
      <c r="I16" s="29"/>
      <c r="J16" s="2" t="s">
        <v>4</v>
      </c>
    </row>
    <row r="17" spans="1:10" ht="10.5" customHeight="1">
      <c r="A17" s="10" t="s">
        <v>15</v>
      </c>
      <c r="B17" s="17"/>
      <c r="C17" s="17"/>
      <c r="D17" s="17"/>
      <c r="E17" s="28" t="s">
        <v>4</v>
      </c>
      <c r="F17" s="28" t="s">
        <v>54</v>
      </c>
      <c r="G17" s="34"/>
      <c r="H17" s="37" t="s">
        <v>4</v>
      </c>
      <c r="I17" s="28" t="s">
        <v>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98400000</v>
      </c>
      <c r="H18" s="38"/>
      <c r="I18" s="29"/>
      <c r="J18" s="2" t="s">
        <v>4</v>
      </c>
    </row>
    <row r="19" spans="1:10" ht="10.5" customHeight="1">
      <c r="A19" s="10"/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0</v>
      </c>
      <c r="H20" s="38"/>
      <c r="I20" s="29"/>
      <c r="J20" s="2" t="s">
        <v>4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0</v>
      </c>
      <c r="H22" s="38"/>
      <c r="I22" s="29"/>
      <c r="J22" s="2" t="s">
        <v>4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4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4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345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271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31500000</v>
      </c>
      <c r="H10" s="38"/>
      <c r="I10" s="29"/>
      <c r="J10" s="2" t="s">
        <v>4</v>
      </c>
    </row>
    <row r="11" spans="1:10" ht="10.5" customHeight="1">
      <c r="A11" s="10" t="s">
        <v>39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31500000</v>
      </c>
      <c r="H12" s="38"/>
      <c r="I12" s="29"/>
      <c r="J12" s="2" t="s">
        <v>4</v>
      </c>
    </row>
    <row r="13" spans="1:10" ht="10.5" customHeight="1">
      <c r="A13" s="10" t="s">
        <v>389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31500000</v>
      </c>
      <c r="H14" s="38"/>
      <c r="I14" s="29"/>
      <c r="J14" s="2" t="s">
        <v>4</v>
      </c>
    </row>
    <row r="15" spans="1:10" ht="10.5" customHeight="1">
      <c r="A15" s="10" t="s">
        <v>390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30000000</v>
      </c>
      <c r="H16" s="38"/>
      <c r="I16" s="29"/>
      <c r="J16" s="2" t="s">
        <v>4</v>
      </c>
    </row>
    <row r="17" spans="1:10" ht="10.5" customHeight="1">
      <c r="A17" s="10" t="s">
        <v>163</v>
      </c>
      <c r="B17" s="17"/>
      <c r="C17" s="17"/>
      <c r="D17" s="17"/>
      <c r="E17" s="28" t="s">
        <v>63</v>
      </c>
      <c r="F17" s="28" t="s">
        <v>96</v>
      </c>
      <c r="G17" s="34"/>
      <c r="H17" s="37" t="s">
        <v>232</v>
      </c>
      <c r="I17" s="28" t="s">
        <v>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30000000</v>
      </c>
      <c r="H18" s="38"/>
      <c r="I18" s="29"/>
      <c r="J18" s="2" t="s">
        <v>4</v>
      </c>
    </row>
    <row r="19" spans="1:10" ht="10.5" customHeight="1">
      <c r="A19" s="10" t="s">
        <v>126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1500000</v>
      </c>
      <c r="H20" s="38"/>
      <c r="I20" s="29"/>
      <c r="J20" s="2" t="s">
        <v>4</v>
      </c>
    </row>
    <row r="21" spans="1:10" ht="10.5" customHeight="1">
      <c r="A21" s="10" t="s">
        <v>29</v>
      </c>
      <c r="B21" s="17"/>
      <c r="C21" s="17"/>
      <c r="D21" s="17"/>
      <c r="E21" s="28" t="s">
        <v>94</v>
      </c>
      <c r="F21" s="28" t="s">
        <v>173</v>
      </c>
      <c r="G21" s="34"/>
      <c r="H21" s="37" t="s">
        <v>4</v>
      </c>
      <c r="I21" s="28" t="s">
        <v>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1500000</v>
      </c>
      <c r="H22" s="38"/>
      <c r="I22" s="29"/>
      <c r="J22" s="2" t="s">
        <v>4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4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4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345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391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13400000</v>
      </c>
      <c r="H10" s="38"/>
      <c r="I10" s="29"/>
      <c r="J10" s="2" t="s">
        <v>4</v>
      </c>
    </row>
    <row r="11" spans="1:10" ht="10.5" customHeight="1">
      <c r="A11" s="10" t="s">
        <v>392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5000000</v>
      </c>
      <c r="H12" s="38"/>
      <c r="I12" s="29"/>
      <c r="J12" s="2" t="s">
        <v>4</v>
      </c>
    </row>
    <row r="13" spans="1:10" ht="10.5" customHeight="1">
      <c r="A13" s="10" t="s">
        <v>393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5000000</v>
      </c>
      <c r="H14" s="38"/>
      <c r="I14" s="29"/>
      <c r="J14" s="2" t="s">
        <v>4</v>
      </c>
    </row>
    <row r="15" spans="1:10" ht="10.5" customHeight="1">
      <c r="A15" s="10" t="s">
        <v>230</v>
      </c>
      <c r="B15" s="17"/>
      <c r="C15" s="17"/>
      <c r="D15" s="17"/>
      <c r="E15" s="28" t="s">
        <v>94</v>
      </c>
      <c r="F15" s="28" t="s">
        <v>173</v>
      </c>
      <c r="G15" s="34"/>
      <c r="H15" s="37" t="s">
        <v>330</v>
      </c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5000000</v>
      </c>
      <c r="H16" s="38"/>
      <c r="I16" s="29"/>
      <c r="J16" s="2" t="s">
        <v>4</v>
      </c>
    </row>
    <row r="17" spans="1:10" ht="10.5" customHeight="1">
      <c r="A17" s="10" t="s">
        <v>294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2400000</v>
      </c>
      <c r="H18" s="38"/>
      <c r="I18" s="29"/>
      <c r="J18" s="2" t="s">
        <v>4</v>
      </c>
    </row>
    <row r="19" spans="1:10" ht="10.5" customHeight="1">
      <c r="A19" s="10" t="s">
        <v>394</v>
      </c>
      <c r="B19" s="17"/>
      <c r="C19" s="17"/>
      <c r="D19" s="17"/>
      <c r="E19" s="28" t="s">
        <v>8</v>
      </c>
      <c r="F19" s="28" t="s">
        <v>95</v>
      </c>
      <c r="G19" s="34"/>
      <c r="H19" s="37" t="s">
        <v>396</v>
      </c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2400000</v>
      </c>
      <c r="H20" s="38"/>
      <c r="I20" s="29"/>
      <c r="J20" s="2" t="s">
        <v>4</v>
      </c>
    </row>
    <row r="21" spans="1:10" ht="10.5" customHeight="1">
      <c r="A21" s="10" t="s">
        <v>395</v>
      </c>
      <c r="B21" s="17"/>
      <c r="C21" s="17"/>
      <c r="D21" s="17"/>
      <c r="E21" s="28"/>
      <c r="F21" s="28"/>
      <c r="G21" s="34"/>
      <c r="H21" s="37"/>
      <c r="I21" s="28" t="s">
        <v>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6000000</v>
      </c>
      <c r="H22" s="38"/>
      <c r="I22" s="29"/>
      <c r="J22" s="2" t="s">
        <v>4</v>
      </c>
    </row>
    <row r="23" spans="1:10" ht="10.5" customHeight="1">
      <c r="A23" s="10" t="s">
        <v>167</v>
      </c>
      <c r="B23" s="17"/>
      <c r="C23" s="17"/>
      <c r="D23" s="17"/>
      <c r="E23" s="28" t="s">
        <v>63</v>
      </c>
      <c r="F23" s="28" t="s">
        <v>96</v>
      </c>
      <c r="G23" s="34"/>
      <c r="H23" s="37" t="s">
        <v>180</v>
      </c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6000000</v>
      </c>
      <c r="H24" s="38"/>
      <c r="I24" s="29"/>
      <c r="J24" s="2" t="s">
        <v>4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 t="s">
        <v>4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/>
      <c r="H26" s="38"/>
      <c r="I26" s="29"/>
      <c r="J26" s="2" t="s">
        <v>4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/>
      <c r="H28" s="38"/>
      <c r="I28" s="29"/>
      <c r="J28" s="2" t="s">
        <v>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 t="s">
        <v>4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/>
      <c r="H30" s="38"/>
      <c r="I30" s="29"/>
      <c r="J30" s="2" t="s">
        <v>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345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397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17850000</v>
      </c>
      <c r="H10" s="38"/>
      <c r="I10" s="29"/>
      <c r="J10" s="2" t="s">
        <v>4</v>
      </c>
    </row>
    <row r="11" spans="1:10" ht="10.5" customHeight="1">
      <c r="A11" s="10" t="s">
        <v>52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17850000</v>
      </c>
      <c r="H12" s="38"/>
      <c r="I12" s="29"/>
      <c r="J12" s="2" t="s">
        <v>4</v>
      </c>
    </row>
    <row r="13" spans="1:10" ht="10.5" customHeight="1">
      <c r="A13" s="10" t="s">
        <v>245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17000000</v>
      </c>
      <c r="H14" s="38"/>
      <c r="I14" s="29"/>
      <c r="J14" s="2" t="s">
        <v>4</v>
      </c>
    </row>
    <row r="15" spans="1:10" ht="10.5" customHeight="1">
      <c r="A15" s="10" t="s">
        <v>398</v>
      </c>
      <c r="B15" s="17"/>
      <c r="C15" s="17"/>
      <c r="D15" s="17"/>
      <c r="E15" s="28" t="s">
        <v>8</v>
      </c>
      <c r="F15" s="28" t="s">
        <v>95</v>
      </c>
      <c r="G15" s="34"/>
      <c r="H15" s="37" t="s">
        <v>400</v>
      </c>
      <c r="I15" s="28" t="s">
        <v>4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17000000</v>
      </c>
      <c r="H16" s="38"/>
      <c r="I16" s="29"/>
      <c r="J16" s="2" t="s">
        <v>4</v>
      </c>
    </row>
    <row r="17" spans="1:10" ht="10.5" customHeight="1">
      <c r="A17" s="10" t="s">
        <v>399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850000</v>
      </c>
      <c r="H18" s="38"/>
      <c r="I18" s="29"/>
      <c r="J18" s="2" t="s">
        <v>4</v>
      </c>
    </row>
    <row r="19" spans="1:10" ht="10.5" customHeight="1">
      <c r="A19" s="10" t="s">
        <v>398</v>
      </c>
      <c r="B19" s="17"/>
      <c r="C19" s="17"/>
      <c r="D19" s="17"/>
      <c r="E19" s="28" t="s">
        <v>8</v>
      </c>
      <c r="F19" s="28" t="s">
        <v>95</v>
      </c>
      <c r="G19" s="34"/>
      <c r="H19" s="37" t="s">
        <v>4</v>
      </c>
      <c r="I19" s="28" t="s">
        <v>4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850000</v>
      </c>
      <c r="H20" s="38"/>
      <c r="I20" s="29"/>
      <c r="J20" s="2" t="s">
        <v>4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0</v>
      </c>
      <c r="H22" s="38"/>
      <c r="I22" s="29"/>
      <c r="J22" s="2" t="s">
        <v>4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4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4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345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277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4725000</v>
      </c>
      <c r="H10" s="38"/>
      <c r="I10" s="29"/>
      <c r="J10" s="2" t="s">
        <v>4</v>
      </c>
    </row>
    <row r="11" spans="1:10" ht="10.5" customHeight="1">
      <c r="A11" s="10" t="s">
        <v>401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4725000</v>
      </c>
      <c r="H12" s="38"/>
      <c r="I12" s="29"/>
      <c r="J12" s="2" t="s">
        <v>4</v>
      </c>
    </row>
    <row r="13" spans="1:10" ht="10.5" customHeight="1">
      <c r="A13" s="10" t="s">
        <v>22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4500000</v>
      </c>
      <c r="H14" s="38"/>
      <c r="I14" s="29"/>
      <c r="J14" s="2" t="s">
        <v>4</v>
      </c>
    </row>
    <row r="15" spans="1:10" ht="10.5" customHeight="1">
      <c r="A15" s="10" t="s">
        <v>402</v>
      </c>
      <c r="B15" s="17"/>
      <c r="C15" s="17"/>
      <c r="D15" s="17"/>
      <c r="E15" s="28" t="s">
        <v>94</v>
      </c>
      <c r="F15" s="28" t="s">
        <v>404</v>
      </c>
      <c r="G15" s="34"/>
      <c r="H15" s="37" t="s">
        <v>400</v>
      </c>
      <c r="I15" s="28" t="s">
        <v>4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2000000</v>
      </c>
      <c r="H16" s="38"/>
      <c r="I16" s="29"/>
      <c r="J16" s="2" t="s">
        <v>4</v>
      </c>
    </row>
    <row r="17" spans="1:10" ht="10.5" customHeight="1">
      <c r="A17" s="10" t="s">
        <v>403</v>
      </c>
      <c r="B17" s="17"/>
      <c r="C17" s="17"/>
      <c r="D17" s="17"/>
      <c r="E17" s="28" t="s">
        <v>94</v>
      </c>
      <c r="F17" s="28" t="s">
        <v>405</v>
      </c>
      <c r="G17" s="34"/>
      <c r="H17" s="37" t="s">
        <v>400</v>
      </c>
      <c r="I17" s="28" t="s">
        <v>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2500000</v>
      </c>
      <c r="H18" s="38"/>
      <c r="I18" s="29"/>
      <c r="J18" s="2" t="s">
        <v>4</v>
      </c>
    </row>
    <row r="19" spans="1:10" ht="10.5" customHeight="1">
      <c r="A19" s="10" t="s">
        <v>261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225000</v>
      </c>
      <c r="H20" s="38"/>
      <c r="I20" s="29"/>
      <c r="J20" s="2" t="s">
        <v>4</v>
      </c>
    </row>
    <row r="21" spans="1:10" ht="10.5" customHeight="1">
      <c r="A21" s="10" t="s">
        <v>402</v>
      </c>
      <c r="B21" s="17"/>
      <c r="C21" s="17"/>
      <c r="D21" s="17"/>
      <c r="E21" s="28" t="s">
        <v>94</v>
      </c>
      <c r="F21" s="28" t="s">
        <v>404</v>
      </c>
      <c r="G21" s="34"/>
      <c r="H21" s="37" t="s">
        <v>4</v>
      </c>
      <c r="I21" s="28" t="s">
        <v>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100000</v>
      </c>
      <c r="H22" s="38"/>
      <c r="I22" s="29"/>
      <c r="J22" s="2" t="s">
        <v>4</v>
      </c>
    </row>
    <row r="23" spans="1:10" ht="10.5" customHeight="1">
      <c r="A23" s="10" t="s">
        <v>403</v>
      </c>
      <c r="B23" s="17"/>
      <c r="C23" s="17"/>
      <c r="D23" s="17"/>
      <c r="E23" s="28" t="s">
        <v>94</v>
      </c>
      <c r="F23" s="28" t="s">
        <v>405</v>
      </c>
      <c r="G23" s="34"/>
      <c r="H23" s="37" t="s">
        <v>4</v>
      </c>
      <c r="I23" s="28" t="s">
        <v>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125000</v>
      </c>
      <c r="H24" s="38"/>
      <c r="I24" s="29"/>
      <c r="J24" s="2" t="s">
        <v>4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4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H43" sqref="H43:H4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35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/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/>
      <c r="H10" s="38"/>
      <c r="I10" s="29"/>
      <c r="J10" s="2" t="s">
        <v>4</v>
      </c>
    </row>
    <row r="11" spans="1:10" ht="10.5" customHeight="1">
      <c r="A11" s="10"/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/>
      <c r="H12" s="38"/>
      <c r="I12" s="29"/>
      <c r="J12" s="2" t="s">
        <v>4</v>
      </c>
    </row>
    <row r="13" spans="1:10" ht="10.5" customHeight="1">
      <c r="A13" s="10"/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/>
      <c r="H14" s="38"/>
      <c r="I14" s="29"/>
      <c r="J14" s="2" t="s">
        <v>4</v>
      </c>
    </row>
    <row r="15" spans="1:10" ht="10.5" customHeight="1">
      <c r="A15" s="10"/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/>
      <c r="H16" s="38"/>
      <c r="I16" s="29"/>
      <c r="J16" s="2" t="s">
        <v>4</v>
      </c>
    </row>
    <row r="17" spans="1:10" ht="10.5" customHeight="1">
      <c r="A17" s="10"/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/>
      <c r="H18" s="38"/>
      <c r="I18" s="29"/>
      <c r="J18" s="2" t="s">
        <v>4</v>
      </c>
    </row>
    <row r="19" spans="1:10" ht="10.5" customHeight="1">
      <c r="A19" s="10"/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/>
      <c r="H20" s="38"/>
      <c r="I20" s="29"/>
      <c r="J20" s="2" t="s">
        <v>4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/>
      <c r="H22" s="38"/>
      <c r="I22" s="29"/>
      <c r="J22" s="2" t="s">
        <v>4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/>
      <c r="H24" s="38"/>
      <c r="I24" s="29"/>
      <c r="J24" s="2" t="s">
        <v>4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/>
      <c r="H26" s="38"/>
      <c r="I26" s="29"/>
      <c r="J26" s="2" t="s">
        <v>4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/>
      <c r="H28" s="38"/>
      <c r="I28" s="29"/>
      <c r="J28" s="2" t="s">
        <v>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50"/>
  <sheetViews>
    <sheetView view="pageBreakPreview" topLeftCell="A40" zoomScaleNormal="145" zoomScaleSheetLayoutView="100" workbookViewId="0">
      <selection activeCell="AI53" sqref="AI53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6.875" style="1" customWidth="1" collapsed="1"/>
    <col min="11" max="11" width="7.125" style="1" customWidth="1" collapsed="1"/>
    <col min="12" max="16384" width="1.625" style="1" customWidth="0" collapsed="1"/>
  </cols>
  <sheetData>
    <row r="1" spans="1:11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1" s="2" customFormat="1" ht="10.5" customHeight="1">
      <c r="A4" s="5" t="s">
        <v>18</v>
      </c>
      <c r="B4" s="12" t="s">
        <v>35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1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9" t="s">
        <v>130</v>
      </c>
      <c r="K6" s="56" t="s">
        <v>136</v>
      </c>
    </row>
    <row r="7" spans="1:11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9"/>
      <c r="K7" s="56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9"/>
      <c r="K8" s="55"/>
    </row>
    <row r="9" spans="1:11" s="2" customFormat="1" ht="10.5" customHeight="1">
      <c r="A9" s="10" t="s">
        <v>64</v>
      </c>
      <c r="B9" s="17"/>
      <c r="C9" s="17"/>
      <c r="D9" s="17"/>
      <c r="E9" s="28"/>
      <c r="F9" s="28"/>
      <c r="G9" s="34"/>
      <c r="H9" s="37"/>
      <c r="I9" s="28"/>
      <c r="J9" s="0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f>G12</f>
        <v>659904000</v>
      </c>
      <c r="H10" s="38"/>
      <c r="I10" s="29"/>
      <c r="J10" s="2" t="s">
        <v>4</v>
      </c>
    </row>
    <row r="11" spans="1:11" ht="10.5" customHeight="1">
      <c r="A11" s="10" t="s">
        <v>59</v>
      </c>
      <c r="B11" s="17"/>
      <c r="C11" s="17"/>
      <c r="D11" s="17"/>
      <c r="E11" s="28"/>
      <c r="F11" s="28"/>
      <c r="G11" s="34"/>
      <c r="H11" s="37"/>
      <c r="I11" s="28"/>
      <c r="J11" s="50"/>
      <c r="K11" s="57"/>
    </row>
    <row r="12" spans="1:11" ht="10.5" customHeight="1">
      <c r="A12" s="11"/>
      <c r="B12" s="18"/>
      <c r="C12" s="18"/>
      <c r="D12" s="18"/>
      <c r="E12" s="29"/>
      <c r="F12" s="29"/>
      <c r="G12" s="35">
        <f>G14+G78</f>
        <v>659904000</v>
      </c>
      <c r="H12" s="38"/>
      <c r="I12" s="29"/>
      <c r="J12" s="51">
        <f>J14</f>
        <v>26</v>
      </c>
      <c r="K12" s="58">
        <f>K16+G78</f>
        <v>659904000</v>
      </c>
    </row>
    <row r="13" spans="1:11" ht="10.5" customHeight="1">
      <c r="A13" s="10" t="s">
        <v>65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1" ht="10.5" customHeight="1">
      <c r="A14" s="11"/>
      <c r="B14" s="18"/>
      <c r="C14" s="18"/>
      <c r="D14" s="18"/>
      <c r="E14" s="29"/>
      <c r="F14" s="29"/>
      <c r="G14" s="35">
        <f>G16</f>
        <v>592600000</v>
      </c>
      <c r="H14" s="38"/>
      <c r="I14" s="29"/>
      <c r="J14" s="2">
        <f>J16</f>
        <v>26</v>
      </c>
    </row>
    <row r="15" spans="1:11" ht="10.5" customHeight="1">
      <c r="A15" s="10" t="s">
        <v>66</v>
      </c>
      <c r="B15" s="17"/>
      <c r="C15" s="17"/>
      <c r="D15" s="17"/>
      <c r="E15" s="28"/>
      <c r="F15" s="28"/>
      <c r="G15" s="34"/>
      <c r="H15" s="37"/>
      <c r="I15" s="28"/>
      <c r="J15" s="52"/>
      <c r="K15" s="59"/>
    </row>
    <row r="16" spans="1:11" ht="10.5" customHeight="1">
      <c r="A16" s="11"/>
      <c r="B16" s="18"/>
      <c r="C16" s="18"/>
      <c r="D16" s="18"/>
      <c r="E16" s="29"/>
      <c r="F16" s="29"/>
      <c r="G16" s="35">
        <f>SUM(G17:G50)+SUM(G59:G76)</f>
        <v>592600000</v>
      </c>
      <c r="H16" s="38"/>
      <c r="I16" s="29"/>
      <c r="J16" s="53">
        <f>COUNTIF(J17:J112,"○")</f>
        <v>26</v>
      </c>
      <c r="K16" s="60">
        <f>G16</f>
        <v>592600000</v>
      </c>
    </row>
    <row r="17" spans="1:10" ht="10.5" customHeight="1">
      <c r="A17" s="10" t="s">
        <v>69</v>
      </c>
      <c r="B17" s="17"/>
      <c r="C17" s="17"/>
      <c r="D17" s="17"/>
      <c r="E17" s="28" t="s">
        <v>8</v>
      </c>
      <c r="F17" s="28" t="s">
        <v>95</v>
      </c>
      <c r="G17" s="34"/>
      <c r="H17" s="37" t="s">
        <v>120</v>
      </c>
      <c r="I17" s="28" t="s">
        <v>4</v>
      </c>
      <c r="J17" s="54"/>
    </row>
    <row r="18" spans="1:10" ht="10.5" customHeight="1">
      <c r="A18" s="11"/>
      <c r="B18" s="18"/>
      <c r="C18" s="18"/>
      <c r="D18" s="18"/>
      <c r="E18" s="29"/>
      <c r="F18" s="29"/>
      <c r="G18" s="35">
        <v>2500000</v>
      </c>
      <c r="H18" s="38"/>
      <c r="I18" s="29"/>
      <c r="J18" s="55" t="s">
        <v>133</v>
      </c>
    </row>
    <row r="19" spans="1:10" ht="10.5" customHeight="1">
      <c r="A19" s="10" t="s">
        <v>20</v>
      </c>
      <c r="B19" s="17"/>
      <c r="C19" s="17"/>
      <c r="D19" s="44"/>
      <c r="E19" s="28" t="s">
        <v>8</v>
      </c>
      <c r="F19" s="28" t="s">
        <v>97</v>
      </c>
      <c r="G19" s="34"/>
      <c r="H19" s="37" t="s">
        <v>122</v>
      </c>
      <c r="I19" s="28" t="s">
        <v>4</v>
      </c>
      <c r="J19" s="54"/>
    </row>
    <row r="20" spans="1:10" ht="10.5" customHeight="1">
      <c r="A20" s="11"/>
      <c r="B20" s="18"/>
      <c r="C20" s="18"/>
      <c r="D20" s="45"/>
      <c r="E20" s="46"/>
      <c r="F20" s="46"/>
      <c r="G20" s="35">
        <v>5000000</v>
      </c>
      <c r="H20" s="38"/>
      <c r="I20" s="29"/>
      <c r="J20" s="55" t="s">
        <v>135</v>
      </c>
    </row>
    <row r="21" spans="1:10" ht="10.5" customHeight="1">
      <c r="A21" s="10" t="s">
        <v>20</v>
      </c>
      <c r="B21" s="17"/>
      <c r="C21" s="17"/>
      <c r="D21" s="44"/>
      <c r="E21" s="28" t="s">
        <v>8</v>
      </c>
      <c r="F21" s="28" t="s">
        <v>99</v>
      </c>
      <c r="G21" s="34"/>
      <c r="H21" s="37" t="s">
        <v>125</v>
      </c>
      <c r="I21" s="28" t="s">
        <v>4</v>
      </c>
      <c r="J21" s="54"/>
    </row>
    <row r="22" spans="1:10" ht="10.5" customHeight="1">
      <c r="A22" s="11"/>
      <c r="B22" s="18"/>
      <c r="C22" s="18"/>
      <c r="D22" s="45"/>
      <c r="E22" s="46"/>
      <c r="F22" s="46"/>
      <c r="G22" s="35">
        <v>5000000</v>
      </c>
      <c r="H22" s="38"/>
      <c r="I22" s="29"/>
      <c r="J22" s="55" t="s">
        <v>133</v>
      </c>
    </row>
    <row r="23" spans="1:10" ht="10.5" customHeight="1">
      <c r="A23" s="10" t="s">
        <v>71</v>
      </c>
      <c r="B23" s="17"/>
      <c r="C23" s="17"/>
      <c r="D23" s="17"/>
      <c r="E23" s="28" t="s">
        <v>8</v>
      </c>
      <c r="F23" s="28" t="s">
        <v>9</v>
      </c>
      <c r="G23" s="34"/>
      <c r="H23" s="37" t="s">
        <v>122</v>
      </c>
      <c r="I23" s="28" t="s">
        <v>4</v>
      </c>
      <c r="J23" s="54"/>
    </row>
    <row r="24" spans="1:10" ht="10.5" customHeight="1">
      <c r="A24" s="11"/>
      <c r="B24" s="18"/>
      <c r="C24" s="18"/>
      <c r="D24" s="18"/>
      <c r="E24" s="29"/>
      <c r="F24" s="29"/>
      <c r="G24" s="35">
        <v>3000000</v>
      </c>
      <c r="H24" s="38"/>
      <c r="I24" s="29"/>
      <c r="J24" s="55" t="s">
        <v>133</v>
      </c>
    </row>
    <row r="25" spans="1:10" ht="10.5" customHeight="1">
      <c r="A25" s="10" t="s">
        <v>73</v>
      </c>
      <c r="B25" s="17"/>
      <c r="C25" s="17"/>
      <c r="D25" s="17"/>
      <c r="E25" s="28" t="s">
        <v>8</v>
      </c>
      <c r="F25" s="28" t="s">
        <v>10</v>
      </c>
      <c r="G25" s="34"/>
      <c r="H25" s="37" t="s">
        <v>122</v>
      </c>
      <c r="I25" s="28" t="s">
        <v>4</v>
      </c>
      <c r="J25" s="54"/>
    </row>
    <row r="26" spans="1:10" ht="10.5" customHeight="1">
      <c r="A26" s="11"/>
      <c r="B26" s="18"/>
      <c r="C26" s="18"/>
      <c r="D26" s="18"/>
      <c r="E26" s="29"/>
      <c r="F26" s="29"/>
      <c r="G26" s="35">
        <v>4000000</v>
      </c>
      <c r="H26" s="38"/>
      <c r="I26" s="29"/>
      <c r="J26" s="55" t="s">
        <v>133</v>
      </c>
    </row>
    <row r="27" spans="1:10" ht="10.5" customHeight="1">
      <c r="A27" s="10" t="s">
        <v>75</v>
      </c>
      <c r="B27" s="17"/>
      <c r="C27" s="17"/>
      <c r="D27" s="44"/>
      <c r="E27" s="28" t="s">
        <v>8</v>
      </c>
      <c r="F27" s="28" t="s">
        <v>89</v>
      </c>
      <c r="G27" s="34"/>
      <c r="H27" s="37" t="s">
        <v>125</v>
      </c>
      <c r="I27" s="28" t="s">
        <v>4</v>
      </c>
      <c r="J27" s="54"/>
    </row>
    <row r="28" spans="1:10" ht="10.5" customHeight="1">
      <c r="A28" s="11"/>
      <c r="B28" s="18"/>
      <c r="C28" s="18"/>
      <c r="D28" s="45"/>
      <c r="E28" s="46"/>
      <c r="F28" s="46"/>
      <c r="G28" s="35">
        <v>4000000</v>
      </c>
      <c r="H28" s="38"/>
      <c r="I28" s="29"/>
      <c r="J28" s="55" t="s">
        <v>135</v>
      </c>
    </row>
    <row r="29" spans="1:10" ht="10.5" customHeight="1">
      <c r="A29" s="10" t="s">
        <v>74</v>
      </c>
      <c r="B29" s="17"/>
      <c r="C29" s="17"/>
      <c r="D29" s="17"/>
      <c r="E29" s="28" t="s">
        <v>94</v>
      </c>
      <c r="F29" s="28" t="s">
        <v>21</v>
      </c>
      <c r="G29" s="34"/>
      <c r="H29" s="37" t="s">
        <v>122</v>
      </c>
      <c r="I29" s="28" t="s">
        <v>4</v>
      </c>
      <c r="J29" s="54"/>
    </row>
    <row r="30" spans="1:10" ht="10.5" customHeight="1">
      <c r="A30" s="11"/>
      <c r="B30" s="18"/>
      <c r="C30" s="18"/>
      <c r="D30" s="18"/>
      <c r="E30" s="29"/>
      <c r="F30" s="29"/>
      <c r="G30" s="35">
        <v>3000000</v>
      </c>
      <c r="H30" s="38"/>
      <c r="I30" s="29"/>
      <c r="J30" s="55" t="s">
        <v>133</v>
      </c>
    </row>
    <row r="31" spans="1:10" ht="10.5" customHeight="1">
      <c r="A31" s="10" t="s">
        <v>76</v>
      </c>
      <c r="B31" s="17"/>
      <c r="C31" s="17"/>
      <c r="D31" s="17"/>
      <c r="E31" s="28" t="s">
        <v>94</v>
      </c>
      <c r="F31" s="28" t="s">
        <v>68</v>
      </c>
      <c r="G31" s="34"/>
      <c r="H31" s="37" t="s">
        <v>113</v>
      </c>
      <c r="I31" s="28" t="s">
        <v>4</v>
      </c>
      <c r="J31" s="54"/>
    </row>
    <row r="32" spans="1:10" ht="10.5" customHeight="1">
      <c r="A32" s="11"/>
      <c r="B32" s="18"/>
      <c r="C32" s="18"/>
      <c r="D32" s="18"/>
      <c r="E32" s="29"/>
      <c r="F32" s="29"/>
      <c r="G32" s="35">
        <v>5000000</v>
      </c>
      <c r="H32" s="38"/>
      <c r="I32" s="29"/>
      <c r="J32" s="55" t="s">
        <v>135</v>
      </c>
    </row>
    <row r="33" spans="1:10" ht="10.5" customHeight="1">
      <c r="A33" s="10" t="s">
        <v>76</v>
      </c>
      <c r="B33" s="17"/>
      <c r="C33" s="17"/>
      <c r="D33" s="17"/>
      <c r="E33" s="28" t="s">
        <v>94</v>
      </c>
      <c r="F33" s="28" t="s">
        <v>93</v>
      </c>
      <c r="G33" s="34"/>
      <c r="H33" s="37" t="s">
        <v>122</v>
      </c>
      <c r="I33" s="28" t="s">
        <v>4</v>
      </c>
      <c r="J33" s="54"/>
    </row>
    <row r="34" spans="1:10" ht="10.5" customHeight="1">
      <c r="A34" s="11"/>
      <c r="B34" s="18"/>
      <c r="C34" s="18"/>
      <c r="D34" s="18"/>
      <c r="E34" s="29"/>
      <c r="F34" s="29"/>
      <c r="G34" s="35">
        <v>14000000</v>
      </c>
      <c r="H34" s="38"/>
      <c r="I34" s="29"/>
      <c r="J34" s="55" t="s">
        <v>133</v>
      </c>
    </row>
    <row r="35" spans="1:10" ht="10.5" customHeight="1">
      <c r="A35" s="10" t="s">
        <v>79</v>
      </c>
      <c r="B35" s="17"/>
      <c r="C35" s="17"/>
      <c r="D35" s="17"/>
      <c r="E35" s="28" t="s">
        <v>8</v>
      </c>
      <c r="F35" s="28" t="s">
        <v>36</v>
      </c>
      <c r="G35" s="34"/>
      <c r="H35" s="37" t="s">
        <v>122</v>
      </c>
      <c r="I35" s="28" t="s">
        <v>4</v>
      </c>
      <c r="J35" s="54"/>
    </row>
    <row r="36" spans="1:10" ht="10.5" customHeight="1">
      <c r="A36" s="11"/>
      <c r="B36" s="18"/>
      <c r="C36" s="18"/>
      <c r="D36" s="18"/>
      <c r="E36" s="29"/>
      <c r="F36" s="29"/>
      <c r="G36" s="35">
        <v>6000000</v>
      </c>
      <c r="H36" s="38"/>
      <c r="I36" s="29"/>
      <c r="J36" s="55" t="s">
        <v>133</v>
      </c>
    </row>
    <row r="37" spans="1:10" ht="10.5" customHeight="1">
      <c r="A37" s="10" t="s">
        <v>80</v>
      </c>
      <c r="B37" s="17"/>
      <c r="C37" s="17"/>
      <c r="D37" s="17"/>
      <c r="E37" s="28" t="s">
        <v>63</v>
      </c>
      <c r="F37" s="28" t="s">
        <v>44</v>
      </c>
      <c r="G37" s="34"/>
      <c r="H37" s="37" t="s">
        <v>128</v>
      </c>
      <c r="I37" s="28" t="s">
        <v>4</v>
      </c>
      <c r="J37" s="54"/>
    </row>
    <row r="38" spans="1:10" ht="10.5" customHeight="1">
      <c r="A38" s="11"/>
      <c r="B38" s="18"/>
      <c r="C38" s="18"/>
      <c r="D38" s="18"/>
      <c r="E38" s="29"/>
      <c r="F38" s="29"/>
      <c r="G38" s="35">
        <v>470000000</v>
      </c>
      <c r="H38" s="38"/>
      <c r="I38" s="29"/>
      <c r="J38" s="55" t="s">
        <v>133</v>
      </c>
    </row>
    <row r="39" spans="1:10" ht="10.5" customHeight="1">
      <c r="A39" s="10" t="s">
        <v>80</v>
      </c>
      <c r="B39" s="17"/>
      <c r="C39" s="17"/>
      <c r="D39" s="17"/>
      <c r="E39" s="28" t="s">
        <v>63</v>
      </c>
      <c r="F39" s="28" t="s">
        <v>44</v>
      </c>
      <c r="G39" s="34"/>
      <c r="H39" s="37" t="s">
        <v>122</v>
      </c>
      <c r="I39" s="28" t="s">
        <v>4</v>
      </c>
      <c r="J39" s="54"/>
    </row>
    <row r="40" spans="1:10" ht="10.5" customHeight="1">
      <c r="A40" s="11"/>
      <c r="B40" s="18"/>
      <c r="C40" s="18"/>
      <c r="D40" s="18"/>
      <c r="E40" s="29"/>
      <c r="F40" s="29"/>
      <c r="G40" s="35">
        <v>5000000</v>
      </c>
      <c r="H40" s="38"/>
      <c r="I40" s="29"/>
      <c r="J40" s="55" t="s">
        <v>133</v>
      </c>
    </row>
    <row r="41" spans="1:10" ht="10.5" customHeight="1">
      <c r="A41" s="10" t="s">
        <v>82</v>
      </c>
      <c r="B41" s="17"/>
      <c r="C41" s="17"/>
      <c r="D41" s="17"/>
      <c r="E41" s="28" t="s">
        <v>63</v>
      </c>
      <c r="F41" s="28" t="s">
        <v>100</v>
      </c>
      <c r="G41" s="34"/>
      <c r="H41" s="37" t="s">
        <v>122</v>
      </c>
      <c r="I41" s="28" t="s">
        <v>4</v>
      </c>
      <c r="J41" s="54"/>
    </row>
    <row r="42" spans="1:10" ht="10.5" customHeight="1">
      <c r="A42" s="11"/>
      <c r="B42" s="18"/>
      <c r="C42" s="18"/>
      <c r="D42" s="18"/>
      <c r="E42" s="29"/>
      <c r="F42" s="29"/>
      <c r="G42" s="35">
        <v>2400000</v>
      </c>
      <c r="H42" s="38"/>
      <c r="I42" s="29"/>
      <c r="J42" s="55" t="s">
        <v>135</v>
      </c>
    </row>
    <row r="43" spans="1:10" ht="10.5" customHeight="1">
      <c r="A43" s="10" t="s">
        <v>2</v>
      </c>
      <c r="B43" s="17"/>
      <c r="C43" s="17"/>
      <c r="D43" s="17"/>
      <c r="E43" s="28" t="s">
        <v>8</v>
      </c>
      <c r="F43" s="28" t="s">
        <v>101</v>
      </c>
      <c r="G43" s="34"/>
      <c r="H43" s="37" t="s">
        <v>125</v>
      </c>
      <c r="I43" s="28" t="s">
        <v>4</v>
      </c>
      <c r="J43" s="54"/>
    </row>
    <row r="44" spans="1:10" ht="10.5" customHeight="1">
      <c r="A44" s="11"/>
      <c r="B44" s="18"/>
      <c r="C44" s="18"/>
      <c r="D44" s="18"/>
      <c r="E44" s="29"/>
      <c r="F44" s="29"/>
      <c r="G44" s="35">
        <v>5000000</v>
      </c>
      <c r="H44" s="38"/>
      <c r="I44" s="29"/>
      <c r="J44" s="55" t="s">
        <v>133</v>
      </c>
    </row>
    <row r="45" spans="1:10" ht="10.5" customHeight="1">
      <c r="A45" s="10" t="s">
        <v>83</v>
      </c>
      <c r="B45" s="17"/>
      <c r="C45" s="17"/>
      <c r="D45" s="17"/>
      <c r="E45" s="28" t="s">
        <v>8</v>
      </c>
      <c r="F45" s="28" t="s">
        <v>102</v>
      </c>
      <c r="G45" s="34"/>
      <c r="H45" s="37" t="s">
        <v>125</v>
      </c>
      <c r="I45" s="28" t="s">
        <v>4</v>
      </c>
      <c r="J45" s="54"/>
    </row>
    <row r="46" spans="1:10" ht="10.5" customHeight="1">
      <c r="A46" s="11"/>
      <c r="B46" s="18"/>
      <c r="C46" s="18"/>
      <c r="D46" s="18"/>
      <c r="E46" s="29"/>
      <c r="F46" s="29"/>
      <c r="G46" s="35">
        <v>4000000</v>
      </c>
      <c r="H46" s="38"/>
      <c r="I46" s="29"/>
      <c r="J46" s="55" t="s">
        <v>133</v>
      </c>
    </row>
    <row r="47" spans="1:10" ht="10.5" customHeight="1">
      <c r="A47" s="10" t="s">
        <v>13</v>
      </c>
      <c r="B47" s="17"/>
      <c r="C47" s="17"/>
      <c r="D47" s="17"/>
      <c r="E47" s="28" t="s">
        <v>8</v>
      </c>
      <c r="F47" s="28" t="s">
        <v>103</v>
      </c>
      <c r="G47" s="34"/>
      <c r="H47" s="37" t="s">
        <v>122</v>
      </c>
      <c r="I47" s="28" t="s">
        <v>4</v>
      </c>
      <c r="J47" s="54"/>
    </row>
    <row r="48" spans="1:10" ht="10.5" customHeight="1">
      <c r="A48" s="11"/>
      <c r="B48" s="18"/>
      <c r="C48" s="18"/>
      <c r="D48" s="18"/>
      <c r="E48" s="29"/>
      <c r="F48" s="29"/>
      <c r="G48" s="35">
        <v>3000000</v>
      </c>
      <c r="H48" s="38"/>
      <c r="I48" s="29"/>
      <c r="J48" s="55" t="s">
        <v>133</v>
      </c>
    </row>
    <row r="49" spans="1:10" ht="10.5" customHeight="1">
      <c r="A49" s="10" t="s">
        <v>7</v>
      </c>
      <c r="B49" s="17"/>
      <c r="C49" s="17"/>
      <c r="D49" s="17"/>
      <c r="E49" s="28" t="s">
        <v>8</v>
      </c>
      <c r="F49" s="28" t="s">
        <v>104</v>
      </c>
      <c r="G49" s="34"/>
      <c r="H49" s="37" t="s">
        <v>129</v>
      </c>
      <c r="I49" s="28" t="s">
        <v>4</v>
      </c>
      <c r="J49" s="54"/>
    </row>
    <row r="50" spans="1:10" ht="10.5" customHeight="1">
      <c r="A50" s="11"/>
      <c r="B50" s="18"/>
      <c r="C50" s="18"/>
      <c r="D50" s="18"/>
      <c r="E50" s="29"/>
      <c r="F50" s="29"/>
      <c r="G50" s="35">
        <v>5000000</v>
      </c>
      <c r="H50" s="38"/>
      <c r="I50" s="29"/>
      <c r="J50" s="55" t="s">
        <v>135</v>
      </c>
    </row>
    <row r="51" spans="1:10" ht="10.5" customHeight="1">
      <c r="A51" s="3" t="s">
        <v>4</v>
      </c>
      <c r="B51" s="3"/>
      <c r="C51" s="43"/>
      <c r="D51" s="20" t="s">
        <v>34</v>
      </c>
      <c r="E51" s="20"/>
      <c r="F51" s="30" t="s">
        <v>49</v>
      </c>
      <c r="G51" s="47"/>
      <c r="H51" s="48"/>
      <c r="I51" s="30"/>
      <c r="J51" s="41"/>
    </row>
    <row r="52" spans="1:10" ht="10.5" customHeight="1">
      <c r="A52" s="4"/>
      <c r="B52" s="4"/>
      <c r="C52" s="4"/>
      <c r="D52" s="20"/>
      <c r="E52" s="20"/>
      <c r="F52" s="47"/>
      <c r="G52" s="47"/>
      <c r="H52" s="48"/>
      <c r="I52" s="30"/>
      <c r="J52" s="42"/>
    </row>
    <row r="53" spans="1:10" ht="10.5" customHeight="1">
      <c r="A53" s="4"/>
      <c r="B53" s="4"/>
      <c r="C53" s="4"/>
      <c r="D53" s="43"/>
      <c r="E53" s="43"/>
      <c r="F53" s="30"/>
      <c r="G53" s="42"/>
      <c r="H53" s="42"/>
      <c r="I53" s="42"/>
      <c r="J53" s="42"/>
    </row>
    <row r="54" spans="1:10" ht="10.5" customHeight="1">
      <c r="A54" s="5" t="s">
        <v>18</v>
      </c>
      <c r="B54" s="12" t="s">
        <v>35</v>
      </c>
      <c r="C54" s="5" t="s">
        <v>31</v>
      </c>
      <c r="D54" s="21" t="s">
        <v>38</v>
      </c>
      <c r="E54" s="23"/>
      <c r="F54" s="43"/>
      <c r="G54" s="42"/>
      <c r="H54" s="42"/>
      <c r="I54" s="42"/>
      <c r="J54" s="4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61</v>
      </c>
      <c r="J55" s="42"/>
    </row>
    <row r="56" spans="1:10" ht="10.5" customHeight="1">
      <c r="A56" s="7" t="s">
        <v>0</v>
      </c>
      <c r="B56" s="14"/>
      <c r="C56" s="14"/>
      <c r="D56" s="14"/>
      <c r="E56" s="25" t="s">
        <v>42</v>
      </c>
      <c r="F56" s="33"/>
      <c r="G56" s="7" t="s">
        <v>57</v>
      </c>
      <c r="H56" s="7" t="s">
        <v>60</v>
      </c>
      <c r="I56" s="26" t="s">
        <v>62</v>
      </c>
      <c r="J56" s="42"/>
    </row>
    <row r="57" spans="1:10" ht="10.5" customHeight="1">
      <c r="A57" s="8"/>
      <c r="B57" s="15"/>
      <c r="C57" s="15"/>
      <c r="D57" s="15"/>
      <c r="E57" s="26" t="s">
        <v>45</v>
      </c>
      <c r="F57" s="26" t="s">
        <v>50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23</v>
      </c>
      <c r="B59" s="17"/>
      <c r="C59" s="17"/>
      <c r="D59" s="17"/>
      <c r="E59" s="28" t="s">
        <v>8</v>
      </c>
      <c r="F59" s="28" t="s">
        <v>106</v>
      </c>
      <c r="G59" s="34"/>
      <c r="H59" s="37" t="s">
        <v>129</v>
      </c>
      <c r="I59" s="28" t="s">
        <v>4</v>
      </c>
      <c r="J59" s="54"/>
    </row>
    <row r="60" spans="1:10" ht="10.5" customHeight="1">
      <c r="A60" s="11"/>
      <c r="B60" s="18"/>
      <c r="C60" s="18"/>
      <c r="D60" s="18"/>
      <c r="E60" s="29"/>
      <c r="F60" s="29"/>
      <c r="G60" s="35">
        <v>5000000</v>
      </c>
      <c r="H60" s="38"/>
      <c r="I60" s="29"/>
      <c r="J60" s="55" t="s">
        <v>135</v>
      </c>
    </row>
    <row r="61" spans="1:10" ht="10.5" customHeight="1">
      <c r="A61" s="10" t="s">
        <v>85</v>
      </c>
      <c r="B61" s="17"/>
      <c r="C61" s="17"/>
      <c r="D61" s="17"/>
      <c r="E61" s="28" t="s">
        <v>8</v>
      </c>
      <c r="F61" s="28" t="s">
        <v>98</v>
      </c>
      <c r="G61" s="34"/>
      <c r="H61" s="37" t="s">
        <v>122</v>
      </c>
      <c r="I61" s="28" t="s">
        <v>4</v>
      </c>
      <c r="J61" s="54"/>
    </row>
    <row r="62" spans="1:10" ht="10.5" customHeight="1">
      <c r="A62" s="11"/>
      <c r="B62" s="18"/>
      <c r="C62" s="18"/>
      <c r="D62" s="18"/>
      <c r="E62" s="29"/>
      <c r="F62" s="29"/>
      <c r="G62" s="35">
        <v>4000000</v>
      </c>
      <c r="H62" s="38"/>
      <c r="I62" s="29"/>
      <c r="J62" s="55" t="s">
        <v>135</v>
      </c>
    </row>
    <row r="63" spans="1:10" ht="10.5" customHeight="1">
      <c r="A63" s="10" t="s">
        <v>88</v>
      </c>
      <c r="B63" s="17"/>
      <c r="C63" s="17"/>
      <c r="D63" s="17"/>
      <c r="E63" s="28" t="s">
        <v>94</v>
      </c>
      <c r="F63" s="28" t="s">
        <v>108</v>
      </c>
      <c r="G63" s="34"/>
      <c r="H63" s="37" t="s">
        <v>122</v>
      </c>
      <c r="I63" s="28" t="s">
        <v>4</v>
      </c>
      <c r="J63" s="54"/>
    </row>
    <row r="64" spans="1:10" ht="10.5" customHeight="1">
      <c r="A64" s="11"/>
      <c r="B64" s="18"/>
      <c r="C64" s="18"/>
      <c r="D64" s="18"/>
      <c r="E64" s="29"/>
      <c r="F64" s="29"/>
      <c r="G64" s="35">
        <v>7000000</v>
      </c>
      <c r="H64" s="38"/>
      <c r="I64" s="29"/>
      <c r="J64" s="55" t="s">
        <v>133</v>
      </c>
    </row>
    <row r="65" spans="1:10" ht="10.5" customHeight="1">
      <c r="A65" s="10" t="s">
        <v>46</v>
      </c>
      <c r="B65" s="17"/>
      <c r="C65" s="17"/>
      <c r="D65" s="17"/>
      <c r="E65" s="28" t="s">
        <v>94</v>
      </c>
      <c r="F65" s="28" t="s">
        <v>111</v>
      </c>
      <c r="G65" s="34"/>
      <c r="H65" s="37" t="s">
        <v>122</v>
      </c>
      <c r="I65" s="28" t="s">
        <v>4</v>
      </c>
      <c r="J65" s="54"/>
    </row>
    <row r="66" spans="1:10" ht="10.5" customHeight="1">
      <c r="A66" s="11"/>
      <c r="B66" s="18"/>
      <c r="C66" s="18"/>
      <c r="D66" s="18"/>
      <c r="E66" s="29"/>
      <c r="F66" s="29"/>
      <c r="G66" s="35">
        <v>14000000</v>
      </c>
      <c r="H66" s="38"/>
      <c r="I66" s="29"/>
      <c r="J66" s="55" t="s">
        <v>133</v>
      </c>
    </row>
    <row r="67" spans="1:10" ht="10.5" customHeight="1">
      <c r="A67" s="10" t="s">
        <v>17</v>
      </c>
      <c r="B67" s="17"/>
      <c r="C67" s="17"/>
      <c r="D67" s="17"/>
      <c r="E67" s="28" t="s">
        <v>8</v>
      </c>
      <c r="F67" s="28" t="s">
        <v>114</v>
      </c>
      <c r="G67" s="34"/>
      <c r="H67" s="37" t="s">
        <v>125</v>
      </c>
      <c r="I67" s="28" t="s">
        <v>4</v>
      </c>
      <c r="J67" s="54"/>
    </row>
    <row r="68" spans="1:10" ht="10.5" customHeight="1">
      <c r="A68" s="11"/>
      <c r="B68" s="18"/>
      <c r="C68" s="18"/>
      <c r="D68" s="18"/>
      <c r="E68" s="29"/>
      <c r="F68" s="29"/>
      <c r="G68" s="35">
        <v>3000000</v>
      </c>
      <c r="H68" s="38"/>
      <c r="I68" s="29"/>
      <c r="J68" s="55" t="s">
        <v>135</v>
      </c>
    </row>
    <row r="69" spans="1:10" ht="10.5" customHeight="1">
      <c r="A69" s="10" t="s">
        <v>90</v>
      </c>
      <c r="B69" s="17"/>
      <c r="C69" s="17"/>
      <c r="D69" s="17"/>
      <c r="E69" s="28" t="s">
        <v>8</v>
      </c>
      <c r="F69" s="28" t="s">
        <v>116</v>
      </c>
      <c r="G69" s="34"/>
      <c r="H69" s="37" t="s">
        <v>122</v>
      </c>
      <c r="I69" s="28" t="s">
        <v>4</v>
      </c>
      <c r="J69" s="54"/>
    </row>
    <row r="70" spans="1:10" ht="10.5" customHeight="1">
      <c r="A70" s="11"/>
      <c r="B70" s="18"/>
      <c r="C70" s="18"/>
      <c r="D70" s="18"/>
      <c r="E70" s="29"/>
      <c r="F70" s="29"/>
      <c r="G70" s="35">
        <v>3000000</v>
      </c>
      <c r="H70" s="38"/>
      <c r="I70" s="29"/>
      <c r="J70" s="55" t="s">
        <v>133</v>
      </c>
    </row>
    <row r="71" spans="1:10" ht="10.5" customHeight="1">
      <c r="A71" s="10" t="s">
        <v>6</v>
      </c>
      <c r="B71" s="17"/>
      <c r="C71" s="17"/>
      <c r="D71" s="17"/>
      <c r="E71" s="28" t="s">
        <v>8</v>
      </c>
      <c r="F71" s="28" t="s">
        <v>58</v>
      </c>
      <c r="G71" s="34"/>
      <c r="H71" s="37" t="s">
        <v>129</v>
      </c>
      <c r="I71" s="28" t="s">
        <v>4</v>
      </c>
      <c r="J71" s="54"/>
    </row>
    <row r="72" spans="1:10" ht="10.5" customHeight="1">
      <c r="A72" s="11"/>
      <c r="B72" s="18"/>
      <c r="C72" s="18"/>
      <c r="D72" s="18"/>
      <c r="E72" s="29"/>
      <c r="F72" s="29"/>
      <c r="G72" s="35">
        <v>4000000</v>
      </c>
      <c r="H72" s="38"/>
      <c r="I72" s="29"/>
      <c r="J72" s="55" t="s">
        <v>133</v>
      </c>
    </row>
    <row r="73" spans="1:10" ht="10.5" customHeight="1">
      <c r="A73" s="10" t="s">
        <v>12</v>
      </c>
      <c r="B73" s="17"/>
      <c r="C73" s="17"/>
      <c r="D73" s="17"/>
      <c r="E73" s="28" t="s">
        <v>94</v>
      </c>
      <c r="F73" s="28" t="s">
        <v>21</v>
      </c>
      <c r="G73" s="34"/>
      <c r="H73" s="37" t="s">
        <v>122</v>
      </c>
      <c r="I73" s="28" t="s">
        <v>4</v>
      </c>
      <c r="J73" s="54"/>
    </row>
    <row r="74" spans="1:10" ht="10.5" customHeight="1">
      <c r="A74" s="11"/>
      <c r="B74" s="18"/>
      <c r="C74" s="18"/>
      <c r="D74" s="18"/>
      <c r="E74" s="29"/>
      <c r="F74" s="29"/>
      <c r="G74" s="35">
        <v>3000000</v>
      </c>
      <c r="H74" s="38"/>
      <c r="I74" s="29"/>
      <c r="J74" s="55" t="s">
        <v>133</v>
      </c>
    </row>
    <row r="75" spans="1:10" ht="10.5" customHeight="1">
      <c r="A75" s="10" t="s">
        <v>86</v>
      </c>
      <c r="B75" s="17"/>
      <c r="C75" s="17"/>
      <c r="D75" s="17"/>
      <c r="E75" s="28" t="s">
        <v>8</v>
      </c>
      <c r="F75" s="28" t="s">
        <v>118</v>
      </c>
      <c r="G75" s="34"/>
      <c r="H75" s="37" t="s">
        <v>125</v>
      </c>
      <c r="I75" s="28" t="s">
        <v>4</v>
      </c>
      <c r="J75" s="54"/>
    </row>
    <row r="76" spans="1:10" ht="10.5" customHeight="1">
      <c r="A76" s="11"/>
      <c r="B76" s="18"/>
      <c r="C76" s="18"/>
      <c r="D76" s="18"/>
      <c r="E76" s="29"/>
      <c r="F76" s="29"/>
      <c r="G76" s="35">
        <v>3700000</v>
      </c>
      <c r="H76" s="38"/>
      <c r="I76" s="29"/>
      <c r="J76" s="55" t="s">
        <v>135</v>
      </c>
    </row>
    <row r="77" spans="1:10" ht="10.5" customHeight="1">
      <c r="A77" s="10" t="s">
        <v>51</v>
      </c>
      <c r="B77" s="17"/>
      <c r="C77" s="17"/>
      <c r="D77" s="17"/>
      <c r="E77" s="28"/>
      <c r="F77" s="28"/>
      <c r="G77" s="34"/>
      <c r="H77" s="37"/>
      <c r="I77" s="28"/>
      <c r="J77" s="54"/>
    </row>
    <row r="78" spans="1:10" ht="10.5" customHeight="1">
      <c r="A78" s="11"/>
      <c r="B78" s="18"/>
      <c r="C78" s="18"/>
      <c r="D78" s="18"/>
      <c r="E78" s="29"/>
      <c r="F78" s="29"/>
      <c r="G78" s="35">
        <v>67304000</v>
      </c>
      <c r="H78" s="38"/>
      <c r="I78" s="29"/>
      <c r="J78" s="55" t="s">
        <v>133</v>
      </c>
    </row>
    <row r="79" spans="1:10" ht="10.5" customHeight="1">
      <c r="A79" s="10" t="s">
        <v>91</v>
      </c>
      <c r="B79" s="17"/>
      <c r="C79" s="17"/>
      <c r="D79" s="17"/>
      <c r="E79" s="28" t="s">
        <v>4</v>
      </c>
      <c r="F79" s="28" t="s">
        <v>54</v>
      </c>
      <c r="G79" s="34"/>
      <c r="H79" s="37" t="s">
        <v>4</v>
      </c>
      <c r="I79" s="28" t="s">
        <v>4</v>
      </c>
      <c r="J79" s="54"/>
    </row>
    <row r="80" spans="1:10" ht="10.5" customHeight="1">
      <c r="A80" s="11"/>
      <c r="B80" s="18"/>
      <c r="C80" s="18"/>
      <c r="D80" s="18"/>
      <c r="E80" s="29"/>
      <c r="F80" s="29"/>
      <c r="G80" s="35">
        <v>67304000</v>
      </c>
      <c r="H80" s="38"/>
      <c r="I80" s="29"/>
      <c r="J80" s="55" t="s">
        <v>133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54"/>
    </row>
    <row r="82" spans="1:10" ht="10.5" customHeight="1">
      <c r="A82" s="11"/>
      <c r="B82" s="18"/>
      <c r="C82" s="18"/>
      <c r="D82" s="18"/>
      <c r="E82" s="29"/>
      <c r="F82" s="29"/>
      <c r="G82" s="35"/>
      <c r="H82" s="38"/>
      <c r="I82" s="29"/>
      <c r="J82" s="55" t="s">
        <v>133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54"/>
    </row>
    <row r="84" spans="1:10" ht="10.5" customHeight="1">
      <c r="A84" s="11"/>
      <c r="B84" s="18"/>
      <c r="C84" s="18"/>
      <c r="D84" s="18"/>
      <c r="E84" s="29"/>
      <c r="F84" s="29"/>
      <c r="G84" s="35"/>
      <c r="H84" s="38"/>
      <c r="I84" s="29"/>
      <c r="J84" s="55" t="s">
        <v>133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54"/>
    </row>
    <row r="86" spans="1:10" ht="10.5" customHeight="1">
      <c r="A86" s="11"/>
      <c r="B86" s="18"/>
      <c r="C86" s="18"/>
      <c r="D86" s="18"/>
      <c r="E86" s="29"/>
      <c r="F86" s="29"/>
      <c r="G86" s="35"/>
      <c r="H86" s="38"/>
      <c r="I86" s="29"/>
      <c r="J86" s="55" t="s">
        <v>133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54"/>
    </row>
    <row r="88" spans="1:10" ht="10.5" customHeight="1">
      <c r="A88" s="11"/>
      <c r="B88" s="18"/>
      <c r="C88" s="18"/>
      <c r="D88" s="18"/>
      <c r="E88" s="29"/>
      <c r="F88" s="29"/>
      <c r="G88" s="35"/>
      <c r="H88" s="38"/>
      <c r="I88" s="29"/>
      <c r="J88" s="55" t="s">
        <v>135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54"/>
    </row>
    <row r="90" spans="1:10" ht="10.5" customHeight="1">
      <c r="A90" s="11"/>
      <c r="B90" s="18"/>
      <c r="C90" s="18"/>
      <c r="D90" s="18"/>
      <c r="E90" s="29"/>
      <c r="F90" s="29"/>
      <c r="G90" s="35"/>
      <c r="H90" s="38"/>
      <c r="I90" s="29"/>
      <c r="J90" s="55" t="s">
        <v>135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54"/>
    </row>
    <row r="92" spans="1:10" ht="10.5" customHeight="1">
      <c r="A92" s="11"/>
      <c r="B92" s="18"/>
      <c r="C92" s="18"/>
      <c r="D92" s="18"/>
      <c r="E92" s="29"/>
      <c r="F92" s="29"/>
      <c r="G92" s="35"/>
      <c r="H92" s="38"/>
      <c r="I92" s="29"/>
      <c r="J92" s="55" t="s">
        <v>133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54"/>
    </row>
    <row r="94" spans="1:10" ht="10.5" customHeight="1">
      <c r="A94" s="11"/>
      <c r="B94" s="18"/>
      <c r="C94" s="18"/>
      <c r="D94" s="18"/>
      <c r="E94" s="29"/>
      <c r="F94" s="29"/>
      <c r="G94" s="35"/>
      <c r="H94" s="38"/>
      <c r="I94" s="29"/>
      <c r="J94" s="55" t="s">
        <v>133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54"/>
    </row>
    <row r="96" spans="1:10" ht="10.5" customHeight="1">
      <c r="A96" s="11"/>
      <c r="B96" s="18"/>
      <c r="C96" s="18"/>
      <c r="D96" s="18"/>
      <c r="E96" s="29"/>
      <c r="F96" s="29"/>
      <c r="G96" s="35"/>
      <c r="H96" s="38"/>
      <c r="I96" s="29"/>
      <c r="J96" s="55" t="s">
        <v>135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54"/>
    </row>
    <row r="98" spans="1:10" ht="10.5" customHeight="1">
      <c r="A98" s="11"/>
      <c r="B98" s="18"/>
      <c r="C98" s="18"/>
      <c r="D98" s="18"/>
      <c r="E98" s="29"/>
      <c r="F98" s="29"/>
      <c r="G98" s="35"/>
      <c r="H98" s="38"/>
      <c r="I98" s="29"/>
      <c r="J98" s="55" t="s">
        <v>135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54"/>
    </row>
    <row r="100" spans="1:10" ht="10.5" customHeight="1">
      <c r="A100" s="11"/>
      <c r="B100" s="18"/>
      <c r="C100" s="18"/>
      <c r="D100" s="18"/>
      <c r="E100" s="29"/>
      <c r="F100" s="29"/>
      <c r="G100" s="35"/>
      <c r="H100" s="38"/>
      <c r="I100" s="29"/>
      <c r="J100" s="55" t="s">
        <v>133</v>
      </c>
    </row>
    <row r="101" spans="1:10" ht="10.5" customHeight="1">
      <c r="A101" s="3" t="s">
        <v>4</v>
      </c>
      <c r="B101" s="3"/>
      <c r="C101" s="43"/>
      <c r="D101" s="20" t="s">
        <v>34</v>
      </c>
      <c r="E101" s="20"/>
      <c r="F101" s="30" t="s">
        <v>49</v>
      </c>
      <c r="G101" s="47"/>
      <c r="H101" s="48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47"/>
      <c r="G102" s="47"/>
      <c r="H102" s="48"/>
      <c r="I102" s="30"/>
      <c r="J102" s="42"/>
    </row>
    <row r="103" spans="1:10" ht="10.5" customHeight="1">
      <c r="A103" s="4"/>
      <c r="B103" s="4"/>
      <c r="C103" s="4"/>
      <c r="D103" s="43"/>
      <c r="E103" s="43"/>
      <c r="F103" s="30"/>
      <c r="G103" s="42"/>
      <c r="H103" s="42"/>
      <c r="I103" s="42"/>
      <c r="J103" s="42"/>
    </row>
    <row r="104" spans="1:10" ht="10.5" customHeight="1">
      <c r="A104" s="5" t="s">
        <v>18</v>
      </c>
      <c r="B104" s="12" t="s">
        <v>35</v>
      </c>
      <c r="C104" s="5" t="s">
        <v>31</v>
      </c>
      <c r="D104" s="21" t="s">
        <v>38</v>
      </c>
      <c r="E104" s="23"/>
      <c r="F104" s="43"/>
      <c r="G104" s="42"/>
      <c r="H104" s="42"/>
      <c r="I104" s="42"/>
      <c r="J104" s="43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61</v>
      </c>
      <c r="J105" s="42"/>
    </row>
    <row r="106" spans="1:10" ht="10.5" customHeight="1">
      <c r="A106" s="7" t="s">
        <v>0</v>
      </c>
      <c r="B106" s="14"/>
      <c r="C106" s="14"/>
      <c r="D106" s="14"/>
      <c r="E106" s="25" t="s">
        <v>42</v>
      </c>
      <c r="F106" s="33"/>
      <c r="G106" s="7" t="s">
        <v>57</v>
      </c>
      <c r="H106" s="7" t="s">
        <v>60</v>
      </c>
      <c r="I106" s="26" t="s">
        <v>62</v>
      </c>
      <c r="J106" s="42"/>
    </row>
    <row r="107" spans="1:10" ht="10.5" customHeight="1">
      <c r="A107" s="8"/>
      <c r="B107" s="15"/>
      <c r="C107" s="15"/>
      <c r="D107" s="15"/>
      <c r="E107" s="26" t="s">
        <v>45</v>
      </c>
      <c r="F107" s="26" t="s">
        <v>50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/>
      <c r="B109" s="17"/>
      <c r="C109" s="17"/>
      <c r="D109" s="17"/>
      <c r="E109" s="28"/>
      <c r="F109" s="28"/>
      <c r="G109" s="34"/>
      <c r="H109" s="37"/>
      <c r="I109" s="28"/>
      <c r="J109" s="54"/>
    </row>
    <row r="110" spans="1:10" ht="10.5" customHeight="1">
      <c r="A110" s="11"/>
      <c r="B110" s="18"/>
      <c r="C110" s="18"/>
      <c r="D110" s="18"/>
      <c r="E110" s="29"/>
      <c r="F110" s="29"/>
      <c r="G110" s="35"/>
      <c r="H110" s="38"/>
      <c r="I110" s="29"/>
      <c r="J110" s="55" t="s">
        <v>133</v>
      </c>
    </row>
    <row r="111" spans="1:10" ht="10.5" customHeight="1">
      <c r="A111" s="10"/>
      <c r="B111" s="17"/>
      <c r="C111" s="17"/>
      <c r="D111" s="17"/>
      <c r="E111" s="28"/>
      <c r="F111" s="28"/>
      <c r="G111" s="34"/>
      <c r="H111" s="37"/>
      <c r="I111" s="28"/>
      <c r="J111" s="54"/>
    </row>
    <row r="112" spans="1:10" ht="10.5" customHeight="1">
      <c r="A112" s="11"/>
      <c r="B112" s="18"/>
      <c r="C112" s="18"/>
      <c r="D112" s="18"/>
      <c r="E112" s="29"/>
      <c r="F112" s="29"/>
      <c r="G112" s="35"/>
      <c r="H112" s="38"/>
      <c r="I112" s="29"/>
      <c r="J112" s="55" t="s">
        <v>135</v>
      </c>
    </row>
    <row r="113" spans="1:10" ht="10.5" customHeight="1">
      <c r="A113" s="10"/>
      <c r="B113" s="17"/>
      <c r="C113" s="17"/>
      <c r="D113" s="17"/>
      <c r="E113" s="28"/>
      <c r="F113" s="28"/>
      <c r="G113" s="34"/>
      <c r="H113" s="37"/>
      <c r="I113" s="28"/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/>
      <c r="H114" s="38"/>
      <c r="I114" s="29"/>
      <c r="J114" s="2" t="s">
        <v>4</v>
      </c>
    </row>
    <row r="115" spans="1:10" ht="10.5" customHeight="1">
      <c r="A115" s="10"/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/>
      <c r="H116" s="38"/>
      <c r="I116" s="29"/>
      <c r="J116" s="2" t="s">
        <v>4</v>
      </c>
    </row>
    <row r="117" spans="1:10" ht="10.5" customHeight="1">
      <c r="A117" s="10"/>
      <c r="B117" s="17"/>
      <c r="C117" s="17"/>
      <c r="D117" s="17"/>
      <c r="E117" s="28"/>
      <c r="F117" s="28"/>
      <c r="G117" s="34"/>
      <c r="H117" s="37"/>
      <c r="I117" s="28"/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0</v>
      </c>
      <c r="H118" s="38"/>
      <c r="I118" s="29"/>
      <c r="J118" s="2" t="s">
        <v>4</v>
      </c>
    </row>
    <row r="119" spans="1:10" ht="10.5" customHeight="1">
      <c r="A119" s="10"/>
      <c r="B119" s="17"/>
      <c r="C119" s="17"/>
      <c r="D119" s="17"/>
      <c r="E119" s="28"/>
      <c r="F119" s="28"/>
      <c r="G119" s="34"/>
      <c r="H119" s="37"/>
      <c r="I119" s="28"/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0</v>
      </c>
      <c r="H120" s="38"/>
      <c r="I120" s="29"/>
      <c r="J120" s="2" t="s">
        <v>4</v>
      </c>
    </row>
    <row r="121" spans="1:10" ht="10.5" customHeight="1">
      <c r="A121" s="10"/>
      <c r="B121" s="17"/>
      <c r="C121" s="17"/>
      <c r="D121" s="17"/>
      <c r="E121" s="28"/>
      <c r="F121" s="28"/>
      <c r="G121" s="34"/>
      <c r="H121" s="37"/>
      <c r="I121" s="28"/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0</v>
      </c>
      <c r="H122" s="38"/>
      <c r="I122" s="29"/>
      <c r="J122" s="2" t="s">
        <v>4</v>
      </c>
    </row>
    <row r="123" spans="1:10" ht="10.5" customHeight="1">
      <c r="A123" s="10"/>
      <c r="B123" s="17"/>
      <c r="C123" s="17"/>
      <c r="D123" s="17"/>
      <c r="E123" s="28"/>
      <c r="F123" s="28"/>
      <c r="G123" s="34"/>
      <c r="H123" s="37"/>
      <c r="I123" s="28"/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0</v>
      </c>
      <c r="H124" s="38"/>
      <c r="I124" s="29"/>
      <c r="J124" s="2" t="s">
        <v>4</v>
      </c>
    </row>
    <row r="125" spans="1:10" ht="10.5" customHeight="1">
      <c r="A125" s="10"/>
      <c r="B125" s="17"/>
      <c r="C125" s="17"/>
      <c r="D125" s="17"/>
      <c r="E125" s="28"/>
      <c r="F125" s="28"/>
      <c r="G125" s="34"/>
      <c r="H125" s="37"/>
      <c r="I125" s="28"/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0</v>
      </c>
      <c r="H126" s="38"/>
      <c r="I126" s="29"/>
      <c r="J126" s="2" t="s">
        <v>4</v>
      </c>
    </row>
    <row r="127" spans="1:10" ht="10.5" customHeight="1">
      <c r="A127" s="10"/>
      <c r="B127" s="17"/>
      <c r="C127" s="17"/>
      <c r="D127" s="17"/>
      <c r="E127" s="28"/>
      <c r="F127" s="28"/>
      <c r="G127" s="34"/>
      <c r="H127" s="37"/>
      <c r="I127" s="28"/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0</v>
      </c>
      <c r="H128" s="38"/>
      <c r="I128" s="29"/>
      <c r="J128" s="2" t="s">
        <v>4</v>
      </c>
    </row>
    <row r="129" spans="1:10" ht="10.5" customHeight="1">
      <c r="A129" s="10"/>
      <c r="B129" s="17"/>
      <c r="C129" s="17"/>
      <c r="D129" s="17"/>
      <c r="E129" s="28"/>
      <c r="F129" s="28"/>
      <c r="G129" s="34"/>
      <c r="H129" s="37"/>
      <c r="I129" s="28"/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0</v>
      </c>
      <c r="H130" s="38"/>
      <c r="I130" s="29"/>
      <c r="J130" s="2" t="s">
        <v>4</v>
      </c>
    </row>
    <row r="131" spans="1:10" ht="10.5" customHeight="1">
      <c r="A131" s="10"/>
      <c r="B131" s="17"/>
      <c r="C131" s="17"/>
      <c r="D131" s="17"/>
      <c r="E131" s="28"/>
      <c r="F131" s="28"/>
      <c r="G131" s="34"/>
      <c r="H131" s="37"/>
      <c r="I131" s="28"/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0</v>
      </c>
      <c r="H132" s="38"/>
      <c r="I132" s="29"/>
      <c r="J132" s="2" t="s">
        <v>4</v>
      </c>
    </row>
    <row r="133" spans="1:10" ht="10.5" customHeight="1">
      <c r="A133" s="10"/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0</v>
      </c>
      <c r="H134" s="38"/>
      <c r="I134" s="29"/>
      <c r="J134" s="2" t="s">
        <v>4</v>
      </c>
    </row>
    <row r="135" spans="1:10" ht="10.5" customHeight="1">
      <c r="A135" s="10"/>
      <c r="B135" s="17"/>
      <c r="C135" s="17"/>
      <c r="D135" s="17"/>
      <c r="E135" s="28"/>
      <c r="F135" s="28"/>
      <c r="G135" s="34"/>
      <c r="H135" s="37"/>
      <c r="I135" s="28"/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0</v>
      </c>
      <c r="H136" s="38"/>
      <c r="I136" s="29"/>
      <c r="J136" s="2" t="s">
        <v>4</v>
      </c>
    </row>
    <row r="137" spans="1:10" ht="10.5" customHeight="1">
      <c r="A137" s="10"/>
      <c r="B137" s="17"/>
      <c r="C137" s="17"/>
      <c r="D137" s="17"/>
      <c r="E137" s="28"/>
      <c r="F137" s="28"/>
      <c r="G137" s="34"/>
      <c r="H137" s="37"/>
      <c r="I137" s="28"/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0</v>
      </c>
      <c r="H138" s="38"/>
      <c r="I138" s="29"/>
      <c r="J138" s="2" t="s">
        <v>4</v>
      </c>
    </row>
    <row r="139" spans="1:10" ht="10.5" customHeight="1">
      <c r="A139" s="10"/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0</v>
      </c>
      <c r="H140" s="38"/>
      <c r="I140" s="29"/>
      <c r="J140" s="2" t="s">
        <v>4</v>
      </c>
    </row>
    <row r="141" spans="1:10" ht="10.5" customHeight="1">
      <c r="A141" s="10"/>
      <c r="B141" s="17"/>
      <c r="C141" s="17"/>
      <c r="D141" s="17"/>
      <c r="E141" s="28"/>
      <c r="F141" s="28"/>
      <c r="G141" s="34"/>
      <c r="H141" s="37"/>
      <c r="I141" s="28"/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0</v>
      </c>
      <c r="H142" s="38"/>
      <c r="I142" s="29"/>
      <c r="J142" s="2" t="s">
        <v>4</v>
      </c>
    </row>
    <row r="143" spans="1:10" ht="10.5" customHeight="1">
      <c r="A143" s="10"/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0</v>
      </c>
      <c r="H144" s="38"/>
      <c r="I144" s="29"/>
      <c r="J144" s="2" t="s">
        <v>4</v>
      </c>
    </row>
    <row r="145" spans="1:10" ht="10.5" customHeight="1">
      <c r="A145" s="10"/>
      <c r="B145" s="17"/>
      <c r="C145" s="17"/>
      <c r="D145" s="17"/>
      <c r="E145" s="28"/>
      <c r="F145" s="28"/>
      <c r="G145" s="34"/>
      <c r="H145" s="37"/>
      <c r="I145" s="28"/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0</v>
      </c>
      <c r="H146" s="38"/>
      <c r="I146" s="29"/>
      <c r="J146" s="2" t="s">
        <v>4</v>
      </c>
    </row>
    <row r="147" spans="1:10" ht="10.5" customHeight="1">
      <c r="A147" s="10"/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0</v>
      </c>
      <c r="H148" s="38"/>
      <c r="I148" s="29"/>
      <c r="J148" s="2" t="s">
        <v>4</v>
      </c>
    </row>
    <row r="149" spans="1:10" ht="10.5" customHeight="1">
      <c r="A149" s="10"/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0</v>
      </c>
      <c r="H150" s="38"/>
      <c r="I150" s="29"/>
      <c r="J150" s="2" t="s">
        <v>4</v>
      </c>
    </row>
  </sheetData>
  <mergeCells count="353">
    <mergeCell ref="E6:F6"/>
    <mergeCell ref="E56:F56"/>
    <mergeCell ref="E106:F10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A21:D22"/>
    <mergeCell ref="E21:E22"/>
    <mergeCell ref="F21:F22"/>
    <mergeCell ref="H21:H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</mergeCells>
  <phoneticPr fontId="1"/>
  <printOptions horizontalCentered="1"/>
  <pageMargins left="0" right="0" top="0.78740157480314965" bottom="0.39370078740157483" header="0.51181102362204722" footer="0.11811023622047245"/>
  <pageSetup paperSize="9" scale="95" fitToWidth="1" fitToHeight="1" orientation="landscape" usePrinterDefaults="1" r:id="rId1"/>
  <headerFooter alignWithMargins="0"/>
  <rowBreaks count="2" manualBreakCount="2">
    <brk id="50" max="16383" man="1"/>
    <brk id="1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A31" sqref="A31:D32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7.25" style="1" customWidth="1" collapsed="1"/>
    <col min="11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35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9" t="s">
        <v>130</v>
      </c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9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9"/>
    </row>
    <row r="9" spans="1:10" s="2" customFormat="1" ht="10.5" customHeight="1">
      <c r="A9" s="10" t="s">
        <v>137</v>
      </c>
      <c r="B9" s="17"/>
      <c r="C9" s="17"/>
      <c r="D9" s="17"/>
      <c r="E9" s="28"/>
      <c r="F9" s="28"/>
      <c r="G9" s="34"/>
      <c r="H9" s="37"/>
      <c r="I9" s="28"/>
      <c r="J9" s="61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84000000</v>
      </c>
      <c r="H10" s="38"/>
      <c r="I10" s="29"/>
      <c r="J10" s="51">
        <f>J12</f>
        <v>2</v>
      </c>
    </row>
    <row r="11" spans="1:10" ht="10.5" customHeight="1">
      <c r="A11" s="10" t="s">
        <v>110</v>
      </c>
      <c r="B11" s="17"/>
      <c r="C11" s="17"/>
      <c r="D11" s="17"/>
      <c r="E11" s="28"/>
      <c r="F11" s="28"/>
      <c r="G11" s="34"/>
      <c r="H11" s="37"/>
      <c r="I11" s="28"/>
      <c r="J11" s="52"/>
    </row>
    <row r="12" spans="1:10" ht="10.5" customHeight="1">
      <c r="A12" s="11"/>
      <c r="B12" s="18"/>
      <c r="C12" s="18"/>
      <c r="D12" s="18"/>
      <c r="E12" s="29"/>
      <c r="F12" s="29"/>
      <c r="G12" s="35">
        <v>80000000</v>
      </c>
      <c r="H12" s="38"/>
      <c r="I12" s="29"/>
      <c r="J12" s="53">
        <f>J14+J18</f>
        <v>2</v>
      </c>
    </row>
    <row r="13" spans="1:10" ht="10.5" customHeight="1">
      <c r="A13" s="10" t="s">
        <v>138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10000000</v>
      </c>
      <c r="H14" s="38"/>
      <c r="I14" s="29"/>
      <c r="J14" s="2">
        <f>J16</f>
        <v>1</v>
      </c>
    </row>
    <row r="15" spans="1:10" ht="10.5" customHeight="1">
      <c r="A15" s="10" t="s">
        <v>139</v>
      </c>
      <c r="B15" s="17"/>
      <c r="C15" s="17"/>
      <c r="D15" s="17"/>
      <c r="E15" s="28" t="s">
        <v>8</v>
      </c>
      <c r="F15" s="28" t="s">
        <v>146</v>
      </c>
      <c r="G15" s="34"/>
      <c r="H15" s="37" t="s">
        <v>148</v>
      </c>
      <c r="I15" s="28" t="s">
        <v>4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10000000</v>
      </c>
      <c r="H16" s="38"/>
      <c r="I16" s="29"/>
      <c r="J16" s="2">
        <v>1</v>
      </c>
    </row>
    <row r="17" spans="1:10" ht="10.5" customHeight="1">
      <c r="A17" s="10" t="s">
        <v>142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70000000</v>
      </c>
      <c r="H18" s="38"/>
      <c r="I18" s="29"/>
      <c r="J18" s="2">
        <f>J20</f>
        <v>1</v>
      </c>
    </row>
    <row r="19" spans="1:10" ht="10.5" customHeight="1">
      <c r="A19" s="10" t="s">
        <v>143</v>
      </c>
      <c r="B19" s="17"/>
      <c r="C19" s="17"/>
      <c r="D19" s="17"/>
      <c r="E19" s="28" t="s">
        <v>63</v>
      </c>
      <c r="F19" s="28" t="s">
        <v>96</v>
      </c>
      <c r="G19" s="34"/>
      <c r="H19" s="37" t="s">
        <v>151</v>
      </c>
      <c r="I19" s="28" t="s">
        <v>4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70000000</v>
      </c>
      <c r="H20" s="38"/>
      <c r="I20" s="29"/>
      <c r="J20" s="2">
        <v>1</v>
      </c>
    </row>
    <row r="21" spans="1:10" ht="10.5" customHeight="1">
      <c r="A21" s="10" t="s">
        <v>144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4000000</v>
      </c>
      <c r="H22" s="38"/>
      <c r="I22" s="29"/>
      <c r="J22" s="2" t="s">
        <v>4</v>
      </c>
    </row>
    <row r="23" spans="1:10" ht="10.5" customHeight="1">
      <c r="A23" s="10" t="s">
        <v>91</v>
      </c>
      <c r="B23" s="17"/>
      <c r="C23" s="17"/>
      <c r="D23" s="17"/>
      <c r="E23" s="28" t="s">
        <v>4</v>
      </c>
      <c r="F23" s="28" t="s">
        <v>54</v>
      </c>
      <c r="G23" s="34"/>
      <c r="H23" s="37" t="s">
        <v>4</v>
      </c>
      <c r="I23" s="28" t="s">
        <v>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4000000</v>
      </c>
      <c r="H24" s="38"/>
      <c r="I24" s="29"/>
      <c r="J24" s="2" t="s">
        <v>4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4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4</v>
      </c>
    </row>
  </sheetData>
  <mergeCells count="119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scale="99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D1" sqref="D1:E2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161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152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119133000</v>
      </c>
      <c r="H10" s="38"/>
      <c r="I10" s="29"/>
      <c r="J10" s="2" t="s">
        <v>4</v>
      </c>
    </row>
    <row r="11" spans="1:10" ht="10.5" customHeight="1">
      <c r="A11" s="10" t="s">
        <v>154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119133000</v>
      </c>
      <c r="H12" s="38"/>
      <c r="I12" s="29"/>
      <c r="J12" s="2" t="s">
        <v>4</v>
      </c>
    </row>
    <row r="13" spans="1:10" ht="10.5" customHeight="1">
      <c r="A13" s="10" t="s">
        <v>16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61500000</v>
      </c>
      <c r="H14" s="38"/>
      <c r="I14" s="29"/>
      <c r="J14" s="2" t="s">
        <v>4</v>
      </c>
    </row>
    <row r="15" spans="1:10" ht="10.5" customHeight="1">
      <c r="A15" s="10" t="s">
        <v>156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61500000</v>
      </c>
      <c r="H16" s="38"/>
      <c r="I16" s="29"/>
      <c r="J16" s="2" t="s">
        <v>4</v>
      </c>
    </row>
    <row r="17" spans="1:10" ht="10.5" customHeight="1">
      <c r="A17" s="10" t="s">
        <v>157</v>
      </c>
      <c r="B17" s="17"/>
      <c r="C17" s="17"/>
      <c r="D17" s="17"/>
      <c r="E17" s="28" t="s">
        <v>8</v>
      </c>
      <c r="F17" s="28" t="s">
        <v>166</v>
      </c>
      <c r="G17" s="34"/>
      <c r="H17" s="37" t="s">
        <v>176</v>
      </c>
      <c r="I17" s="28" t="s">
        <v>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12000000</v>
      </c>
      <c r="H18" s="38"/>
      <c r="I18" s="29"/>
      <c r="J18" s="2" t="s">
        <v>4</v>
      </c>
    </row>
    <row r="19" spans="1:10" ht="10.5" customHeight="1">
      <c r="A19" s="10" t="s">
        <v>48</v>
      </c>
      <c r="B19" s="17"/>
      <c r="C19" s="17"/>
      <c r="D19" s="17"/>
      <c r="E19" s="28" t="s">
        <v>8</v>
      </c>
      <c r="F19" s="28" t="s">
        <v>36</v>
      </c>
      <c r="G19" s="34"/>
      <c r="H19" s="37" t="s">
        <v>178</v>
      </c>
      <c r="I19" s="28" t="s">
        <v>4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10000000</v>
      </c>
      <c r="H20" s="38"/>
      <c r="I20" s="29"/>
      <c r="J20" s="2" t="s">
        <v>4</v>
      </c>
    </row>
    <row r="21" spans="1:10" ht="10.5" customHeight="1">
      <c r="A21" s="10" t="s">
        <v>115</v>
      </c>
      <c r="B21" s="17"/>
      <c r="C21" s="17"/>
      <c r="D21" s="17"/>
      <c r="E21" s="28" t="s">
        <v>63</v>
      </c>
      <c r="F21" s="28" t="s">
        <v>168</v>
      </c>
      <c r="G21" s="34"/>
      <c r="H21" s="37" t="s">
        <v>176</v>
      </c>
      <c r="I21" s="28" t="s">
        <v>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11000000</v>
      </c>
      <c r="H22" s="38"/>
      <c r="I22" s="29"/>
      <c r="J22" s="2" t="s">
        <v>4</v>
      </c>
    </row>
    <row r="23" spans="1:10" ht="10.5" customHeight="1">
      <c r="A23" s="10" t="s">
        <v>37</v>
      </c>
      <c r="B23" s="17"/>
      <c r="C23" s="17"/>
      <c r="D23" s="17"/>
      <c r="E23" s="28" t="s">
        <v>8</v>
      </c>
      <c r="F23" s="28" t="s">
        <v>169</v>
      </c>
      <c r="G23" s="34"/>
      <c r="H23" s="37" t="s">
        <v>178</v>
      </c>
      <c r="I23" s="28" t="s">
        <v>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8000000</v>
      </c>
      <c r="H24" s="38"/>
      <c r="I24" s="29"/>
      <c r="J24" s="2" t="s">
        <v>4</v>
      </c>
    </row>
    <row r="25" spans="1:10" ht="10.5" customHeight="1">
      <c r="A25" s="10" t="s">
        <v>43</v>
      </c>
      <c r="B25" s="17"/>
      <c r="C25" s="17"/>
      <c r="D25" s="17"/>
      <c r="E25" s="28" t="s">
        <v>162</v>
      </c>
      <c r="F25" s="28" t="s">
        <v>170</v>
      </c>
      <c r="G25" s="34"/>
      <c r="H25" s="37" t="s">
        <v>178</v>
      </c>
      <c r="I25" s="28" t="s">
        <v>4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20500000</v>
      </c>
      <c r="H26" s="38"/>
      <c r="I26" s="29"/>
      <c r="J26" s="2" t="s">
        <v>4</v>
      </c>
    </row>
    <row r="27" spans="1:10" ht="10.5" customHeight="1">
      <c r="A27" s="10" t="s">
        <v>159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5723000</v>
      </c>
      <c r="H28" s="38"/>
      <c r="I28" s="29"/>
      <c r="J28" s="2" t="s">
        <v>4</v>
      </c>
    </row>
    <row r="29" spans="1:10" ht="10.5" customHeight="1">
      <c r="A29" s="10" t="s">
        <v>29</v>
      </c>
      <c r="B29" s="17"/>
      <c r="C29" s="17"/>
      <c r="D29" s="17"/>
      <c r="E29" s="28" t="s">
        <v>94</v>
      </c>
      <c r="F29" s="28" t="s">
        <v>173</v>
      </c>
      <c r="G29" s="34"/>
      <c r="H29" s="37" t="s">
        <v>117</v>
      </c>
      <c r="I29" s="28" t="s">
        <v>4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3360000</v>
      </c>
      <c r="H30" s="38"/>
      <c r="I30" s="29"/>
      <c r="J30" s="2" t="s">
        <v>4</v>
      </c>
    </row>
    <row r="31" spans="1:10" ht="10.5" customHeight="1">
      <c r="A31" s="10" t="s">
        <v>15</v>
      </c>
      <c r="B31" s="17"/>
      <c r="C31" s="17"/>
      <c r="D31" s="17"/>
      <c r="E31" s="28" t="s">
        <v>8</v>
      </c>
      <c r="F31" s="28" t="s">
        <v>175</v>
      </c>
      <c r="G31" s="34"/>
      <c r="H31" s="37" t="s">
        <v>117</v>
      </c>
      <c r="I31" s="28" t="s">
        <v>4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2363000</v>
      </c>
      <c r="H32" s="38"/>
      <c r="I32" s="29"/>
      <c r="J32" s="2" t="s">
        <v>4</v>
      </c>
    </row>
    <row r="33" spans="1:10" ht="10.5" customHeight="1">
      <c r="A33" s="10" t="s">
        <v>160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40000000</v>
      </c>
      <c r="H34" s="38"/>
      <c r="I34" s="29"/>
      <c r="J34" s="2" t="s">
        <v>4</v>
      </c>
    </row>
    <row r="35" spans="1:10" ht="10.5" customHeight="1">
      <c r="A35" s="10" t="s">
        <v>29</v>
      </c>
      <c r="B35" s="17"/>
      <c r="C35" s="17"/>
      <c r="D35" s="17"/>
      <c r="E35" s="28" t="s">
        <v>94</v>
      </c>
      <c r="F35" s="28" t="s">
        <v>173</v>
      </c>
      <c r="G35" s="34"/>
      <c r="H35" s="37" t="s">
        <v>41</v>
      </c>
      <c r="I35" s="28" t="s">
        <v>4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40000000</v>
      </c>
      <c r="H36" s="38"/>
      <c r="I36" s="29"/>
      <c r="J36" s="2" t="s">
        <v>4</v>
      </c>
    </row>
    <row r="37" spans="1:10" ht="10.5" customHeight="1">
      <c r="A37" s="10" t="s">
        <v>51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11910000</v>
      </c>
      <c r="H38" s="38"/>
      <c r="I38" s="29"/>
      <c r="J38" s="2" t="s">
        <v>4</v>
      </c>
    </row>
    <row r="39" spans="1:10" ht="10.5" customHeight="1">
      <c r="A39" s="10" t="s">
        <v>29</v>
      </c>
      <c r="B39" s="17"/>
      <c r="C39" s="17"/>
      <c r="D39" s="17"/>
      <c r="E39" s="28" t="s">
        <v>94</v>
      </c>
      <c r="F39" s="28" t="s">
        <v>173</v>
      </c>
      <c r="G39" s="34"/>
      <c r="H39" s="37" t="s">
        <v>4</v>
      </c>
      <c r="I39" s="28" t="s">
        <v>4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11910000</v>
      </c>
      <c r="H40" s="38"/>
      <c r="I40" s="29"/>
      <c r="J40" s="2" t="s">
        <v>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200"/>
  <sheetViews>
    <sheetView view="pageBreakPreview" zoomScaleNormal="145" zoomScaleSheetLayoutView="100" workbookViewId="0">
      <selection activeCell="D1" sqref="D1:E2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161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179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441105000</v>
      </c>
      <c r="H10" s="38"/>
      <c r="I10" s="29"/>
      <c r="J10" s="2" t="s">
        <v>4</v>
      </c>
    </row>
    <row r="11" spans="1:10" ht="10.5" customHeight="1">
      <c r="A11" s="10" t="s">
        <v>110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197925000</v>
      </c>
      <c r="H12" s="38"/>
      <c r="I12" s="29"/>
      <c r="J12" s="2" t="s">
        <v>4</v>
      </c>
    </row>
    <row r="13" spans="1:10" ht="10.5" customHeight="1">
      <c r="A13" s="10" t="s">
        <v>181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138600000</v>
      </c>
      <c r="H14" s="38"/>
      <c r="I14" s="29"/>
      <c r="J14" s="2" t="s">
        <v>4</v>
      </c>
    </row>
    <row r="15" spans="1:10" ht="10.5" customHeight="1">
      <c r="A15" s="10" t="s">
        <v>182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13000000</v>
      </c>
      <c r="H16" s="38"/>
      <c r="I16" s="29"/>
      <c r="J16" s="2" t="s">
        <v>4</v>
      </c>
    </row>
    <row r="17" spans="1:10" ht="10.5" customHeight="1">
      <c r="A17" s="10" t="s">
        <v>184</v>
      </c>
      <c r="B17" s="17"/>
      <c r="C17" s="17"/>
      <c r="D17" s="17"/>
      <c r="E17" s="28" t="s">
        <v>8</v>
      </c>
      <c r="F17" s="28" t="s">
        <v>241</v>
      </c>
      <c r="G17" s="34"/>
      <c r="H17" s="37" t="s">
        <v>272</v>
      </c>
      <c r="I17" s="28" t="s">
        <v>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13000000</v>
      </c>
      <c r="H18" s="38"/>
      <c r="I18" s="29"/>
      <c r="J18" s="2" t="s">
        <v>4</v>
      </c>
    </row>
    <row r="19" spans="1:10" ht="10.5" customHeight="1">
      <c r="A19" s="10" t="s">
        <v>185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4000000</v>
      </c>
      <c r="H20" s="38"/>
      <c r="I20" s="29"/>
      <c r="J20" s="2" t="s">
        <v>4</v>
      </c>
    </row>
    <row r="21" spans="1:10" ht="10.5" customHeight="1">
      <c r="A21" s="10" t="s">
        <v>188</v>
      </c>
      <c r="B21" s="17"/>
      <c r="C21" s="17"/>
      <c r="D21" s="17"/>
      <c r="E21" s="28" t="s">
        <v>240</v>
      </c>
      <c r="F21" s="28" t="s">
        <v>243</v>
      </c>
      <c r="G21" s="34"/>
      <c r="H21" s="37" t="s">
        <v>274</v>
      </c>
      <c r="I21" s="28" t="s">
        <v>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4000000</v>
      </c>
      <c r="H22" s="38"/>
      <c r="I22" s="29"/>
      <c r="J22" s="2" t="s">
        <v>4</v>
      </c>
    </row>
    <row r="23" spans="1:10" ht="10.5" customHeight="1">
      <c r="A23" s="10" t="s">
        <v>189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108000000</v>
      </c>
      <c r="H24" s="38"/>
      <c r="I24" s="29"/>
      <c r="J24" s="2" t="s">
        <v>4</v>
      </c>
    </row>
    <row r="25" spans="1:10" ht="10.5" customHeight="1">
      <c r="A25" s="10" t="s">
        <v>190</v>
      </c>
      <c r="B25" s="17"/>
      <c r="C25" s="17"/>
      <c r="D25" s="17"/>
      <c r="E25" s="28" t="s">
        <v>63</v>
      </c>
      <c r="F25" s="28" t="s">
        <v>244</v>
      </c>
      <c r="G25" s="34"/>
      <c r="H25" s="37" t="s">
        <v>56</v>
      </c>
      <c r="I25" s="28" t="s">
        <v>4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42000000</v>
      </c>
      <c r="H26" s="38"/>
      <c r="I26" s="29"/>
      <c r="J26" s="2" t="s">
        <v>4</v>
      </c>
    </row>
    <row r="27" spans="1:10" ht="10.5" customHeight="1">
      <c r="A27" s="10" t="s">
        <v>13</v>
      </c>
      <c r="B27" s="17"/>
      <c r="C27" s="17"/>
      <c r="D27" s="17"/>
      <c r="E27" s="28" t="s">
        <v>162</v>
      </c>
      <c r="F27" s="28" t="s">
        <v>246</v>
      </c>
      <c r="G27" s="34"/>
      <c r="H27" s="37" t="s">
        <v>197</v>
      </c>
      <c r="I27" s="28" t="s">
        <v>4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66000000</v>
      </c>
      <c r="H28" s="38"/>
      <c r="I28" s="29"/>
      <c r="J28" s="2" t="s">
        <v>4</v>
      </c>
    </row>
    <row r="29" spans="1:10" ht="10.5" customHeight="1">
      <c r="A29" s="10" t="s">
        <v>191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7000000</v>
      </c>
      <c r="H30" s="38"/>
      <c r="I30" s="29"/>
      <c r="J30" s="2" t="s">
        <v>4</v>
      </c>
    </row>
    <row r="31" spans="1:10" ht="10.5" customHeight="1">
      <c r="A31" s="10" t="s">
        <v>192</v>
      </c>
      <c r="B31" s="17"/>
      <c r="C31" s="17"/>
      <c r="D31" s="17"/>
      <c r="E31" s="28" t="s">
        <v>94</v>
      </c>
      <c r="F31" s="28" t="s">
        <v>108</v>
      </c>
      <c r="G31" s="34"/>
      <c r="H31" s="37" t="s">
        <v>276</v>
      </c>
      <c r="I31" s="28" t="s">
        <v>4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1000000</v>
      </c>
      <c r="H32" s="38"/>
      <c r="I32" s="29"/>
      <c r="J32" s="2" t="s">
        <v>4</v>
      </c>
    </row>
    <row r="33" spans="1:10" ht="10.5" customHeight="1">
      <c r="A33" s="10" t="s">
        <v>193</v>
      </c>
      <c r="B33" s="17"/>
      <c r="C33" s="17"/>
      <c r="D33" s="17"/>
      <c r="E33" s="28" t="s">
        <v>162</v>
      </c>
      <c r="F33" s="28" t="s">
        <v>170</v>
      </c>
      <c r="G33" s="34"/>
      <c r="H33" s="37" t="s">
        <v>272</v>
      </c>
      <c r="I33" s="28" t="s">
        <v>4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6000000</v>
      </c>
      <c r="H34" s="38"/>
      <c r="I34" s="29"/>
      <c r="J34" s="2" t="s">
        <v>4</v>
      </c>
    </row>
    <row r="35" spans="1:10" ht="10.5" customHeight="1">
      <c r="A35" s="10" t="s">
        <v>196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6600000</v>
      </c>
      <c r="H36" s="38"/>
      <c r="I36" s="29"/>
      <c r="J36" s="2" t="s">
        <v>4</v>
      </c>
    </row>
    <row r="37" spans="1:10" ht="10.5" customHeight="1">
      <c r="A37" s="10" t="s">
        <v>91</v>
      </c>
      <c r="B37" s="17"/>
      <c r="C37" s="17"/>
      <c r="D37" s="17"/>
      <c r="E37" s="28" t="s">
        <v>4</v>
      </c>
      <c r="F37" s="28" t="s">
        <v>54</v>
      </c>
      <c r="G37" s="34"/>
      <c r="H37" s="37" t="s">
        <v>4</v>
      </c>
      <c r="I37" s="28" t="s">
        <v>4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6600000</v>
      </c>
      <c r="H38" s="38"/>
      <c r="I38" s="29"/>
      <c r="J38" s="2" t="s">
        <v>4</v>
      </c>
    </row>
    <row r="39" spans="1:10" ht="10.5" customHeight="1">
      <c r="A39" s="10" t="s">
        <v>16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59325000</v>
      </c>
      <c r="H40" s="38"/>
      <c r="I40" s="29"/>
      <c r="J40" s="2" t="s">
        <v>4</v>
      </c>
    </row>
    <row r="41" spans="1:10" ht="10.5" customHeight="1">
      <c r="A41" s="10" t="s">
        <v>199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8000000</v>
      </c>
      <c r="H42" s="38"/>
      <c r="I42" s="29"/>
      <c r="J42" s="2" t="s">
        <v>4</v>
      </c>
    </row>
    <row r="43" spans="1:10" ht="10.5" customHeight="1">
      <c r="A43" s="10" t="s">
        <v>201</v>
      </c>
      <c r="B43" s="17"/>
      <c r="C43" s="17"/>
      <c r="D43" s="17"/>
      <c r="E43" s="28" t="s">
        <v>240</v>
      </c>
      <c r="F43" s="28" t="s">
        <v>247</v>
      </c>
      <c r="G43" s="34"/>
      <c r="H43" s="37" t="s">
        <v>278</v>
      </c>
      <c r="I43" s="28" t="s">
        <v>4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1000000</v>
      </c>
      <c r="H44" s="38"/>
      <c r="I44" s="29"/>
      <c r="J44" s="2" t="s">
        <v>4</v>
      </c>
    </row>
    <row r="45" spans="1:10" ht="10.5" customHeight="1">
      <c r="A45" s="10" t="s">
        <v>202</v>
      </c>
      <c r="B45" s="17"/>
      <c r="C45" s="17"/>
      <c r="D45" s="17"/>
      <c r="E45" s="28" t="s">
        <v>63</v>
      </c>
      <c r="F45" s="28" t="s">
        <v>248</v>
      </c>
      <c r="G45" s="34"/>
      <c r="H45" s="37" t="s">
        <v>280</v>
      </c>
      <c r="I45" s="28" t="s">
        <v>4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5000000</v>
      </c>
      <c r="H46" s="38"/>
      <c r="I46" s="29"/>
      <c r="J46" s="2" t="s">
        <v>4</v>
      </c>
    </row>
    <row r="47" spans="1:10" ht="10.5" customHeight="1">
      <c r="A47" s="10" t="s">
        <v>115</v>
      </c>
      <c r="B47" s="17"/>
      <c r="C47" s="17"/>
      <c r="D47" s="17"/>
      <c r="E47" s="28" t="s">
        <v>63</v>
      </c>
      <c r="F47" s="28" t="s">
        <v>96</v>
      </c>
      <c r="G47" s="34"/>
      <c r="H47" s="37" t="s">
        <v>278</v>
      </c>
      <c r="I47" s="28" t="s">
        <v>4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1000000</v>
      </c>
      <c r="H48" s="38"/>
      <c r="I48" s="29"/>
      <c r="J48" s="2" t="s">
        <v>4</v>
      </c>
    </row>
    <row r="49" spans="1:10" ht="10.5" customHeight="1">
      <c r="A49" s="10" t="s">
        <v>203</v>
      </c>
      <c r="B49" s="17"/>
      <c r="C49" s="17"/>
      <c r="D49" s="17"/>
      <c r="E49" s="28" t="s">
        <v>63</v>
      </c>
      <c r="F49" s="28" t="s">
        <v>249</v>
      </c>
      <c r="G49" s="34"/>
      <c r="H49" s="37" t="s">
        <v>278</v>
      </c>
      <c r="I49" s="28" t="s">
        <v>4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1000000</v>
      </c>
      <c r="H50" s="38"/>
      <c r="I50" s="29"/>
      <c r="J50" s="2" t="s">
        <v>4</v>
      </c>
    </row>
    <row r="51" spans="1:10" ht="10.5" customHeight="1">
      <c r="A51" s="3" t="s">
        <v>4</v>
      </c>
      <c r="B51" s="3"/>
      <c r="C51" s="43"/>
      <c r="D51" s="20" t="s">
        <v>34</v>
      </c>
      <c r="E51" s="20"/>
      <c r="F51" s="30" t="s">
        <v>49</v>
      </c>
      <c r="G51" s="47"/>
      <c r="H51" s="48"/>
      <c r="I51" s="30"/>
      <c r="J51" s="41"/>
    </row>
    <row r="52" spans="1:10" ht="10.5" customHeight="1">
      <c r="A52" s="4"/>
      <c r="B52" s="4"/>
      <c r="C52" s="4"/>
      <c r="D52" s="20"/>
      <c r="E52" s="20"/>
      <c r="F52" s="47"/>
      <c r="G52" s="47"/>
      <c r="H52" s="48"/>
      <c r="I52" s="30"/>
      <c r="J52" s="42"/>
    </row>
    <row r="53" spans="1:10" ht="10.5" customHeight="1">
      <c r="A53" s="4"/>
      <c r="B53" s="4"/>
      <c r="C53" s="4"/>
      <c r="D53" s="43"/>
      <c r="E53" s="43"/>
      <c r="F53" s="30"/>
      <c r="G53" s="42"/>
      <c r="H53" s="42"/>
      <c r="I53" s="42"/>
      <c r="J53" s="42"/>
    </row>
    <row r="54" spans="1:10" ht="10.5" customHeight="1">
      <c r="A54" s="5" t="s">
        <v>18</v>
      </c>
      <c r="B54" s="12" t="s">
        <v>161</v>
      </c>
      <c r="C54" s="5" t="s">
        <v>31</v>
      </c>
      <c r="D54" s="21" t="s">
        <v>38</v>
      </c>
      <c r="E54" s="23"/>
      <c r="F54" s="43"/>
      <c r="G54" s="42"/>
      <c r="H54" s="42"/>
      <c r="I54" s="42"/>
      <c r="J54" s="4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61</v>
      </c>
      <c r="J55" s="42"/>
    </row>
    <row r="56" spans="1:10" ht="10.5" customHeight="1">
      <c r="A56" s="7" t="s">
        <v>0</v>
      </c>
      <c r="B56" s="14"/>
      <c r="C56" s="14"/>
      <c r="D56" s="14"/>
      <c r="E56" s="25" t="s">
        <v>42</v>
      </c>
      <c r="F56" s="33"/>
      <c r="G56" s="7" t="s">
        <v>57</v>
      </c>
      <c r="H56" s="7" t="s">
        <v>60</v>
      </c>
      <c r="I56" s="26" t="s">
        <v>62</v>
      </c>
      <c r="J56" s="42"/>
    </row>
    <row r="57" spans="1:10" ht="10.5" customHeight="1">
      <c r="A57" s="8"/>
      <c r="B57" s="15"/>
      <c r="C57" s="15"/>
      <c r="D57" s="15"/>
      <c r="E57" s="26" t="s">
        <v>45</v>
      </c>
      <c r="F57" s="26" t="s">
        <v>50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204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25000000</v>
      </c>
      <c r="H60" s="38"/>
      <c r="I60" s="29"/>
      <c r="J60" s="2" t="s">
        <v>4</v>
      </c>
    </row>
    <row r="61" spans="1:10" ht="10.5" customHeight="1">
      <c r="A61" s="10" t="s">
        <v>92</v>
      </c>
      <c r="B61" s="17"/>
      <c r="C61" s="17"/>
      <c r="D61" s="17"/>
      <c r="E61" s="28" t="s">
        <v>162</v>
      </c>
      <c r="F61" s="28" t="s">
        <v>251</v>
      </c>
      <c r="G61" s="34"/>
      <c r="H61" s="37" t="s">
        <v>282</v>
      </c>
      <c r="I61" s="28" t="s">
        <v>4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15000000</v>
      </c>
      <c r="H62" s="38"/>
      <c r="I62" s="29"/>
      <c r="J62" s="2" t="s">
        <v>4</v>
      </c>
    </row>
    <row r="63" spans="1:10" ht="10.5" customHeight="1">
      <c r="A63" s="10" t="s">
        <v>149</v>
      </c>
      <c r="B63" s="17"/>
      <c r="C63" s="17"/>
      <c r="D63" s="17"/>
      <c r="E63" s="28" t="s">
        <v>63</v>
      </c>
      <c r="F63" s="28" t="s">
        <v>253</v>
      </c>
      <c r="G63" s="34"/>
      <c r="H63" s="37" t="s">
        <v>278</v>
      </c>
      <c r="I63" s="28" t="s">
        <v>4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1000000</v>
      </c>
      <c r="H64" s="38"/>
      <c r="I64" s="29"/>
      <c r="J64" s="2" t="s">
        <v>4</v>
      </c>
    </row>
    <row r="65" spans="1:10" ht="10.5" customHeight="1">
      <c r="A65" s="10" t="s">
        <v>205</v>
      </c>
      <c r="B65" s="17"/>
      <c r="C65" s="17"/>
      <c r="D65" s="17"/>
      <c r="E65" s="28" t="s">
        <v>162</v>
      </c>
      <c r="F65" s="28" t="s">
        <v>214</v>
      </c>
      <c r="G65" s="34"/>
      <c r="H65" s="37" t="s">
        <v>280</v>
      </c>
      <c r="I65" s="28" t="s">
        <v>4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7000000</v>
      </c>
      <c r="H66" s="38"/>
      <c r="I66" s="29"/>
      <c r="J66" s="2" t="s">
        <v>4</v>
      </c>
    </row>
    <row r="67" spans="1:10" ht="10.5" customHeight="1">
      <c r="A67" s="10" t="s">
        <v>107</v>
      </c>
      <c r="B67" s="17"/>
      <c r="C67" s="17"/>
      <c r="D67" s="17"/>
      <c r="E67" s="28" t="s">
        <v>162</v>
      </c>
      <c r="F67" s="28" t="s">
        <v>214</v>
      </c>
      <c r="G67" s="34"/>
      <c r="H67" s="37" t="s">
        <v>280</v>
      </c>
      <c r="I67" s="28" t="s">
        <v>4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1000000</v>
      </c>
      <c r="H68" s="38"/>
      <c r="I68" s="29"/>
      <c r="J68" s="2" t="s">
        <v>4</v>
      </c>
    </row>
    <row r="69" spans="1:10" ht="10.5" customHeight="1">
      <c r="A69" s="10" t="s">
        <v>206</v>
      </c>
      <c r="B69" s="17"/>
      <c r="C69" s="17"/>
      <c r="D69" s="17"/>
      <c r="E69" s="28" t="s">
        <v>63</v>
      </c>
      <c r="F69" s="28" t="s">
        <v>254</v>
      </c>
      <c r="G69" s="34"/>
      <c r="H69" s="37" t="s">
        <v>280</v>
      </c>
      <c r="I69" s="28" t="s">
        <v>4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1000000</v>
      </c>
      <c r="H70" s="38"/>
      <c r="I70" s="29"/>
      <c r="J70" s="2" t="s">
        <v>4</v>
      </c>
    </row>
    <row r="71" spans="1:10" ht="10.5" customHeight="1">
      <c r="A71" s="10" t="s">
        <v>26</v>
      </c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1500000</v>
      </c>
      <c r="H72" s="38"/>
      <c r="I72" s="29"/>
      <c r="J72" s="2" t="s">
        <v>4</v>
      </c>
    </row>
    <row r="73" spans="1:10" ht="10.5" customHeight="1">
      <c r="A73" s="10" t="s">
        <v>207</v>
      </c>
      <c r="B73" s="17"/>
      <c r="C73" s="17"/>
      <c r="D73" s="17"/>
      <c r="E73" s="28" t="s">
        <v>162</v>
      </c>
      <c r="F73" s="28" t="s">
        <v>256</v>
      </c>
      <c r="G73" s="34"/>
      <c r="H73" s="37" t="s">
        <v>278</v>
      </c>
      <c r="I73" s="28" t="s">
        <v>4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1500000</v>
      </c>
      <c r="H74" s="38"/>
      <c r="I74" s="29"/>
      <c r="J74" s="2" t="s">
        <v>4</v>
      </c>
    </row>
    <row r="75" spans="1:10" ht="10.5" customHeight="1">
      <c r="A75" s="10" t="s">
        <v>208</v>
      </c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22000000</v>
      </c>
      <c r="H76" s="38"/>
      <c r="I76" s="29"/>
      <c r="J76" s="2" t="s">
        <v>4</v>
      </c>
    </row>
    <row r="77" spans="1:10" ht="10.5" customHeight="1">
      <c r="A77" s="10" t="s">
        <v>209</v>
      </c>
      <c r="B77" s="17"/>
      <c r="C77" s="17"/>
      <c r="D77" s="17"/>
      <c r="E77" s="28" t="s">
        <v>8</v>
      </c>
      <c r="F77" s="28" t="s">
        <v>123</v>
      </c>
      <c r="G77" s="34"/>
      <c r="H77" s="37" t="s">
        <v>283</v>
      </c>
      <c r="I77" s="28" t="s">
        <v>4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22000000</v>
      </c>
      <c r="H78" s="38"/>
      <c r="I78" s="29"/>
      <c r="J78" s="2" t="s">
        <v>4</v>
      </c>
    </row>
    <row r="79" spans="1:10" ht="10.5" customHeight="1">
      <c r="A79" s="10" t="s">
        <v>196</v>
      </c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2825000</v>
      </c>
      <c r="H80" s="38"/>
      <c r="I80" s="29"/>
      <c r="J80" s="2" t="s">
        <v>4</v>
      </c>
    </row>
    <row r="81" spans="1:10" ht="10.5" customHeight="1">
      <c r="A81" s="10" t="s">
        <v>91</v>
      </c>
      <c r="B81" s="17"/>
      <c r="C81" s="17"/>
      <c r="D81" s="17"/>
      <c r="E81" s="28" t="s">
        <v>4</v>
      </c>
      <c r="F81" s="28" t="s">
        <v>54</v>
      </c>
      <c r="G81" s="34"/>
      <c r="H81" s="37" t="s">
        <v>4</v>
      </c>
      <c r="I81" s="28" t="s">
        <v>4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2825000</v>
      </c>
      <c r="H82" s="38"/>
      <c r="I82" s="29"/>
      <c r="J82" s="2" t="s">
        <v>4</v>
      </c>
    </row>
    <row r="83" spans="1:10" ht="10.5" customHeight="1">
      <c r="A83" s="10" t="s">
        <v>210</v>
      </c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243180000</v>
      </c>
      <c r="H84" s="38"/>
      <c r="I84" s="29"/>
      <c r="J84" s="2" t="s">
        <v>4</v>
      </c>
    </row>
    <row r="85" spans="1:10" ht="10.5" customHeight="1">
      <c r="A85" s="10" t="s">
        <v>211</v>
      </c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101850000</v>
      </c>
      <c r="H86" s="38"/>
      <c r="I86" s="29"/>
      <c r="J86" s="2" t="s">
        <v>4</v>
      </c>
    </row>
    <row r="87" spans="1:10" ht="10.5" customHeight="1">
      <c r="A87" s="10" t="s">
        <v>213</v>
      </c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11000000</v>
      </c>
      <c r="H88" s="38"/>
      <c r="I88" s="29"/>
      <c r="J88" s="2" t="s">
        <v>4</v>
      </c>
    </row>
    <row r="89" spans="1:10" ht="10.5" customHeight="1">
      <c r="A89" s="10" t="s">
        <v>216</v>
      </c>
      <c r="B89" s="17"/>
      <c r="C89" s="17"/>
      <c r="D89" s="17"/>
      <c r="E89" s="28" t="s">
        <v>162</v>
      </c>
      <c r="F89" s="28" t="s">
        <v>256</v>
      </c>
      <c r="G89" s="34"/>
      <c r="H89" s="37" t="s">
        <v>197</v>
      </c>
      <c r="I89" s="28" t="s">
        <v>4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11000000</v>
      </c>
      <c r="H90" s="38"/>
      <c r="I90" s="29"/>
      <c r="J90" s="2" t="s">
        <v>4</v>
      </c>
    </row>
    <row r="91" spans="1:10" ht="10.5" customHeight="1">
      <c r="A91" s="10" t="s">
        <v>183</v>
      </c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16000000</v>
      </c>
      <c r="H92" s="38"/>
      <c r="I92" s="29"/>
      <c r="J92" s="2" t="s">
        <v>4</v>
      </c>
    </row>
    <row r="93" spans="1:10" ht="10.5" customHeight="1">
      <c r="A93" s="10" t="s">
        <v>72</v>
      </c>
      <c r="B93" s="17"/>
      <c r="C93" s="17"/>
      <c r="D93" s="17"/>
      <c r="E93" s="28" t="s">
        <v>94</v>
      </c>
      <c r="F93" s="28" t="s">
        <v>257</v>
      </c>
      <c r="G93" s="34"/>
      <c r="H93" s="37" t="s">
        <v>197</v>
      </c>
      <c r="I93" s="28" t="s">
        <v>4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11000000</v>
      </c>
      <c r="H94" s="38"/>
      <c r="I94" s="29"/>
      <c r="J94" s="2" t="s">
        <v>4</v>
      </c>
    </row>
    <row r="95" spans="1:10" ht="10.5" customHeight="1">
      <c r="A95" s="10" t="s">
        <v>219</v>
      </c>
      <c r="B95" s="17"/>
      <c r="C95" s="17"/>
      <c r="D95" s="17"/>
      <c r="E95" s="28" t="s">
        <v>94</v>
      </c>
      <c r="F95" s="28" t="s">
        <v>111</v>
      </c>
      <c r="G95" s="34"/>
      <c r="H95" s="37" t="s">
        <v>279</v>
      </c>
      <c r="I95" s="28" t="s">
        <v>4</v>
      </c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5000000</v>
      </c>
      <c r="H96" s="38"/>
      <c r="I96" s="29"/>
      <c r="J96" s="2" t="s">
        <v>4</v>
      </c>
    </row>
    <row r="97" spans="1:10" ht="10.5" customHeight="1">
      <c r="A97" s="10" t="s">
        <v>11</v>
      </c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70000000</v>
      </c>
      <c r="H98" s="38"/>
      <c r="I98" s="29"/>
      <c r="J98" s="2" t="s">
        <v>4</v>
      </c>
    </row>
    <row r="99" spans="1:10" ht="10.5" customHeight="1">
      <c r="A99" s="10" t="s">
        <v>220</v>
      </c>
      <c r="B99" s="17"/>
      <c r="C99" s="17"/>
      <c r="D99" s="17"/>
      <c r="E99" s="28" t="s">
        <v>63</v>
      </c>
      <c r="F99" s="28" t="s">
        <v>258</v>
      </c>
      <c r="G99" s="34"/>
      <c r="H99" s="37" t="s">
        <v>276</v>
      </c>
      <c r="I99" s="28" t="s">
        <v>4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70000000</v>
      </c>
      <c r="H100" s="38"/>
      <c r="I100" s="29"/>
      <c r="J100" s="2" t="s">
        <v>4</v>
      </c>
    </row>
    <row r="101" spans="1:10" ht="10.5" customHeight="1">
      <c r="A101" s="3" t="s">
        <v>4</v>
      </c>
      <c r="B101" s="3"/>
      <c r="C101" s="43"/>
      <c r="D101" s="20" t="s">
        <v>34</v>
      </c>
      <c r="E101" s="20"/>
      <c r="F101" s="30" t="s">
        <v>49</v>
      </c>
      <c r="G101" s="47"/>
      <c r="H101" s="48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47"/>
      <c r="G102" s="47"/>
      <c r="H102" s="48"/>
      <c r="I102" s="30"/>
      <c r="J102" s="42"/>
    </row>
    <row r="103" spans="1:10" ht="10.5" customHeight="1">
      <c r="A103" s="4"/>
      <c r="B103" s="4"/>
      <c r="C103" s="4"/>
      <c r="D103" s="43"/>
      <c r="E103" s="43"/>
      <c r="F103" s="30"/>
      <c r="G103" s="42"/>
      <c r="H103" s="42"/>
      <c r="I103" s="42"/>
      <c r="J103" s="42"/>
    </row>
    <row r="104" spans="1:10" ht="10.5" customHeight="1">
      <c r="A104" s="5" t="s">
        <v>18</v>
      </c>
      <c r="B104" s="12" t="s">
        <v>161</v>
      </c>
      <c r="C104" s="5" t="s">
        <v>31</v>
      </c>
      <c r="D104" s="21" t="s">
        <v>38</v>
      </c>
      <c r="E104" s="23"/>
      <c r="F104" s="43"/>
      <c r="G104" s="42"/>
      <c r="H104" s="42"/>
      <c r="I104" s="42"/>
      <c r="J104" s="43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61</v>
      </c>
      <c r="J105" s="42"/>
    </row>
    <row r="106" spans="1:10" ht="10.5" customHeight="1">
      <c r="A106" s="7" t="s">
        <v>0</v>
      </c>
      <c r="B106" s="14"/>
      <c r="C106" s="14"/>
      <c r="D106" s="14"/>
      <c r="E106" s="25" t="s">
        <v>42</v>
      </c>
      <c r="F106" s="33"/>
      <c r="G106" s="7" t="s">
        <v>57</v>
      </c>
      <c r="H106" s="7" t="s">
        <v>60</v>
      </c>
      <c r="I106" s="26" t="s">
        <v>62</v>
      </c>
      <c r="J106" s="42"/>
    </row>
    <row r="107" spans="1:10" ht="10.5" customHeight="1">
      <c r="A107" s="8"/>
      <c r="B107" s="15"/>
      <c r="C107" s="15"/>
      <c r="D107" s="15"/>
      <c r="E107" s="26" t="s">
        <v>45</v>
      </c>
      <c r="F107" s="26" t="s">
        <v>50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196</v>
      </c>
      <c r="B109" s="17"/>
      <c r="C109" s="17"/>
      <c r="D109" s="17"/>
      <c r="E109" s="28"/>
      <c r="F109" s="28"/>
      <c r="G109" s="34"/>
      <c r="H109" s="37"/>
      <c r="I109" s="28"/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4850000</v>
      </c>
      <c r="H110" s="38"/>
      <c r="I110" s="29"/>
      <c r="J110" s="2" t="s">
        <v>4</v>
      </c>
    </row>
    <row r="111" spans="1:10" ht="10.5" customHeight="1">
      <c r="A111" s="10" t="s">
        <v>91</v>
      </c>
      <c r="B111" s="17"/>
      <c r="C111" s="17"/>
      <c r="D111" s="17"/>
      <c r="E111" s="28" t="s">
        <v>4</v>
      </c>
      <c r="F111" s="28" t="s">
        <v>54</v>
      </c>
      <c r="G111" s="34"/>
      <c r="H111" s="37" t="s">
        <v>4</v>
      </c>
      <c r="I111" s="28" t="s">
        <v>4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4850000</v>
      </c>
      <c r="H112" s="38"/>
      <c r="I112" s="29"/>
      <c r="J112" s="2" t="s">
        <v>4</v>
      </c>
    </row>
    <row r="113" spans="1:10" ht="10.5" customHeight="1">
      <c r="A113" s="10" t="s">
        <v>121</v>
      </c>
      <c r="B113" s="17"/>
      <c r="C113" s="17"/>
      <c r="D113" s="17"/>
      <c r="E113" s="28"/>
      <c r="F113" s="28"/>
      <c r="G113" s="34"/>
      <c r="H113" s="37"/>
      <c r="I113" s="28"/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52500000</v>
      </c>
      <c r="H114" s="38"/>
      <c r="I114" s="29"/>
      <c r="J114" s="2" t="s">
        <v>4</v>
      </c>
    </row>
    <row r="115" spans="1:10" ht="10.5" customHeight="1">
      <c r="A115" s="10" t="s">
        <v>221</v>
      </c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50000000</v>
      </c>
      <c r="H116" s="38"/>
      <c r="I116" s="29"/>
      <c r="J116" s="2" t="s">
        <v>4</v>
      </c>
    </row>
    <row r="117" spans="1:10" ht="10.5" customHeight="1">
      <c r="A117" s="10" t="s">
        <v>134</v>
      </c>
      <c r="B117" s="17"/>
      <c r="C117" s="17"/>
      <c r="D117" s="17"/>
      <c r="E117" s="28" t="s">
        <v>240</v>
      </c>
      <c r="F117" s="28" t="s">
        <v>259</v>
      </c>
      <c r="G117" s="34"/>
      <c r="H117" s="37" t="s">
        <v>282</v>
      </c>
      <c r="I117" s="28" t="s">
        <v>4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50000000</v>
      </c>
      <c r="H118" s="38"/>
      <c r="I118" s="29"/>
      <c r="J118" s="2" t="s">
        <v>4</v>
      </c>
    </row>
    <row r="119" spans="1:10" ht="10.5" customHeight="1">
      <c r="A119" s="10" t="s">
        <v>196</v>
      </c>
      <c r="B119" s="17"/>
      <c r="C119" s="17"/>
      <c r="D119" s="17"/>
      <c r="E119" s="28"/>
      <c r="F119" s="28"/>
      <c r="G119" s="34"/>
      <c r="H119" s="37"/>
      <c r="I119" s="28"/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2500000</v>
      </c>
      <c r="H120" s="38"/>
      <c r="I120" s="29"/>
      <c r="J120" s="2" t="s">
        <v>4</v>
      </c>
    </row>
    <row r="121" spans="1:10" ht="10.5" customHeight="1">
      <c r="A121" s="10" t="s">
        <v>91</v>
      </c>
      <c r="B121" s="17"/>
      <c r="C121" s="17"/>
      <c r="D121" s="17"/>
      <c r="E121" s="28" t="s">
        <v>4</v>
      </c>
      <c r="F121" s="28" t="s">
        <v>54</v>
      </c>
      <c r="G121" s="34"/>
      <c r="H121" s="37" t="s">
        <v>4</v>
      </c>
      <c r="I121" s="28" t="s">
        <v>4</v>
      </c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2500000</v>
      </c>
      <c r="H122" s="38"/>
      <c r="I122" s="29"/>
      <c r="J122" s="2" t="s">
        <v>4</v>
      </c>
    </row>
    <row r="123" spans="1:10" ht="10.5" customHeight="1">
      <c r="A123" s="10" t="s">
        <v>224</v>
      </c>
      <c r="B123" s="17"/>
      <c r="C123" s="17"/>
      <c r="D123" s="17"/>
      <c r="E123" s="28"/>
      <c r="F123" s="28"/>
      <c r="G123" s="34"/>
      <c r="H123" s="37"/>
      <c r="I123" s="28"/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88830000</v>
      </c>
      <c r="H124" s="38"/>
      <c r="I124" s="29"/>
      <c r="J124" s="2" t="s">
        <v>4</v>
      </c>
    </row>
    <row r="125" spans="1:10" ht="10.5" customHeight="1">
      <c r="A125" s="10" t="s">
        <v>84</v>
      </c>
      <c r="B125" s="17"/>
      <c r="C125" s="17"/>
      <c r="D125" s="17"/>
      <c r="E125" s="28"/>
      <c r="F125" s="28"/>
      <c r="G125" s="34"/>
      <c r="H125" s="37"/>
      <c r="I125" s="28"/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84600000</v>
      </c>
      <c r="H126" s="38"/>
      <c r="I126" s="29"/>
      <c r="J126" s="2" t="s">
        <v>4</v>
      </c>
    </row>
    <row r="127" spans="1:10" ht="10.5" customHeight="1">
      <c r="A127" s="10" t="s">
        <v>200</v>
      </c>
      <c r="B127" s="17"/>
      <c r="C127" s="17"/>
      <c r="D127" s="17"/>
      <c r="E127" s="28" t="s">
        <v>240</v>
      </c>
      <c r="F127" s="28" t="s">
        <v>260</v>
      </c>
      <c r="G127" s="34"/>
      <c r="H127" s="37" t="s">
        <v>274</v>
      </c>
      <c r="I127" s="28" t="s">
        <v>4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1000000</v>
      </c>
      <c r="H128" s="38"/>
      <c r="I128" s="29"/>
      <c r="J128" s="2" t="s">
        <v>4</v>
      </c>
    </row>
    <row r="129" spans="1:10" ht="10.5" customHeight="1">
      <c r="A129" s="10" t="s">
        <v>225</v>
      </c>
      <c r="B129" s="17"/>
      <c r="C129" s="17"/>
      <c r="D129" s="17"/>
      <c r="E129" s="28" t="s">
        <v>162</v>
      </c>
      <c r="F129" s="28" t="s">
        <v>119</v>
      </c>
      <c r="G129" s="34"/>
      <c r="H129" s="37" t="s">
        <v>274</v>
      </c>
      <c r="I129" s="28" t="s">
        <v>4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1000000</v>
      </c>
      <c r="H130" s="38"/>
      <c r="I130" s="29"/>
      <c r="J130" s="2" t="s">
        <v>4</v>
      </c>
    </row>
    <row r="131" spans="1:10" ht="10.5" customHeight="1">
      <c r="A131" s="10" t="s">
        <v>226</v>
      </c>
      <c r="B131" s="17"/>
      <c r="C131" s="17"/>
      <c r="D131" s="17"/>
      <c r="E131" s="28" t="s">
        <v>162</v>
      </c>
      <c r="F131" s="28" t="s">
        <v>119</v>
      </c>
      <c r="G131" s="34"/>
      <c r="H131" s="37" t="s">
        <v>274</v>
      </c>
      <c r="I131" s="28" t="s">
        <v>4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500000</v>
      </c>
      <c r="H132" s="38"/>
      <c r="I132" s="29"/>
      <c r="J132" s="2" t="s">
        <v>4</v>
      </c>
    </row>
    <row r="133" spans="1:10" ht="10.5" customHeight="1">
      <c r="A133" s="10" t="s">
        <v>186</v>
      </c>
      <c r="B133" s="17"/>
      <c r="C133" s="17"/>
      <c r="D133" s="17"/>
      <c r="E133" s="28" t="s">
        <v>240</v>
      </c>
      <c r="F133" s="28" t="s">
        <v>264</v>
      </c>
      <c r="G133" s="34"/>
      <c r="H133" s="37" t="s">
        <v>286</v>
      </c>
      <c r="I133" s="28" t="s">
        <v>4</v>
      </c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15000000</v>
      </c>
      <c r="H134" s="38"/>
      <c r="I134" s="29"/>
      <c r="J134" s="2" t="s">
        <v>4</v>
      </c>
    </row>
    <row r="135" spans="1:10" ht="10.5" customHeight="1">
      <c r="A135" s="10" t="s">
        <v>228</v>
      </c>
      <c r="B135" s="17"/>
      <c r="C135" s="17"/>
      <c r="D135" s="17"/>
      <c r="E135" s="28" t="s">
        <v>8</v>
      </c>
      <c r="F135" s="28" t="s">
        <v>166</v>
      </c>
      <c r="G135" s="34"/>
      <c r="H135" s="37" t="s">
        <v>286</v>
      </c>
      <c r="I135" s="28" t="s">
        <v>4</v>
      </c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20000000</v>
      </c>
      <c r="H136" s="38"/>
      <c r="I136" s="29"/>
      <c r="J136" s="2" t="s">
        <v>4</v>
      </c>
    </row>
    <row r="137" spans="1:10" ht="10.5" customHeight="1">
      <c r="A137" s="10" t="s">
        <v>229</v>
      </c>
      <c r="B137" s="17"/>
      <c r="C137" s="17"/>
      <c r="D137" s="17"/>
      <c r="E137" s="28" t="s">
        <v>8</v>
      </c>
      <c r="F137" s="28" t="s">
        <v>266</v>
      </c>
      <c r="G137" s="34"/>
      <c r="H137" s="37" t="s">
        <v>288</v>
      </c>
      <c r="I137" s="28" t="s">
        <v>4</v>
      </c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18000000</v>
      </c>
      <c r="H138" s="38"/>
      <c r="I138" s="29"/>
      <c r="J138" s="2" t="s">
        <v>4</v>
      </c>
    </row>
    <row r="139" spans="1:10" ht="10.5" customHeight="1">
      <c r="A139" s="10" t="s">
        <v>231</v>
      </c>
      <c r="B139" s="17"/>
      <c r="C139" s="17"/>
      <c r="D139" s="17"/>
      <c r="E139" s="28" t="s">
        <v>8</v>
      </c>
      <c r="F139" s="28" t="s">
        <v>131</v>
      </c>
      <c r="G139" s="34"/>
      <c r="H139" s="37" t="s">
        <v>274</v>
      </c>
      <c r="I139" s="28" t="s">
        <v>4</v>
      </c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100000</v>
      </c>
      <c r="H140" s="38"/>
      <c r="I140" s="29"/>
      <c r="J140" s="2" t="s">
        <v>4</v>
      </c>
    </row>
    <row r="141" spans="1:10" ht="10.5" customHeight="1">
      <c r="A141" s="10" t="s">
        <v>234</v>
      </c>
      <c r="B141" s="17"/>
      <c r="C141" s="17"/>
      <c r="D141" s="17"/>
      <c r="E141" s="28" t="s">
        <v>8</v>
      </c>
      <c r="F141" s="28" t="s">
        <v>47</v>
      </c>
      <c r="G141" s="34"/>
      <c r="H141" s="37" t="s">
        <v>279</v>
      </c>
      <c r="I141" s="28" t="s">
        <v>4</v>
      </c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3000000</v>
      </c>
      <c r="H142" s="38"/>
      <c r="I142" s="29"/>
      <c r="J142" s="2" t="s">
        <v>4</v>
      </c>
    </row>
    <row r="143" spans="1:10" ht="10.5" customHeight="1">
      <c r="A143" s="10" t="s">
        <v>236</v>
      </c>
      <c r="B143" s="17"/>
      <c r="C143" s="17"/>
      <c r="D143" s="17"/>
      <c r="E143" s="28" t="s">
        <v>8</v>
      </c>
      <c r="F143" s="28" t="s">
        <v>267</v>
      </c>
      <c r="G143" s="34"/>
      <c r="H143" s="37" t="s">
        <v>274</v>
      </c>
      <c r="I143" s="28" t="s">
        <v>4</v>
      </c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2000000</v>
      </c>
      <c r="H144" s="38"/>
      <c r="I144" s="29"/>
      <c r="J144" s="2" t="s">
        <v>4</v>
      </c>
    </row>
    <row r="145" spans="1:10" ht="10.5" customHeight="1">
      <c r="A145" s="10" t="s">
        <v>237</v>
      </c>
      <c r="B145" s="17"/>
      <c r="C145" s="17"/>
      <c r="D145" s="17"/>
      <c r="E145" s="28" t="s">
        <v>8</v>
      </c>
      <c r="F145" s="28" t="s">
        <v>269</v>
      </c>
      <c r="G145" s="34"/>
      <c r="H145" s="37" t="s">
        <v>279</v>
      </c>
      <c r="I145" s="28" t="s">
        <v>4</v>
      </c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6000000</v>
      </c>
      <c r="H146" s="38"/>
      <c r="I146" s="29"/>
      <c r="J146" s="2" t="s">
        <v>4</v>
      </c>
    </row>
    <row r="147" spans="1:10" ht="10.5" customHeight="1">
      <c r="A147" s="10" t="s">
        <v>238</v>
      </c>
      <c r="B147" s="17"/>
      <c r="C147" s="17"/>
      <c r="D147" s="17"/>
      <c r="E147" s="28" t="s">
        <v>8</v>
      </c>
      <c r="F147" s="28" t="s">
        <v>140</v>
      </c>
      <c r="G147" s="34"/>
      <c r="H147" s="37" t="s">
        <v>274</v>
      </c>
      <c r="I147" s="28" t="s">
        <v>4</v>
      </c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3000000</v>
      </c>
      <c r="H148" s="38"/>
      <c r="I148" s="29"/>
      <c r="J148" s="2" t="s">
        <v>4</v>
      </c>
    </row>
    <row r="149" spans="1:10" ht="10.5" customHeight="1">
      <c r="A149" s="10" t="s">
        <v>239</v>
      </c>
      <c r="B149" s="17"/>
      <c r="C149" s="17"/>
      <c r="D149" s="17"/>
      <c r="E149" s="28" t="s">
        <v>240</v>
      </c>
      <c r="F149" s="28" t="s">
        <v>270</v>
      </c>
      <c r="G149" s="34"/>
      <c r="H149" s="37" t="s">
        <v>279</v>
      </c>
      <c r="I149" s="28" t="s">
        <v>4</v>
      </c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15000000</v>
      </c>
      <c r="H150" s="38"/>
      <c r="I150" s="29"/>
      <c r="J150" s="2" t="s">
        <v>4</v>
      </c>
    </row>
    <row r="151" spans="1:10" ht="10.5" customHeight="1">
      <c r="A151" s="3" t="s">
        <v>4</v>
      </c>
      <c r="B151" s="3"/>
      <c r="C151" s="43"/>
      <c r="D151" s="20" t="s">
        <v>34</v>
      </c>
      <c r="E151" s="20"/>
      <c r="F151" s="30" t="s">
        <v>49</v>
      </c>
      <c r="G151" s="47"/>
      <c r="H151" s="48"/>
      <c r="I151" s="30"/>
      <c r="J151" s="41"/>
    </row>
    <row r="152" spans="1:10" ht="10.5" customHeight="1">
      <c r="A152" s="4"/>
      <c r="B152" s="4"/>
      <c r="C152" s="4"/>
      <c r="D152" s="20"/>
      <c r="E152" s="20"/>
      <c r="F152" s="47"/>
      <c r="G152" s="47"/>
      <c r="H152" s="48"/>
      <c r="I152" s="30"/>
      <c r="J152" s="42"/>
    </row>
    <row r="153" spans="1:10" ht="10.5" customHeight="1">
      <c r="A153" s="4"/>
      <c r="B153" s="4"/>
      <c r="C153" s="4"/>
      <c r="D153" s="43"/>
      <c r="E153" s="43"/>
      <c r="F153" s="30"/>
      <c r="G153" s="42"/>
      <c r="H153" s="42"/>
      <c r="I153" s="42"/>
      <c r="J153" s="42"/>
    </row>
    <row r="154" spans="1:10" ht="10.5" customHeight="1">
      <c r="A154" s="5" t="s">
        <v>18</v>
      </c>
      <c r="B154" s="12" t="s">
        <v>161</v>
      </c>
      <c r="C154" s="5" t="s">
        <v>31</v>
      </c>
      <c r="D154" s="21" t="s">
        <v>38</v>
      </c>
      <c r="E154" s="23"/>
      <c r="F154" s="43"/>
      <c r="G154" s="42"/>
      <c r="H154" s="42"/>
      <c r="I154" s="42"/>
      <c r="J154" s="43"/>
    </row>
    <row r="155" spans="1:10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61</v>
      </c>
      <c r="J155" s="42"/>
    </row>
    <row r="156" spans="1:10" ht="10.5" customHeight="1">
      <c r="A156" s="7" t="s">
        <v>0</v>
      </c>
      <c r="B156" s="14"/>
      <c r="C156" s="14"/>
      <c r="D156" s="14"/>
      <c r="E156" s="25" t="s">
        <v>42</v>
      </c>
      <c r="F156" s="33"/>
      <c r="G156" s="7" t="s">
        <v>57</v>
      </c>
      <c r="H156" s="7" t="s">
        <v>60</v>
      </c>
      <c r="I156" s="26" t="s">
        <v>62</v>
      </c>
      <c r="J156" s="42"/>
    </row>
    <row r="157" spans="1:10" ht="10.5" customHeight="1">
      <c r="A157" s="8"/>
      <c r="B157" s="15"/>
      <c r="C157" s="15"/>
      <c r="D157" s="15"/>
      <c r="E157" s="26" t="s">
        <v>45</v>
      </c>
      <c r="F157" s="26" t="s">
        <v>50</v>
      </c>
      <c r="G157" s="8"/>
      <c r="H157" s="8"/>
      <c r="I157" s="40"/>
      <c r="J157" s="42"/>
    </row>
    <row r="158" spans="1:10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42"/>
    </row>
    <row r="159" spans="1:10" ht="10.5" customHeight="1">
      <c r="A159" s="10" t="s">
        <v>196</v>
      </c>
      <c r="B159" s="17"/>
      <c r="C159" s="17"/>
      <c r="D159" s="17"/>
      <c r="E159" s="28"/>
      <c r="F159" s="28"/>
      <c r="G159" s="34"/>
      <c r="H159" s="37"/>
      <c r="I159" s="28"/>
      <c r="J159" s="42"/>
    </row>
    <row r="160" spans="1:10" ht="10.5" customHeight="1">
      <c r="A160" s="11"/>
      <c r="B160" s="18"/>
      <c r="C160" s="18"/>
      <c r="D160" s="18"/>
      <c r="E160" s="29"/>
      <c r="F160" s="29"/>
      <c r="G160" s="35">
        <v>4230000</v>
      </c>
      <c r="H160" s="38"/>
      <c r="I160" s="29"/>
      <c r="J160" s="2" t="s">
        <v>4</v>
      </c>
    </row>
    <row r="161" spans="1:10" ht="10.5" customHeight="1">
      <c r="A161" s="10" t="s">
        <v>91</v>
      </c>
      <c r="B161" s="17"/>
      <c r="C161" s="17"/>
      <c r="D161" s="17"/>
      <c r="E161" s="28" t="s">
        <v>94</v>
      </c>
      <c r="F161" s="28" t="s">
        <v>173</v>
      </c>
      <c r="G161" s="34"/>
      <c r="H161" s="37" t="s">
        <v>4</v>
      </c>
      <c r="I161" s="28" t="s">
        <v>4</v>
      </c>
      <c r="J161" s="42"/>
    </row>
    <row r="162" spans="1:10" ht="10.5" customHeight="1">
      <c r="A162" s="11"/>
      <c r="B162" s="18"/>
      <c r="C162" s="18"/>
      <c r="D162" s="18"/>
      <c r="E162" s="29"/>
      <c r="F162" s="29"/>
      <c r="G162" s="35">
        <v>4230000</v>
      </c>
      <c r="H162" s="38"/>
      <c r="I162" s="29"/>
      <c r="J162" s="2" t="s">
        <v>4</v>
      </c>
    </row>
    <row r="163" spans="1:10" ht="10.5" customHeight="1">
      <c r="A163" s="10"/>
      <c r="B163" s="17"/>
      <c r="C163" s="17"/>
      <c r="D163" s="17"/>
      <c r="E163" s="28"/>
      <c r="F163" s="28"/>
      <c r="G163" s="34"/>
      <c r="H163" s="37"/>
      <c r="I163" s="28"/>
      <c r="J163" s="42"/>
    </row>
    <row r="164" spans="1:10" ht="10.5" customHeight="1">
      <c r="A164" s="11"/>
      <c r="B164" s="18"/>
      <c r="C164" s="18"/>
      <c r="D164" s="18"/>
      <c r="E164" s="29"/>
      <c r="F164" s="29"/>
      <c r="G164" s="35">
        <v>0</v>
      </c>
      <c r="H164" s="38"/>
      <c r="I164" s="29"/>
      <c r="J164" s="2" t="s">
        <v>4</v>
      </c>
    </row>
    <row r="165" spans="1:10" ht="10.5" customHeight="1">
      <c r="A165" s="10"/>
      <c r="B165" s="17"/>
      <c r="C165" s="17"/>
      <c r="D165" s="17"/>
      <c r="E165" s="28"/>
      <c r="F165" s="28"/>
      <c r="G165" s="34"/>
      <c r="H165" s="37"/>
      <c r="I165" s="28"/>
      <c r="J165" s="42"/>
    </row>
    <row r="166" spans="1:10" ht="10.5" customHeight="1">
      <c r="A166" s="11"/>
      <c r="B166" s="18"/>
      <c r="C166" s="18"/>
      <c r="D166" s="18"/>
      <c r="E166" s="29"/>
      <c r="F166" s="29"/>
      <c r="G166" s="35">
        <v>0</v>
      </c>
      <c r="H166" s="38"/>
      <c r="I166" s="29"/>
      <c r="J166" s="2" t="s">
        <v>4</v>
      </c>
    </row>
    <row r="167" spans="1:10" ht="10.5" customHeight="1">
      <c r="A167" s="10"/>
      <c r="B167" s="17"/>
      <c r="C167" s="17"/>
      <c r="D167" s="17"/>
      <c r="E167" s="28"/>
      <c r="F167" s="28"/>
      <c r="G167" s="34"/>
      <c r="H167" s="37"/>
      <c r="I167" s="28"/>
      <c r="J167" s="42"/>
    </row>
    <row r="168" spans="1:10" ht="10.5" customHeight="1">
      <c r="A168" s="11"/>
      <c r="B168" s="18"/>
      <c r="C168" s="18"/>
      <c r="D168" s="18"/>
      <c r="E168" s="29"/>
      <c r="F168" s="29"/>
      <c r="G168" s="35">
        <v>0</v>
      </c>
      <c r="H168" s="38"/>
      <c r="I168" s="29"/>
      <c r="J168" s="2" t="s">
        <v>4</v>
      </c>
    </row>
    <row r="169" spans="1:10" ht="10.5" customHeight="1">
      <c r="A169" s="10"/>
      <c r="B169" s="17"/>
      <c r="C169" s="17"/>
      <c r="D169" s="17"/>
      <c r="E169" s="28"/>
      <c r="F169" s="28"/>
      <c r="G169" s="34"/>
      <c r="H169" s="37"/>
      <c r="I169" s="28"/>
      <c r="J169" s="42"/>
    </row>
    <row r="170" spans="1:10" ht="10.5" customHeight="1">
      <c r="A170" s="11"/>
      <c r="B170" s="18"/>
      <c r="C170" s="18"/>
      <c r="D170" s="18"/>
      <c r="E170" s="29"/>
      <c r="F170" s="29"/>
      <c r="G170" s="35">
        <v>0</v>
      </c>
      <c r="H170" s="38"/>
      <c r="I170" s="29"/>
      <c r="J170" s="2" t="s">
        <v>4</v>
      </c>
    </row>
    <row r="171" spans="1:10" ht="10.5" customHeight="1">
      <c r="A171" s="10"/>
      <c r="B171" s="17"/>
      <c r="C171" s="17"/>
      <c r="D171" s="17"/>
      <c r="E171" s="28"/>
      <c r="F171" s="28"/>
      <c r="G171" s="34"/>
      <c r="H171" s="37"/>
      <c r="I171" s="28"/>
      <c r="J171" s="42"/>
    </row>
    <row r="172" spans="1:10" ht="10.5" customHeight="1">
      <c r="A172" s="11"/>
      <c r="B172" s="18"/>
      <c r="C172" s="18"/>
      <c r="D172" s="18"/>
      <c r="E172" s="29"/>
      <c r="F172" s="29"/>
      <c r="G172" s="35">
        <v>0</v>
      </c>
      <c r="H172" s="38"/>
      <c r="I172" s="29"/>
      <c r="J172" s="2" t="s">
        <v>4</v>
      </c>
    </row>
    <row r="173" spans="1:10" ht="10.5" customHeight="1">
      <c r="A173" s="10"/>
      <c r="B173" s="17"/>
      <c r="C173" s="17"/>
      <c r="D173" s="17"/>
      <c r="E173" s="28"/>
      <c r="F173" s="28"/>
      <c r="G173" s="34"/>
      <c r="H173" s="37"/>
      <c r="I173" s="28"/>
      <c r="J173" s="42"/>
    </row>
    <row r="174" spans="1:10" ht="10.5" customHeight="1">
      <c r="A174" s="11"/>
      <c r="B174" s="18"/>
      <c r="C174" s="18"/>
      <c r="D174" s="18"/>
      <c r="E174" s="29"/>
      <c r="F174" s="29"/>
      <c r="G174" s="35">
        <v>0</v>
      </c>
      <c r="H174" s="38"/>
      <c r="I174" s="29"/>
      <c r="J174" s="2" t="s">
        <v>4</v>
      </c>
    </row>
    <row r="175" spans="1:10" ht="10.5" customHeight="1">
      <c r="A175" s="10"/>
      <c r="B175" s="17"/>
      <c r="C175" s="17"/>
      <c r="D175" s="17"/>
      <c r="E175" s="28"/>
      <c r="F175" s="28"/>
      <c r="G175" s="34"/>
      <c r="H175" s="37"/>
      <c r="I175" s="28"/>
      <c r="J175" s="42"/>
    </row>
    <row r="176" spans="1:10" ht="10.5" customHeight="1">
      <c r="A176" s="11"/>
      <c r="B176" s="18"/>
      <c r="C176" s="18"/>
      <c r="D176" s="18"/>
      <c r="E176" s="29"/>
      <c r="F176" s="29"/>
      <c r="G176" s="35">
        <v>0</v>
      </c>
      <c r="H176" s="38"/>
      <c r="I176" s="29"/>
      <c r="J176" s="2" t="s">
        <v>4</v>
      </c>
    </row>
    <row r="177" spans="1:10" ht="10.5" customHeight="1">
      <c r="A177" s="10"/>
      <c r="B177" s="17"/>
      <c r="C177" s="17"/>
      <c r="D177" s="17"/>
      <c r="E177" s="28"/>
      <c r="F177" s="28"/>
      <c r="G177" s="34"/>
      <c r="H177" s="37"/>
      <c r="I177" s="28"/>
      <c r="J177" s="42"/>
    </row>
    <row r="178" spans="1:10" ht="10.5" customHeight="1">
      <c r="A178" s="11"/>
      <c r="B178" s="18"/>
      <c r="C178" s="18"/>
      <c r="D178" s="18"/>
      <c r="E178" s="29"/>
      <c r="F178" s="29"/>
      <c r="G178" s="35">
        <v>0</v>
      </c>
      <c r="H178" s="38"/>
      <c r="I178" s="29"/>
      <c r="J178" s="2" t="s">
        <v>4</v>
      </c>
    </row>
    <row r="179" spans="1:10" ht="10.5" customHeight="1">
      <c r="A179" s="10"/>
      <c r="B179" s="17"/>
      <c r="C179" s="17"/>
      <c r="D179" s="17"/>
      <c r="E179" s="28"/>
      <c r="F179" s="28"/>
      <c r="G179" s="34"/>
      <c r="H179" s="37"/>
      <c r="I179" s="28"/>
      <c r="J179" s="42"/>
    </row>
    <row r="180" spans="1:10" ht="10.5" customHeight="1">
      <c r="A180" s="11"/>
      <c r="B180" s="18"/>
      <c r="C180" s="18"/>
      <c r="D180" s="18"/>
      <c r="E180" s="29"/>
      <c r="F180" s="29"/>
      <c r="G180" s="35">
        <v>0</v>
      </c>
      <c r="H180" s="38"/>
      <c r="I180" s="29"/>
      <c r="J180" s="2" t="s">
        <v>4</v>
      </c>
    </row>
    <row r="181" spans="1:10" ht="10.5" customHeight="1">
      <c r="A181" s="10"/>
      <c r="B181" s="17"/>
      <c r="C181" s="17"/>
      <c r="D181" s="17"/>
      <c r="E181" s="28"/>
      <c r="F181" s="28"/>
      <c r="G181" s="34"/>
      <c r="H181" s="37"/>
      <c r="I181" s="28"/>
      <c r="J181" s="42"/>
    </row>
    <row r="182" spans="1:10" ht="10.5" customHeight="1">
      <c r="A182" s="11"/>
      <c r="B182" s="18"/>
      <c r="C182" s="18"/>
      <c r="D182" s="18"/>
      <c r="E182" s="29"/>
      <c r="F182" s="29"/>
      <c r="G182" s="35">
        <v>0</v>
      </c>
      <c r="H182" s="38"/>
      <c r="I182" s="29"/>
      <c r="J182" s="2" t="s">
        <v>4</v>
      </c>
    </row>
    <row r="183" spans="1:10" ht="10.5" customHeight="1">
      <c r="A183" s="10"/>
      <c r="B183" s="17"/>
      <c r="C183" s="17"/>
      <c r="D183" s="17"/>
      <c r="E183" s="28"/>
      <c r="F183" s="28"/>
      <c r="G183" s="34"/>
      <c r="H183" s="37"/>
      <c r="I183" s="28"/>
      <c r="J183" s="42"/>
    </row>
    <row r="184" spans="1:10" ht="10.5" customHeight="1">
      <c r="A184" s="11"/>
      <c r="B184" s="18"/>
      <c r="C184" s="18"/>
      <c r="D184" s="18"/>
      <c r="E184" s="29"/>
      <c r="F184" s="29"/>
      <c r="G184" s="35">
        <v>0</v>
      </c>
      <c r="H184" s="38"/>
      <c r="I184" s="29"/>
      <c r="J184" s="2" t="s">
        <v>4</v>
      </c>
    </row>
    <row r="185" spans="1:10" ht="10.5" customHeight="1">
      <c r="A185" s="10"/>
      <c r="B185" s="17"/>
      <c r="C185" s="17"/>
      <c r="D185" s="17"/>
      <c r="E185" s="28"/>
      <c r="F185" s="28"/>
      <c r="G185" s="34"/>
      <c r="H185" s="37"/>
      <c r="I185" s="28"/>
      <c r="J185" s="42"/>
    </row>
    <row r="186" spans="1:10" ht="10.5" customHeight="1">
      <c r="A186" s="11"/>
      <c r="B186" s="18"/>
      <c r="C186" s="18"/>
      <c r="D186" s="18"/>
      <c r="E186" s="29"/>
      <c r="F186" s="29"/>
      <c r="G186" s="35">
        <v>0</v>
      </c>
      <c r="H186" s="38"/>
      <c r="I186" s="29"/>
      <c r="J186" s="2" t="s">
        <v>4</v>
      </c>
    </row>
    <row r="187" spans="1:10" ht="10.5" customHeight="1">
      <c r="A187" s="10"/>
      <c r="B187" s="17"/>
      <c r="C187" s="17"/>
      <c r="D187" s="17"/>
      <c r="E187" s="28"/>
      <c r="F187" s="28"/>
      <c r="G187" s="34"/>
      <c r="H187" s="37"/>
      <c r="I187" s="28"/>
      <c r="J187" s="42"/>
    </row>
    <row r="188" spans="1:10" ht="10.5" customHeight="1">
      <c r="A188" s="11"/>
      <c r="B188" s="18"/>
      <c r="C188" s="18"/>
      <c r="D188" s="18"/>
      <c r="E188" s="29"/>
      <c r="F188" s="29"/>
      <c r="G188" s="35">
        <v>0</v>
      </c>
      <c r="H188" s="38"/>
      <c r="I188" s="29"/>
      <c r="J188" s="2" t="s">
        <v>4</v>
      </c>
    </row>
    <row r="189" spans="1:10" ht="10.5" customHeight="1">
      <c r="A189" s="10"/>
      <c r="B189" s="17"/>
      <c r="C189" s="17"/>
      <c r="D189" s="17"/>
      <c r="E189" s="28"/>
      <c r="F189" s="28"/>
      <c r="G189" s="34"/>
      <c r="H189" s="37"/>
      <c r="I189" s="28"/>
      <c r="J189" s="42"/>
    </row>
    <row r="190" spans="1:10" ht="10.5" customHeight="1">
      <c r="A190" s="11"/>
      <c r="B190" s="18"/>
      <c r="C190" s="18"/>
      <c r="D190" s="18"/>
      <c r="E190" s="29"/>
      <c r="F190" s="29"/>
      <c r="G190" s="35">
        <v>0</v>
      </c>
      <c r="H190" s="38"/>
      <c r="I190" s="29"/>
      <c r="J190" s="2" t="s">
        <v>4</v>
      </c>
    </row>
    <row r="191" spans="1:10" ht="10.5" customHeight="1">
      <c r="A191" s="10"/>
      <c r="B191" s="17"/>
      <c r="C191" s="17"/>
      <c r="D191" s="17"/>
      <c r="E191" s="28"/>
      <c r="F191" s="28"/>
      <c r="G191" s="34"/>
      <c r="H191" s="37"/>
      <c r="I191" s="28"/>
      <c r="J191" s="42"/>
    </row>
    <row r="192" spans="1:10" ht="10.5" customHeight="1">
      <c r="A192" s="11"/>
      <c r="B192" s="18"/>
      <c r="C192" s="18"/>
      <c r="D192" s="18"/>
      <c r="E192" s="29"/>
      <c r="F192" s="29"/>
      <c r="G192" s="35">
        <v>0</v>
      </c>
      <c r="H192" s="38"/>
      <c r="I192" s="29"/>
      <c r="J192" s="2" t="s">
        <v>4</v>
      </c>
    </row>
    <row r="193" spans="1:10" ht="10.5" customHeight="1">
      <c r="A193" s="10"/>
      <c r="B193" s="17"/>
      <c r="C193" s="17"/>
      <c r="D193" s="17"/>
      <c r="E193" s="28"/>
      <c r="F193" s="28"/>
      <c r="G193" s="34"/>
      <c r="H193" s="37"/>
      <c r="I193" s="28"/>
      <c r="J193" s="42"/>
    </row>
    <row r="194" spans="1:10" ht="10.5" customHeight="1">
      <c r="A194" s="11"/>
      <c r="B194" s="18"/>
      <c r="C194" s="18"/>
      <c r="D194" s="18"/>
      <c r="E194" s="29"/>
      <c r="F194" s="29"/>
      <c r="G194" s="35">
        <v>0</v>
      </c>
      <c r="H194" s="38"/>
      <c r="I194" s="29"/>
      <c r="J194" s="2" t="s">
        <v>4</v>
      </c>
    </row>
    <row r="195" spans="1:10" ht="10.5" customHeight="1">
      <c r="A195" s="10"/>
      <c r="B195" s="17"/>
      <c r="C195" s="17"/>
      <c r="D195" s="17"/>
      <c r="E195" s="28"/>
      <c r="F195" s="28"/>
      <c r="G195" s="34"/>
      <c r="H195" s="37"/>
      <c r="I195" s="28"/>
      <c r="J195" s="42"/>
    </row>
    <row r="196" spans="1:10" ht="10.5" customHeight="1">
      <c r="A196" s="11"/>
      <c r="B196" s="18"/>
      <c r="C196" s="18"/>
      <c r="D196" s="18"/>
      <c r="E196" s="29"/>
      <c r="F196" s="29"/>
      <c r="G196" s="35">
        <v>0</v>
      </c>
      <c r="H196" s="38"/>
      <c r="I196" s="29"/>
      <c r="J196" s="2" t="s">
        <v>4</v>
      </c>
    </row>
    <row r="197" spans="1:10" ht="10.5" customHeight="1">
      <c r="A197" s="10"/>
      <c r="B197" s="17"/>
      <c r="C197" s="17"/>
      <c r="D197" s="17"/>
      <c r="E197" s="28"/>
      <c r="F197" s="28"/>
      <c r="G197" s="34"/>
      <c r="H197" s="37"/>
      <c r="I197" s="28"/>
      <c r="J197" s="42"/>
    </row>
    <row r="198" spans="1:10" ht="10.5" customHeight="1">
      <c r="A198" s="11"/>
      <c r="B198" s="18"/>
      <c r="C198" s="18"/>
      <c r="D198" s="18"/>
      <c r="E198" s="29"/>
      <c r="F198" s="29"/>
      <c r="G198" s="35">
        <v>0</v>
      </c>
      <c r="H198" s="38"/>
      <c r="I198" s="29"/>
      <c r="J198" s="2" t="s">
        <v>4</v>
      </c>
    </row>
    <row r="199" spans="1:10" ht="10.5" customHeight="1">
      <c r="A199" s="10"/>
      <c r="B199" s="17"/>
      <c r="C199" s="17"/>
      <c r="D199" s="17"/>
      <c r="E199" s="28"/>
      <c r="F199" s="28"/>
      <c r="G199" s="34"/>
      <c r="H199" s="37"/>
      <c r="I199" s="28"/>
      <c r="J199" s="42"/>
    </row>
    <row r="200" spans="1:10" ht="10.5" customHeight="1">
      <c r="A200" s="11"/>
      <c r="B200" s="18"/>
      <c r="C200" s="18"/>
      <c r="D200" s="18"/>
      <c r="E200" s="29"/>
      <c r="F200" s="29"/>
      <c r="G200" s="35">
        <v>0</v>
      </c>
      <c r="H200" s="38"/>
      <c r="I200" s="29"/>
      <c r="J200" s="2" t="s">
        <v>4</v>
      </c>
    </row>
  </sheetData>
  <mergeCells count="472">
    <mergeCell ref="E6:F6"/>
    <mergeCell ref="E56:F56"/>
    <mergeCell ref="E106:F106"/>
    <mergeCell ref="E156:F1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</mergeCells>
  <phoneticPr fontId="1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3" manualBreakCount="3">
    <brk id="50" max="16383" man="1"/>
    <brk id="100" max="16383" man="1"/>
    <brk id="1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26"/>
  <sheetViews>
    <sheetView view="pageBreakPreview" zoomScaleNormal="145" zoomScaleSheetLayoutView="100" workbookViewId="0">
      <selection activeCell="H235" sqref="H235:H236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132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218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574593000</v>
      </c>
      <c r="H10" s="38"/>
      <c r="I10" s="29"/>
      <c r="J10" s="2" t="s">
        <v>4</v>
      </c>
    </row>
    <row r="11" spans="1:10" ht="10.5" customHeight="1">
      <c r="A11" s="10" t="s">
        <v>290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574593000</v>
      </c>
      <c r="H12" s="38"/>
      <c r="I12" s="29"/>
      <c r="J12" s="2" t="s">
        <v>4</v>
      </c>
    </row>
    <row r="13" spans="1:10" ht="10.5" customHeight="1">
      <c r="A13" s="10" t="s">
        <v>263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31025000</v>
      </c>
      <c r="H14" s="38"/>
      <c r="I14" s="29"/>
      <c r="J14" s="2" t="s">
        <v>4</v>
      </c>
    </row>
    <row r="15" spans="1:10" ht="10.5" customHeight="1">
      <c r="A15" s="10" t="s">
        <v>291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31025000</v>
      </c>
      <c r="H16" s="38"/>
      <c r="I16" s="29"/>
      <c r="J16" s="2" t="s">
        <v>4</v>
      </c>
    </row>
    <row r="17" spans="1:10" ht="10.5" customHeight="1">
      <c r="A17" s="10" t="s">
        <v>15</v>
      </c>
      <c r="B17" s="17"/>
      <c r="C17" s="17"/>
      <c r="D17" s="17"/>
      <c r="E17" s="28" t="s">
        <v>4</v>
      </c>
      <c r="F17" s="28" t="s">
        <v>25</v>
      </c>
      <c r="G17" s="34"/>
      <c r="H17" s="37" t="s">
        <v>4</v>
      </c>
      <c r="I17" s="28" t="s">
        <v>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12325000</v>
      </c>
      <c r="H18" s="38"/>
      <c r="I18" s="29"/>
      <c r="J18" s="2" t="s">
        <v>4</v>
      </c>
    </row>
    <row r="19" spans="1:10" ht="10.5" customHeight="1">
      <c r="A19" s="10" t="s">
        <v>29</v>
      </c>
      <c r="B19" s="17"/>
      <c r="C19" s="17"/>
      <c r="D19" s="17"/>
      <c r="E19" s="28" t="s">
        <v>4</v>
      </c>
      <c r="F19" s="28" t="s">
        <v>25</v>
      </c>
      <c r="G19" s="34"/>
      <c r="H19" s="37" t="s">
        <v>4</v>
      </c>
      <c r="I19" s="28" t="s">
        <v>4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18700000</v>
      </c>
      <c r="H20" s="38"/>
      <c r="I20" s="29"/>
      <c r="J20" s="2" t="s">
        <v>4</v>
      </c>
    </row>
    <row r="21" spans="1:10" ht="10.5" customHeight="1">
      <c r="A21" s="10" t="s">
        <v>292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345000000</v>
      </c>
      <c r="H22" s="38"/>
      <c r="I22" s="29"/>
      <c r="J22" s="2" t="s">
        <v>4</v>
      </c>
    </row>
    <row r="23" spans="1:10" ht="10.5" customHeight="1">
      <c r="A23" s="10" t="s">
        <v>165</v>
      </c>
      <c r="B23" s="17"/>
      <c r="C23" s="17"/>
      <c r="D23" s="17"/>
      <c r="E23" s="28" t="s">
        <v>240</v>
      </c>
      <c r="F23" s="28" t="s">
        <v>309</v>
      </c>
      <c r="G23" s="34"/>
      <c r="H23" s="37" t="s">
        <v>4</v>
      </c>
      <c r="I23" s="28" t="s">
        <v>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5000000</v>
      </c>
      <c r="H24" s="38"/>
      <c r="I24" s="29"/>
      <c r="J24" s="2" t="s">
        <v>4</v>
      </c>
    </row>
    <row r="25" spans="1:10" ht="10.5" customHeight="1">
      <c r="A25" s="10" t="s">
        <v>252</v>
      </c>
      <c r="B25" s="17"/>
      <c r="C25" s="17"/>
      <c r="D25" s="17"/>
      <c r="E25" s="28" t="s">
        <v>162</v>
      </c>
      <c r="F25" s="28" t="s">
        <v>310</v>
      </c>
      <c r="G25" s="34"/>
      <c r="H25" s="37" t="s">
        <v>4</v>
      </c>
      <c r="I25" s="28" t="s">
        <v>4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50000000</v>
      </c>
      <c r="H26" s="38"/>
      <c r="I26" s="29"/>
      <c r="J26" s="2" t="s">
        <v>4</v>
      </c>
    </row>
    <row r="27" spans="1:10" ht="10.5" customHeight="1">
      <c r="A27" s="3" t="s">
        <v>4</v>
      </c>
      <c r="B27" s="3"/>
      <c r="C27" s="43"/>
      <c r="D27" s="20" t="s">
        <v>34</v>
      </c>
      <c r="E27" s="20"/>
      <c r="F27" s="30" t="s">
        <v>49</v>
      </c>
      <c r="G27" s="47"/>
      <c r="H27" s="48"/>
      <c r="I27" s="30"/>
      <c r="J27" s="41"/>
    </row>
    <row r="28" spans="1:10" ht="10.5" customHeight="1">
      <c r="A28" s="4"/>
      <c r="B28" s="4"/>
      <c r="C28" s="4"/>
      <c r="D28" s="20"/>
      <c r="E28" s="20"/>
      <c r="F28" s="47"/>
      <c r="G28" s="47"/>
      <c r="H28" s="48"/>
      <c r="I28" s="30"/>
      <c r="J28" s="42"/>
    </row>
    <row r="29" spans="1:10" ht="10.5" customHeight="1">
      <c r="A29" s="4"/>
      <c r="B29" s="4"/>
      <c r="C29" s="4"/>
      <c r="D29" s="43"/>
      <c r="E29" s="43"/>
      <c r="F29" s="30"/>
      <c r="G29" s="42"/>
      <c r="H29" s="42"/>
      <c r="I29" s="42"/>
      <c r="J29" s="42"/>
    </row>
    <row r="30" spans="1:10" ht="10.5" customHeight="1">
      <c r="A30" s="5" t="s">
        <v>18</v>
      </c>
      <c r="B30" s="12" t="s">
        <v>132</v>
      </c>
      <c r="C30" s="5" t="s">
        <v>31</v>
      </c>
      <c r="D30" s="21" t="s">
        <v>38</v>
      </c>
      <c r="E30" s="23"/>
      <c r="F30" s="43"/>
      <c r="G30" s="42"/>
      <c r="H30" s="42"/>
      <c r="I30" s="42"/>
      <c r="J30" s="43"/>
    </row>
    <row r="31" spans="1:10" ht="10.5" customHeight="1">
      <c r="A31" s="6"/>
      <c r="B31" s="13"/>
      <c r="C31" s="6"/>
      <c r="D31" s="22"/>
      <c r="E31" s="24"/>
      <c r="F31" s="32"/>
      <c r="G31" s="32"/>
      <c r="H31" s="32"/>
      <c r="I31" s="39" t="s">
        <v>61</v>
      </c>
      <c r="J31" s="42"/>
    </row>
    <row r="32" spans="1:10" ht="10.5" customHeight="1">
      <c r="A32" s="7" t="s">
        <v>0</v>
      </c>
      <c r="B32" s="14"/>
      <c r="C32" s="14"/>
      <c r="D32" s="14"/>
      <c r="E32" s="25" t="s">
        <v>42</v>
      </c>
      <c r="F32" s="33"/>
      <c r="G32" s="7" t="s">
        <v>57</v>
      </c>
      <c r="H32" s="7" t="s">
        <v>60</v>
      </c>
      <c r="I32" s="26" t="s">
        <v>62</v>
      </c>
      <c r="J32" s="42"/>
    </row>
    <row r="33" spans="1:10" ht="10.5" customHeight="1">
      <c r="A33" s="8"/>
      <c r="B33" s="15"/>
      <c r="C33" s="15"/>
      <c r="D33" s="15"/>
      <c r="E33" s="26" t="s">
        <v>45</v>
      </c>
      <c r="F33" s="26" t="s">
        <v>50</v>
      </c>
      <c r="G33" s="8"/>
      <c r="H33" s="8"/>
      <c r="I33" s="40"/>
      <c r="J33" s="42"/>
    </row>
    <row r="34" spans="1:10" ht="10.5" customHeight="1">
      <c r="A34" s="9"/>
      <c r="B34" s="16"/>
      <c r="C34" s="16"/>
      <c r="D34" s="16"/>
      <c r="E34" s="27"/>
      <c r="F34" s="27"/>
      <c r="G34" s="9"/>
      <c r="H34" s="9"/>
      <c r="I34" s="27"/>
      <c r="J34" s="42"/>
    </row>
    <row r="35" spans="1:10" ht="10.5" customHeight="1">
      <c r="A35" s="10" t="s">
        <v>293</v>
      </c>
      <c r="B35" s="17"/>
      <c r="C35" s="17"/>
      <c r="D35" s="17"/>
      <c r="E35" s="28" t="s">
        <v>94</v>
      </c>
      <c r="F35" s="28" t="s">
        <v>67</v>
      </c>
      <c r="G35" s="34"/>
      <c r="H35" s="37" t="s">
        <v>4</v>
      </c>
      <c r="I35" s="28" t="s">
        <v>4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10000000</v>
      </c>
      <c r="H36" s="38"/>
      <c r="I36" s="29"/>
      <c r="J36" s="2" t="s">
        <v>4</v>
      </c>
    </row>
    <row r="37" spans="1:10" ht="10.5" customHeight="1">
      <c r="A37" s="10" t="s">
        <v>109</v>
      </c>
      <c r="B37" s="17"/>
      <c r="C37" s="17"/>
      <c r="D37" s="17"/>
      <c r="E37" s="28" t="s">
        <v>240</v>
      </c>
      <c r="F37" s="28" t="s">
        <v>312</v>
      </c>
      <c r="G37" s="34"/>
      <c r="H37" s="37" t="s">
        <v>4</v>
      </c>
      <c r="I37" s="28" t="s">
        <v>4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21810000</v>
      </c>
      <c r="H38" s="38"/>
      <c r="I38" s="29"/>
      <c r="J38" s="2" t="s">
        <v>4</v>
      </c>
    </row>
    <row r="39" spans="1:10" ht="10.5" customHeight="1">
      <c r="A39" s="10" t="s">
        <v>109</v>
      </c>
      <c r="B39" s="17"/>
      <c r="C39" s="17"/>
      <c r="D39" s="17"/>
      <c r="E39" s="28" t="s">
        <v>240</v>
      </c>
      <c r="F39" s="28" t="s">
        <v>313</v>
      </c>
      <c r="G39" s="34"/>
      <c r="H39" s="37" t="s">
        <v>4</v>
      </c>
      <c r="I39" s="28" t="s">
        <v>4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65000000</v>
      </c>
      <c r="H40" s="38"/>
      <c r="I40" s="29"/>
      <c r="J40" s="2" t="s">
        <v>4</v>
      </c>
    </row>
    <row r="41" spans="1:10" ht="10.5" customHeight="1">
      <c r="A41" s="10" t="s">
        <v>124</v>
      </c>
      <c r="B41" s="17"/>
      <c r="C41" s="17"/>
      <c r="D41" s="17"/>
      <c r="E41" s="28" t="s">
        <v>162</v>
      </c>
      <c r="F41" s="28" t="s">
        <v>256</v>
      </c>
      <c r="G41" s="34"/>
      <c r="H41" s="37" t="s">
        <v>4</v>
      </c>
      <c r="I41" s="28" t="s">
        <v>4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30000000</v>
      </c>
      <c r="H42" s="38"/>
      <c r="I42" s="29"/>
      <c r="J42" s="2" t="s">
        <v>4</v>
      </c>
    </row>
    <row r="43" spans="1:10" ht="10.5" customHeight="1">
      <c r="A43" s="10" t="s">
        <v>295</v>
      </c>
      <c r="B43" s="17"/>
      <c r="C43" s="17"/>
      <c r="D43" s="17"/>
      <c r="E43" s="28" t="s">
        <v>162</v>
      </c>
      <c r="F43" s="28" t="s">
        <v>314</v>
      </c>
      <c r="G43" s="34"/>
      <c r="H43" s="37" t="s">
        <v>4</v>
      </c>
      <c r="I43" s="28" t="s">
        <v>4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30000000</v>
      </c>
      <c r="H44" s="38"/>
      <c r="I44" s="29"/>
      <c r="J44" s="2" t="s">
        <v>4</v>
      </c>
    </row>
    <row r="45" spans="1:10" ht="10.5" customHeight="1">
      <c r="A45" s="10" t="s">
        <v>297</v>
      </c>
      <c r="B45" s="17"/>
      <c r="C45" s="17"/>
      <c r="D45" s="17"/>
      <c r="E45" s="28" t="s">
        <v>162</v>
      </c>
      <c r="F45" s="28" t="s">
        <v>315</v>
      </c>
      <c r="G45" s="34"/>
      <c r="H45" s="37" t="s">
        <v>4</v>
      </c>
      <c r="I45" s="28" t="s">
        <v>4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40000000</v>
      </c>
      <c r="H46" s="38"/>
      <c r="I46" s="29"/>
      <c r="J46" s="2" t="s">
        <v>4</v>
      </c>
    </row>
    <row r="47" spans="1:10" ht="10.5" customHeight="1">
      <c r="A47" s="10" t="s">
        <v>298</v>
      </c>
      <c r="B47" s="17"/>
      <c r="C47" s="17"/>
      <c r="D47" s="17"/>
      <c r="E47" s="28" t="s">
        <v>63</v>
      </c>
      <c r="F47" s="28" t="s">
        <v>96</v>
      </c>
      <c r="G47" s="34"/>
      <c r="H47" s="37" t="s">
        <v>4</v>
      </c>
      <c r="I47" s="28" t="s">
        <v>4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20000000</v>
      </c>
      <c r="H48" s="38"/>
      <c r="I48" s="29"/>
      <c r="J48" s="2" t="s">
        <v>4</v>
      </c>
    </row>
    <row r="49" spans="1:10" ht="10.5" customHeight="1">
      <c r="A49" s="10" t="s">
        <v>285</v>
      </c>
      <c r="B49" s="17"/>
      <c r="C49" s="17"/>
      <c r="D49" s="17"/>
      <c r="E49" s="28" t="s">
        <v>8</v>
      </c>
      <c r="F49" s="28" t="s">
        <v>316</v>
      </c>
      <c r="G49" s="34"/>
      <c r="H49" s="37" t="s">
        <v>4</v>
      </c>
      <c r="I49" s="28" t="s">
        <v>4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25000000</v>
      </c>
      <c r="H50" s="38"/>
      <c r="I50" s="29"/>
      <c r="J50" s="2" t="s">
        <v>4</v>
      </c>
    </row>
    <row r="51" spans="1:10" ht="10.5" customHeight="1">
      <c r="A51" s="10" t="s">
        <v>299</v>
      </c>
      <c r="B51" s="17"/>
      <c r="C51" s="17"/>
      <c r="D51" s="17"/>
      <c r="E51" s="28" t="s">
        <v>8</v>
      </c>
      <c r="F51" s="28" t="s">
        <v>217</v>
      </c>
      <c r="G51" s="34"/>
      <c r="H51" s="37" t="s">
        <v>4</v>
      </c>
      <c r="I51" s="28" t="s">
        <v>4</v>
      </c>
      <c r="J51" s="42"/>
    </row>
    <row r="52" spans="1:10" ht="10.5" customHeight="1">
      <c r="A52" s="11"/>
      <c r="B52" s="18"/>
      <c r="C52" s="18"/>
      <c r="D52" s="18"/>
      <c r="E52" s="29"/>
      <c r="F52" s="29"/>
      <c r="G52" s="35">
        <v>25000000</v>
      </c>
      <c r="H52" s="38"/>
      <c r="I52" s="29"/>
      <c r="J52" s="2" t="s">
        <v>4</v>
      </c>
    </row>
    <row r="53" spans="1:10" ht="10.5" customHeight="1">
      <c r="A53" s="10" t="s">
        <v>300</v>
      </c>
      <c r="B53" s="17"/>
      <c r="C53" s="17"/>
      <c r="D53" s="17"/>
      <c r="E53" s="28" t="s">
        <v>240</v>
      </c>
      <c r="F53" s="28" t="s">
        <v>250</v>
      </c>
      <c r="G53" s="34"/>
      <c r="H53" s="37" t="s">
        <v>4</v>
      </c>
      <c r="I53" s="28" t="s">
        <v>4</v>
      </c>
      <c r="J53" s="42"/>
    </row>
    <row r="54" spans="1:10" ht="10.5" customHeight="1">
      <c r="A54" s="11"/>
      <c r="B54" s="18"/>
      <c r="C54" s="18"/>
      <c r="D54" s="18"/>
      <c r="E54" s="29"/>
      <c r="F54" s="29"/>
      <c r="G54" s="35">
        <v>23190000</v>
      </c>
      <c r="H54" s="38"/>
      <c r="I54" s="29"/>
      <c r="J54" s="2" t="s">
        <v>4</v>
      </c>
    </row>
    <row r="55" spans="1:10" ht="10.5" customHeight="1">
      <c r="A55" s="10" t="s">
        <v>301</v>
      </c>
      <c r="B55" s="17"/>
      <c r="C55" s="17"/>
      <c r="D55" s="17"/>
      <c r="E55" s="28"/>
      <c r="F55" s="28"/>
      <c r="G55" s="34"/>
      <c r="H55" s="37"/>
      <c r="I55" s="28"/>
      <c r="J55" s="42"/>
    </row>
    <row r="56" spans="1:10" ht="10.5" customHeight="1">
      <c r="A56" s="11"/>
      <c r="B56" s="18"/>
      <c r="C56" s="18"/>
      <c r="D56" s="18"/>
      <c r="E56" s="29"/>
      <c r="F56" s="29"/>
      <c r="G56" s="35">
        <v>12000000</v>
      </c>
      <c r="H56" s="38"/>
      <c r="I56" s="29"/>
      <c r="J56" s="2" t="s">
        <v>4</v>
      </c>
    </row>
    <row r="57" spans="1:10" ht="10.5" customHeight="1">
      <c r="A57" s="10" t="s">
        <v>15</v>
      </c>
      <c r="B57" s="17"/>
      <c r="C57" s="17"/>
      <c r="D57" s="17"/>
      <c r="E57" s="28" t="s">
        <v>4</v>
      </c>
      <c r="F57" s="28" t="s">
        <v>223</v>
      </c>
      <c r="G57" s="34"/>
      <c r="H57" s="37" t="s">
        <v>4</v>
      </c>
      <c r="I57" s="28" t="s">
        <v>4</v>
      </c>
      <c r="J57" s="42"/>
    </row>
    <row r="58" spans="1:10" ht="10.5" customHeight="1">
      <c r="A58" s="11"/>
      <c r="B58" s="18"/>
      <c r="C58" s="18"/>
      <c r="D58" s="18"/>
      <c r="E58" s="29"/>
      <c r="F58" s="29"/>
      <c r="G58" s="35">
        <v>9000000</v>
      </c>
      <c r="H58" s="38"/>
      <c r="I58" s="29"/>
      <c r="J58" s="2" t="s">
        <v>4</v>
      </c>
    </row>
    <row r="59" spans="1:10" ht="10.5" customHeight="1">
      <c r="A59" s="10" t="s">
        <v>29</v>
      </c>
      <c r="B59" s="17"/>
      <c r="C59" s="17"/>
      <c r="D59" s="17"/>
      <c r="E59" s="28" t="s">
        <v>4</v>
      </c>
      <c r="F59" s="28" t="s">
        <v>223</v>
      </c>
      <c r="G59" s="34"/>
      <c r="H59" s="37" t="s">
        <v>4</v>
      </c>
      <c r="I59" s="28" t="s">
        <v>4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3000000</v>
      </c>
      <c r="H60" s="38"/>
      <c r="I60" s="29"/>
      <c r="J60" s="2" t="s">
        <v>4</v>
      </c>
    </row>
    <row r="61" spans="1:10" ht="10.5" customHeight="1">
      <c r="A61" s="10" t="s">
        <v>303</v>
      </c>
      <c r="B61" s="17"/>
      <c r="C61" s="17"/>
      <c r="D61" s="17"/>
      <c r="E61" s="28"/>
      <c r="F61" s="28"/>
      <c r="G61" s="34"/>
      <c r="H61" s="37"/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137000000</v>
      </c>
      <c r="H62" s="38"/>
      <c r="I62" s="29"/>
      <c r="J62" s="2" t="s">
        <v>4</v>
      </c>
    </row>
    <row r="63" spans="1:10" ht="10.5" customHeight="1">
      <c r="A63" s="10" t="s">
        <v>304</v>
      </c>
      <c r="B63" s="17"/>
      <c r="C63" s="17"/>
      <c r="D63" s="17"/>
      <c r="E63" s="28" t="s">
        <v>8</v>
      </c>
      <c r="F63" s="28" t="s">
        <v>242</v>
      </c>
      <c r="G63" s="34"/>
      <c r="H63" s="37" t="s">
        <v>320</v>
      </c>
      <c r="I63" s="28" t="s">
        <v>4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20000000</v>
      </c>
      <c r="H64" s="38"/>
      <c r="I64" s="29"/>
      <c r="J64" s="2" t="s">
        <v>4</v>
      </c>
    </row>
    <row r="65" spans="1:10" ht="10.5" customHeight="1">
      <c r="A65" s="10" t="s">
        <v>305</v>
      </c>
      <c r="B65" s="17"/>
      <c r="C65" s="17"/>
      <c r="D65" s="17"/>
      <c r="E65" s="28" t="s">
        <v>4</v>
      </c>
      <c r="F65" s="28" t="s">
        <v>145</v>
      </c>
      <c r="G65" s="34"/>
      <c r="H65" s="37" t="s">
        <v>320</v>
      </c>
      <c r="I65" s="28" t="s">
        <v>4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55000000</v>
      </c>
      <c r="H66" s="38"/>
      <c r="I66" s="29"/>
      <c r="J66" s="2" t="s">
        <v>4</v>
      </c>
    </row>
    <row r="67" spans="1:10" ht="10.5" customHeight="1">
      <c r="A67" s="10" t="s">
        <v>195</v>
      </c>
      <c r="B67" s="17"/>
      <c r="C67" s="17"/>
      <c r="D67" s="17"/>
      <c r="E67" s="28" t="s">
        <v>8</v>
      </c>
      <c r="F67" s="28" t="s">
        <v>275</v>
      </c>
      <c r="G67" s="34"/>
      <c r="H67" s="37" t="s">
        <v>320</v>
      </c>
      <c r="I67" s="28" t="s">
        <v>4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7000000</v>
      </c>
      <c r="H68" s="38"/>
      <c r="I68" s="29"/>
      <c r="J68" s="2" t="s">
        <v>4</v>
      </c>
    </row>
    <row r="69" spans="1:10" ht="10.5" customHeight="1">
      <c r="A69" s="10" t="s">
        <v>252</v>
      </c>
      <c r="B69" s="17"/>
      <c r="C69" s="17"/>
      <c r="D69" s="17"/>
      <c r="E69" s="28" t="s">
        <v>63</v>
      </c>
      <c r="F69" s="28" t="s">
        <v>317</v>
      </c>
      <c r="G69" s="34"/>
      <c r="H69" s="37" t="s">
        <v>320</v>
      </c>
      <c r="I69" s="28" t="s">
        <v>4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10000000</v>
      </c>
      <c r="H70" s="38"/>
      <c r="I70" s="29"/>
      <c r="J70" s="2" t="s">
        <v>4</v>
      </c>
    </row>
    <row r="71" spans="1:10" ht="10.5" customHeight="1">
      <c r="A71" s="10" t="s">
        <v>252</v>
      </c>
      <c r="B71" s="17"/>
      <c r="C71" s="17"/>
      <c r="D71" s="17"/>
      <c r="E71" s="28" t="s">
        <v>8</v>
      </c>
      <c r="F71" s="28" t="s">
        <v>318</v>
      </c>
      <c r="G71" s="34"/>
      <c r="H71" s="37" t="s">
        <v>320</v>
      </c>
      <c r="I71" s="28" t="s">
        <v>4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15000000</v>
      </c>
      <c r="H72" s="38"/>
      <c r="I72" s="29"/>
      <c r="J72" s="2" t="s">
        <v>4</v>
      </c>
    </row>
    <row r="73" spans="1:10" ht="10.5" customHeight="1">
      <c r="A73" s="10" t="s">
        <v>255</v>
      </c>
      <c r="B73" s="17"/>
      <c r="C73" s="17"/>
      <c r="D73" s="17"/>
      <c r="E73" s="28" t="s">
        <v>8</v>
      </c>
      <c r="F73" s="28" t="s">
        <v>315</v>
      </c>
      <c r="G73" s="34"/>
      <c r="H73" s="37" t="s">
        <v>320</v>
      </c>
      <c r="I73" s="28" t="s">
        <v>4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15000000</v>
      </c>
      <c r="H74" s="38"/>
      <c r="I74" s="29"/>
      <c r="J74" s="2" t="s">
        <v>4</v>
      </c>
    </row>
    <row r="75" spans="1:10" ht="10.5" customHeight="1">
      <c r="A75" s="10" t="s">
        <v>306</v>
      </c>
      <c r="B75" s="17"/>
      <c r="C75" s="17"/>
      <c r="D75" s="17"/>
      <c r="E75" s="28" t="s">
        <v>94</v>
      </c>
      <c r="F75" s="28" t="s">
        <v>319</v>
      </c>
      <c r="G75" s="34"/>
      <c r="H75" s="37" t="s">
        <v>320</v>
      </c>
      <c r="I75" s="28" t="s">
        <v>4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15000000</v>
      </c>
      <c r="H76" s="38"/>
      <c r="I76" s="29"/>
      <c r="J76" s="2" t="s">
        <v>4</v>
      </c>
    </row>
    <row r="77" spans="1:10" ht="10.5" customHeight="1">
      <c r="A77" s="3" t="s">
        <v>4</v>
      </c>
      <c r="B77" s="3"/>
      <c r="C77" s="43"/>
      <c r="D77" s="20" t="s">
        <v>34</v>
      </c>
      <c r="E77" s="20"/>
      <c r="F77" s="30" t="s">
        <v>49</v>
      </c>
      <c r="G77" s="47"/>
      <c r="H77" s="48"/>
      <c r="I77" s="30"/>
      <c r="J77" s="41"/>
    </row>
    <row r="78" spans="1:10" ht="10.5" customHeight="1">
      <c r="A78" s="4"/>
      <c r="B78" s="4"/>
      <c r="C78" s="4"/>
      <c r="D78" s="20"/>
      <c r="E78" s="20"/>
      <c r="F78" s="47"/>
      <c r="G78" s="47"/>
      <c r="H78" s="48"/>
      <c r="I78" s="30"/>
      <c r="J78" s="42"/>
    </row>
    <row r="79" spans="1:10" ht="10.5" customHeight="1">
      <c r="A79" s="4"/>
      <c r="B79" s="4"/>
      <c r="C79" s="4"/>
      <c r="D79" s="43"/>
      <c r="E79" s="43"/>
      <c r="F79" s="30"/>
      <c r="G79" s="42"/>
      <c r="H79" s="42"/>
      <c r="I79" s="42"/>
      <c r="J79" s="42"/>
    </row>
    <row r="80" spans="1:10" ht="10.5" customHeight="1">
      <c r="A80" s="5" t="s">
        <v>18</v>
      </c>
      <c r="B80" s="12" t="s">
        <v>132</v>
      </c>
      <c r="C80" s="5" t="s">
        <v>31</v>
      </c>
      <c r="D80" s="21" t="s">
        <v>38</v>
      </c>
      <c r="E80" s="23"/>
      <c r="F80" s="43"/>
      <c r="G80" s="42"/>
      <c r="H80" s="42"/>
      <c r="I80" s="42"/>
      <c r="J80" s="43"/>
    </row>
    <row r="81" spans="1:10" ht="10.5" customHeight="1">
      <c r="A81" s="6"/>
      <c r="B81" s="13"/>
      <c r="C81" s="6"/>
      <c r="D81" s="22"/>
      <c r="E81" s="24"/>
      <c r="F81" s="32"/>
      <c r="G81" s="32"/>
      <c r="H81" s="32"/>
      <c r="I81" s="39" t="s">
        <v>61</v>
      </c>
      <c r="J81" s="42"/>
    </row>
    <row r="82" spans="1:10" ht="10.5" customHeight="1">
      <c r="A82" s="7" t="s">
        <v>0</v>
      </c>
      <c r="B82" s="14"/>
      <c r="C82" s="14"/>
      <c r="D82" s="14"/>
      <c r="E82" s="25" t="s">
        <v>42</v>
      </c>
      <c r="F82" s="33"/>
      <c r="G82" s="7" t="s">
        <v>57</v>
      </c>
      <c r="H82" s="7" t="s">
        <v>60</v>
      </c>
      <c r="I82" s="26" t="s">
        <v>62</v>
      </c>
      <c r="J82" s="42"/>
    </row>
    <row r="83" spans="1:10" ht="10.5" customHeight="1">
      <c r="A83" s="8"/>
      <c r="B83" s="15"/>
      <c r="C83" s="15"/>
      <c r="D83" s="15"/>
      <c r="E83" s="26" t="s">
        <v>45</v>
      </c>
      <c r="F83" s="26" t="s">
        <v>50</v>
      </c>
      <c r="G83" s="8"/>
      <c r="H83" s="8"/>
      <c r="I83" s="40"/>
      <c r="J83" s="42"/>
    </row>
    <row r="84" spans="1:10" ht="10.5" customHeight="1">
      <c r="A84" s="9"/>
      <c r="B84" s="16"/>
      <c r="C84" s="16"/>
      <c r="D84" s="16"/>
      <c r="E84" s="27"/>
      <c r="F84" s="27"/>
      <c r="G84" s="9"/>
      <c r="H84" s="9"/>
      <c r="I84" s="27"/>
      <c r="J84" s="42"/>
    </row>
    <row r="85" spans="1:10" ht="10.5" customHeight="1">
      <c r="A85" s="10" t="s">
        <v>51</v>
      </c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49568000</v>
      </c>
      <c r="H86" s="38"/>
      <c r="I86" s="29"/>
      <c r="J86" s="2" t="s">
        <v>4</v>
      </c>
    </row>
    <row r="87" spans="1:10" ht="10.5" customHeight="1">
      <c r="A87" s="10" t="s">
        <v>307</v>
      </c>
      <c r="B87" s="17"/>
      <c r="C87" s="17"/>
      <c r="D87" s="17"/>
      <c r="E87" s="28" t="s">
        <v>4</v>
      </c>
      <c r="F87" s="28" t="s">
        <v>54</v>
      </c>
      <c r="G87" s="34"/>
      <c r="H87" s="37" t="s">
        <v>4</v>
      </c>
      <c r="I87" s="28" t="s">
        <v>4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38333000</v>
      </c>
      <c r="H88" s="38"/>
      <c r="I88" s="29"/>
      <c r="J88" s="2" t="s">
        <v>4</v>
      </c>
    </row>
    <row r="89" spans="1:10" ht="10.5" customHeight="1">
      <c r="A89" s="10" t="s">
        <v>308</v>
      </c>
      <c r="B89" s="17"/>
      <c r="C89" s="17"/>
      <c r="D89" s="17"/>
      <c r="E89" s="28" t="s">
        <v>4</v>
      </c>
      <c r="F89" s="28" t="s">
        <v>54</v>
      </c>
      <c r="G89" s="34"/>
      <c r="H89" s="37" t="s">
        <v>4</v>
      </c>
      <c r="I89" s="28" t="s">
        <v>4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3447000</v>
      </c>
      <c r="H90" s="38"/>
      <c r="I90" s="29"/>
      <c r="J90" s="2" t="s">
        <v>4</v>
      </c>
    </row>
    <row r="91" spans="1:10" ht="10.5" customHeight="1">
      <c r="A91" s="10" t="s">
        <v>296</v>
      </c>
      <c r="B91" s="17"/>
      <c r="C91" s="17"/>
      <c r="D91" s="17"/>
      <c r="E91" s="28" t="s">
        <v>4</v>
      </c>
      <c r="F91" s="28" t="s">
        <v>54</v>
      </c>
      <c r="G91" s="34"/>
      <c r="H91" s="37" t="s">
        <v>4</v>
      </c>
      <c r="I91" s="28" t="s">
        <v>4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1333000</v>
      </c>
      <c r="H92" s="38"/>
      <c r="I92" s="29"/>
      <c r="J92" s="2" t="s">
        <v>4</v>
      </c>
    </row>
    <row r="93" spans="1:10" ht="10.5" customHeight="1">
      <c r="A93" s="10" t="s">
        <v>164</v>
      </c>
      <c r="B93" s="17"/>
      <c r="C93" s="17"/>
      <c r="D93" s="17"/>
      <c r="E93" s="28" t="s">
        <v>4</v>
      </c>
      <c r="F93" s="28" t="s">
        <v>54</v>
      </c>
      <c r="G93" s="34"/>
      <c r="H93" s="37" t="s">
        <v>4</v>
      </c>
      <c r="I93" s="28" t="s">
        <v>4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6455000</v>
      </c>
      <c r="H94" s="38"/>
      <c r="I94" s="29"/>
      <c r="J94" s="2" t="s">
        <v>4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4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4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4</v>
      </c>
    </row>
    <row r="101" spans="1:10" ht="10.5" customHeight="1">
      <c r="A101" s="10"/>
      <c r="B101" s="17"/>
      <c r="C101" s="17"/>
      <c r="D101" s="17"/>
      <c r="E101" s="28"/>
      <c r="F101" s="28"/>
      <c r="G101" s="34"/>
      <c r="H101" s="37"/>
      <c r="I101" s="28"/>
      <c r="J101" s="42"/>
    </row>
    <row r="102" spans="1:10" ht="10.5" customHeight="1">
      <c r="A102" s="11"/>
      <c r="B102" s="18"/>
      <c r="C102" s="18"/>
      <c r="D102" s="18"/>
      <c r="E102" s="29"/>
      <c r="F102" s="29"/>
      <c r="G102" s="35">
        <v>0</v>
      </c>
      <c r="H102" s="38"/>
      <c r="I102" s="29"/>
      <c r="J102" s="2" t="s">
        <v>4</v>
      </c>
    </row>
    <row r="103" spans="1:10" ht="10.5" customHeight="1">
      <c r="A103" s="10"/>
      <c r="B103" s="17"/>
      <c r="C103" s="17"/>
      <c r="D103" s="17"/>
      <c r="E103" s="28"/>
      <c r="F103" s="28"/>
      <c r="G103" s="34"/>
      <c r="H103" s="37"/>
      <c r="I103" s="28"/>
      <c r="J103" s="42"/>
    </row>
    <row r="104" spans="1:10" ht="10.5" customHeight="1">
      <c r="A104" s="11"/>
      <c r="B104" s="18"/>
      <c r="C104" s="18"/>
      <c r="D104" s="18"/>
      <c r="E104" s="29"/>
      <c r="F104" s="29"/>
      <c r="G104" s="35">
        <v>0</v>
      </c>
      <c r="H104" s="38"/>
      <c r="I104" s="29"/>
      <c r="J104" s="2" t="s">
        <v>4</v>
      </c>
    </row>
    <row r="105" spans="1:10" ht="10.5" customHeight="1">
      <c r="A105" s="10"/>
      <c r="B105" s="17"/>
      <c r="C105" s="17"/>
      <c r="D105" s="17"/>
      <c r="E105" s="28"/>
      <c r="F105" s="28"/>
      <c r="G105" s="34"/>
      <c r="H105" s="37"/>
      <c r="I105" s="28"/>
      <c r="J105" s="42"/>
    </row>
    <row r="106" spans="1:10" ht="10.5" customHeight="1">
      <c r="A106" s="11"/>
      <c r="B106" s="18"/>
      <c r="C106" s="18"/>
      <c r="D106" s="18"/>
      <c r="E106" s="29"/>
      <c r="F106" s="29"/>
      <c r="G106" s="35">
        <v>0</v>
      </c>
      <c r="H106" s="38"/>
      <c r="I106" s="29"/>
      <c r="J106" s="2" t="s">
        <v>4</v>
      </c>
    </row>
    <row r="107" spans="1:10" ht="10.5" customHeight="1">
      <c r="A107" s="10"/>
      <c r="B107" s="17"/>
      <c r="C107" s="17"/>
      <c r="D107" s="17"/>
      <c r="E107" s="28"/>
      <c r="F107" s="28"/>
      <c r="G107" s="34"/>
      <c r="H107" s="37"/>
      <c r="I107" s="28"/>
      <c r="J107" s="42"/>
    </row>
    <row r="108" spans="1:10" ht="10.5" customHeight="1">
      <c r="A108" s="11"/>
      <c r="B108" s="18"/>
      <c r="C108" s="18"/>
      <c r="D108" s="18"/>
      <c r="E108" s="29"/>
      <c r="F108" s="29"/>
      <c r="G108" s="35">
        <v>0</v>
      </c>
      <c r="H108" s="38"/>
      <c r="I108" s="29"/>
      <c r="J108" s="2" t="s">
        <v>4</v>
      </c>
    </row>
    <row r="109" spans="1:10" ht="10.5" customHeight="1">
      <c r="A109" s="10"/>
      <c r="B109" s="17"/>
      <c r="C109" s="17"/>
      <c r="D109" s="17"/>
      <c r="E109" s="28"/>
      <c r="F109" s="28"/>
      <c r="G109" s="34"/>
      <c r="H109" s="37"/>
      <c r="I109" s="28"/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0</v>
      </c>
      <c r="H110" s="38"/>
      <c r="I110" s="29"/>
      <c r="J110" s="2" t="s">
        <v>4</v>
      </c>
    </row>
    <row r="111" spans="1:10" ht="10.5" customHeight="1">
      <c r="A111" s="10"/>
      <c r="B111" s="17"/>
      <c r="C111" s="17"/>
      <c r="D111" s="17"/>
      <c r="E111" s="28"/>
      <c r="F111" s="28"/>
      <c r="G111" s="34"/>
      <c r="H111" s="37"/>
      <c r="I111" s="28"/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0</v>
      </c>
      <c r="H112" s="38"/>
      <c r="I112" s="29"/>
      <c r="J112" s="2" t="s">
        <v>4</v>
      </c>
    </row>
    <row r="113" spans="1:10" ht="10.5" customHeight="1">
      <c r="A113" s="10"/>
      <c r="B113" s="17"/>
      <c r="C113" s="17"/>
      <c r="D113" s="17"/>
      <c r="E113" s="28"/>
      <c r="F113" s="28"/>
      <c r="G113" s="34"/>
      <c r="H113" s="37"/>
      <c r="I113" s="28"/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0</v>
      </c>
      <c r="H114" s="38"/>
      <c r="I114" s="29"/>
      <c r="J114" s="2" t="s">
        <v>4</v>
      </c>
    </row>
    <row r="115" spans="1:10" ht="10.5" customHeight="1">
      <c r="A115" s="10"/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0</v>
      </c>
      <c r="H116" s="38"/>
      <c r="I116" s="29"/>
      <c r="J116" s="2" t="s">
        <v>4</v>
      </c>
    </row>
    <row r="117" spans="1:10" ht="10.5" customHeight="1">
      <c r="A117" s="10"/>
      <c r="B117" s="17"/>
      <c r="C117" s="17"/>
      <c r="D117" s="17"/>
      <c r="E117" s="28"/>
      <c r="F117" s="28"/>
      <c r="G117" s="34"/>
      <c r="H117" s="37"/>
      <c r="I117" s="28"/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0</v>
      </c>
      <c r="H118" s="38"/>
      <c r="I118" s="29"/>
      <c r="J118" s="2" t="s">
        <v>4</v>
      </c>
    </row>
    <row r="119" spans="1:10" ht="10.5" customHeight="1">
      <c r="A119" s="10"/>
      <c r="B119" s="17"/>
      <c r="C119" s="17"/>
      <c r="D119" s="17"/>
      <c r="E119" s="28"/>
      <c r="F119" s="28"/>
      <c r="G119" s="34"/>
      <c r="H119" s="37"/>
      <c r="I119" s="28"/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0</v>
      </c>
      <c r="H120" s="38"/>
      <c r="I120" s="29"/>
      <c r="J120" s="2" t="s">
        <v>4</v>
      </c>
    </row>
    <row r="121" spans="1:10" ht="10.5" customHeight="1">
      <c r="A121" s="10"/>
      <c r="B121" s="17"/>
      <c r="C121" s="17"/>
      <c r="D121" s="17"/>
      <c r="E121" s="28"/>
      <c r="F121" s="28"/>
      <c r="G121" s="34"/>
      <c r="H121" s="37"/>
      <c r="I121" s="28"/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0</v>
      </c>
      <c r="H122" s="38"/>
      <c r="I122" s="29"/>
      <c r="J122" s="2" t="s">
        <v>4</v>
      </c>
    </row>
    <row r="123" spans="1:10" ht="10.5" customHeight="1">
      <c r="A123" s="10"/>
      <c r="B123" s="17"/>
      <c r="C123" s="17"/>
      <c r="D123" s="17"/>
      <c r="E123" s="28"/>
      <c r="F123" s="28"/>
      <c r="G123" s="34"/>
      <c r="H123" s="37"/>
      <c r="I123" s="28"/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0</v>
      </c>
      <c r="H124" s="38"/>
      <c r="I124" s="29"/>
      <c r="J124" s="2" t="s">
        <v>4</v>
      </c>
    </row>
    <row r="125" spans="1:10" ht="10.5" customHeight="1">
      <c r="A125" s="10"/>
      <c r="B125" s="17"/>
      <c r="C125" s="17"/>
      <c r="D125" s="17"/>
      <c r="E125" s="28"/>
      <c r="F125" s="28"/>
      <c r="G125" s="34"/>
      <c r="H125" s="37"/>
      <c r="I125" s="28"/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0</v>
      </c>
      <c r="H126" s="38"/>
      <c r="I126" s="29"/>
      <c r="J126" s="2" t="s">
        <v>4</v>
      </c>
    </row>
  </sheetData>
  <mergeCells count="294">
    <mergeCell ref="E6:F6"/>
    <mergeCell ref="E32:F32"/>
    <mergeCell ref="E82:F82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D27:E28"/>
    <mergeCell ref="F27:G28"/>
    <mergeCell ref="A30:A31"/>
    <mergeCell ref="B30:B31"/>
    <mergeCell ref="C30:C31"/>
    <mergeCell ref="D30:E31"/>
    <mergeCell ref="A32:D34"/>
    <mergeCell ref="G32:G34"/>
    <mergeCell ref="H32:H34"/>
    <mergeCell ref="I32:I34"/>
    <mergeCell ref="E33:E34"/>
    <mergeCell ref="F33:F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53:D54"/>
    <mergeCell ref="E53:E54"/>
    <mergeCell ref="F53:F54"/>
    <mergeCell ref="H53:H54"/>
    <mergeCell ref="I53:I54"/>
    <mergeCell ref="A55:D56"/>
    <mergeCell ref="E55:E56"/>
    <mergeCell ref="F55:F56"/>
    <mergeCell ref="H55:H56"/>
    <mergeCell ref="I55:I56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D77:E78"/>
    <mergeCell ref="F77:G78"/>
    <mergeCell ref="A80:A81"/>
    <mergeCell ref="B80:B81"/>
    <mergeCell ref="C80:C81"/>
    <mergeCell ref="D80:E81"/>
    <mergeCell ref="A82:D84"/>
    <mergeCell ref="G82:G84"/>
    <mergeCell ref="H82:H84"/>
    <mergeCell ref="I82:I84"/>
    <mergeCell ref="E83:E84"/>
    <mergeCell ref="F83:F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101:D102"/>
    <mergeCell ref="E101:E102"/>
    <mergeCell ref="F101:F102"/>
    <mergeCell ref="H101:H102"/>
    <mergeCell ref="I101:I102"/>
    <mergeCell ref="A103:D104"/>
    <mergeCell ref="E103:E104"/>
    <mergeCell ref="F103:F104"/>
    <mergeCell ref="H103:H104"/>
    <mergeCell ref="I103:I104"/>
    <mergeCell ref="A105:D106"/>
    <mergeCell ref="E105:E106"/>
    <mergeCell ref="F105:F106"/>
    <mergeCell ref="H105:H106"/>
    <mergeCell ref="I105:I106"/>
    <mergeCell ref="A107:D108"/>
    <mergeCell ref="E107:E108"/>
    <mergeCell ref="F107:F108"/>
    <mergeCell ref="H107:H108"/>
    <mergeCell ref="I107:I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  <rowBreaks count="2" manualBreakCount="2">
    <brk id="26" max="16383" man="1"/>
    <brk id="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250"/>
  <sheetViews>
    <sheetView tabSelected="1" view="pageBreakPreview" zoomScale="120" zoomScaleNormal="145" zoomScaleSheetLayoutView="120" workbookViewId="0">
      <selection activeCell="H235" sqref="H235:H236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132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311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2453705000</v>
      </c>
      <c r="H10" s="38"/>
      <c r="I10" s="29"/>
      <c r="J10" s="2" t="s">
        <v>4</v>
      </c>
    </row>
    <row r="11" spans="1:10" ht="10.5" customHeight="1">
      <c r="A11" s="10" t="s">
        <v>78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515701000</v>
      </c>
      <c r="H12" s="38"/>
      <c r="I12" s="29"/>
      <c r="J12" s="2" t="s">
        <v>4</v>
      </c>
    </row>
    <row r="13" spans="1:10" ht="10.5" customHeight="1">
      <c r="A13" s="10" t="s">
        <v>321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346685000</v>
      </c>
      <c r="H14" s="38"/>
      <c r="I14" s="29"/>
      <c r="J14" s="2" t="s">
        <v>4</v>
      </c>
    </row>
    <row r="15" spans="1:10" ht="10.5" customHeight="1">
      <c r="A15" s="10" t="s">
        <v>322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346685000</v>
      </c>
      <c r="H16" s="38"/>
      <c r="I16" s="29"/>
      <c r="J16" s="2" t="s">
        <v>4</v>
      </c>
    </row>
    <row r="17" spans="1:10" ht="10.5" customHeight="1">
      <c r="A17" s="10" t="s">
        <v>252</v>
      </c>
      <c r="B17" s="17"/>
      <c r="C17" s="17"/>
      <c r="D17" s="17"/>
      <c r="E17" s="28" t="s">
        <v>63</v>
      </c>
      <c r="F17" s="28" t="s">
        <v>353</v>
      </c>
      <c r="G17" s="34"/>
      <c r="H17" s="37" t="s">
        <v>4</v>
      </c>
      <c r="I17" s="28" t="s">
        <v>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70000000</v>
      </c>
      <c r="H18" s="38"/>
      <c r="I18" s="29"/>
      <c r="J18" s="2" t="s">
        <v>4</v>
      </c>
    </row>
    <row r="19" spans="1:10" ht="10.5" customHeight="1">
      <c r="A19" s="10" t="s">
        <v>252</v>
      </c>
      <c r="B19" s="17"/>
      <c r="C19" s="17"/>
      <c r="D19" s="17"/>
      <c r="E19" s="28" t="s">
        <v>63</v>
      </c>
      <c r="F19" s="28" t="s">
        <v>340</v>
      </c>
      <c r="G19" s="34"/>
      <c r="H19" s="37" t="s">
        <v>4</v>
      </c>
      <c r="I19" s="28" t="s">
        <v>4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16385000</v>
      </c>
      <c r="H20" s="38"/>
      <c r="I20" s="29"/>
      <c r="J20" s="2" t="s">
        <v>4</v>
      </c>
    </row>
    <row r="21" spans="1:10" ht="10.5" customHeight="1">
      <c r="A21" s="10" t="s">
        <v>252</v>
      </c>
      <c r="B21" s="17"/>
      <c r="C21" s="17"/>
      <c r="D21" s="17"/>
      <c r="E21" s="28" t="s">
        <v>162</v>
      </c>
      <c r="F21" s="28" t="s">
        <v>310</v>
      </c>
      <c r="G21" s="34"/>
      <c r="H21" s="37" t="s">
        <v>4</v>
      </c>
      <c r="I21" s="28" t="s">
        <v>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50000000</v>
      </c>
      <c r="H22" s="38"/>
      <c r="I22" s="29"/>
      <c r="J22" s="2" t="s">
        <v>4</v>
      </c>
    </row>
    <row r="23" spans="1:10" ht="10.5" customHeight="1">
      <c r="A23" s="10" t="s">
        <v>293</v>
      </c>
      <c r="B23" s="17"/>
      <c r="C23" s="17"/>
      <c r="D23" s="17"/>
      <c r="E23" s="28" t="s">
        <v>94</v>
      </c>
      <c r="F23" s="28" t="s">
        <v>354</v>
      </c>
      <c r="G23" s="34"/>
      <c r="H23" s="37" t="s">
        <v>4</v>
      </c>
      <c r="I23" s="28" t="s">
        <v>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70000000</v>
      </c>
      <c r="H24" s="38"/>
      <c r="I24" s="29"/>
      <c r="J24" s="2" t="s">
        <v>4</v>
      </c>
    </row>
    <row r="25" spans="1:10" ht="10.5" customHeight="1">
      <c r="A25" s="10" t="s">
        <v>109</v>
      </c>
      <c r="B25" s="17"/>
      <c r="C25" s="17"/>
      <c r="D25" s="17"/>
      <c r="E25" s="28" t="s">
        <v>240</v>
      </c>
      <c r="F25" s="28" t="s">
        <v>313</v>
      </c>
      <c r="G25" s="34"/>
      <c r="H25" s="37" t="s">
        <v>4</v>
      </c>
      <c r="I25" s="28" t="s">
        <v>4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40800000</v>
      </c>
      <c r="H26" s="38"/>
      <c r="I26" s="29"/>
      <c r="J26" s="2" t="s">
        <v>4</v>
      </c>
    </row>
    <row r="27" spans="1:10" ht="10.5" customHeight="1">
      <c r="A27" s="10" t="s">
        <v>255</v>
      </c>
      <c r="B27" s="17"/>
      <c r="C27" s="17"/>
      <c r="D27" s="17"/>
      <c r="E27" s="28" t="s">
        <v>63</v>
      </c>
      <c r="F27" s="28" t="s">
        <v>249</v>
      </c>
      <c r="G27" s="34"/>
      <c r="H27" s="37" t="s">
        <v>4</v>
      </c>
      <c r="I27" s="28" t="s">
        <v>4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15000000</v>
      </c>
      <c r="H28" s="38"/>
      <c r="I28" s="29"/>
      <c r="J28" s="2" t="s">
        <v>4</v>
      </c>
    </row>
    <row r="29" spans="1:10" ht="10.5" customHeight="1">
      <c r="A29" s="10" t="s">
        <v>124</v>
      </c>
      <c r="B29" s="17"/>
      <c r="C29" s="17"/>
      <c r="D29" s="17"/>
      <c r="E29" s="28" t="s">
        <v>162</v>
      </c>
      <c r="F29" s="28" t="s">
        <v>256</v>
      </c>
      <c r="G29" s="34"/>
      <c r="H29" s="37" t="s">
        <v>4</v>
      </c>
      <c r="I29" s="28" t="s">
        <v>4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40000000</v>
      </c>
      <c r="H30" s="38"/>
      <c r="I30" s="29"/>
      <c r="J30" s="2" t="s">
        <v>4</v>
      </c>
    </row>
    <row r="31" spans="1:10" ht="10.5" customHeight="1">
      <c r="A31" s="10" t="s">
        <v>295</v>
      </c>
      <c r="B31" s="17"/>
      <c r="C31" s="17"/>
      <c r="D31" s="17"/>
      <c r="E31" s="28" t="s">
        <v>240</v>
      </c>
      <c r="F31" s="28" t="s">
        <v>302</v>
      </c>
      <c r="G31" s="34"/>
      <c r="H31" s="37" t="s">
        <v>4</v>
      </c>
      <c r="I31" s="28" t="s">
        <v>4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39000000</v>
      </c>
      <c r="H32" s="38"/>
      <c r="I32" s="29"/>
      <c r="J32" s="2" t="s">
        <v>4</v>
      </c>
    </row>
    <row r="33" spans="1:10" ht="10.5" customHeight="1">
      <c r="A33" s="10" t="s">
        <v>323</v>
      </c>
      <c r="B33" s="17"/>
      <c r="C33" s="17"/>
      <c r="D33" s="17"/>
      <c r="E33" s="28" t="s">
        <v>162</v>
      </c>
      <c r="F33" s="28" t="s">
        <v>355</v>
      </c>
      <c r="G33" s="34"/>
      <c r="H33" s="37" t="s">
        <v>4</v>
      </c>
      <c r="I33" s="28" t="s">
        <v>4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5500000</v>
      </c>
      <c r="H34" s="38"/>
      <c r="I34" s="29"/>
      <c r="J34" s="2" t="s">
        <v>4</v>
      </c>
    </row>
    <row r="35" spans="1:10" ht="10.5" customHeight="1">
      <c r="A35" s="10" t="s">
        <v>324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119810000</v>
      </c>
      <c r="H36" s="38"/>
      <c r="I36" s="29"/>
      <c r="J36" s="2" t="s">
        <v>4</v>
      </c>
    </row>
    <row r="37" spans="1:10" ht="10.5" customHeight="1">
      <c r="A37" s="10" t="s">
        <v>322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119810000</v>
      </c>
      <c r="H38" s="38"/>
      <c r="I38" s="29"/>
      <c r="J38" s="2" t="s">
        <v>4</v>
      </c>
    </row>
    <row r="39" spans="1:10" ht="10.5" customHeight="1">
      <c r="A39" s="10" t="s">
        <v>165</v>
      </c>
      <c r="B39" s="17"/>
      <c r="C39" s="17"/>
      <c r="D39" s="17"/>
      <c r="E39" s="28" t="s">
        <v>240</v>
      </c>
      <c r="F39" s="28" t="s">
        <v>356</v>
      </c>
      <c r="G39" s="34"/>
      <c r="H39" s="37" t="s">
        <v>4</v>
      </c>
      <c r="I39" s="28" t="s">
        <v>4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53000000</v>
      </c>
      <c r="H40" s="38"/>
      <c r="I40" s="29"/>
      <c r="J40" s="2" t="s">
        <v>4</v>
      </c>
    </row>
    <row r="41" spans="1:10" ht="10.5" customHeight="1">
      <c r="A41" s="10" t="s">
        <v>165</v>
      </c>
      <c r="B41" s="17"/>
      <c r="C41" s="17"/>
      <c r="D41" s="17"/>
      <c r="E41" s="28" t="s">
        <v>240</v>
      </c>
      <c r="F41" s="28" t="s">
        <v>309</v>
      </c>
      <c r="G41" s="34"/>
      <c r="H41" s="37" t="s">
        <v>4</v>
      </c>
      <c r="I41" s="28" t="s">
        <v>4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66810000</v>
      </c>
      <c r="H42" s="38"/>
      <c r="I42" s="29"/>
      <c r="J42" s="2" t="s">
        <v>4</v>
      </c>
    </row>
    <row r="43" spans="1:10" ht="10.5" customHeight="1">
      <c r="A43" s="10" t="s">
        <v>325</v>
      </c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26000000</v>
      </c>
      <c r="H44" s="38"/>
      <c r="I44" s="29"/>
      <c r="J44" s="2" t="s">
        <v>4</v>
      </c>
    </row>
    <row r="45" spans="1:10" ht="10.5" customHeight="1">
      <c r="A45" s="10" t="s">
        <v>322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26000000</v>
      </c>
      <c r="H46" s="38"/>
      <c r="I46" s="29"/>
      <c r="J46" s="2" t="s">
        <v>4</v>
      </c>
    </row>
    <row r="47" spans="1:10" ht="10.5" customHeight="1">
      <c r="A47" s="10" t="s">
        <v>305</v>
      </c>
      <c r="B47" s="17"/>
      <c r="C47" s="17"/>
      <c r="D47" s="17"/>
      <c r="E47" s="28" t="s">
        <v>162</v>
      </c>
      <c r="F47" s="28" t="s">
        <v>212</v>
      </c>
      <c r="G47" s="34"/>
      <c r="H47" s="37" t="s">
        <v>4</v>
      </c>
      <c r="I47" s="28" t="s">
        <v>4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13000000</v>
      </c>
      <c r="H48" s="38"/>
      <c r="I48" s="29"/>
      <c r="J48" s="2" t="s">
        <v>4</v>
      </c>
    </row>
    <row r="49" spans="1:10" ht="10.5" customHeight="1">
      <c r="A49" s="10" t="s">
        <v>195</v>
      </c>
      <c r="B49" s="17"/>
      <c r="C49" s="17"/>
      <c r="D49" s="17"/>
      <c r="E49" s="28" t="s">
        <v>8</v>
      </c>
      <c r="F49" s="28" t="s">
        <v>212</v>
      </c>
      <c r="G49" s="34"/>
      <c r="H49" s="37" t="s">
        <v>4</v>
      </c>
      <c r="I49" s="28" t="s">
        <v>4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13000000</v>
      </c>
      <c r="H50" s="38"/>
      <c r="I50" s="29"/>
      <c r="J50" s="2" t="s">
        <v>4</v>
      </c>
    </row>
    <row r="51" spans="1:10" ht="10.5" customHeight="1">
      <c r="A51" s="3" t="s">
        <v>4</v>
      </c>
      <c r="B51" s="3"/>
      <c r="C51" s="43"/>
      <c r="D51" s="20" t="s">
        <v>34</v>
      </c>
      <c r="E51" s="20"/>
      <c r="F51" s="30" t="s">
        <v>49</v>
      </c>
      <c r="G51" s="47"/>
      <c r="H51" s="48"/>
      <c r="I51" s="30"/>
      <c r="J51" s="41"/>
    </row>
    <row r="52" spans="1:10" ht="10.5" customHeight="1">
      <c r="A52" s="4"/>
      <c r="B52" s="4"/>
      <c r="C52" s="4"/>
      <c r="D52" s="20"/>
      <c r="E52" s="20"/>
      <c r="F52" s="47"/>
      <c r="G52" s="47"/>
      <c r="H52" s="48"/>
      <c r="I52" s="30"/>
      <c r="J52" s="42"/>
    </row>
    <row r="53" spans="1:10" ht="10.5" customHeight="1">
      <c r="A53" s="4"/>
      <c r="B53" s="4"/>
      <c r="C53" s="4"/>
      <c r="D53" s="43"/>
      <c r="E53" s="43"/>
      <c r="F53" s="30"/>
      <c r="G53" s="42"/>
      <c r="H53" s="42"/>
      <c r="I53" s="42"/>
      <c r="J53" s="42"/>
    </row>
    <row r="54" spans="1:10" ht="10.5" customHeight="1">
      <c r="A54" s="5" t="s">
        <v>18</v>
      </c>
      <c r="B54" s="12" t="s">
        <v>132</v>
      </c>
      <c r="C54" s="5" t="s">
        <v>31</v>
      </c>
      <c r="D54" s="21" t="s">
        <v>38</v>
      </c>
      <c r="E54" s="23"/>
      <c r="F54" s="43"/>
      <c r="G54" s="42"/>
      <c r="H54" s="42"/>
      <c r="I54" s="42"/>
      <c r="J54" s="4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61</v>
      </c>
      <c r="J55" s="42"/>
    </row>
    <row r="56" spans="1:10" ht="10.5" customHeight="1">
      <c r="A56" s="7" t="s">
        <v>0</v>
      </c>
      <c r="B56" s="14"/>
      <c r="C56" s="14"/>
      <c r="D56" s="14"/>
      <c r="E56" s="25" t="s">
        <v>42</v>
      </c>
      <c r="F56" s="33"/>
      <c r="G56" s="7" t="s">
        <v>57</v>
      </c>
      <c r="H56" s="7" t="s">
        <v>60</v>
      </c>
      <c r="I56" s="26" t="s">
        <v>62</v>
      </c>
      <c r="J56" s="42"/>
    </row>
    <row r="57" spans="1:10" ht="10.5" customHeight="1">
      <c r="A57" s="8"/>
      <c r="B57" s="15"/>
      <c r="C57" s="15"/>
      <c r="D57" s="15"/>
      <c r="E57" s="26" t="s">
        <v>45</v>
      </c>
      <c r="F57" s="26" t="s">
        <v>50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326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23206000</v>
      </c>
      <c r="H60" s="38"/>
      <c r="I60" s="29"/>
      <c r="J60" s="2" t="s">
        <v>4</v>
      </c>
    </row>
    <row r="61" spans="1:10" ht="10.5" customHeight="1">
      <c r="A61" s="10" t="s">
        <v>91</v>
      </c>
      <c r="B61" s="17"/>
      <c r="C61" s="17"/>
      <c r="D61" s="17"/>
      <c r="E61" s="28" t="s">
        <v>4</v>
      </c>
      <c r="F61" s="28" t="s">
        <v>54</v>
      </c>
      <c r="G61" s="34"/>
      <c r="H61" s="37" t="s">
        <v>4</v>
      </c>
      <c r="I61" s="28" t="s">
        <v>4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23206000</v>
      </c>
      <c r="H62" s="38"/>
      <c r="I62" s="29"/>
      <c r="J62" s="2" t="s">
        <v>4</v>
      </c>
    </row>
    <row r="63" spans="1:10" ht="10.5" customHeight="1">
      <c r="A63" s="10" t="s">
        <v>110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1522297000</v>
      </c>
      <c r="H64" s="38"/>
      <c r="I64" s="29"/>
      <c r="J64" s="2" t="s">
        <v>4</v>
      </c>
    </row>
    <row r="65" spans="1:10" ht="10.5" customHeight="1">
      <c r="A65" s="10" t="s">
        <v>284</v>
      </c>
      <c r="B65" s="17"/>
      <c r="C65" s="17"/>
      <c r="D65" s="17"/>
      <c r="E65" s="28"/>
      <c r="F65" s="28"/>
      <c r="G65" s="34"/>
      <c r="H65" s="37"/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865300000</v>
      </c>
      <c r="H66" s="38"/>
      <c r="I66" s="29"/>
      <c r="J66" s="2" t="s">
        <v>4</v>
      </c>
    </row>
    <row r="67" spans="1:10" ht="10.5" customHeight="1">
      <c r="A67" s="10" t="s">
        <v>327</v>
      </c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25300000</v>
      </c>
      <c r="H68" s="38"/>
      <c r="I68" s="29"/>
      <c r="J68" s="2" t="s">
        <v>4</v>
      </c>
    </row>
    <row r="69" spans="1:10" ht="10.5" customHeight="1">
      <c r="A69" s="10" t="s">
        <v>255</v>
      </c>
      <c r="B69" s="17"/>
      <c r="C69" s="17"/>
      <c r="D69" s="17"/>
      <c r="E69" s="28" t="s">
        <v>8</v>
      </c>
      <c r="F69" s="28" t="s">
        <v>315</v>
      </c>
      <c r="G69" s="34"/>
      <c r="H69" s="37" t="s">
        <v>4</v>
      </c>
      <c r="I69" s="28" t="s">
        <v>4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25300000</v>
      </c>
      <c r="H70" s="38"/>
      <c r="I70" s="29"/>
      <c r="J70" s="2" t="s">
        <v>4</v>
      </c>
    </row>
    <row r="71" spans="1:10" ht="10.5" customHeight="1">
      <c r="A71" s="10" t="s">
        <v>328</v>
      </c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310000000</v>
      </c>
      <c r="H72" s="38"/>
      <c r="I72" s="29"/>
      <c r="J72" s="2" t="s">
        <v>4</v>
      </c>
    </row>
    <row r="73" spans="1:10" ht="10.5" customHeight="1">
      <c r="A73" s="10" t="s">
        <v>329</v>
      </c>
      <c r="B73" s="17"/>
      <c r="C73" s="17"/>
      <c r="D73" s="17"/>
      <c r="E73" s="28" t="s">
        <v>8</v>
      </c>
      <c r="F73" s="28" t="s">
        <v>357</v>
      </c>
      <c r="G73" s="34"/>
      <c r="H73" s="37" t="s">
        <v>4</v>
      </c>
      <c r="I73" s="28" t="s">
        <v>4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30000000</v>
      </c>
      <c r="H74" s="38"/>
      <c r="I74" s="29"/>
      <c r="J74" s="2" t="s">
        <v>4</v>
      </c>
    </row>
    <row r="75" spans="1:10" ht="10.5" customHeight="1">
      <c r="A75" s="10" t="s">
        <v>177</v>
      </c>
      <c r="B75" s="17"/>
      <c r="C75" s="17"/>
      <c r="D75" s="17"/>
      <c r="E75" s="28" t="s">
        <v>8</v>
      </c>
      <c r="F75" s="28" t="s">
        <v>358</v>
      </c>
      <c r="G75" s="34"/>
      <c r="H75" s="37" t="s">
        <v>4</v>
      </c>
      <c r="I75" s="28" t="s">
        <v>4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40000000</v>
      </c>
      <c r="H76" s="38"/>
      <c r="I76" s="29"/>
      <c r="J76" s="2" t="s">
        <v>4</v>
      </c>
    </row>
    <row r="77" spans="1:10" ht="10.5" customHeight="1">
      <c r="A77" s="10" t="s">
        <v>273</v>
      </c>
      <c r="B77" s="17"/>
      <c r="C77" s="17"/>
      <c r="D77" s="17"/>
      <c r="E77" s="28" t="s">
        <v>8</v>
      </c>
      <c r="F77" s="28" t="s">
        <v>30</v>
      </c>
      <c r="G77" s="34"/>
      <c r="H77" s="37" t="s">
        <v>4</v>
      </c>
      <c r="I77" s="28" t="s">
        <v>4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85000000</v>
      </c>
      <c r="H78" s="38"/>
      <c r="I78" s="29"/>
      <c r="J78" s="2" t="s">
        <v>4</v>
      </c>
    </row>
    <row r="79" spans="1:10" ht="10.5" customHeight="1">
      <c r="A79" s="10" t="s">
        <v>297</v>
      </c>
      <c r="B79" s="17"/>
      <c r="C79" s="17"/>
      <c r="D79" s="17"/>
      <c r="E79" s="28" t="s">
        <v>63</v>
      </c>
      <c r="F79" s="28" t="s">
        <v>40</v>
      </c>
      <c r="G79" s="34"/>
      <c r="H79" s="37" t="s">
        <v>4</v>
      </c>
      <c r="I79" s="28" t="s">
        <v>4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5000000</v>
      </c>
      <c r="H80" s="38"/>
      <c r="I80" s="29"/>
      <c r="J80" s="2" t="s">
        <v>4</v>
      </c>
    </row>
    <row r="81" spans="1:10" ht="10.5" customHeight="1">
      <c r="A81" s="10" t="s">
        <v>332</v>
      </c>
      <c r="B81" s="17"/>
      <c r="C81" s="17"/>
      <c r="D81" s="17"/>
      <c r="E81" s="28" t="s">
        <v>8</v>
      </c>
      <c r="F81" s="28" t="s">
        <v>359</v>
      </c>
      <c r="G81" s="34"/>
      <c r="H81" s="37" t="s">
        <v>4</v>
      </c>
      <c r="I81" s="28" t="s">
        <v>4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25000000</v>
      </c>
      <c r="H82" s="38"/>
      <c r="I82" s="29"/>
      <c r="J82" s="2" t="s">
        <v>4</v>
      </c>
    </row>
    <row r="83" spans="1:10" ht="10.5" customHeight="1">
      <c r="A83" s="10" t="s">
        <v>53</v>
      </c>
      <c r="B83" s="17"/>
      <c r="C83" s="17"/>
      <c r="D83" s="17"/>
      <c r="E83" s="28" t="s">
        <v>8</v>
      </c>
      <c r="F83" s="28" t="s">
        <v>5</v>
      </c>
      <c r="G83" s="34"/>
      <c r="H83" s="37" t="s">
        <v>4</v>
      </c>
      <c r="I83" s="28" t="s">
        <v>4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20000000</v>
      </c>
      <c r="H84" s="38"/>
      <c r="I84" s="29"/>
      <c r="J84" s="2" t="s">
        <v>4</v>
      </c>
    </row>
    <row r="85" spans="1:10" ht="10.5" customHeight="1">
      <c r="A85" s="10" t="s">
        <v>299</v>
      </c>
      <c r="B85" s="17"/>
      <c r="C85" s="17"/>
      <c r="D85" s="17"/>
      <c r="E85" s="28" t="s">
        <v>8</v>
      </c>
      <c r="F85" s="28" t="s">
        <v>217</v>
      </c>
      <c r="G85" s="34"/>
      <c r="H85" s="37" t="s">
        <v>4</v>
      </c>
      <c r="I85" s="28" t="s">
        <v>4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75000000</v>
      </c>
      <c r="H86" s="38"/>
      <c r="I86" s="29"/>
      <c r="J86" s="2" t="s">
        <v>4</v>
      </c>
    </row>
    <row r="87" spans="1:10" ht="10.5" customHeight="1">
      <c r="A87" s="10" t="s">
        <v>331</v>
      </c>
      <c r="B87" s="17"/>
      <c r="C87" s="17"/>
      <c r="D87" s="17"/>
      <c r="E87" s="28" t="s">
        <v>8</v>
      </c>
      <c r="F87" s="28" t="s">
        <v>289</v>
      </c>
      <c r="G87" s="34"/>
      <c r="H87" s="37" t="s">
        <v>4</v>
      </c>
      <c r="I87" s="28" t="s">
        <v>4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30000000</v>
      </c>
      <c r="H88" s="38"/>
      <c r="I88" s="29"/>
      <c r="J88" s="2" t="s">
        <v>4</v>
      </c>
    </row>
    <row r="89" spans="1:10" ht="10.5" customHeight="1">
      <c r="A89" s="10" t="s">
        <v>334</v>
      </c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520000000</v>
      </c>
      <c r="H90" s="38"/>
      <c r="I90" s="29"/>
      <c r="J90" s="2" t="s">
        <v>4</v>
      </c>
    </row>
    <row r="91" spans="1:10" ht="10.5" customHeight="1">
      <c r="A91" s="10" t="s">
        <v>304</v>
      </c>
      <c r="B91" s="17"/>
      <c r="C91" s="17"/>
      <c r="D91" s="17"/>
      <c r="E91" s="28" t="s">
        <v>240</v>
      </c>
      <c r="F91" s="28" t="s">
        <v>360</v>
      </c>
      <c r="G91" s="34"/>
      <c r="H91" s="37" t="s">
        <v>4</v>
      </c>
      <c r="I91" s="28" t="s">
        <v>4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25000000</v>
      </c>
      <c r="H92" s="38"/>
      <c r="I92" s="29"/>
      <c r="J92" s="2" t="s">
        <v>4</v>
      </c>
    </row>
    <row r="93" spans="1:10" ht="10.5" customHeight="1">
      <c r="A93" s="10" t="s">
        <v>304</v>
      </c>
      <c r="B93" s="17"/>
      <c r="C93" s="17"/>
      <c r="D93" s="17"/>
      <c r="E93" s="28" t="s">
        <v>162</v>
      </c>
      <c r="F93" s="28" t="s">
        <v>55</v>
      </c>
      <c r="G93" s="34"/>
      <c r="H93" s="37" t="s">
        <v>4</v>
      </c>
      <c r="I93" s="28" t="s">
        <v>4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15000000</v>
      </c>
      <c r="H94" s="38"/>
      <c r="I94" s="29"/>
      <c r="J94" s="2" t="s">
        <v>4</v>
      </c>
    </row>
    <row r="95" spans="1:10" ht="10.5" customHeight="1">
      <c r="A95" s="10" t="s">
        <v>304</v>
      </c>
      <c r="B95" s="17"/>
      <c r="C95" s="17"/>
      <c r="D95" s="17"/>
      <c r="E95" s="28" t="s">
        <v>8</v>
      </c>
      <c r="F95" s="28" t="s">
        <v>150</v>
      </c>
      <c r="G95" s="34"/>
      <c r="H95" s="37" t="s">
        <v>4</v>
      </c>
      <c r="I95" s="28" t="s">
        <v>4</v>
      </c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40000000</v>
      </c>
      <c r="H96" s="38"/>
      <c r="I96" s="29"/>
      <c r="J96" s="2" t="s">
        <v>4</v>
      </c>
    </row>
    <row r="97" spans="1:10" ht="10.5" customHeight="1">
      <c r="A97" s="10" t="s">
        <v>304</v>
      </c>
      <c r="B97" s="17"/>
      <c r="C97" s="17"/>
      <c r="D97" s="17"/>
      <c r="E97" s="28" t="s">
        <v>8</v>
      </c>
      <c r="F97" s="28" t="s">
        <v>233</v>
      </c>
      <c r="G97" s="34"/>
      <c r="H97" s="37" t="s">
        <v>4</v>
      </c>
      <c r="I97" s="28" t="s">
        <v>4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20000000</v>
      </c>
      <c r="H98" s="38"/>
      <c r="I98" s="29"/>
      <c r="J98" s="2" t="s">
        <v>4</v>
      </c>
    </row>
    <row r="99" spans="1:10" ht="10.5" customHeight="1">
      <c r="A99" s="10" t="s">
        <v>335</v>
      </c>
      <c r="B99" s="17"/>
      <c r="C99" s="17"/>
      <c r="D99" s="17"/>
      <c r="E99" s="28" t="s">
        <v>94</v>
      </c>
      <c r="F99" s="28" t="s">
        <v>265</v>
      </c>
      <c r="G99" s="34"/>
      <c r="H99" s="37" t="s">
        <v>4</v>
      </c>
      <c r="I99" s="28" t="s">
        <v>127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4</v>
      </c>
    </row>
    <row r="101" spans="1:10" ht="10.5" customHeight="1">
      <c r="A101" s="3" t="s">
        <v>4</v>
      </c>
      <c r="B101" s="3"/>
      <c r="C101" s="43"/>
      <c r="D101" s="20" t="s">
        <v>34</v>
      </c>
      <c r="E101" s="20"/>
      <c r="F101" s="30" t="s">
        <v>49</v>
      </c>
      <c r="G101" s="47"/>
      <c r="H101" s="48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47"/>
      <c r="G102" s="47"/>
      <c r="H102" s="48"/>
      <c r="I102" s="30"/>
      <c r="J102" s="42"/>
    </row>
    <row r="103" spans="1:10" ht="10.5" customHeight="1">
      <c r="A103" s="4"/>
      <c r="B103" s="4"/>
      <c r="C103" s="4"/>
      <c r="D103" s="43"/>
      <c r="E103" s="43"/>
      <c r="F103" s="30"/>
      <c r="G103" s="42"/>
      <c r="H103" s="42"/>
      <c r="I103" s="42"/>
      <c r="J103" s="42"/>
    </row>
    <row r="104" spans="1:10" ht="10.5" customHeight="1">
      <c r="A104" s="5" t="s">
        <v>18</v>
      </c>
      <c r="B104" s="12" t="s">
        <v>132</v>
      </c>
      <c r="C104" s="5" t="s">
        <v>31</v>
      </c>
      <c r="D104" s="21" t="s">
        <v>38</v>
      </c>
      <c r="E104" s="23"/>
      <c r="F104" s="43"/>
      <c r="G104" s="42"/>
      <c r="H104" s="42"/>
      <c r="I104" s="42"/>
      <c r="J104" s="43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61</v>
      </c>
      <c r="J105" s="42"/>
    </row>
    <row r="106" spans="1:10" ht="10.5" customHeight="1">
      <c r="A106" s="7" t="s">
        <v>0</v>
      </c>
      <c r="B106" s="14"/>
      <c r="C106" s="14"/>
      <c r="D106" s="14"/>
      <c r="E106" s="25" t="s">
        <v>42</v>
      </c>
      <c r="F106" s="33"/>
      <c r="G106" s="7" t="s">
        <v>57</v>
      </c>
      <c r="H106" s="7" t="s">
        <v>60</v>
      </c>
      <c r="I106" s="26" t="s">
        <v>62</v>
      </c>
      <c r="J106" s="42"/>
    </row>
    <row r="107" spans="1:10" ht="10.5" customHeight="1">
      <c r="A107" s="8"/>
      <c r="B107" s="15"/>
      <c r="C107" s="15"/>
      <c r="D107" s="15"/>
      <c r="E107" s="26" t="s">
        <v>45</v>
      </c>
      <c r="F107" s="26" t="s">
        <v>50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335</v>
      </c>
      <c r="B109" s="17"/>
      <c r="C109" s="17"/>
      <c r="D109" s="17"/>
      <c r="E109" s="28" t="s">
        <v>94</v>
      </c>
      <c r="F109" s="28" t="s">
        <v>265</v>
      </c>
      <c r="G109" s="34"/>
      <c r="H109" s="37" t="s">
        <v>370</v>
      </c>
      <c r="I109" s="28" t="s">
        <v>4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200000000</v>
      </c>
      <c r="H110" s="38"/>
      <c r="I110" s="29"/>
      <c r="J110" s="2" t="s">
        <v>4</v>
      </c>
    </row>
    <row r="111" spans="1:10" ht="10.5" customHeight="1">
      <c r="A111" s="10" t="s">
        <v>335</v>
      </c>
      <c r="B111" s="17"/>
      <c r="C111" s="17"/>
      <c r="D111" s="17"/>
      <c r="E111" s="28" t="s">
        <v>94</v>
      </c>
      <c r="F111" s="28" t="s">
        <v>265</v>
      </c>
      <c r="G111" s="34"/>
      <c r="H111" s="37" t="s">
        <v>371</v>
      </c>
      <c r="I111" s="28" t="s">
        <v>4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220000000</v>
      </c>
      <c r="H112" s="38"/>
      <c r="I112" s="29"/>
      <c r="J112" s="2" t="s">
        <v>4</v>
      </c>
    </row>
    <row r="113" spans="1:10" ht="10.5" customHeight="1">
      <c r="A113" s="10" t="s">
        <v>336</v>
      </c>
      <c r="B113" s="17"/>
      <c r="C113" s="17"/>
      <c r="D113" s="17"/>
      <c r="E113" s="28"/>
      <c r="F113" s="28"/>
      <c r="G113" s="34"/>
      <c r="H113" s="37"/>
      <c r="I113" s="28"/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10000000</v>
      </c>
      <c r="H114" s="38"/>
      <c r="I114" s="29"/>
      <c r="J114" s="2" t="s">
        <v>4</v>
      </c>
    </row>
    <row r="115" spans="1:10" ht="10.5" customHeight="1">
      <c r="A115" s="10" t="s">
        <v>304</v>
      </c>
      <c r="B115" s="17"/>
      <c r="C115" s="17"/>
      <c r="D115" s="17"/>
      <c r="E115" s="28" t="s">
        <v>8</v>
      </c>
      <c r="F115" s="28" t="s">
        <v>361</v>
      </c>
      <c r="G115" s="34"/>
      <c r="H115" s="37" t="s">
        <v>4</v>
      </c>
      <c r="I115" s="28" t="s">
        <v>4</v>
      </c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10000000</v>
      </c>
      <c r="H116" s="38"/>
      <c r="I116" s="29"/>
      <c r="J116" s="2" t="s">
        <v>4</v>
      </c>
    </row>
    <row r="117" spans="1:10" ht="10.5" customHeight="1">
      <c r="A117" s="10" t="s">
        <v>337</v>
      </c>
      <c r="B117" s="17"/>
      <c r="C117" s="17"/>
      <c r="D117" s="17"/>
      <c r="E117" s="28"/>
      <c r="F117" s="28"/>
      <c r="G117" s="34"/>
      <c r="H117" s="37"/>
      <c r="I117" s="28"/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379000000</v>
      </c>
      <c r="H118" s="38"/>
      <c r="I118" s="29"/>
      <c r="J118" s="2" t="s">
        <v>4</v>
      </c>
    </row>
    <row r="119" spans="1:10" ht="10.5" customHeight="1">
      <c r="A119" s="10" t="s">
        <v>338</v>
      </c>
      <c r="B119" s="17"/>
      <c r="C119" s="17"/>
      <c r="D119" s="17"/>
      <c r="E119" s="28"/>
      <c r="F119" s="28"/>
      <c r="G119" s="34"/>
      <c r="H119" s="37"/>
      <c r="I119" s="28"/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98000000</v>
      </c>
      <c r="H120" s="38"/>
      <c r="I120" s="29"/>
      <c r="J120" s="2" t="s">
        <v>4</v>
      </c>
    </row>
    <row r="121" spans="1:10" ht="10.5" customHeight="1">
      <c r="A121" s="10" t="s">
        <v>165</v>
      </c>
      <c r="B121" s="17"/>
      <c r="C121" s="17"/>
      <c r="D121" s="17"/>
      <c r="E121" s="28" t="s">
        <v>240</v>
      </c>
      <c r="F121" s="28" t="s">
        <v>362</v>
      </c>
      <c r="G121" s="34"/>
      <c r="H121" s="37" t="s">
        <v>4</v>
      </c>
      <c r="I121" s="28" t="s">
        <v>4</v>
      </c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3000000</v>
      </c>
      <c r="H122" s="38"/>
      <c r="I122" s="29"/>
      <c r="J122" s="2" t="s">
        <v>4</v>
      </c>
    </row>
    <row r="123" spans="1:10" ht="10.5" customHeight="1">
      <c r="A123" s="10" t="s">
        <v>222</v>
      </c>
      <c r="B123" s="17"/>
      <c r="C123" s="17"/>
      <c r="D123" s="17"/>
      <c r="E123" s="28" t="s">
        <v>63</v>
      </c>
      <c r="F123" s="28" t="s">
        <v>363</v>
      </c>
      <c r="G123" s="34"/>
      <c r="H123" s="37" t="s">
        <v>4</v>
      </c>
      <c r="I123" s="28" t="s">
        <v>4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55000000</v>
      </c>
      <c r="H124" s="38"/>
      <c r="I124" s="29"/>
      <c r="J124" s="2" t="s">
        <v>4</v>
      </c>
    </row>
    <row r="125" spans="1:10" ht="10.5" customHeight="1">
      <c r="A125" s="10" t="s">
        <v>109</v>
      </c>
      <c r="B125" s="17"/>
      <c r="C125" s="17"/>
      <c r="D125" s="17"/>
      <c r="E125" s="28" t="s">
        <v>240</v>
      </c>
      <c r="F125" s="28" t="s">
        <v>172</v>
      </c>
      <c r="G125" s="34"/>
      <c r="H125" s="37" t="s">
        <v>4</v>
      </c>
      <c r="I125" s="28" t="s">
        <v>4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5000000</v>
      </c>
      <c r="H126" s="38"/>
      <c r="I126" s="29"/>
      <c r="J126" s="2" t="s">
        <v>4</v>
      </c>
    </row>
    <row r="127" spans="1:10" ht="10.5" customHeight="1">
      <c r="A127" s="10" t="s">
        <v>339</v>
      </c>
      <c r="B127" s="17"/>
      <c r="C127" s="17"/>
      <c r="D127" s="17"/>
      <c r="E127" s="28" t="s">
        <v>94</v>
      </c>
      <c r="F127" s="28" t="s">
        <v>364</v>
      </c>
      <c r="G127" s="34"/>
      <c r="H127" s="37" t="s">
        <v>4</v>
      </c>
      <c r="I127" s="28" t="s">
        <v>4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5000000</v>
      </c>
      <c r="H128" s="38"/>
      <c r="I128" s="29"/>
      <c r="J128" s="2" t="s">
        <v>4</v>
      </c>
    </row>
    <row r="129" spans="1:10" ht="10.5" customHeight="1">
      <c r="A129" s="10" t="s">
        <v>273</v>
      </c>
      <c r="B129" s="17"/>
      <c r="C129" s="17"/>
      <c r="D129" s="17"/>
      <c r="E129" s="28" t="s">
        <v>8</v>
      </c>
      <c r="F129" s="28" t="s">
        <v>33</v>
      </c>
      <c r="G129" s="34"/>
      <c r="H129" s="37" t="s">
        <v>4</v>
      </c>
      <c r="I129" s="28" t="s">
        <v>4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10000000</v>
      </c>
      <c r="H130" s="38"/>
      <c r="I130" s="29"/>
      <c r="J130" s="2" t="s">
        <v>4</v>
      </c>
    </row>
    <row r="131" spans="1:10" ht="10.5" customHeight="1">
      <c r="A131" s="10" t="s">
        <v>298</v>
      </c>
      <c r="B131" s="17"/>
      <c r="C131" s="17"/>
      <c r="D131" s="17"/>
      <c r="E131" s="28" t="s">
        <v>63</v>
      </c>
      <c r="F131" s="28" t="s">
        <v>365</v>
      </c>
      <c r="G131" s="34"/>
      <c r="H131" s="37" t="s">
        <v>4</v>
      </c>
      <c r="I131" s="28" t="s">
        <v>4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20000000</v>
      </c>
      <c r="H132" s="38"/>
      <c r="I132" s="29"/>
      <c r="J132" s="2" t="s">
        <v>4</v>
      </c>
    </row>
    <row r="133" spans="1:10" ht="10.5" customHeight="1">
      <c r="A133" s="10" t="s">
        <v>14</v>
      </c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21000000</v>
      </c>
      <c r="H134" s="38"/>
      <c r="I134" s="29"/>
      <c r="J134" s="2" t="s">
        <v>4</v>
      </c>
    </row>
    <row r="135" spans="1:10" ht="10.5" customHeight="1">
      <c r="A135" s="10" t="s">
        <v>304</v>
      </c>
      <c r="B135" s="17"/>
      <c r="C135" s="17"/>
      <c r="D135" s="17"/>
      <c r="E135" s="28" t="s">
        <v>162</v>
      </c>
      <c r="F135" s="28" t="s">
        <v>366</v>
      </c>
      <c r="G135" s="34"/>
      <c r="H135" s="37" t="s">
        <v>4</v>
      </c>
      <c r="I135" s="28" t="s">
        <v>4</v>
      </c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5000000</v>
      </c>
      <c r="H136" s="38"/>
      <c r="I136" s="29"/>
      <c r="J136" s="2" t="s">
        <v>4</v>
      </c>
    </row>
    <row r="137" spans="1:10" ht="10.5" customHeight="1">
      <c r="A137" s="10" t="s">
        <v>305</v>
      </c>
      <c r="B137" s="17"/>
      <c r="C137" s="17"/>
      <c r="D137" s="17"/>
      <c r="E137" s="28" t="s">
        <v>162</v>
      </c>
      <c r="F137" s="28" t="s">
        <v>105</v>
      </c>
      <c r="G137" s="34"/>
      <c r="H137" s="37" t="s">
        <v>4</v>
      </c>
      <c r="I137" s="28" t="s">
        <v>4</v>
      </c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1000000</v>
      </c>
      <c r="H138" s="38"/>
      <c r="I138" s="29"/>
      <c r="J138" s="2" t="s">
        <v>4</v>
      </c>
    </row>
    <row r="139" spans="1:10" ht="10.5" customHeight="1">
      <c r="A139" s="10" t="s">
        <v>195</v>
      </c>
      <c r="B139" s="17"/>
      <c r="C139" s="17"/>
      <c r="D139" s="17"/>
      <c r="E139" s="28" t="s">
        <v>8</v>
      </c>
      <c r="F139" s="28" t="s">
        <v>215</v>
      </c>
      <c r="G139" s="34"/>
      <c r="H139" s="37" t="s">
        <v>4</v>
      </c>
      <c r="I139" s="28" t="s">
        <v>4</v>
      </c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15000000</v>
      </c>
      <c r="H140" s="38"/>
      <c r="I140" s="29"/>
      <c r="J140" s="2" t="s">
        <v>4</v>
      </c>
    </row>
    <row r="141" spans="1:10" ht="10.5" customHeight="1">
      <c r="A141" s="10" t="s">
        <v>77</v>
      </c>
      <c r="B141" s="17"/>
      <c r="C141" s="17"/>
      <c r="D141" s="17"/>
      <c r="E141" s="28"/>
      <c r="F141" s="28"/>
      <c r="G141" s="34"/>
      <c r="H141" s="37"/>
      <c r="I141" s="28"/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260000000</v>
      </c>
      <c r="H142" s="38"/>
      <c r="I142" s="29"/>
      <c r="J142" s="2" t="s">
        <v>4</v>
      </c>
    </row>
    <row r="143" spans="1:10" ht="10.5" customHeight="1">
      <c r="A143" s="10" t="s">
        <v>147</v>
      </c>
      <c r="B143" s="17"/>
      <c r="C143" s="17"/>
      <c r="D143" s="17"/>
      <c r="E143" s="28" t="s">
        <v>4</v>
      </c>
      <c r="F143" s="28" t="s">
        <v>25</v>
      </c>
      <c r="G143" s="34"/>
      <c r="H143" s="37" t="s">
        <v>372</v>
      </c>
      <c r="I143" s="28" t="s">
        <v>4</v>
      </c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200000000</v>
      </c>
      <c r="H144" s="38"/>
      <c r="I144" s="29"/>
      <c r="J144" s="2" t="s">
        <v>4</v>
      </c>
    </row>
    <row r="145" spans="1:10" ht="10.5" customHeight="1">
      <c r="A145" s="10" t="s">
        <v>147</v>
      </c>
      <c r="B145" s="17"/>
      <c r="C145" s="17"/>
      <c r="D145" s="17"/>
      <c r="E145" s="28" t="s">
        <v>4</v>
      </c>
      <c r="F145" s="28" t="s">
        <v>25</v>
      </c>
      <c r="G145" s="34"/>
      <c r="H145" s="37" t="s">
        <v>333</v>
      </c>
      <c r="I145" s="28" t="s">
        <v>4</v>
      </c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60000000</v>
      </c>
      <c r="H146" s="38"/>
      <c r="I146" s="29"/>
      <c r="J146" s="2" t="s">
        <v>4</v>
      </c>
    </row>
    <row r="147" spans="1:10" ht="10.5" customHeight="1">
      <c r="A147" s="10" t="s">
        <v>341</v>
      </c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130000000</v>
      </c>
      <c r="H148" s="38"/>
      <c r="I148" s="29"/>
      <c r="J148" s="2" t="s">
        <v>4</v>
      </c>
    </row>
    <row r="149" spans="1:10" ht="10.5" customHeight="1">
      <c r="A149" s="10" t="s">
        <v>158</v>
      </c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95000000</v>
      </c>
      <c r="H150" s="38"/>
      <c r="I150" s="29"/>
      <c r="J150" s="2" t="s">
        <v>4</v>
      </c>
    </row>
    <row r="151" spans="1:10" ht="10.5" customHeight="1">
      <c r="A151" s="3" t="s">
        <v>4</v>
      </c>
      <c r="B151" s="3"/>
      <c r="C151" s="43"/>
      <c r="D151" s="20" t="s">
        <v>34</v>
      </c>
      <c r="E151" s="20"/>
      <c r="F151" s="30" t="s">
        <v>49</v>
      </c>
      <c r="G151" s="47"/>
      <c r="H151" s="48"/>
      <c r="I151" s="30"/>
      <c r="J151" s="41"/>
    </row>
    <row r="152" spans="1:10" ht="10.5" customHeight="1">
      <c r="A152" s="4"/>
      <c r="B152" s="4"/>
      <c r="C152" s="4"/>
      <c r="D152" s="20"/>
      <c r="E152" s="20"/>
      <c r="F152" s="47"/>
      <c r="G152" s="47"/>
      <c r="H152" s="48"/>
      <c r="I152" s="30"/>
      <c r="J152" s="42"/>
    </row>
    <row r="153" spans="1:10" ht="10.5" customHeight="1">
      <c r="A153" s="4"/>
      <c r="B153" s="4"/>
      <c r="C153" s="4"/>
      <c r="D153" s="43"/>
      <c r="E153" s="43"/>
      <c r="F153" s="30"/>
      <c r="G153" s="42"/>
      <c r="H153" s="42"/>
      <c r="I153" s="42"/>
      <c r="J153" s="42"/>
    </row>
    <row r="154" spans="1:10" ht="10.5" customHeight="1">
      <c r="A154" s="5" t="s">
        <v>18</v>
      </c>
      <c r="B154" s="12" t="s">
        <v>132</v>
      </c>
      <c r="C154" s="5" t="s">
        <v>31</v>
      </c>
      <c r="D154" s="21" t="s">
        <v>38</v>
      </c>
      <c r="E154" s="23"/>
      <c r="F154" s="43"/>
      <c r="G154" s="42"/>
      <c r="H154" s="42"/>
      <c r="I154" s="42"/>
      <c r="J154" s="43"/>
    </row>
    <row r="155" spans="1:10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61</v>
      </c>
      <c r="J155" s="42"/>
    </row>
    <row r="156" spans="1:10" ht="10.5" customHeight="1">
      <c r="A156" s="7" t="s">
        <v>0</v>
      </c>
      <c r="B156" s="14"/>
      <c r="C156" s="14"/>
      <c r="D156" s="14"/>
      <c r="E156" s="25" t="s">
        <v>42</v>
      </c>
      <c r="F156" s="33"/>
      <c r="G156" s="7" t="s">
        <v>57</v>
      </c>
      <c r="H156" s="7" t="s">
        <v>60</v>
      </c>
      <c r="I156" s="26" t="s">
        <v>62</v>
      </c>
      <c r="J156" s="42"/>
    </row>
    <row r="157" spans="1:10" ht="10.5" customHeight="1">
      <c r="A157" s="8"/>
      <c r="B157" s="15"/>
      <c r="C157" s="15"/>
      <c r="D157" s="15"/>
      <c r="E157" s="26" t="s">
        <v>45</v>
      </c>
      <c r="F157" s="26" t="s">
        <v>50</v>
      </c>
      <c r="G157" s="8"/>
      <c r="H157" s="8"/>
      <c r="I157" s="40"/>
      <c r="J157" s="42"/>
    </row>
    <row r="158" spans="1:10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42"/>
    </row>
    <row r="159" spans="1:10" ht="10.5" customHeight="1">
      <c r="A159" s="10" t="s">
        <v>227</v>
      </c>
      <c r="B159" s="17"/>
      <c r="C159" s="17"/>
      <c r="D159" s="17"/>
      <c r="E159" s="28" t="s">
        <v>4</v>
      </c>
      <c r="F159" s="28" t="s">
        <v>25</v>
      </c>
      <c r="G159" s="34"/>
      <c r="H159" s="37" t="s">
        <v>373</v>
      </c>
      <c r="I159" s="28" t="s">
        <v>4</v>
      </c>
      <c r="J159" s="42"/>
    </row>
    <row r="160" spans="1:10" ht="10.5" customHeight="1">
      <c r="A160" s="11"/>
      <c r="B160" s="18"/>
      <c r="C160" s="18"/>
      <c r="D160" s="18"/>
      <c r="E160" s="29"/>
      <c r="F160" s="29"/>
      <c r="G160" s="35">
        <v>5000000</v>
      </c>
      <c r="H160" s="38"/>
      <c r="I160" s="29"/>
      <c r="J160" s="2" t="s">
        <v>4</v>
      </c>
    </row>
    <row r="161" spans="1:10" ht="10.5" customHeight="1">
      <c r="A161" s="10" t="s">
        <v>227</v>
      </c>
      <c r="B161" s="17"/>
      <c r="C161" s="17"/>
      <c r="D161" s="17"/>
      <c r="E161" s="28" t="s">
        <v>4</v>
      </c>
      <c r="F161" s="28" t="s">
        <v>25</v>
      </c>
      <c r="G161" s="34"/>
      <c r="H161" s="37" t="s">
        <v>374</v>
      </c>
      <c r="I161" s="28" t="s">
        <v>4</v>
      </c>
      <c r="J161" s="42"/>
    </row>
    <row r="162" spans="1:10" ht="10.5" customHeight="1">
      <c r="A162" s="11"/>
      <c r="B162" s="18"/>
      <c r="C162" s="18"/>
      <c r="D162" s="18"/>
      <c r="E162" s="29"/>
      <c r="F162" s="29"/>
      <c r="G162" s="35">
        <v>90000000</v>
      </c>
      <c r="H162" s="38"/>
      <c r="I162" s="29"/>
      <c r="J162" s="2" t="s">
        <v>4</v>
      </c>
    </row>
    <row r="163" spans="1:10" ht="10.5" customHeight="1">
      <c r="A163" s="10" t="s">
        <v>262</v>
      </c>
      <c r="B163" s="17"/>
      <c r="C163" s="17"/>
      <c r="D163" s="17"/>
      <c r="E163" s="28"/>
      <c r="F163" s="28"/>
      <c r="G163" s="34"/>
      <c r="H163" s="37"/>
      <c r="I163" s="28"/>
      <c r="J163" s="42"/>
    </row>
    <row r="164" spans="1:10" ht="10.5" customHeight="1">
      <c r="A164" s="11"/>
      <c r="B164" s="18"/>
      <c r="C164" s="18"/>
      <c r="D164" s="18"/>
      <c r="E164" s="29"/>
      <c r="F164" s="29"/>
      <c r="G164" s="35">
        <v>35000000</v>
      </c>
      <c r="H164" s="38"/>
      <c r="I164" s="29"/>
      <c r="J164" s="2" t="s">
        <v>4</v>
      </c>
    </row>
    <row r="165" spans="1:10" ht="10.5" customHeight="1">
      <c r="A165" s="10" t="s">
        <v>342</v>
      </c>
      <c r="B165" s="17"/>
      <c r="C165" s="17"/>
      <c r="D165" s="17"/>
      <c r="E165" s="28" t="s">
        <v>4</v>
      </c>
      <c r="F165" s="28" t="s">
        <v>25</v>
      </c>
      <c r="G165" s="34"/>
      <c r="H165" s="37" t="s">
        <v>376</v>
      </c>
      <c r="I165" s="28" t="s">
        <v>4</v>
      </c>
      <c r="J165" s="42"/>
    </row>
    <row r="166" spans="1:10" ht="10.5" customHeight="1">
      <c r="A166" s="11"/>
      <c r="B166" s="18"/>
      <c r="C166" s="18"/>
      <c r="D166" s="18"/>
      <c r="E166" s="29"/>
      <c r="F166" s="29"/>
      <c r="G166" s="35">
        <v>30000000</v>
      </c>
      <c r="H166" s="38"/>
      <c r="I166" s="29"/>
      <c r="J166" s="2" t="s">
        <v>4</v>
      </c>
    </row>
    <row r="167" spans="1:10" ht="10.5" customHeight="1">
      <c r="A167" s="10" t="s">
        <v>342</v>
      </c>
      <c r="B167" s="17"/>
      <c r="C167" s="17"/>
      <c r="D167" s="17"/>
      <c r="E167" s="28" t="s">
        <v>4</v>
      </c>
      <c r="F167" s="28" t="s">
        <v>25</v>
      </c>
      <c r="G167" s="34"/>
      <c r="H167" s="37" t="s">
        <v>155</v>
      </c>
      <c r="I167" s="28" t="s">
        <v>4</v>
      </c>
      <c r="J167" s="42"/>
    </row>
    <row r="168" spans="1:10" ht="10.5" customHeight="1">
      <c r="A168" s="11"/>
      <c r="B168" s="18"/>
      <c r="C168" s="18"/>
      <c r="D168" s="18"/>
      <c r="E168" s="29"/>
      <c r="F168" s="29"/>
      <c r="G168" s="35">
        <v>5000000</v>
      </c>
      <c r="H168" s="38"/>
      <c r="I168" s="29"/>
      <c r="J168" s="2" t="s">
        <v>4</v>
      </c>
    </row>
    <row r="169" spans="1:10" ht="10.5" customHeight="1">
      <c r="A169" s="10" t="s">
        <v>1</v>
      </c>
      <c r="B169" s="17"/>
      <c r="C169" s="17"/>
      <c r="D169" s="17"/>
      <c r="E169" s="28"/>
      <c r="F169" s="28"/>
      <c r="G169" s="34"/>
      <c r="H169" s="37"/>
      <c r="I169" s="28"/>
      <c r="J169" s="42"/>
    </row>
    <row r="170" spans="1:10" ht="10.5" customHeight="1">
      <c r="A170" s="11"/>
      <c r="B170" s="18"/>
      <c r="C170" s="18"/>
      <c r="D170" s="18"/>
      <c r="E170" s="29"/>
      <c r="F170" s="29"/>
      <c r="G170" s="35">
        <v>79491000</v>
      </c>
      <c r="H170" s="38"/>
      <c r="I170" s="29"/>
      <c r="J170" s="2" t="s">
        <v>4</v>
      </c>
    </row>
    <row r="171" spans="1:10" ht="10.5" customHeight="1">
      <c r="A171" s="10" t="s">
        <v>141</v>
      </c>
      <c r="B171" s="17"/>
      <c r="C171" s="17"/>
      <c r="D171" s="17"/>
      <c r="E171" s="28"/>
      <c r="F171" s="28"/>
      <c r="G171" s="34"/>
      <c r="H171" s="37"/>
      <c r="I171" s="28"/>
      <c r="J171" s="42"/>
    </row>
    <row r="172" spans="1:10" ht="10.5" customHeight="1">
      <c r="A172" s="11"/>
      <c r="B172" s="18"/>
      <c r="C172" s="18"/>
      <c r="D172" s="18"/>
      <c r="E172" s="29"/>
      <c r="F172" s="29"/>
      <c r="G172" s="35">
        <v>47491000</v>
      </c>
      <c r="H172" s="38"/>
      <c r="I172" s="29"/>
      <c r="J172" s="2" t="s">
        <v>4</v>
      </c>
    </row>
    <row r="173" spans="1:10" ht="10.5" customHeight="1">
      <c r="A173" s="10" t="s">
        <v>252</v>
      </c>
      <c r="B173" s="17"/>
      <c r="C173" s="17"/>
      <c r="D173" s="17"/>
      <c r="E173" s="28" t="s">
        <v>8</v>
      </c>
      <c r="F173" s="28" t="s">
        <v>367</v>
      </c>
      <c r="G173" s="34"/>
      <c r="H173" s="37" t="s">
        <v>4</v>
      </c>
      <c r="I173" s="28" t="s">
        <v>4</v>
      </c>
      <c r="J173" s="42"/>
    </row>
    <row r="174" spans="1:10" ht="10.5" customHeight="1">
      <c r="A174" s="11"/>
      <c r="B174" s="18"/>
      <c r="C174" s="18"/>
      <c r="D174" s="18"/>
      <c r="E174" s="29"/>
      <c r="F174" s="29"/>
      <c r="G174" s="35">
        <v>30491000</v>
      </c>
      <c r="H174" s="38"/>
      <c r="I174" s="29"/>
      <c r="J174" s="2" t="s">
        <v>4</v>
      </c>
    </row>
    <row r="175" spans="1:10" ht="10.5" customHeight="1">
      <c r="A175" s="10" t="s">
        <v>293</v>
      </c>
      <c r="B175" s="17"/>
      <c r="C175" s="17"/>
      <c r="D175" s="17"/>
      <c r="E175" s="28" t="s">
        <v>94</v>
      </c>
      <c r="F175" s="28" t="s">
        <v>368</v>
      </c>
      <c r="G175" s="34"/>
      <c r="H175" s="37" t="s">
        <v>4</v>
      </c>
      <c r="I175" s="28" t="s">
        <v>4</v>
      </c>
      <c r="J175" s="42"/>
    </row>
    <row r="176" spans="1:10" ht="10.5" customHeight="1">
      <c r="A176" s="11"/>
      <c r="B176" s="18"/>
      <c r="C176" s="18"/>
      <c r="D176" s="18"/>
      <c r="E176" s="29"/>
      <c r="F176" s="29"/>
      <c r="G176" s="35">
        <v>17000000</v>
      </c>
      <c r="H176" s="38"/>
      <c r="I176" s="29"/>
      <c r="J176" s="2" t="s">
        <v>4</v>
      </c>
    </row>
    <row r="177" spans="1:10" ht="10.5" customHeight="1">
      <c r="A177" s="10" t="s">
        <v>344</v>
      </c>
      <c r="B177" s="17"/>
      <c r="C177" s="17"/>
      <c r="D177" s="17"/>
      <c r="E177" s="28"/>
      <c r="F177" s="28"/>
      <c r="G177" s="34"/>
      <c r="H177" s="37"/>
      <c r="I177" s="28"/>
      <c r="J177" s="42"/>
    </row>
    <row r="178" spans="1:10" ht="10.5" customHeight="1">
      <c r="A178" s="11"/>
      <c r="B178" s="18"/>
      <c r="C178" s="18"/>
      <c r="D178" s="18"/>
      <c r="E178" s="29"/>
      <c r="F178" s="29"/>
      <c r="G178" s="35">
        <v>32000000</v>
      </c>
      <c r="H178" s="38"/>
      <c r="I178" s="29"/>
      <c r="J178" s="2" t="s">
        <v>4</v>
      </c>
    </row>
    <row r="179" spans="1:10" ht="10.5" customHeight="1">
      <c r="A179" s="10" t="s">
        <v>305</v>
      </c>
      <c r="B179" s="17"/>
      <c r="C179" s="17"/>
      <c r="D179" s="17"/>
      <c r="E179" s="28" t="s">
        <v>240</v>
      </c>
      <c r="F179" s="28" t="s">
        <v>268</v>
      </c>
      <c r="G179" s="34"/>
      <c r="H179" s="37" t="s">
        <v>4</v>
      </c>
      <c r="I179" s="28" t="s">
        <v>4</v>
      </c>
      <c r="J179" s="42"/>
    </row>
    <row r="180" spans="1:10" ht="10.5" customHeight="1">
      <c r="A180" s="11"/>
      <c r="B180" s="18"/>
      <c r="C180" s="18"/>
      <c r="D180" s="18"/>
      <c r="E180" s="29"/>
      <c r="F180" s="29"/>
      <c r="G180" s="35">
        <v>2000000</v>
      </c>
      <c r="H180" s="38"/>
      <c r="I180" s="29"/>
      <c r="J180" s="2" t="s">
        <v>4</v>
      </c>
    </row>
    <row r="181" spans="1:10" ht="10.5" customHeight="1">
      <c r="A181" s="10" t="s">
        <v>195</v>
      </c>
      <c r="B181" s="17"/>
      <c r="C181" s="17"/>
      <c r="D181" s="17"/>
      <c r="E181" s="28" t="s">
        <v>8</v>
      </c>
      <c r="F181" s="28" t="s">
        <v>32</v>
      </c>
      <c r="G181" s="34"/>
      <c r="H181" s="37" t="s">
        <v>4</v>
      </c>
      <c r="I181" s="28" t="s">
        <v>4</v>
      </c>
      <c r="J181" s="42"/>
    </row>
    <row r="182" spans="1:10" ht="10.5" customHeight="1">
      <c r="A182" s="11"/>
      <c r="B182" s="18"/>
      <c r="C182" s="18"/>
      <c r="D182" s="18"/>
      <c r="E182" s="29"/>
      <c r="F182" s="29"/>
      <c r="G182" s="35">
        <v>30000000</v>
      </c>
      <c r="H182" s="38"/>
      <c r="I182" s="29"/>
      <c r="J182" s="2" t="s">
        <v>4</v>
      </c>
    </row>
    <row r="183" spans="1:10" ht="10.5" customHeight="1">
      <c r="A183" s="10" t="s">
        <v>346</v>
      </c>
      <c r="B183" s="17"/>
      <c r="C183" s="17"/>
      <c r="D183" s="17"/>
      <c r="E183" s="28"/>
      <c r="F183" s="28"/>
      <c r="G183" s="34"/>
      <c r="H183" s="37"/>
      <c r="I183" s="28"/>
      <c r="J183" s="42"/>
    </row>
    <row r="184" spans="1:10" ht="10.5" customHeight="1">
      <c r="A184" s="11"/>
      <c r="B184" s="18"/>
      <c r="C184" s="18"/>
      <c r="D184" s="18"/>
      <c r="E184" s="29"/>
      <c r="F184" s="29"/>
      <c r="G184" s="35">
        <v>68506000</v>
      </c>
      <c r="H184" s="38"/>
      <c r="I184" s="29"/>
      <c r="J184" s="2" t="s">
        <v>4</v>
      </c>
    </row>
    <row r="185" spans="1:10" ht="10.5" customHeight="1">
      <c r="A185" s="10" t="s">
        <v>91</v>
      </c>
      <c r="B185" s="17"/>
      <c r="C185" s="17"/>
      <c r="D185" s="17"/>
      <c r="E185" s="28" t="s">
        <v>4</v>
      </c>
      <c r="F185" s="28" t="s">
        <v>54</v>
      </c>
      <c r="G185" s="34"/>
      <c r="H185" s="37" t="s">
        <v>4</v>
      </c>
      <c r="I185" s="28" t="s">
        <v>4</v>
      </c>
      <c r="J185" s="42"/>
    </row>
    <row r="186" spans="1:10" ht="10.5" customHeight="1">
      <c r="A186" s="11"/>
      <c r="B186" s="18"/>
      <c r="C186" s="18"/>
      <c r="D186" s="18"/>
      <c r="E186" s="29"/>
      <c r="F186" s="29"/>
      <c r="G186" s="35">
        <v>68506000</v>
      </c>
      <c r="H186" s="38"/>
      <c r="I186" s="29"/>
      <c r="J186" s="2" t="s">
        <v>4</v>
      </c>
    </row>
    <row r="187" spans="1:10" ht="10.5" customHeight="1">
      <c r="A187" s="10" t="s">
        <v>343</v>
      </c>
      <c r="B187" s="17"/>
      <c r="C187" s="17"/>
      <c r="D187" s="17"/>
      <c r="E187" s="28"/>
      <c r="F187" s="28"/>
      <c r="G187" s="34"/>
      <c r="H187" s="37"/>
      <c r="I187" s="28"/>
      <c r="J187" s="42"/>
    </row>
    <row r="188" spans="1:10" ht="10.5" customHeight="1">
      <c r="A188" s="11"/>
      <c r="B188" s="18"/>
      <c r="C188" s="18"/>
      <c r="D188" s="18"/>
      <c r="E188" s="29"/>
      <c r="F188" s="29"/>
      <c r="G188" s="35">
        <v>310995000</v>
      </c>
      <c r="H188" s="38"/>
      <c r="I188" s="29"/>
      <c r="J188" s="2" t="s">
        <v>4</v>
      </c>
    </row>
    <row r="189" spans="1:10" ht="10.5" customHeight="1">
      <c r="A189" s="10" t="s">
        <v>187</v>
      </c>
      <c r="B189" s="17"/>
      <c r="C189" s="17"/>
      <c r="D189" s="17"/>
      <c r="E189" s="28"/>
      <c r="F189" s="28"/>
      <c r="G189" s="34"/>
      <c r="H189" s="37"/>
      <c r="I189" s="28"/>
      <c r="J189" s="42"/>
    </row>
    <row r="190" spans="1:10" ht="10.5" customHeight="1">
      <c r="A190" s="11"/>
      <c r="B190" s="18"/>
      <c r="C190" s="18"/>
      <c r="D190" s="18"/>
      <c r="E190" s="29"/>
      <c r="F190" s="29"/>
      <c r="G190" s="35">
        <v>192000000</v>
      </c>
      <c r="H190" s="38"/>
      <c r="I190" s="29"/>
      <c r="J190" s="2" t="s">
        <v>4</v>
      </c>
    </row>
    <row r="191" spans="1:10" ht="10.5" customHeight="1">
      <c r="A191" s="10" t="s">
        <v>347</v>
      </c>
      <c r="B191" s="17"/>
      <c r="C191" s="17"/>
      <c r="D191" s="17"/>
      <c r="E191" s="28"/>
      <c r="F191" s="28"/>
      <c r="G191" s="34"/>
      <c r="H191" s="37"/>
      <c r="I191" s="28"/>
      <c r="J191" s="42"/>
    </row>
    <row r="192" spans="1:10" ht="10.5" customHeight="1">
      <c r="A192" s="11"/>
      <c r="B192" s="18"/>
      <c r="C192" s="18"/>
      <c r="D192" s="18"/>
      <c r="E192" s="29"/>
      <c r="F192" s="29"/>
      <c r="G192" s="35">
        <v>90000000</v>
      </c>
      <c r="H192" s="38"/>
      <c r="I192" s="29"/>
      <c r="J192" s="2" t="s">
        <v>4</v>
      </c>
    </row>
    <row r="193" spans="1:10" ht="10.5" customHeight="1">
      <c r="A193" s="10" t="s">
        <v>348</v>
      </c>
      <c r="B193" s="17"/>
      <c r="C193" s="17"/>
      <c r="D193" s="17"/>
      <c r="E193" s="28" t="s">
        <v>4</v>
      </c>
      <c r="F193" s="28" t="s">
        <v>25</v>
      </c>
      <c r="G193" s="34"/>
      <c r="H193" s="37" t="s">
        <v>377</v>
      </c>
      <c r="I193" s="28" t="s">
        <v>4</v>
      </c>
      <c r="J193" s="42"/>
    </row>
    <row r="194" spans="1:10" ht="10.5" customHeight="1">
      <c r="A194" s="11"/>
      <c r="B194" s="18"/>
      <c r="C194" s="18"/>
      <c r="D194" s="18"/>
      <c r="E194" s="29"/>
      <c r="F194" s="29"/>
      <c r="G194" s="35">
        <v>50000000</v>
      </c>
      <c r="H194" s="38"/>
      <c r="I194" s="29"/>
      <c r="J194" s="2" t="s">
        <v>4</v>
      </c>
    </row>
    <row r="195" spans="1:10" ht="10.5" customHeight="1">
      <c r="A195" s="10" t="s">
        <v>348</v>
      </c>
      <c r="B195" s="17"/>
      <c r="C195" s="17"/>
      <c r="D195" s="17"/>
      <c r="E195" s="28" t="s">
        <v>4</v>
      </c>
      <c r="F195" s="28" t="s">
        <v>25</v>
      </c>
      <c r="G195" s="34"/>
      <c r="H195" s="37" t="s">
        <v>378</v>
      </c>
      <c r="I195" s="28" t="s">
        <v>4</v>
      </c>
      <c r="J195" s="42"/>
    </row>
    <row r="196" spans="1:10" ht="10.5" customHeight="1">
      <c r="A196" s="11"/>
      <c r="B196" s="18"/>
      <c r="C196" s="18"/>
      <c r="D196" s="18"/>
      <c r="E196" s="29"/>
      <c r="F196" s="29"/>
      <c r="G196" s="35">
        <v>40000000</v>
      </c>
      <c r="H196" s="38"/>
      <c r="I196" s="29"/>
      <c r="J196" s="2" t="s">
        <v>4</v>
      </c>
    </row>
    <row r="197" spans="1:10" ht="10.5" customHeight="1">
      <c r="A197" s="10" t="s">
        <v>70</v>
      </c>
      <c r="B197" s="17"/>
      <c r="C197" s="17"/>
      <c r="D197" s="17"/>
      <c r="E197" s="28"/>
      <c r="F197" s="28"/>
      <c r="G197" s="34"/>
      <c r="H197" s="37"/>
      <c r="I197" s="28"/>
      <c r="J197" s="42"/>
    </row>
    <row r="198" spans="1:10" ht="10.5" customHeight="1">
      <c r="A198" s="11"/>
      <c r="B198" s="18"/>
      <c r="C198" s="18"/>
      <c r="D198" s="18"/>
      <c r="E198" s="29"/>
      <c r="F198" s="29"/>
      <c r="G198" s="35">
        <v>102000000</v>
      </c>
      <c r="H198" s="38"/>
      <c r="I198" s="29"/>
      <c r="J198" s="2" t="s">
        <v>4</v>
      </c>
    </row>
    <row r="199" spans="1:10" ht="10.5" customHeight="1">
      <c r="A199" s="10" t="s">
        <v>87</v>
      </c>
      <c r="B199" s="17"/>
      <c r="C199" s="17"/>
      <c r="D199" s="17"/>
      <c r="E199" s="28" t="s">
        <v>4</v>
      </c>
      <c r="F199" s="28" t="s">
        <v>25</v>
      </c>
      <c r="G199" s="34"/>
      <c r="H199" s="37" t="s">
        <v>379</v>
      </c>
      <c r="I199" s="28" t="s">
        <v>4</v>
      </c>
      <c r="J199" s="42"/>
    </row>
    <row r="200" spans="1:10" ht="10.5" customHeight="1">
      <c r="A200" s="11"/>
      <c r="B200" s="18"/>
      <c r="C200" s="18"/>
      <c r="D200" s="18"/>
      <c r="E200" s="29"/>
      <c r="F200" s="29"/>
      <c r="G200" s="35">
        <v>81000000</v>
      </c>
      <c r="H200" s="38"/>
      <c r="I200" s="29"/>
      <c r="J200" s="2" t="s">
        <v>4</v>
      </c>
    </row>
    <row r="201" spans="1:10" ht="10.5" customHeight="1">
      <c r="A201" s="3" t="s">
        <v>4</v>
      </c>
      <c r="B201" s="3"/>
      <c r="C201" s="43"/>
      <c r="D201" s="20" t="s">
        <v>34</v>
      </c>
      <c r="E201" s="20"/>
      <c r="F201" s="30" t="s">
        <v>49</v>
      </c>
      <c r="G201" s="47"/>
      <c r="H201" s="48"/>
      <c r="I201" s="30"/>
      <c r="J201" s="41"/>
    </row>
    <row r="202" spans="1:10" ht="10.5" customHeight="1">
      <c r="A202" s="4"/>
      <c r="B202" s="4"/>
      <c r="C202" s="4"/>
      <c r="D202" s="20"/>
      <c r="E202" s="20"/>
      <c r="F202" s="47"/>
      <c r="G202" s="47"/>
      <c r="H202" s="48"/>
      <c r="I202" s="30"/>
      <c r="J202" s="42"/>
    </row>
    <row r="203" spans="1:10" ht="10.5" customHeight="1">
      <c r="A203" s="4"/>
      <c r="B203" s="4"/>
      <c r="C203" s="4"/>
      <c r="D203" s="43"/>
      <c r="E203" s="43"/>
      <c r="F203" s="30"/>
      <c r="G203" s="42"/>
      <c r="H203" s="42"/>
      <c r="I203" s="42"/>
      <c r="J203" s="42"/>
    </row>
    <row r="204" spans="1:10" ht="10.5" customHeight="1">
      <c r="A204" s="5" t="s">
        <v>18</v>
      </c>
      <c r="B204" s="12" t="s">
        <v>132</v>
      </c>
      <c r="C204" s="5" t="s">
        <v>31</v>
      </c>
      <c r="D204" s="21" t="s">
        <v>38</v>
      </c>
      <c r="E204" s="23"/>
      <c r="F204" s="43"/>
      <c r="G204" s="42"/>
      <c r="H204" s="42"/>
      <c r="I204" s="42"/>
      <c r="J204" s="43"/>
    </row>
    <row r="205" spans="1:10" ht="10.5" customHeight="1">
      <c r="A205" s="6"/>
      <c r="B205" s="13"/>
      <c r="C205" s="6"/>
      <c r="D205" s="22"/>
      <c r="E205" s="24"/>
      <c r="F205" s="32"/>
      <c r="G205" s="32"/>
      <c r="H205" s="32"/>
      <c r="I205" s="39" t="s">
        <v>61</v>
      </c>
      <c r="J205" s="42"/>
    </row>
    <row r="206" spans="1:10" ht="10.5" customHeight="1">
      <c r="A206" s="7" t="s">
        <v>0</v>
      </c>
      <c r="B206" s="14"/>
      <c r="C206" s="14"/>
      <c r="D206" s="14"/>
      <c r="E206" s="25" t="s">
        <v>42</v>
      </c>
      <c r="F206" s="33"/>
      <c r="G206" s="7" t="s">
        <v>57</v>
      </c>
      <c r="H206" s="7" t="s">
        <v>60</v>
      </c>
      <c r="I206" s="26" t="s">
        <v>62</v>
      </c>
      <c r="J206" s="42"/>
    </row>
    <row r="207" spans="1:10" ht="10.5" customHeight="1">
      <c r="A207" s="8"/>
      <c r="B207" s="15"/>
      <c r="C207" s="15"/>
      <c r="D207" s="15"/>
      <c r="E207" s="26" t="s">
        <v>45</v>
      </c>
      <c r="F207" s="26" t="s">
        <v>50</v>
      </c>
      <c r="G207" s="8"/>
      <c r="H207" s="8"/>
      <c r="I207" s="40"/>
      <c r="J207" s="42"/>
    </row>
    <row r="208" spans="1:10" ht="10.5" customHeight="1">
      <c r="A208" s="9"/>
      <c r="B208" s="16"/>
      <c r="C208" s="16"/>
      <c r="D208" s="16"/>
      <c r="E208" s="27"/>
      <c r="F208" s="27"/>
      <c r="G208" s="9"/>
      <c r="H208" s="9"/>
      <c r="I208" s="27"/>
      <c r="J208" s="42"/>
    </row>
    <row r="209" spans="1:10" ht="10.5" customHeight="1">
      <c r="A209" s="10" t="s">
        <v>87</v>
      </c>
      <c r="B209" s="17"/>
      <c r="C209" s="17"/>
      <c r="D209" s="17"/>
      <c r="E209" s="28" t="s">
        <v>4</v>
      </c>
      <c r="F209" s="28" t="s">
        <v>25</v>
      </c>
      <c r="G209" s="34"/>
      <c r="H209" s="37" t="s">
        <v>380</v>
      </c>
      <c r="I209" s="28" t="s">
        <v>4</v>
      </c>
      <c r="J209" s="42"/>
    </row>
    <row r="210" spans="1:10" ht="10.5" customHeight="1">
      <c r="A210" s="11"/>
      <c r="B210" s="18"/>
      <c r="C210" s="18"/>
      <c r="D210" s="18"/>
      <c r="E210" s="29"/>
      <c r="F210" s="29"/>
      <c r="G210" s="35">
        <v>21000000</v>
      </c>
      <c r="H210" s="38"/>
      <c r="I210" s="29"/>
      <c r="J210" s="2" t="s">
        <v>4</v>
      </c>
    </row>
    <row r="211" spans="1:10" ht="10.5" customHeight="1">
      <c r="A211" s="10" t="s">
        <v>281</v>
      </c>
      <c r="B211" s="17"/>
      <c r="C211" s="17"/>
      <c r="D211" s="17"/>
      <c r="E211" s="28"/>
      <c r="F211" s="28"/>
      <c r="G211" s="34"/>
      <c r="H211" s="37"/>
      <c r="I211" s="28"/>
      <c r="J211" s="42"/>
    </row>
    <row r="212" spans="1:10" ht="10.5" customHeight="1">
      <c r="A212" s="11"/>
      <c r="B212" s="18"/>
      <c r="C212" s="18"/>
      <c r="D212" s="18"/>
      <c r="E212" s="29"/>
      <c r="F212" s="29"/>
      <c r="G212" s="35">
        <v>105000000</v>
      </c>
      <c r="H212" s="38"/>
      <c r="I212" s="29"/>
      <c r="J212" s="2" t="s">
        <v>4</v>
      </c>
    </row>
    <row r="213" spans="1:10" ht="10.5" customHeight="1">
      <c r="A213" s="10" t="s">
        <v>349</v>
      </c>
      <c r="B213" s="17"/>
      <c r="C213" s="17"/>
      <c r="D213" s="17"/>
      <c r="E213" s="28"/>
      <c r="F213" s="28"/>
      <c r="G213" s="34"/>
      <c r="H213" s="37"/>
      <c r="I213" s="28"/>
      <c r="J213" s="42"/>
    </row>
    <row r="214" spans="1:10" ht="10.5" customHeight="1">
      <c r="A214" s="11"/>
      <c r="B214" s="18"/>
      <c r="C214" s="18"/>
      <c r="D214" s="18"/>
      <c r="E214" s="29"/>
      <c r="F214" s="29"/>
      <c r="G214" s="35">
        <v>50000000</v>
      </c>
      <c r="H214" s="38"/>
      <c r="I214" s="29"/>
      <c r="J214" s="2" t="s">
        <v>4</v>
      </c>
    </row>
    <row r="215" spans="1:10" ht="10.5" customHeight="1">
      <c r="A215" s="10" t="s">
        <v>194</v>
      </c>
      <c r="B215" s="17"/>
      <c r="C215" s="17"/>
      <c r="D215" s="17"/>
      <c r="E215" s="28" t="s">
        <v>4</v>
      </c>
      <c r="F215" s="28" t="s">
        <v>25</v>
      </c>
      <c r="G215" s="34"/>
      <c r="H215" s="37" t="s">
        <v>381</v>
      </c>
      <c r="I215" s="28" t="s">
        <v>4</v>
      </c>
      <c r="J215" s="42"/>
    </row>
    <row r="216" spans="1:10" ht="10.5" customHeight="1">
      <c r="A216" s="11"/>
      <c r="B216" s="18"/>
      <c r="C216" s="18"/>
      <c r="D216" s="18"/>
      <c r="E216" s="29"/>
      <c r="F216" s="29"/>
      <c r="G216" s="35">
        <v>10000000</v>
      </c>
      <c r="H216" s="38"/>
      <c r="I216" s="29"/>
      <c r="J216" s="2" t="s">
        <v>4</v>
      </c>
    </row>
    <row r="217" spans="1:10" ht="10.5" customHeight="1">
      <c r="A217" s="10" t="s">
        <v>194</v>
      </c>
      <c r="B217" s="17"/>
      <c r="C217" s="17"/>
      <c r="D217" s="17"/>
      <c r="E217" s="28" t="s">
        <v>4</v>
      </c>
      <c r="F217" s="28" t="s">
        <v>25</v>
      </c>
      <c r="G217" s="34"/>
      <c r="H217" s="37" t="s">
        <v>382</v>
      </c>
      <c r="I217" s="28" t="s">
        <v>4</v>
      </c>
      <c r="J217" s="42"/>
    </row>
    <row r="218" spans="1:10" ht="10.5" customHeight="1">
      <c r="A218" s="11"/>
      <c r="B218" s="18"/>
      <c r="C218" s="18"/>
      <c r="D218" s="18"/>
      <c r="E218" s="29"/>
      <c r="F218" s="29"/>
      <c r="G218" s="35">
        <v>40000000</v>
      </c>
      <c r="H218" s="38"/>
      <c r="I218" s="29"/>
      <c r="J218" s="2" t="s">
        <v>4</v>
      </c>
    </row>
    <row r="219" spans="1:10" ht="10.5" customHeight="1">
      <c r="A219" s="10" t="s">
        <v>235</v>
      </c>
      <c r="B219" s="17"/>
      <c r="C219" s="17"/>
      <c r="D219" s="17"/>
      <c r="E219" s="28"/>
      <c r="F219" s="28"/>
      <c r="G219" s="34"/>
      <c r="H219" s="37"/>
      <c r="I219" s="28"/>
      <c r="J219" s="42"/>
    </row>
    <row r="220" spans="1:10" ht="10.5" customHeight="1">
      <c r="A220" s="11"/>
      <c r="B220" s="18"/>
      <c r="C220" s="18"/>
      <c r="D220" s="18"/>
      <c r="E220" s="29"/>
      <c r="F220" s="29"/>
      <c r="G220" s="35">
        <v>55000000</v>
      </c>
      <c r="H220" s="38"/>
      <c r="I220" s="29"/>
      <c r="J220" s="2" t="s">
        <v>4</v>
      </c>
    </row>
    <row r="221" spans="1:10" ht="10.5" customHeight="1">
      <c r="A221" s="10" t="s">
        <v>350</v>
      </c>
      <c r="B221" s="17"/>
      <c r="C221" s="17"/>
      <c r="D221" s="17"/>
      <c r="E221" s="28" t="s">
        <v>4</v>
      </c>
      <c r="F221" s="28" t="s">
        <v>25</v>
      </c>
      <c r="G221" s="34"/>
      <c r="H221" s="37" t="s">
        <v>3</v>
      </c>
      <c r="I221" s="28" t="s">
        <v>4</v>
      </c>
      <c r="J221" s="42"/>
    </row>
    <row r="222" spans="1:10" ht="10.5" customHeight="1">
      <c r="A222" s="11"/>
      <c r="B222" s="18"/>
      <c r="C222" s="18"/>
      <c r="D222" s="18"/>
      <c r="E222" s="29"/>
      <c r="F222" s="29"/>
      <c r="G222" s="35">
        <v>20000000</v>
      </c>
      <c r="H222" s="38"/>
      <c r="I222" s="29"/>
      <c r="J222" s="2" t="s">
        <v>4</v>
      </c>
    </row>
    <row r="223" spans="1:10" ht="10.5" customHeight="1">
      <c r="A223" s="10" t="s">
        <v>350</v>
      </c>
      <c r="B223" s="17"/>
      <c r="C223" s="17"/>
      <c r="D223" s="17"/>
      <c r="E223" s="28" t="s">
        <v>4</v>
      </c>
      <c r="F223" s="28" t="s">
        <v>25</v>
      </c>
      <c r="G223" s="34"/>
      <c r="H223" s="37" t="s">
        <v>174</v>
      </c>
      <c r="I223" s="28" t="s">
        <v>4</v>
      </c>
      <c r="J223" s="42"/>
    </row>
    <row r="224" spans="1:10" ht="10.5" customHeight="1">
      <c r="A224" s="11"/>
      <c r="B224" s="18"/>
      <c r="C224" s="18"/>
      <c r="D224" s="18"/>
      <c r="E224" s="29"/>
      <c r="F224" s="29"/>
      <c r="G224" s="35">
        <v>35000000</v>
      </c>
      <c r="H224" s="38"/>
      <c r="I224" s="29"/>
      <c r="J224" s="2" t="s">
        <v>4</v>
      </c>
    </row>
    <row r="225" spans="1:10" ht="10.5" customHeight="1">
      <c r="A225" s="10" t="s">
        <v>351</v>
      </c>
      <c r="B225" s="17"/>
      <c r="C225" s="17"/>
      <c r="D225" s="17"/>
      <c r="E225" s="28"/>
      <c r="F225" s="28"/>
      <c r="G225" s="34"/>
      <c r="H225" s="37"/>
      <c r="I225" s="28"/>
      <c r="J225" s="42"/>
    </row>
    <row r="226" spans="1:10" ht="10.5" customHeight="1">
      <c r="A226" s="11"/>
      <c r="B226" s="18"/>
      <c r="C226" s="18"/>
      <c r="D226" s="18"/>
      <c r="E226" s="29"/>
      <c r="F226" s="29"/>
      <c r="G226" s="35">
        <v>13995000</v>
      </c>
      <c r="H226" s="38"/>
      <c r="I226" s="29"/>
      <c r="J226" s="2" t="s">
        <v>4</v>
      </c>
    </row>
    <row r="227" spans="1:10" ht="10.5" customHeight="1">
      <c r="A227" s="10" t="s">
        <v>91</v>
      </c>
      <c r="B227" s="17"/>
      <c r="C227" s="17"/>
      <c r="D227" s="17"/>
      <c r="E227" s="28" t="s">
        <v>4</v>
      </c>
      <c r="F227" s="28" t="s">
        <v>54</v>
      </c>
      <c r="G227" s="34"/>
      <c r="H227" s="37" t="s">
        <v>4</v>
      </c>
      <c r="I227" s="28" t="s">
        <v>4</v>
      </c>
      <c r="J227" s="42"/>
    </row>
    <row r="228" spans="1:10" ht="10.5" customHeight="1">
      <c r="A228" s="11"/>
      <c r="B228" s="18"/>
      <c r="C228" s="18"/>
      <c r="D228" s="18"/>
      <c r="E228" s="29"/>
      <c r="F228" s="29"/>
      <c r="G228" s="35">
        <v>13995000</v>
      </c>
      <c r="H228" s="38"/>
      <c r="I228" s="29"/>
      <c r="J228" s="2" t="s">
        <v>4</v>
      </c>
    </row>
    <row r="229" spans="1:10" ht="10.5" customHeight="1">
      <c r="A229" s="10" t="s">
        <v>352</v>
      </c>
      <c r="B229" s="17"/>
      <c r="C229" s="17"/>
      <c r="D229" s="17"/>
      <c r="E229" s="28"/>
      <c r="F229" s="28"/>
      <c r="G229" s="34"/>
      <c r="H229" s="37"/>
      <c r="I229" s="28"/>
      <c r="J229" s="42"/>
    </row>
    <row r="230" spans="1:10" ht="10.5" customHeight="1">
      <c r="A230" s="11"/>
      <c r="B230" s="18"/>
      <c r="C230" s="18"/>
      <c r="D230" s="18"/>
      <c r="E230" s="29"/>
      <c r="F230" s="29"/>
      <c r="G230" s="35">
        <v>104712000</v>
      </c>
      <c r="H230" s="38"/>
      <c r="I230" s="29"/>
      <c r="J230" s="2" t="s">
        <v>4</v>
      </c>
    </row>
    <row r="231" spans="1:10" ht="10.5" customHeight="1">
      <c r="A231" s="10" t="s">
        <v>1</v>
      </c>
      <c r="B231" s="17"/>
      <c r="C231" s="17"/>
      <c r="D231" s="17"/>
      <c r="E231" s="28"/>
      <c r="F231" s="28"/>
      <c r="G231" s="34"/>
      <c r="H231" s="37"/>
      <c r="I231" s="28"/>
      <c r="J231" s="42"/>
    </row>
    <row r="232" spans="1:10" ht="10.5" customHeight="1">
      <c r="A232" s="11"/>
      <c r="B232" s="18"/>
      <c r="C232" s="18"/>
      <c r="D232" s="18"/>
      <c r="E232" s="29"/>
      <c r="F232" s="29"/>
      <c r="G232" s="35">
        <v>100000000</v>
      </c>
      <c r="H232" s="38"/>
      <c r="I232" s="29"/>
      <c r="J232" s="2" t="s">
        <v>4</v>
      </c>
    </row>
    <row r="233" spans="1:10" ht="10.5" customHeight="1">
      <c r="A233" s="10" t="s">
        <v>195</v>
      </c>
      <c r="B233" s="17"/>
      <c r="C233" s="17"/>
      <c r="D233" s="17"/>
      <c r="E233" s="28" t="s">
        <v>8</v>
      </c>
      <c r="F233" s="28" t="s">
        <v>81</v>
      </c>
      <c r="G233" s="34"/>
      <c r="H233" s="37" t="s">
        <v>4</v>
      </c>
      <c r="I233" s="28" t="s">
        <v>4</v>
      </c>
      <c r="J233" s="42"/>
    </row>
    <row r="234" spans="1:10" ht="10.5" customHeight="1">
      <c r="A234" s="11"/>
      <c r="B234" s="18"/>
      <c r="C234" s="18"/>
      <c r="D234" s="18"/>
      <c r="E234" s="29"/>
      <c r="F234" s="29"/>
      <c r="G234" s="35">
        <v>10000000</v>
      </c>
      <c r="H234" s="38"/>
      <c r="I234" s="29"/>
      <c r="J234" s="2" t="s">
        <v>4</v>
      </c>
    </row>
    <row r="235" spans="1:10" ht="10.5" customHeight="1">
      <c r="A235" s="10" t="s">
        <v>332</v>
      </c>
      <c r="B235" s="17"/>
      <c r="C235" s="17"/>
      <c r="D235" s="17"/>
      <c r="E235" s="28" t="s">
        <v>8</v>
      </c>
      <c r="F235" s="28" t="s">
        <v>369</v>
      </c>
      <c r="G235" s="34"/>
      <c r="H235" s="37" t="s">
        <v>4</v>
      </c>
      <c r="I235" s="28" t="s">
        <v>4</v>
      </c>
      <c r="J235" s="42"/>
    </row>
    <row r="236" spans="1:10" ht="10.5" customHeight="1">
      <c r="A236" s="11"/>
      <c r="B236" s="18"/>
      <c r="C236" s="18"/>
      <c r="D236" s="18"/>
      <c r="E236" s="29"/>
      <c r="F236" s="29"/>
      <c r="G236" s="35">
        <v>90000000</v>
      </c>
      <c r="H236" s="38"/>
      <c r="I236" s="29"/>
      <c r="J236" s="2" t="s">
        <v>4</v>
      </c>
    </row>
    <row r="237" spans="1:10" ht="10.5" customHeight="1">
      <c r="A237" s="10" t="s">
        <v>51</v>
      </c>
      <c r="B237" s="17"/>
      <c r="C237" s="17"/>
      <c r="D237" s="17"/>
      <c r="E237" s="28"/>
      <c r="F237" s="28"/>
      <c r="G237" s="34"/>
      <c r="H237" s="37"/>
      <c r="I237" s="28"/>
      <c r="J237" s="42"/>
    </row>
    <row r="238" spans="1:10" ht="10.5" customHeight="1">
      <c r="A238" s="11"/>
      <c r="B238" s="18"/>
      <c r="C238" s="18"/>
      <c r="D238" s="18"/>
      <c r="E238" s="29"/>
      <c r="F238" s="29"/>
      <c r="G238" s="35">
        <v>4712000</v>
      </c>
      <c r="H238" s="38"/>
      <c r="I238" s="29"/>
      <c r="J238" s="2" t="s">
        <v>4</v>
      </c>
    </row>
    <row r="239" spans="1:10" ht="10.5" customHeight="1">
      <c r="A239" s="10" t="s">
        <v>91</v>
      </c>
      <c r="B239" s="17"/>
      <c r="C239" s="17"/>
      <c r="D239" s="17"/>
      <c r="E239" s="28" t="s">
        <v>4</v>
      </c>
      <c r="F239" s="28" t="s">
        <v>54</v>
      </c>
      <c r="G239" s="34"/>
      <c r="H239" s="37" t="s">
        <v>4</v>
      </c>
      <c r="I239" s="28" t="s">
        <v>4</v>
      </c>
      <c r="J239" s="42"/>
    </row>
    <row r="240" spans="1:10" ht="10.5" customHeight="1">
      <c r="A240" s="11"/>
      <c r="B240" s="18"/>
      <c r="C240" s="18"/>
      <c r="D240" s="18"/>
      <c r="E240" s="29"/>
      <c r="F240" s="29"/>
      <c r="G240" s="35">
        <v>4712000</v>
      </c>
      <c r="H240" s="38"/>
      <c r="I240" s="29"/>
      <c r="J240" s="2" t="s">
        <v>4</v>
      </c>
    </row>
    <row r="241" spans="1:10" ht="10.5" customHeight="1">
      <c r="A241" s="10"/>
      <c r="B241" s="17"/>
      <c r="C241" s="17"/>
      <c r="D241" s="17"/>
      <c r="E241" s="28"/>
      <c r="F241" s="28"/>
      <c r="G241" s="34"/>
      <c r="H241" s="37"/>
      <c r="I241" s="28"/>
      <c r="J241" s="42"/>
    </row>
    <row r="242" spans="1:10" ht="10.5" customHeight="1">
      <c r="A242" s="11"/>
      <c r="B242" s="18"/>
      <c r="C242" s="18"/>
      <c r="D242" s="18"/>
      <c r="E242" s="29"/>
      <c r="F242" s="29"/>
      <c r="G242" s="35">
        <v>0</v>
      </c>
      <c r="H242" s="38"/>
      <c r="I242" s="29"/>
      <c r="J242" s="2" t="s">
        <v>4</v>
      </c>
    </row>
    <row r="243" spans="1:10" ht="10.5" customHeight="1">
      <c r="A243" s="10"/>
      <c r="B243" s="17"/>
      <c r="C243" s="17"/>
      <c r="D243" s="17"/>
      <c r="E243" s="28"/>
      <c r="F243" s="28"/>
      <c r="G243" s="34"/>
      <c r="H243" s="37"/>
      <c r="I243" s="28"/>
      <c r="J243" s="42"/>
    </row>
    <row r="244" spans="1:10" ht="10.5" customHeight="1">
      <c r="A244" s="11"/>
      <c r="B244" s="18"/>
      <c r="C244" s="18"/>
      <c r="D244" s="18"/>
      <c r="E244" s="29"/>
      <c r="F244" s="29"/>
      <c r="G244" s="35">
        <v>0</v>
      </c>
      <c r="H244" s="38"/>
      <c r="I244" s="29"/>
      <c r="J244" s="2" t="s">
        <v>4</v>
      </c>
    </row>
    <row r="245" spans="1:10" ht="10.5" customHeight="1">
      <c r="A245" s="10"/>
      <c r="B245" s="17"/>
      <c r="C245" s="17"/>
      <c r="D245" s="17"/>
      <c r="E245" s="28"/>
      <c r="F245" s="28"/>
      <c r="G245" s="34"/>
      <c r="H245" s="37"/>
      <c r="I245" s="28"/>
      <c r="J245" s="42"/>
    </row>
    <row r="246" spans="1:10" ht="10.5" customHeight="1">
      <c r="A246" s="11"/>
      <c r="B246" s="18"/>
      <c r="C246" s="18"/>
      <c r="D246" s="18"/>
      <c r="E246" s="29"/>
      <c r="F246" s="29"/>
      <c r="G246" s="35">
        <v>0</v>
      </c>
      <c r="H246" s="38"/>
      <c r="I246" s="29"/>
      <c r="J246" s="2" t="s">
        <v>4</v>
      </c>
    </row>
    <row r="247" spans="1:10" ht="10.5" customHeight="1">
      <c r="A247" s="10"/>
      <c r="B247" s="17"/>
      <c r="C247" s="17"/>
      <c r="D247" s="17"/>
      <c r="E247" s="28"/>
      <c r="F247" s="28"/>
      <c r="G247" s="34"/>
      <c r="H247" s="37"/>
      <c r="I247" s="28"/>
      <c r="J247" s="42"/>
    </row>
    <row r="248" spans="1:10" ht="10.5" customHeight="1">
      <c r="A248" s="11"/>
      <c r="B248" s="18"/>
      <c r="C248" s="18"/>
      <c r="D248" s="18"/>
      <c r="E248" s="29"/>
      <c r="F248" s="29"/>
      <c r="G248" s="35">
        <v>0</v>
      </c>
      <c r="H248" s="38"/>
      <c r="I248" s="29"/>
      <c r="J248" s="2" t="s">
        <v>4</v>
      </c>
    </row>
    <row r="249" spans="1:10" ht="10.5" customHeight="1">
      <c r="A249" s="10"/>
      <c r="B249" s="17"/>
      <c r="C249" s="17"/>
      <c r="D249" s="17"/>
      <c r="E249" s="28"/>
      <c r="F249" s="28"/>
      <c r="G249" s="34"/>
      <c r="H249" s="37"/>
      <c r="I249" s="28"/>
      <c r="J249" s="42"/>
    </row>
    <row r="250" spans="1:10" ht="10.5" customHeight="1">
      <c r="A250" s="11"/>
      <c r="B250" s="18"/>
      <c r="C250" s="18"/>
      <c r="D250" s="18"/>
      <c r="E250" s="29"/>
      <c r="F250" s="29"/>
      <c r="G250" s="35">
        <v>0</v>
      </c>
      <c r="H250" s="38"/>
      <c r="I250" s="29"/>
      <c r="J250" s="2" t="s">
        <v>4</v>
      </c>
    </row>
  </sheetData>
  <mergeCells count="590">
    <mergeCell ref="E6:F6"/>
    <mergeCell ref="E56:F56"/>
    <mergeCell ref="E106:F106"/>
    <mergeCell ref="E156:F156"/>
    <mergeCell ref="E206:F20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D201:E202"/>
    <mergeCell ref="F201:G202"/>
    <mergeCell ref="A204:A205"/>
    <mergeCell ref="B204:B205"/>
    <mergeCell ref="C204:C205"/>
    <mergeCell ref="D204:E205"/>
    <mergeCell ref="A206:D208"/>
    <mergeCell ref="G206:G208"/>
    <mergeCell ref="H206:H208"/>
    <mergeCell ref="I206:I208"/>
    <mergeCell ref="E207:E208"/>
    <mergeCell ref="F207:F208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45:D246"/>
    <mergeCell ref="E245:E246"/>
    <mergeCell ref="F245:F246"/>
    <mergeCell ref="H245:H246"/>
    <mergeCell ref="I245:I246"/>
    <mergeCell ref="A247:D248"/>
    <mergeCell ref="E247:E248"/>
    <mergeCell ref="F247:F248"/>
    <mergeCell ref="H247:H248"/>
    <mergeCell ref="I247:I248"/>
    <mergeCell ref="A249:D250"/>
    <mergeCell ref="E249:E250"/>
    <mergeCell ref="F249:F250"/>
    <mergeCell ref="H249:H250"/>
    <mergeCell ref="I249:I25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  <rowBreaks count="4" manualBreakCount="4">
    <brk id="50" max="16383" man="1"/>
    <brk id="100" max="16383" man="1"/>
    <brk id="150" max="16383" man="1"/>
    <brk id="20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="115" zoomScaleNormal="145" zoomScaleSheetLayoutView="115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4</v>
      </c>
      <c r="B1" s="3"/>
      <c r="C1" s="19"/>
      <c r="D1" s="20" t="s">
        <v>34</v>
      </c>
      <c r="E1" s="20"/>
      <c r="F1" s="30" t="s">
        <v>49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18</v>
      </c>
      <c r="B4" s="12" t="s">
        <v>345</v>
      </c>
      <c r="C4" s="5" t="s">
        <v>31</v>
      </c>
      <c r="D4" s="21" t="s">
        <v>38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42</v>
      </c>
      <c r="F6" s="33"/>
      <c r="G6" s="7" t="s">
        <v>57</v>
      </c>
      <c r="H6" s="7" t="s">
        <v>60</v>
      </c>
      <c r="I6" s="26" t="s">
        <v>62</v>
      </c>
      <c r="J6" s="42"/>
    </row>
    <row r="7" spans="1:10" ht="10.5" customHeight="1">
      <c r="A7" s="8"/>
      <c r="B7" s="15"/>
      <c r="C7" s="15"/>
      <c r="D7" s="15"/>
      <c r="E7" s="26" t="s">
        <v>45</v>
      </c>
      <c r="F7" s="26" t="s">
        <v>50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383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61231000</v>
      </c>
      <c r="H10" s="38"/>
      <c r="I10" s="29"/>
      <c r="J10" s="2" t="s">
        <v>4</v>
      </c>
    </row>
    <row r="11" spans="1:10" ht="10.5" customHeight="1">
      <c r="A11" s="10" t="s">
        <v>384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20119000</v>
      </c>
      <c r="H12" s="38"/>
      <c r="I12" s="29"/>
      <c r="J12" s="2" t="s">
        <v>4</v>
      </c>
    </row>
    <row r="13" spans="1:10" ht="10.5" customHeight="1">
      <c r="A13" s="10" t="s">
        <v>153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20119000</v>
      </c>
      <c r="H14" s="38"/>
      <c r="I14" s="29"/>
      <c r="J14" s="2" t="s">
        <v>4</v>
      </c>
    </row>
    <row r="15" spans="1:10" ht="10.5" customHeight="1">
      <c r="A15" s="10" t="s">
        <v>385</v>
      </c>
      <c r="B15" s="17"/>
      <c r="C15" s="17"/>
      <c r="D15" s="17"/>
      <c r="E15" s="28" t="s">
        <v>94</v>
      </c>
      <c r="F15" s="28" t="s">
        <v>171</v>
      </c>
      <c r="G15" s="34"/>
      <c r="H15" s="37" t="s">
        <v>387</v>
      </c>
      <c r="I15" s="28" t="s">
        <v>4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20119000</v>
      </c>
      <c r="H16" s="38"/>
      <c r="I16" s="29"/>
      <c r="J16" s="2" t="s">
        <v>4</v>
      </c>
    </row>
    <row r="17" spans="1:10" ht="10.5" customHeight="1">
      <c r="A17" s="10" t="s">
        <v>198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41112000</v>
      </c>
      <c r="H18" s="38"/>
      <c r="I18" s="29"/>
      <c r="J18" s="2" t="s">
        <v>4</v>
      </c>
    </row>
    <row r="19" spans="1:10" ht="10.5" customHeight="1">
      <c r="A19" s="10" t="s">
        <v>375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37000000</v>
      </c>
      <c r="H20" s="38"/>
      <c r="I20" s="29"/>
      <c r="J20" s="2" t="s">
        <v>4</v>
      </c>
    </row>
    <row r="21" spans="1:10" ht="10.5" customHeight="1">
      <c r="A21" s="10" t="s">
        <v>385</v>
      </c>
      <c r="B21" s="17"/>
      <c r="C21" s="17"/>
      <c r="D21" s="17"/>
      <c r="E21" s="28" t="s">
        <v>94</v>
      </c>
      <c r="F21" s="28" t="s">
        <v>112</v>
      </c>
      <c r="G21" s="34"/>
      <c r="H21" s="37" t="s">
        <v>287</v>
      </c>
      <c r="I21" s="28" t="s">
        <v>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25000000</v>
      </c>
      <c r="H22" s="38"/>
      <c r="I22" s="29"/>
      <c r="J22" s="2" t="s">
        <v>4</v>
      </c>
    </row>
    <row r="23" spans="1:10" ht="10.5" customHeight="1">
      <c r="A23" s="10" t="s">
        <v>163</v>
      </c>
      <c r="B23" s="17"/>
      <c r="C23" s="17"/>
      <c r="D23" s="17"/>
      <c r="E23" s="28" t="s">
        <v>63</v>
      </c>
      <c r="F23" s="28" t="s">
        <v>96</v>
      </c>
      <c r="G23" s="34"/>
      <c r="H23" s="37" t="s">
        <v>388</v>
      </c>
      <c r="I23" s="28" t="s">
        <v>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12000000</v>
      </c>
      <c r="H24" s="38"/>
      <c r="I24" s="29"/>
      <c r="J24" s="2" t="s">
        <v>4</v>
      </c>
    </row>
    <row r="25" spans="1:10" ht="10.5" customHeight="1">
      <c r="A25" s="10" t="s">
        <v>386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4112000</v>
      </c>
      <c r="H26" s="38"/>
      <c r="I26" s="29"/>
      <c r="J26" s="2" t="s">
        <v>4</v>
      </c>
    </row>
    <row r="27" spans="1:10" ht="10.5" customHeight="1">
      <c r="A27" s="10" t="s">
        <v>29</v>
      </c>
      <c r="B27" s="17"/>
      <c r="C27" s="17"/>
      <c r="D27" s="17"/>
      <c r="E27" s="28" t="s">
        <v>94</v>
      </c>
      <c r="F27" s="28" t="s">
        <v>173</v>
      </c>
      <c r="G27" s="34"/>
      <c r="H27" s="37" t="s">
        <v>4</v>
      </c>
      <c r="I27" s="28" t="s">
        <v>4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4112000</v>
      </c>
      <c r="H28" s="38"/>
      <c r="I28" s="29"/>
      <c r="J28" s="2" t="s">
        <v>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/>
      <c r="H30" s="38"/>
      <c r="I30" s="29"/>
      <c r="J30" s="2"/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/>
      <c r="H32" s="38"/>
      <c r="I32" s="29"/>
      <c r="J32" s="2"/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/>
      <c r="H34" s="38"/>
      <c r="I34" s="29"/>
      <c r="J34" s="2"/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/>
      <c r="H36" s="38"/>
      <c r="I36" s="29"/>
      <c r="J36" s="2"/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道路橋梁管理費</vt:lpstr>
      <vt:lpstr>道路橋梁改良費</vt:lpstr>
      <vt:lpstr>港湾費</vt:lpstr>
      <vt:lpstr>港湾建設費</vt:lpstr>
      <vt:lpstr>海岸費</vt:lpstr>
      <vt:lpstr>漁港海岸保全費</vt:lpstr>
      <vt:lpstr>河川海岸保全費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415376</dc:creator>
  <cp:lastModifiedBy>415376</cp:lastModifiedBy>
  <dcterms:created xsi:type="dcterms:W3CDTF">2024-07-19T23:21:54Z</dcterms:created>
  <dcterms:modified xsi:type="dcterms:W3CDTF">2024-07-20T00:02:16Z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2024-07-20T00:02:16Z</vt:filetime>
  </property>
</Properties>
</file>