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activeTab="8"/>
  </bookViews>
  <sheets>
    <sheet name="土木政策費" sheetId="2" r:id="rId1"/>
    <sheet name="河川管理費" sheetId="1" r:id="rId2"/>
    <sheet name="河川整備費" sheetId="3" r:id="rId3"/>
    <sheet name="河川改良費" sheetId="4" r:id="rId4"/>
    <sheet name="砂防費" sheetId="5" r:id="rId5"/>
    <sheet name="砂防整備費" sheetId="6" r:id="rId6"/>
    <sheet name="道路橋梁管理費" sheetId="7" r:id="rId7"/>
    <sheet name="道路橋梁改良費" sheetId="8" r:id="rId8"/>
    <sheet name="都市施設整備費" sheetId="9" r:id="rId9"/>
    <sheet name="公園費" sheetId="10" r:id="rId10"/>
    <sheet name="港湾費" sheetId="11" r:id="rId11"/>
    <sheet name="港湾建設費" sheetId="12" r:id="rId12"/>
    <sheet name="海岸費" sheetId="13" r:id="rId13"/>
    <sheet name="漁港海岸保全費" sheetId="14" r:id="rId14"/>
    <sheet name="河川海岸保全費" sheetId="15" r:id="rId15"/>
    <sheet name="港湾海岸保全費" sheetId="16" r:id="rId16"/>
    <sheet name="耕地海岸保全費" sheetId="17" r:id="rId17"/>
  </sheets>
  <definedNames>
    <definedName name="_xlnm.Print_Area" localSheetId="1">河川管理費!$A$1:$I$100</definedName>
    <definedName name="_xlnm.Print_Area" localSheetId="0">土木政策費!$A$1:$I$50</definedName>
    <definedName name="_xlnm.Print_Area" localSheetId="2">河川整備費!$A$1:$I$200</definedName>
    <definedName name="_xlnm.Print_Area" localSheetId="3">河川改良費!$A$1:$I$50</definedName>
    <definedName name="_xlnm.Print_Area" localSheetId="4">砂防費!$A$1:$I$100</definedName>
    <definedName name="_xlnm.Print_Area" localSheetId="5">砂防整備費!$A$1:$I$150</definedName>
    <definedName name="_xlnm.Print_Area" localSheetId="6">道路橋梁管理費!$A$1:$I$170</definedName>
    <definedName name="_xlnm.Print_Area" localSheetId="7">道路橋梁改良費!$A$1:$I$300</definedName>
    <definedName name="_xlnm.Print_Area" localSheetId="8">都市施設整備費!$A$1:$I$50</definedName>
    <definedName name="_xlnm.Print_Area" localSheetId="9">公園費!$A$1:$I$50</definedName>
    <definedName name="_xlnm.Print_Area" localSheetId="10">港湾費!$A$1:$I$94</definedName>
    <definedName name="_xlnm.Print_Area" localSheetId="11">港湾建設費!$A$1:$I$50</definedName>
    <definedName name="_xlnm.Print_Area" localSheetId="12">海岸費!$A$1:$I$50</definedName>
    <definedName name="_xlnm.Print_Area" localSheetId="13">漁港海岸保全費!$A$1:$I$50</definedName>
    <definedName name="_xlnm.Print_Area" localSheetId="14">河川海岸保全費!$A$1:$I$50</definedName>
    <definedName name="_xlnm.Print_Area" localSheetId="15">港湾海岸保全費!$A$1:$I$50</definedName>
    <definedName name="_xlnm.Print_Area" localSheetId="16">耕地海岸保全費!$A$1:$I$50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<sst xmlns="http://schemas.openxmlformats.org/spreadsheetml/2006/main" xmlns:r="http://schemas.openxmlformats.org/officeDocument/2006/relationships" count="562" uniqueCount="562">
  <si>
    <t>幡多土木事務所管内橋梁点検</t>
  </si>
  <si>
    <t>備　　　　　考</t>
  </si>
  <si>
    <t>　　　　幡多土木事務所管内</t>
  </si>
  <si>
    <t>事　業　名　又　は　路　河　港　名</t>
  </si>
  <si>
    <t>　　交通安全対策費</t>
  </si>
  <si>
    <t/>
  </si>
  <si>
    <t>宿毛市</t>
  </si>
  <si>
    <t>　　急傾斜地崩壊対策事業費</t>
  </si>
  <si>
    <t>事業主管課</t>
  </si>
  <si>
    <t>和田</t>
  </si>
  <si>
    <t>三崎</t>
  </si>
  <si>
    <t>　　　　土佐清水事務所管内</t>
  </si>
  <si>
    <t>　　　1級水系（交付金・通常・重点）</t>
  </si>
  <si>
    <t>　　　　布川</t>
  </si>
  <si>
    <t>01 土木政策費</t>
  </si>
  <si>
    <t>　　　公共（１０％事業）・交付金・通常・重点</t>
  </si>
  <si>
    <t>管内全域</t>
  </si>
  <si>
    <t>　地域の安全安心推進事業費</t>
  </si>
  <si>
    <t>　　地域の安全・安心推進事業費</t>
  </si>
  <si>
    <t>　　　　県道下田港線</t>
  </si>
  <si>
    <t>加久見～大津</t>
  </si>
  <si>
    <t>　　　　宿毛事務所管内</t>
  </si>
  <si>
    <t>上野</t>
  </si>
  <si>
    <t>　　　　四万十川</t>
  </si>
  <si>
    <t>　　あんぜんな道づくり事業費</t>
  </si>
  <si>
    <t>土木政策課</t>
  </si>
  <si>
    <t>　　堰堤改良事業費</t>
  </si>
  <si>
    <t>執行機関</t>
  </si>
  <si>
    <t>坂井～出合</t>
  </si>
  <si>
    <t>春遠第１ダム取水放流設備工事</t>
  </si>
  <si>
    <t>土佐清水事務所管内トンネル修繕</t>
  </si>
  <si>
    <t>河川課</t>
  </si>
  <si>
    <t>令和6年度</t>
  </si>
  <si>
    <t>漏水対策工</t>
  </si>
  <si>
    <t>　　　　丸の内</t>
  </si>
  <si>
    <t>　　　　岩田川</t>
  </si>
  <si>
    <t>　　河川改修費</t>
  </si>
  <si>
    <t>幡多土木事務所</t>
  </si>
  <si>
    <t>工　事　箇　所</t>
  </si>
  <si>
    <t>　港湾施設改良費</t>
  </si>
  <si>
    <t>砂防設備浚渫</t>
  </si>
  <si>
    <t>　　　　宮ノ川川</t>
  </si>
  <si>
    <t>市町村</t>
  </si>
  <si>
    <t>　耕地海岸津波・高潮危機管理対策緊急事業費</t>
  </si>
  <si>
    <t>箇所付表</t>
  </si>
  <si>
    <t>古尾</t>
  </si>
  <si>
    <t>字</t>
  </si>
  <si>
    <t>用地補償１式</t>
  </si>
  <si>
    <t>水文調査、春遠第１ダム岩盤スケッチ、グラウト解析、施工実績分析評価、管理設備積算、付替道路工事　等</t>
  </si>
  <si>
    <t>　　　　柏島漁港海岸他</t>
  </si>
  <si>
    <t>　　公共事務費</t>
  </si>
  <si>
    <t>　生活貯水池ダム管理費</t>
  </si>
  <si>
    <t>下田</t>
  </si>
  <si>
    <t>　　　　河原谷川</t>
  </si>
  <si>
    <t>　漁港海岸老朽化対策緊急事業費</t>
  </si>
  <si>
    <t>　　　　久木川</t>
  </si>
  <si>
    <t>管内</t>
  </si>
  <si>
    <t>事　業　費</t>
  </si>
  <si>
    <t>灯浮標設置等</t>
  </si>
  <si>
    <t>鹿島物揚場</t>
  </si>
  <si>
    <t>右山</t>
  </si>
  <si>
    <t>　河川整備費</t>
  </si>
  <si>
    <t>　　　　下竹屋敷（１）</t>
  </si>
  <si>
    <t>工　　事　　概　　要</t>
  </si>
  <si>
    <t>長寿命化（河戸堰）</t>
  </si>
  <si>
    <t>錦</t>
  </si>
  <si>
    <t>（単位：千円）</t>
    <rPh sb="4" eb="5">
      <t>セン</t>
    </rPh>
    <phoneticPr fontId="9"/>
  </si>
  <si>
    <t>　　　　清水港</t>
  </si>
  <si>
    <t>土佐清水市</t>
  </si>
  <si>
    <t>01 河川管理費</t>
  </si>
  <si>
    <t>　坂本ダム管理費</t>
  </si>
  <si>
    <t>　　　国道防災費</t>
  </si>
  <si>
    <t>　　　一般（２０％）</t>
  </si>
  <si>
    <t>春遠第１ダム本体建設工事</t>
  </si>
  <si>
    <t>　　施設維持管理費</t>
  </si>
  <si>
    <t>拳ノ川</t>
  </si>
  <si>
    <t>　　　　県道中村下ノ加江線</t>
  </si>
  <si>
    <t>旧橋撤去（債務負担割当分）</t>
  </si>
  <si>
    <t>航路（-4.5m）護岸</t>
  </si>
  <si>
    <t>　　　　坂本ダム</t>
  </si>
  <si>
    <t>　生活貯水池ダム建設事業費</t>
  </si>
  <si>
    <t>　　　　県道上川口インター線</t>
  </si>
  <si>
    <t>　　　　県道大用大方線</t>
  </si>
  <si>
    <t>　　　　以布利川ダム</t>
  </si>
  <si>
    <t>　　生活貯水池ダム建設事業費</t>
  </si>
  <si>
    <t>急傾斜地崩壊対策工１式</t>
  </si>
  <si>
    <t>ダム諸設備点検整備及び修繕等</t>
  </si>
  <si>
    <t>03 港湾建設費</t>
  </si>
  <si>
    <t>測量設計１式、用地補償１式</t>
  </si>
  <si>
    <t>芳井～下長谷</t>
  </si>
  <si>
    <t>　　　　春遠ダム</t>
  </si>
  <si>
    <t>口屋内トンネルⅡ債務負担割当分_x000d_
（債）第602-007-2号</t>
  </si>
  <si>
    <t>姫ノ井</t>
  </si>
  <si>
    <t>大橋通り～森沢</t>
  </si>
  <si>
    <t>　ダム改良費</t>
  </si>
  <si>
    <t>二ノ宮</t>
  </si>
  <si>
    <t>幡多郡大月町</t>
  </si>
  <si>
    <t>港口（２）</t>
  </si>
  <si>
    <t>幡多土木事務所管内トンネル点検</t>
  </si>
  <si>
    <t>橋上町坂本</t>
  </si>
  <si>
    <t>加久見新町</t>
  </si>
  <si>
    <t>西土佐江川崎外</t>
  </si>
  <si>
    <t>広畑</t>
  </si>
  <si>
    <t>春遠</t>
  </si>
  <si>
    <t>春遠（１）</t>
  </si>
  <si>
    <t>～幡多郡黒潮町</t>
  </si>
  <si>
    <t>春遠（２）</t>
  </si>
  <si>
    <t>春遠第１ダム通信設備</t>
  </si>
  <si>
    <t>ダム用ゲート設備・ダム管理用制御処理設備点検</t>
  </si>
  <si>
    <t>堰堤工</t>
  </si>
  <si>
    <t>箇所数</t>
    <rPh sb="0" eb="2">
      <t>カショ</t>
    </rPh>
    <rPh sb="2" eb="3">
      <t>スウ</t>
    </rPh>
    <phoneticPr fontId="1"/>
  </si>
  <si>
    <t>　　　　内川川</t>
  </si>
  <si>
    <t>川登</t>
  </si>
  <si>
    <t>　　　　３・５・２０　右山角崎線</t>
  </si>
  <si>
    <t>　　　　加持川</t>
  </si>
  <si>
    <t>三古倉</t>
  </si>
  <si>
    <t>春遠第１ダム電気設備工事</t>
  </si>
  <si>
    <t>　　　　橋梁修繕</t>
  </si>
  <si>
    <t>情報収集設備更新</t>
  </si>
  <si>
    <t>02 河川整備費</t>
  </si>
  <si>
    <t>出合～有永</t>
  </si>
  <si>
    <t>　　　河川改修費</t>
  </si>
  <si>
    <t>　　　　中筋川</t>
  </si>
  <si>
    <t>　　港湾海岸高潮対策事業費</t>
  </si>
  <si>
    <t>　　　　横瀬川</t>
  </si>
  <si>
    <t>事後調査・事後補償</t>
  </si>
  <si>
    <t>　　社会資本総合整備事業費</t>
  </si>
  <si>
    <t>　　　　ショウシン</t>
  </si>
  <si>
    <t>　　　　長谷川</t>
  </si>
  <si>
    <t>下竹屋敷</t>
  </si>
  <si>
    <t>　　　　伊与木川</t>
  </si>
  <si>
    <t>　港湾管理費</t>
  </si>
  <si>
    <t>　　　　蛎瀬川</t>
  </si>
  <si>
    <t>　　　　下ノ加江川</t>
  </si>
  <si>
    <t>　　　　事務費（公適管）</t>
  </si>
  <si>
    <t>　　　　市野瀬川</t>
  </si>
  <si>
    <t>　　　　大岐川</t>
  </si>
  <si>
    <t>水路工</t>
  </si>
  <si>
    <t>　　　　上川口海岸</t>
  </si>
  <si>
    <t>　　　　加久見川</t>
  </si>
  <si>
    <t>　　　　県道土佐清水宿毛線</t>
  </si>
  <si>
    <t>　　　　益野川</t>
  </si>
  <si>
    <t>　　　　県道足摺岬公園線</t>
  </si>
  <si>
    <t>　　　　宗呂川</t>
  </si>
  <si>
    <t>　　　改修統合補助事業費（補修）（港整）</t>
  </si>
  <si>
    <t>　　　　周防形川</t>
  </si>
  <si>
    <t>馬荷</t>
  </si>
  <si>
    <t>　　　　福良川</t>
  </si>
  <si>
    <t>　　　　弘見川</t>
  </si>
  <si>
    <t>　　　　松田川</t>
  </si>
  <si>
    <t>　　　　与市明川</t>
  </si>
  <si>
    <t>　　　国道耐震費</t>
  </si>
  <si>
    <t>　社会資本整備総合交付金事業費</t>
  </si>
  <si>
    <t>　　　　新田海岸</t>
  </si>
  <si>
    <t>　　　　横瀬川外</t>
  </si>
  <si>
    <t>下ノ加江港他</t>
  </si>
  <si>
    <t>　　　　土佐西南大規模公園（大方・佐賀地区）</t>
  </si>
  <si>
    <t>　　　　伊与野川</t>
  </si>
  <si>
    <t>　　　　頭集川</t>
  </si>
  <si>
    <t>　　　　井ノ上川</t>
  </si>
  <si>
    <t>　道路交通安全施設等整備事業費</t>
  </si>
  <si>
    <t>　　　　県道安満地福良線</t>
  </si>
  <si>
    <t>　　　　ハソウダ川</t>
  </si>
  <si>
    <t>　河川海岸高潮対策事業費</t>
  </si>
  <si>
    <t>　　　　亀ノ川川</t>
  </si>
  <si>
    <t>久百々</t>
  </si>
  <si>
    <t>　　　　古津賀川</t>
  </si>
  <si>
    <t>　　　　衣川</t>
  </si>
  <si>
    <t>都市計画課</t>
  </si>
  <si>
    <t>　　　　池田川</t>
  </si>
  <si>
    <t>　　河川海岸高潮対策事業費</t>
  </si>
  <si>
    <t>出口～古津賀</t>
  </si>
  <si>
    <t>急傾斜地崩壊対策工１式、測量試験費１式、補償費１式</t>
  </si>
  <si>
    <t>　　　　シダノ川</t>
  </si>
  <si>
    <t>　　老朽化対策費（点検）</t>
  </si>
  <si>
    <t>　　　　ウシヂ川</t>
  </si>
  <si>
    <t>　　　　江ノ谷川</t>
  </si>
  <si>
    <t>堤防の耐震化</t>
  </si>
  <si>
    <t>　　　　公共事務費</t>
  </si>
  <si>
    <t>　　　　小深浦川</t>
  </si>
  <si>
    <t>　河川調査費</t>
  </si>
  <si>
    <t>管内一円</t>
  </si>
  <si>
    <t>　　砂防メンテナンス事業費</t>
  </si>
  <si>
    <t>　　　　県道出口古津賀線</t>
  </si>
  <si>
    <t>　　河川調査費</t>
  </si>
  <si>
    <t>　　県道改築費</t>
  </si>
  <si>
    <t>　　　　芳奈川</t>
  </si>
  <si>
    <t>幡多郡三原村</t>
  </si>
  <si>
    <t>　　公共事務費（防安重）</t>
  </si>
  <si>
    <t>四万十市</t>
  </si>
  <si>
    <t>03 漁港海岸保全費</t>
  </si>
  <si>
    <t>幡多郡黒潮町</t>
  </si>
  <si>
    <t>上下長谷</t>
  </si>
  <si>
    <t>中村大橋通～駅前町工区</t>
  </si>
  <si>
    <t>井沢</t>
  </si>
  <si>
    <t>02 耕地海岸保全費</t>
  </si>
  <si>
    <t>　　　トンネル点検費</t>
  </si>
  <si>
    <t>平田町黒川</t>
  </si>
  <si>
    <t>横瀬</t>
  </si>
  <si>
    <t>　　　県道交通安全費</t>
  </si>
  <si>
    <t>岩田</t>
  </si>
  <si>
    <t>　　総合流域防災事業費</t>
  </si>
  <si>
    <t>蕨岡乙</t>
  </si>
  <si>
    <t>　　　　県道藪ヶ市松野線</t>
  </si>
  <si>
    <t>　　公共事務費（河川海岸高潮対策事業費）</t>
  </si>
  <si>
    <t>上長谷～上下長谷</t>
  </si>
  <si>
    <t>佐賀</t>
  </si>
  <si>
    <t>藤縄</t>
  </si>
  <si>
    <t>加持</t>
  </si>
  <si>
    <t>布</t>
  </si>
  <si>
    <t>藤ノ川</t>
  </si>
  <si>
    <t>　　公共事務費（港湾海岸高潮対策事業費）</t>
  </si>
  <si>
    <t>下ノ加江</t>
  </si>
  <si>
    <t>　　　　大津西</t>
  </si>
  <si>
    <t>広野</t>
  </si>
  <si>
    <t>　　　公共（５％事業）・交付金・通常・一般</t>
  </si>
  <si>
    <t>大岐</t>
  </si>
  <si>
    <t>加久見</t>
  </si>
  <si>
    <t>宗呂</t>
  </si>
  <si>
    <t>　　　公共（５％事業）・交付金・通常・重点</t>
  </si>
  <si>
    <t>　港湾維持修繕費</t>
  </si>
  <si>
    <t>周防形</t>
  </si>
  <si>
    <t>小筑紫町福良</t>
  </si>
  <si>
    <t>　　　　長瀬</t>
  </si>
  <si>
    <t>添ノ川</t>
  </si>
  <si>
    <t>和田外</t>
  </si>
  <si>
    <t>小筑紫町伊与野</t>
  </si>
  <si>
    <t>頭集</t>
  </si>
  <si>
    <t>入田</t>
  </si>
  <si>
    <t>狼内～下切</t>
  </si>
  <si>
    <t>河床掘削</t>
  </si>
  <si>
    <t>蜷川～常六</t>
  </si>
  <si>
    <t>安並</t>
  </si>
  <si>
    <t>亀ノ川</t>
  </si>
  <si>
    <t>宿毛事務所管内</t>
  </si>
  <si>
    <t>古津賀</t>
  </si>
  <si>
    <t>川奥</t>
  </si>
  <si>
    <t>四万十川橋</t>
  </si>
  <si>
    <t>具同</t>
  </si>
  <si>
    <t>上田の口</t>
  </si>
  <si>
    <t>　土砂災害対策道路事業費</t>
  </si>
  <si>
    <t>下益野</t>
  </si>
  <si>
    <t>上長谷</t>
  </si>
  <si>
    <t>安満地～福良</t>
  </si>
  <si>
    <t>江ノ村</t>
  </si>
  <si>
    <t>土佐清水事務所管内橋梁修繕</t>
  </si>
  <si>
    <t>勝間ほか</t>
  </si>
  <si>
    <t>山奈町芳奈</t>
  </si>
  <si>
    <t>西土佐江川崎</t>
  </si>
  <si>
    <t>樹木伐採</t>
  </si>
  <si>
    <t>　　　土佐西南大規模公園</t>
  </si>
  <si>
    <t>測量設計</t>
  </si>
  <si>
    <t>護岸工</t>
  </si>
  <si>
    <t>急傾斜地崩壊防止施設修繕等１式</t>
  </si>
  <si>
    <t>遠隔監視装置移設（河戸堰）</t>
  </si>
  <si>
    <t>　　　　県道岡本大方線</t>
  </si>
  <si>
    <t>ゴム堰対策工事</t>
  </si>
  <si>
    <t>四万十市～宿毛市（路盤）</t>
  </si>
  <si>
    <t>工損事後調査</t>
  </si>
  <si>
    <t>道路課</t>
  </si>
  <si>
    <t>○</t>
  </si>
  <si>
    <t>×</t>
  </si>
  <si>
    <t>　　公共事務費（耕地海岸老朽化対策緊急事業費）</t>
  </si>
  <si>
    <t>02 港湾費</t>
  </si>
  <si>
    <t>計画班</t>
    <rPh sb="0" eb="2">
      <t>ケイカク</t>
    </rPh>
    <rPh sb="2" eb="3">
      <t>ハン</t>
    </rPh>
    <phoneticPr fontId="1"/>
  </si>
  <si>
    <t>　　　　事務費（せいかつ）</t>
  </si>
  <si>
    <t>土佐清水事務所管内トンネル点検</t>
  </si>
  <si>
    <t>公表金額</t>
    <rPh sb="0" eb="4">
      <t>コウヒョウキンガク</t>
    </rPh>
    <phoneticPr fontId="1"/>
  </si>
  <si>
    <t>03 河川改良費</t>
  </si>
  <si>
    <t>　防災・安全交付金事業費</t>
  </si>
  <si>
    <t>　　地震高潮対策河川事業費</t>
  </si>
  <si>
    <t>道交地防安（耐震）第112-100-10●●号_x000d_
幡多土木事務所箇所付</t>
  </si>
  <si>
    <t>　　　　相ノ沢川</t>
  </si>
  <si>
    <t>　河川メンテナンス事業費</t>
  </si>
  <si>
    <t>　　河川メンテナンス事業費</t>
  </si>
  <si>
    <t>　公共事務費</t>
  </si>
  <si>
    <t>以布利</t>
  </si>
  <si>
    <t>入野</t>
  </si>
  <si>
    <t>宮の川</t>
  </si>
  <si>
    <t>宿毛</t>
  </si>
  <si>
    <t>大橋通～江川崎(路盤)</t>
  </si>
  <si>
    <t>楠島外</t>
  </si>
  <si>
    <t>01 砂防費</t>
  </si>
  <si>
    <t>　砂防単独事業費</t>
  </si>
  <si>
    <t>　　港湾管理費</t>
  </si>
  <si>
    <t>　　砂防事業費</t>
  </si>
  <si>
    <t>　　　　橘浦川</t>
  </si>
  <si>
    <t>　　　　県道宗呂中村線</t>
  </si>
  <si>
    <t>　　　　小松原川（２）</t>
  </si>
  <si>
    <t>不破～津蔵渕</t>
  </si>
  <si>
    <t>　　　公共（１０％）</t>
  </si>
  <si>
    <t>道交国防安(耐震）第603-001-11●●号_x000d_
宿毛事務所箇所付【重点PK6】</t>
  </si>
  <si>
    <t>　　　　三崎浦</t>
  </si>
  <si>
    <t>　　　　皆尾</t>
  </si>
  <si>
    <t>　　　　安並</t>
  </si>
  <si>
    <t>　　　　貝ノ川</t>
  </si>
  <si>
    <t>　　　県道修繕費</t>
  </si>
  <si>
    <t>入野　他</t>
  </si>
  <si>
    <t>　　砂防関係施設緊急改築費</t>
  </si>
  <si>
    <t>　　　　県道沖ノ島循環線</t>
  </si>
  <si>
    <t>　　社会資本整備総合交付金事業費</t>
  </si>
  <si>
    <t>　　砂防設備緊急浚渫推進事業費</t>
  </si>
  <si>
    <t>大橋通</t>
  </si>
  <si>
    <t>　　公共施設等適正管理推進事業費</t>
  </si>
  <si>
    <t>　　　防災・安全交付金</t>
  </si>
  <si>
    <t>　　　　岩田南谷</t>
  </si>
  <si>
    <t>　　　急傾斜</t>
  </si>
  <si>
    <t>防災砂防課</t>
  </si>
  <si>
    <t>橘浦</t>
  </si>
  <si>
    <t>三崎浦</t>
  </si>
  <si>
    <t>　　　国道改築費</t>
  </si>
  <si>
    <t>皆尾</t>
  </si>
  <si>
    <t>中村丸の内</t>
  </si>
  <si>
    <t>大津</t>
  </si>
  <si>
    <t>貝ノ川</t>
  </si>
  <si>
    <t>幡多土木事務所管内</t>
  </si>
  <si>
    <t>　　道路修繕費</t>
  </si>
  <si>
    <t>御坊畑</t>
  </si>
  <si>
    <t>土佐清水事務所管内</t>
  </si>
  <si>
    <t>駅前町～住次郎</t>
  </si>
  <si>
    <t>擁壁工１式</t>
  </si>
  <si>
    <t>擁壁工１式、測量試験費１式、補償費１式</t>
  </si>
  <si>
    <t>　　　　県道大方大正線</t>
  </si>
  <si>
    <t>擁壁工１式、測量試験費１式</t>
  </si>
  <si>
    <t>測量試験費１式</t>
  </si>
  <si>
    <t>砂防関係施設点検</t>
  </si>
  <si>
    <t>02 砂防整備費</t>
  </si>
  <si>
    <t>幡多土木箇所付_x000d_
道交地防安（修繕）第109-001-10○○号</t>
  </si>
  <si>
    <t>　　通常砂防事業費</t>
  </si>
  <si>
    <t>下切</t>
  </si>
  <si>
    <t>　　　　マキ谷川</t>
  </si>
  <si>
    <t>　　　1級水系（交付金・通常・一般）</t>
  </si>
  <si>
    <t>　　　　東谷川</t>
  </si>
  <si>
    <t>池島埠頭荷捌地</t>
  </si>
  <si>
    <t>　　　2級水系（交付金・通常・重点）</t>
  </si>
  <si>
    <t>防波堤</t>
  </si>
  <si>
    <t>　　　　清水谷川及び支川</t>
  </si>
  <si>
    <t>樺</t>
  </si>
  <si>
    <t>　　　2級水系（交付金・通常・一般）</t>
  </si>
  <si>
    <t>　　　　大和田谷川</t>
  </si>
  <si>
    <t>沖ノ島町母島</t>
  </si>
  <si>
    <t>　　　その他（交付金・通常・重点）</t>
  </si>
  <si>
    <t>　　　　江越山谷川</t>
  </si>
  <si>
    <t>　　　　轟川</t>
  </si>
  <si>
    <t>　　　公共事務費</t>
  </si>
  <si>
    <t>　　　　橋梁定期点検（国道・県道）</t>
  </si>
  <si>
    <t>　　　　弥生町</t>
  </si>
  <si>
    <t>　　　　加久見新町</t>
  </si>
  <si>
    <t>　　　　以布利</t>
  </si>
  <si>
    <t>　　　　あしずり港</t>
  </si>
  <si>
    <t>　　　公共（１０％事業）・交付金・通常・一般</t>
  </si>
  <si>
    <t>芳井～黒川</t>
  </si>
  <si>
    <t>　　　　長野下（２）</t>
  </si>
  <si>
    <t>初崎</t>
  </si>
  <si>
    <t>大用～入野</t>
  </si>
  <si>
    <t>　　　　中浜</t>
  </si>
  <si>
    <t>　　　一般（１０％事業）・交付金・通常・重点</t>
  </si>
  <si>
    <t>　　　　イナヤシキ</t>
  </si>
  <si>
    <t>　　公共事務費（港湾単独改良費）</t>
  </si>
  <si>
    <t>　　　　土佐西南大規模公園</t>
  </si>
  <si>
    <t>　　　一般（１０％事業）・交付金・通常・一般</t>
  </si>
  <si>
    <t>　　地方特定道路整備事業費</t>
  </si>
  <si>
    <t>　　　　マツオ谷山</t>
  </si>
  <si>
    <t>　特定土砂災害対策推進事業費</t>
  </si>
  <si>
    <t>　　　通常</t>
  </si>
  <si>
    <t>　　　　浦宗川</t>
  </si>
  <si>
    <t>津野川～大宮</t>
  </si>
  <si>
    <t>大月町他</t>
  </si>
  <si>
    <t>　　　　城谷川</t>
  </si>
  <si>
    <t>　　　　江ノ村川</t>
  </si>
  <si>
    <t>　　　　鍵掛川</t>
  </si>
  <si>
    <t>　　　　三崎川</t>
  </si>
  <si>
    <t>　　　　母島</t>
  </si>
  <si>
    <t>藪ヶ市～下家地</t>
  </si>
  <si>
    <t>西ヶ方</t>
  </si>
  <si>
    <t>池島他</t>
  </si>
  <si>
    <t>用井</t>
  </si>
  <si>
    <t>坂ノ下</t>
  </si>
  <si>
    <t>　　　　県道宿毛新港インター線</t>
  </si>
  <si>
    <t>田野川</t>
  </si>
  <si>
    <t>中浜</t>
  </si>
  <si>
    <t>イナヤシキ</t>
  </si>
  <si>
    <t>下長谷</t>
  </si>
  <si>
    <t>　　　　県道川登中村線</t>
  </si>
  <si>
    <t>馬路</t>
  </si>
  <si>
    <t>不破原</t>
  </si>
  <si>
    <t>小深浦</t>
  </si>
  <si>
    <t>測量設計１式</t>
  </si>
  <si>
    <t>急傾斜地崩壊対策工１式、測量試験費１式</t>
  </si>
  <si>
    <t>測量試験費１式、補償費１式</t>
  </si>
  <si>
    <t>補償費１式</t>
  </si>
  <si>
    <t>砂防設備改築１式</t>
  </si>
  <si>
    <t>　　道路改良事業費</t>
  </si>
  <si>
    <t>測量設計、用地補償１式</t>
  </si>
  <si>
    <t>砂防設備改築、用地補償１式</t>
  </si>
  <si>
    <t>泊地浚渫</t>
  </si>
  <si>
    <t>砂防設備修繕、測量設計１式</t>
  </si>
  <si>
    <t>道交国防安（耐震)第603-001-12●●号_x000d_
清水事務所箇所付【重点PK6】</t>
  </si>
  <si>
    <t>急傾斜地崩壊防止施設修繕１式</t>
  </si>
  <si>
    <t>01 道路橋梁管理費</t>
  </si>
  <si>
    <t>　道路改良費</t>
  </si>
  <si>
    <t>　　　県道耐震費</t>
  </si>
  <si>
    <t>　　せいかつのみち整備事業費</t>
  </si>
  <si>
    <t>港口他</t>
  </si>
  <si>
    <t>　　　国道修繕費</t>
  </si>
  <si>
    <t>　　　地方道</t>
  </si>
  <si>
    <t>　　　　国道４３９号</t>
  </si>
  <si>
    <t>　　　　県道宿毛城辺線</t>
  </si>
  <si>
    <t>　　公共事務費（社総金）</t>
  </si>
  <si>
    <t>　　　　県道中村宿毛線</t>
  </si>
  <si>
    <t>陸こう常時閉鎖</t>
  </si>
  <si>
    <t>芳井～戸内</t>
  </si>
  <si>
    <t>　　　　県道昭和中村線</t>
  </si>
  <si>
    <t>　　　　県道清王新田貝ノ川線</t>
  </si>
  <si>
    <t>　　　　県道住次郎佐賀線</t>
  </si>
  <si>
    <t>　　　　国道３２１号</t>
  </si>
  <si>
    <t>04 公園費</t>
  </si>
  <si>
    <t>　　交通安全施設整備費</t>
  </si>
  <si>
    <t>　　　　県道宿毛津島線</t>
  </si>
  <si>
    <t>住次郎</t>
  </si>
  <si>
    <t>大深浦</t>
  </si>
  <si>
    <t>　都市公園事業費</t>
  </si>
  <si>
    <t>　　　　沖ノ島循環線</t>
  </si>
  <si>
    <t>　地方港湾改修費</t>
  </si>
  <si>
    <t>　　　　事務費（地方特定）</t>
  </si>
  <si>
    <t>　　　　事務費（あんぜん）</t>
  </si>
  <si>
    <t>　　　　事務費（交安）</t>
  </si>
  <si>
    <t>宿毛～宇須々木</t>
  </si>
  <si>
    <t>　　　　県道宿毛宗呂下川口線</t>
  </si>
  <si>
    <t>下ノ加江～大川内</t>
  </si>
  <si>
    <t>厚生町</t>
  </si>
  <si>
    <t>　　　　トンネル定期点検（国道・県道）</t>
  </si>
  <si>
    <t>大谷</t>
  </si>
  <si>
    <t>足摺岬</t>
  </si>
  <si>
    <t>下切～石原</t>
  </si>
  <si>
    <t>深木</t>
  </si>
  <si>
    <t>　　防災・安全交付金事業費</t>
  </si>
  <si>
    <t>亀ノ川～下切</t>
  </si>
  <si>
    <t>馬荷～御坊畑</t>
  </si>
  <si>
    <t>川登～百笑</t>
  </si>
  <si>
    <t>江ノ村～間</t>
  </si>
  <si>
    <t>藤ノ川～貝ノ川</t>
  </si>
  <si>
    <t>橘浦～芳ノ沢</t>
  </si>
  <si>
    <t>下ノ加江～大津</t>
  </si>
  <si>
    <t>宿毛～楠山</t>
  </si>
  <si>
    <t>久保浦～弘瀬</t>
  </si>
  <si>
    <t>住次郎～市野々川</t>
  </si>
  <si>
    <t>舗装修繕</t>
  </si>
  <si>
    <t>02 道路橋梁改良費</t>
  </si>
  <si>
    <t>　　　産業と県民の暮らしを支える道づくり</t>
  </si>
  <si>
    <t>　　　県道改築費</t>
  </si>
  <si>
    <t>　　　１．５車線的道路整備費</t>
  </si>
  <si>
    <t>　　　　県道西土佐松野線</t>
  </si>
  <si>
    <t>　　　　県道秋丸佐賀線</t>
  </si>
  <si>
    <t>　　　　国道４４１号</t>
  </si>
  <si>
    <t>　　耕地海岸津波対策緊急事業費（補助）</t>
  </si>
  <si>
    <t>　　防災・震災対策費</t>
  </si>
  <si>
    <t>消波ブロック設置等</t>
  </si>
  <si>
    <t>　　　県道防災費</t>
  </si>
  <si>
    <t>鹿島第2物揚場</t>
  </si>
  <si>
    <t>　　　　県道耐震（橋梁）</t>
  </si>
  <si>
    <t>　　　　国道耐震（橋梁）</t>
  </si>
  <si>
    <t>　　　　構造物修繕</t>
  </si>
  <si>
    <t>　道路メンテナンス事業費</t>
  </si>
  <si>
    <t>　　　国道交通安全費</t>
  </si>
  <si>
    <t>　　公共事務費（防安金）</t>
  </si>
  <si>
    <t>港湾・海岸課</t>
  </si>
  <si>
    <t>　　老朽化対策費</t>
  </si>
  <si>
    <t>　　　橋梁修繕費</t>
  </si>
  <si>
    <t>　　　トンネル修繕費</t>
  </si>
  <si>
    <t>乗上防止壁</t>
  </si>
  <si>
    <t>　　　　トンネル修繕</t>
  </si>
  <si>
    <t>　　　土砂災害対策費</t>
  </si>
  <si>
    <t>　　　橋梁点検費</t>
  </si>
  <si>
    <t>　　公共事務費（道路メンテナンス）</t>
  </si>
  <si>
    <t>　　土砂災害対策費</t>
  </si>
  <si>
    <t>　　公共事務費（土砂災害対策）</t>
  </si>
  <si>
    <t>上川口</t>
  </si>
  <si>
    <t>篠山～出井</t>
  </si>
  <si>
    <t>石原～舟ノ川</t>
  </si>
  <si>
    <t>家地川～川奥</t>
  </si>
  <si>
    <t>竹屋敷～古尾</t>
  </si>
  <si>
    <t>山路～実崎拡幅</t>
  </si>
  <si>
    <t>中半バイパス</t>
  </si>
  <si>
    <t>口屋内バイパス</t>
  </si>
  <si>
    <t>和田～出井</t>
  </si>
  <si>
    <t>中ノ浜～旭町</t>
  </si>
  <si>
    <t>弘瀬～長浜</t>
  </si>
  <si>
    <t>山路～津蔵渕</t>
  </si>
  <si>
    <t>岩間～久保川</t>
  </si>
  <si>
    <t>川登～岩田</t>
  </si>
  <si>
    <t>宿毛事務所管内トンネル修繕</t>
  </si>
  <si>
    <t>間崎</t>
  </si>
  <si>
    <t>弘見</t>
  </si>
  <si>
    <t>津呂</t>
  </si>
  <si>
    <t>口屋内桟道橋債務負担割当分_x000d_
（債）第602-007-1号（桟道橋債務）</t>
  </si>
  <si>
    <t>下流側桟道橋　債務負担割当分_x000d_
（債）第602-007-４号</t>
  </si>
  <si>
    <t>道交国防安（耐震）第603-001-10●●号_x000d_
幡多土木事務所箇所付　【重点PK6】</t>
  </si>
  <si>
    <t>土佐清水事務所箇所付_x000d_
道交国防安（修繕）第117-012-12○○号</t>
  </si>
  <si>
    <t>土佐清水事務所箇所付_x000d_
道交国防安（修繕）第118-001-12○○号</t>
  </si>
  <si>
    <t>宿毛事務所管内橋梁修繕</t>
  </si>
  <si>
    <t>幡多土木事務所管内橋梁修繕</t>
  </si>
  <si>
    <t>幡多土木事務所管内トンネル修繕</t>
  </si>
  <si>
    <t>宿毛事務所管内橋梁点検</t>
  </si>
  <si>
    <t>土佐清水事務所管内橋梁点検</t>
  </si>
  <si>
    <t>03 都市施設整備費</t>
  </si>
  <si>
    <t>　都市計画街路事業費</t>
  </si>
  <si>
    <t>　　　公共事務費（防災・安全）</t>
  </si>
  <si>
    <t>測量調査設計、用地補償</t>
  </si>
  <si>
    <t>　　　　下ノ加江港他</t>
  </si>
  <si>
    <t>　都市公園単独事業費</t>
  </si>
  <si>
    <t>　　都市公園単独事業費</t>
  </si>
  <si>
    <t>　　　　土佐西南大規模公園（大方地区）</t>
  </si>
  <si>
    <t>　　　公共事務費（港機高（施設））</t>
  </si>
  <si>
    <t>　　　　土佐西南大規模公園（中村地区）</t>
  </si>
  <si>
    <t>公園上下水道課</t>
  </si>
  <si>
    <t>　　　　宿毛湾港</t>
  </si>
  <si>
    <t>　港湾単独改良費</t>
  </si>
  <si>
    <t>　　港湾単独改良費</t>
  </si>
  <si>
    <t>　　　　下田港</t>
  </si>
  <si>
    <t>　　港湾維持修繕費</t>
  </si>
  <si>
    <t>　　　　上川口港</t>
  </si>
  <si>
    <t>　　　　佐賀港</t>
  </si>
  <si>
    <t>　　公共事務費（港湾維持修繕費）</t>
  </si>
  <si>
    <t>宿毛湾港内</t>
  </si>
  <si>
    <t>幡多土木事務所管内（２）</t>
  </si>
  <si>
    <t>片島</t>
  </si>
  <si>
    <t>港口</t>
  </si>
  <si>
    <t>港湾照明設備LED化事業</t>
  </si>
  <si>
    <t>防波堤改良等</t>
  </si>
  <si>
    <t>一般定期点検等</t>
  </si>
  <si>
    <t>灯浮標修繕等</t>
  </si>
  <si>
    <t>航路浚渫</t>
  </si>
  <si>
    <t>　　地方港湾改修費（防安重）</t>
  </si>
  <si>
    <t>　　港湾施設改良費</t>
  </si>
  <si>
    <t>　　　港湾機能高度化施設整備事業</t>
  </si>
  <si>
    <t>　　　公共事務費（港整）</t>
  </si>
  <si>
    <t>鹿島</t>
  </si>
  <si>
    <t>鹿島（２）</t>
  </si>
  <si>
    <t>養老</t>
  </si>
  <si>
    <t>防波堤Ⅳ</t>
  </si>
  <si>
    <t>01 海岸費</t>
  </si>
  <si>
    <t>　海岸陸こう等常時閉鎖推進事業</t>
  </si>
  <si>
    <t>　　海岸陸こう等常時閉鎖推進事業</t>
  </si>
  <si>
    <t>　海岸調査費</t>
  </si>
  <si>
    <t>　　　　大深浦海岸</t>
  </si>
  <si>
    <t>再評価資料作成</t>
  </si>
  <si>
    <t>　　漁港海岸老朽化対策緊急事業費</t>
  </si>
  <si>
    <t>　　　　清水漁港海岸</t>
  </si>
  <si>
    <t>　　公共事務費（漁港海岸老朽化対策緊急事業費）</t>
  </si>
  <si>
    <t>浜町</t>
  </si>
  <si>
    <t>老朽化対策</t>
  </si>
  <si>
    <t>04 河川海岸保全費</t>
  </si>
  <si>
    <t>新田</t>
  </si>
  <si>
    <t>耐震対策</t>
  </si>
  <si>
    <t>05 港湾海岸保全費</t>
  </si>
  <si>
    <t>　港湾海岸高潮対策事業費</t>
  </si>
  <si>
    <t>　　　　宿毛湾港海岸</t>
  </si>
  <si>
    <t>片島他</t>
  </si>
  <si>
    <t>　　公共事務費（耕地海岸津波対策緊急事業費（補助）
　　）</t>
  </si>
  <si>
    <t>　耕地海岸老朽化対策緊急事業費</t>
  </si>
  <si>
    <t>　　耕地海岸老朽化対策緊急事業費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</si>
</sst>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b/>
      <sz val="20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0" fillId="3" borderId="0" xfId="0" applyFill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25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311300000</v>
      </c>
      <c r="H10" s="38"/>
      <c r="I10" s="29"/>
      <c r="J10" s="2" t="s">
        <v>5</v>
      </c>
    </row>
    <row r="11" spans="1:10" ht="10.5" customHeight="1">
      <c r="A11" s="10" t="s">
        <v>17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311300000</v>
      </c>
      <c r="H12" s="38"/>
      <c r="I12" s="29"/>
      <c r="J12" s="2" t="s">
        <v>5</v>
      </c>
    </row>
    <row r="13" spans="1:10" ht="10.5" customHeight="1">
      <c r="A13" s="10" t="s">
        <v>18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311300000</v>
      </c>
      <c r="H14" s="38"/>
      <c r="I14" s="29"/>
      <c r="J14" s="2" t="s">
        <v>5</v>
      </c>
    </row>
    <row r="15" spans="1:10" ht="10.5" customHeight="1">
      <c r="A15" s="10" t="s">
        <v>2</v>
      </c>
      <c r="B15" s="17"/>
      <c r="C15" s="17"/>
      <c r="D15" s="17"/>
      <c r="E15" s="28" t="s">
        <v>5</v>
      </c>
      <c r="F15" s="28" t="s">
        <v>56</v>
      </c>
      <c r="G15" s="34"/>
      <c r="H15" s="37" t="s">
        <v>5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149500000</v>
      </c>
      <c r="H16" s="38"/>
      <c r="I16" s="29"/>
      <c r="J16" s="2" t="s">
        <v>5</v>
      </c>
    </row>
    <row r="17" spans="1:10" ht="10.5" customHeight="1">
      <c r="A17" s="10" t="s">
        <v>21</v>
      </c>
      <c r="B17" s="17"/>
      <c r="C17" s="17"/>
      <c r="D17" s="17"/>
      <c r="E17" s="28" t="s">
        <v>5</v>
      </c>
      <c r="F17" s="28" t="s">
        <v>56</v>
      </c>
      <c r="G17" s="34"/>
      <c r="H17" s="37" t="s">
        <v>5</v>
      </c>
      <c r="I17" s="28" t="s">
        <v>5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96800000</v>
      </c>
      <c r="H18" s="38"/>
      <c r="I18" s="29"/>
      <c r="J18" s="2" t="s">
        <v>5</v>
      </c>
    </row>
    <row r="19" spans="1:10" ht="10.5" customHeight="1">
      <c r="A19" s="10" t="s">
        <v>11</v>
      </c>
      <c r="B19" s="17"/>
      <c r="C19" s="17"/>
      <c r="D19" s="17"/>
      <c r="E19" s="28" t="s">
        <v>5</v>
      </c>
      <c r="F19" s="28" t="s">
        <v>56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65000000</v>
      </c>
      <c r="H20" s="38"/>
      <c r="I20" s="29"/>
      <c r="J20" s="2" t="s">
        <v>5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5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5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5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5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topLeftCell="A13" zoomScaleNormal="145" zoomScaleSheetLayoutView="100" workbookViewId="0">
      <selection activeCell="I56" sqref="I56:I5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31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69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f>G12+G18+G24+G44</f>
        <v>839017000</v>
      </c>
      <c r="H10" s="38"/>
      <c r="I10" s="29"/>
      <c r="J10" s="2" t="s">
        <v>5</v>
      </c>
    </row>
    <row r="11" spans="1:10" ht="10.5" customHeight="1">
      <c r="A11" s="10" t="s">
        <v>70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32152000</v>
      </c>
      <c r="H12" s="38"/>
      <c r="I12" s="29"/>
      <c r="J12" s="2" t="s">
        <v>5</v>
      </c>
    </row>
    <row r="13" spans="1:10" ht="10.5" customHeight="1">
      <c r="A13" s="10" t="s">
        <v>74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32152000</v>
      </c>
      <c r="H14" s="38"/>
      <c r="I14" s="29"/>
      <c r="J14" s="2" t="s">
        <v>5</v>
      </c>
    </row>
    <row r="15" spans="1:10" ht="10.5" customHeight="1">
      <c r="A15" s="10" t="s">
        <v>79</v>
      </c>
      <c r="B15" s="17"/>
      <c r="C15" s="17"/>
      <c r="D15" s="17"/>
      <c r="E15" s="28" t="s">
        <v>6</v>
      </c>
      <c r="F15" s="28" t="s">
        <v>99</v>
      </c>
      <c r="G15" s="34"/>
      <c r="H15" s="37" t="s">
        <v>5</v>
      </c>
      <c r="I15" s="28" t="s">
        <v>86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32152000</v>
      </c>
      <c r="H16" s="38"/>
      <c r="I16" s="29"/>
      <c r="J16" s="2" t="s">
        <v>5</v>
      </c>
    </row>
    <row r="17" spans="1:10" ht="10.5" customHeight="1">
      <c r="A17" s="10" t="s">
        <v>51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6365000</v>
      </c>
      <c r="H18" s="38"/>
      <c r="I18" s="29"/>
      <c r="J18" s="2" t="s">
        <v>5</v>
      </c>
    </row>
    <row r="19" spans="1:10" ht="10.5" customHeight="1">
      <c r="A19" s="10" t="s">
        <v>74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6365000</v>
      </c>
      <c r="H20" s="38"/>
      <c r="I20" s="29"/>
      <c r="J20" s="2" t="s">
        <v>5</v>
      </c>
    </row>
    <row r="21" spans="1:10" ht="10.5" customHeight="1">
      <c r="A21" s="10" t="s">
        <v>83</v>
      </c>
      <c r="B21" s="17"/>
      <c r="C21" s="17"/>
      <c r="D21" s="17"/>
      <c r="E21" s="28" t="s">
        <v>68</v>
      </c>
      <c r="F21" s="28" t="s">
        <v>102</v>
      </c>
      <c r="G21" s="34"/>
      <c r="H21" s="37" t="s">
        <v>5</v>
      </c>
      <c r="I21" s="28" t="s">
        <v>86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6365000</v>
      </c>
      <c r="H22" s="38"/>
      <c r="I22" s="29"/>
      <c r="J22" s="2" t="s">
        <v>5</v>
      </c>
    </row>
    <row r="23" spans="1:10" ht="10.5" customHeight="1">
      <c r="A23" s="10" t="s">
        <v>80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790000000</v>
      </c>
      <c r="H24" s="38"/>
      <c r="I24" s="29"/>
      <c r="J24" s="2" t="s">
        <v>5</v>
      </c>
    </row>
    <row r="25" spans="1:10" ht="10.5" customHeight="1">
      <c r="A25" s="10" t="s">
        <v>84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780000000</v>
      </c>
      <c r="H26" s="38"/>
      <c r="I26" s="29"/>
      <c r="J26" s="2" t="s">
        <v>5</v>
      </c>
    </row>
    <row r="27" spans="1:10" ht="10.5" customHeight="1">
      <c r="A27" s="10" t="s">
        <v>90</v>
      </c>
      <c r="B27" s="17"/>
      <c r="C27" s="17"/>
      <c r="D27" s="17"/>
      <c r="E27" s="28" t="s">
        <v>96</v>
      </c>
      <c r="F27" s="28" t="s">
        <v>103</v>
      </c>
      <c r="G27" s="34"/>
      <c r="H27" s="37" t="s">
        <v>73</v>
      </c>
      <c r="I27" s="28" t="s">
        <v>73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219000000</v>
      </c>
      <c r="H28" s="38"/>
      <c r="I28" s="29"/>
      <c r="J28" s="2" t="s">
        <v>5</v>
      </c>
    </row>
    <row r="29" spans="1:10" ht="10.5" customHeight="1">
      <c r="A29" s="10" t="s">
        <v>90</v>
      </c>
      <c r="B29" s="17"/>
      <c r="C29" s="17"/>
      <c r="D29" s="17"/>
      <c r="E29" s="28" t="s">
        <v>96</v>
      </c>
      <c r="F29" s="28" t="s">
        <v>103</v>
      </c>
      <c r="G29" s="34"/>
      <c r="H29" s="37" t="s">
        <v>29</v>
      </c>
      <c r="I29" s="28" t="s">
        <v>29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50000000</v>
      </c>
      <c r="H30" s="38"/>
      <c r="I30" s="29"/>
      <c r="J30" s="2" t="s">
        <v>5</v>
      </c>
    </row>
    <row r="31" spans="1:10" ht="10.5" customHeight="1">
      <c r="A31" s="10" t="s">
        <v>90</v>
      </c>
      <c r="B31" s="17"/>
      <c r="C31" s="17"/>
      <c r="D31" s="17"/>
      <c r="E31" s="28" t="s">
        <v>96</v>
      </c>
      <c r="F31" s="28" t="s">
        <v>103</v>
      </c>
      <c r="G31" s="34"/>
      <c r="H31" s="37" t="s">
        <v>5</v>
      </c>
      <c r="I31" s="28" t="s">
        <v>5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100000000</v>
      </c>
      <c r="H32" s="38"/>
      <c r="I32" s="29"/>
      <c r="J32" s="2" t="s">
        <v>5</v>
      </c>
    </row>
    <row r="33" spans="1:10" ht="10.5" customHeight="1">
      <c r="A33" s="10" t="s">
        <v>90</v>
      </c>
      <c r="B33" s="17"/>
      <c r="C33" s="17"/>
      <c r="D33" s="17"/>
      <c r="E33" s="28" t="s">
        <v>96</v>
      </c>
      <c r="F33" s="28" t="s">
        <v>103</v>
      </c>
      <c r="G33" s="34"/>
      <c r="H33" s="37" t="s">
        <v>48</v>
      </c>
      <c r="I33" s="28" t="s">
        <v>5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351000000</v>
      </c>
      <c r="H34" s="38"/>
      <c r="I34" s="29"/>
      <c r="J34" s="2" t="s">
        <v>5</v>
      </c>
    </row>
    <row r="35" spans="1:10" ht="10.5" customHeight="1">
      <c r="A35" s="10" t="s">
        <v>90</v>
      </c>
      <c r="B35" s="17"/>
      <c r="C35" s="17"/>
      <c r="D35" s="17"/>
      <c r="E35" s="28" t="s">
        <v>96</v>
      </c>
      <c r="F35" s="28" t="s">
        <v>104</v>
      </c>
      <c r="G35" s="34"/>
      <c r="H35" s="37" t="s">
        <v>5</v>
      </c>
      <c r="I35" s="28" t="s">
        <v>107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40000000</v>
      </c>
      <c r="H36" s="38"/>
      <c r="I36" s="29"/>
      <c r="J36" s="2" t="s">
        <v>5</v>
      </c>
    </row>
    <row r="37" spans="1:10" ht="10.5" customHeight="1">
      <c r="A37" s="10" t="s">
        <v>90</v>
      </c>
      <c r="B37" s="17"/>
      <c r="C37" s="17"/>
      <c r="D37" s="17"/>
      <c r="E37" s="28" t="s">
        <v>96</v>
      </c>
      <c r="F37" s="28" t="s">
        <v>106</v>
      </c>
      <c r="G37" s="34"/>
      <c r="H37" s="37" t="s">
        <v>5</v>
      </c>
      <c r="I37" s="28" t="s">
        <v>116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20000000</v>
      </c>
      <c r="H38" s="38"/>
      <c r="I38" s="29"/>
      <c r="J38" s="2" t="s">
        <v>5</v>
      </c>
    </row>
    <row r="39" spans="1:10" ht="10.5" customHeight="1">
      <c r="A39" s="10" t="s">
        <v>50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10000000</v>
      </c>
      <c r="H40" s="38"/>
      <c r="I40" s="29"/>
      <c r="J40" s="2" t="s">
        <v>5</v>
      </c>
    </row>
    <row r="41" spans="1:10" ht="10.5" customHeight="1">
      <c r="A41" s="10" t="s">
        <v>90</v>
      </c>
      <c r="B41" s="17"/>
      <c r="C41" s="17"/>
      <c r="D41" s="17"/>
      <c r="E41" s="28" t="s">
        <v>96</v>
      </c>
      <c r="F41" s="28" t="s">
        <v>103</v>
      </c>
      <c r="G41" s="34"/>
      <c r="H41" s="37" t="s">
        <v>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10000000</v>
      </c>
      <c r="H42" s="38"/>
      <c r="I42" s="29"/>
      <c r="J42" s="2" t="s">
        <v>5</v>
      </c>
    </row>
    <row r="43" spans="1:10" ht="10.5" customHeight="1">
      <c r="A43" s="10" t="s">
        <v>94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10500000</v>
      </c>
      <c r="H44" s="38"/>
      <c r="I44" s="29"/>
      <c r="J44" s="2" t="s">
        <v>5</v>
      </c>
    </row>
    <row r="45" spans="1:10" ht="10.5" customHeight="1">
      <c r="A45" s="10" t="s">
        <v>26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10000000</v>
      </c>
      <c r="H46" s="38"/>
      <c r="I46" s="29"/>
      <c r="J46" s="2" t="s">
        <v>5</v>
      </c>
    </row>
    <row r="47" spans="1:10" ht="10.5" customHeight="1">
      <c r="A47" s="10" t="s">
        <v>79</v>
      </c>
      <c r="B47" s="17"/>
      <c r="C47" s="17"/>
      <c r="D47" s="17"/>
      <c r="E47" s="28" t="s">
        <v>6</v>
      </c>
      <c r="F47" s="28" t="s">
        <v>99</v>
      </c>
      <c r="G47" s="34"/>
      <c r="H47" s="37" t="s">
        <v>108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5000000</v>
      </c>
      <c r="H48" s="38"/>
      <c r="I48" s="29"/>
      <c r="J48" s="2" t="s">
        <v>5</v>
      </c>
    </row>
    <row r="49" spans="1:10" ht="10.5" customHeight="1">
      <c r="A49" s="10" t="s">
        <v>83</v>
      </c>
      <c r="B49" s="17"/>
      <c r="C49" s="17"/>
      <c r="D49" s="17"/>
      <c r="E49" s="28" t="s">
        <v>68</v>
      </c>
      <c r="F49" s="28" t="s">
        <v>102</v>
      </c>
      <c r="G49" s="34"/>
      <c r="H49" s="37" t="s">
        <v>108</v>
      </c>
      <c r="I49" s="28" t="s">
        <v>118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2" t="s">
        <v>5</v>
      </c>
    </row>
    <row r="51" spans="1:10" ht="10.5" customHeight="1">
      <c r="A51" s="3" t="s">
        <v>5</v>
      </c>
      <c r="B51" s="3"/>
      <c r="C51" s="43"/>
      <c r="D51" s="20" t="s">
        <v>32</v>
      </c>
      <c r="E51" s="20"/>
      <c r="F51" s="30" t="s">
        <v>44</v>
      </c>
      <c r="G51" s="44"/>
      <c r="H51" s="45"/>
      <c r="I51" s="30"/>
      <c r="J51" s="41"/>
    </row>
    <row r="52" spans="1:10" ht="10.5" customHeight="1">
      <c r="A52" s="4"/>
      <c r="B52" s="4"/>
      <c r="C52" s="4"/>
      <c r="D52" s="20"/>
      <c r="E52" s="20"/>
      <c r="F52" s="44"/>
      <c r="G52" s="44"/>
      <c r="H52" s="45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8</v>
      </c>
      <c r="B54" s="12" t="s">
        <v>31</v>
      </c>
      <c r="C54" s="5" t="s">
        <v>27</v>
      </c>
      <c r="D54" s="21" t="s">
        <v>37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66</v>
      </c>
      <c r="J55" s="42"/>
    </row>
    <row r="56" spans="1:10" ht="10.5" customHeight="1">
      <c r="A56" s="7" t="s">
        <v>3</v>
      </c>
      <c r="B56" s="14"/>
      <c r="C56" s="14"/>
      <c r="D56" s="14"/>
      <c r="E56" s="25" t="s">
        <v>38</v>
      </c>
      <c r="F56" s="33"/>
      <c r="G56" s="7" t="s">
        <v>57</v>
      </c>
      <c r="H56" s="7" t="s">
        <v>63</v>
      </c>
      <c r="I56" s="26" t="s">
        <v>1</v>
      </c>
      <c r="J56" s="42"/>
    </row>
    <row r="57" spans="1:10" ht="10.5" customHeight="1">
      <c r="A57" s="8"/>
      <c r="B57" s="15"/>
      <c r="C57" s="15"/>
      <c r="D57" s="15"/>
      <c r="E57" s="26" t="s">
        <v>42</v>
      </c>
      <c r="F57" s="26" t="s">
        <v>46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50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500000</v>
      </c>
      <c r="H60" s="38"/>
      <c r="I60" s="29"/>
      <c r="J60" s="2" t="s">
        <v>5</v>
      </c>
    </row>
    <row r="61" spans="1:10" ht="10.5" customHeight="1">
      <c r="A61" s="10" t="s">
        <v>79</v>
      </c>
      <c r="B61" s="17"/>
      <c r="C61" s="17"/>
      <c r="D61" s="17"/>
      <c r="E61" s="28" t="s">
        <v>6</v>
      </c>
      <c r="F61" s="28" t="s">
        <v>99</v>
      </c>
      <c r="G61" s="34"/>
      <c r="H61" s="37" t="s">
        <v>5</v>
      </c>
      <c r="I61" s="28" t="s">
        <v>5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250000</v>
      </c>
      <c r="H62" s="38"/>
      <c r="I62" s="29"/>
      <c r="J62" s="2" t="s">
        <v>5</v>
      </c>
    </row>
    <row r="63" spans="1:10" ht="10.5" customHeight="1">
      <c r="A63" s="10" t="s">
        <v>83</v>
      </c>
      <c r="B63" s="17"/>
      <c r="C63" s="17"/>
      <c r="D63" s="17"/>
      <c r="E63" s="28" t="s">
        <v>68</v>
      </c>
      <c r="F63" s="28" t="s">
        <v>102</v>
      </c>
      <c r="G63" s="34"/>
      <c r="H63" s="37" t="s">
        <v>5</v>
      </c>
      <c r="I63" s="28" t="s">
        <v>5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250000</v>
      </c>
      <c r="H64" s="38"/>
      <c r="I64" s="29"/>
      <c r="J64" s="2" t="s">
        <v>5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/>
      <c r="H66" s="38"/>
      <c r="I66" s="29"/>
      <c r="J66" s="2" t="s">
        <v>5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/>
      <c r="H68" s="38"/>
      <c r="I68" s="29"/>
      <c r="J68" s="2" t="s">
        <v>5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/>
      <c r="H70" s="38"/>
      <c r="I70" s="29"/>
      <c r="J70" s="2" t="s">
        <v>5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/>
      <c r="H72" s="38"/>
      <c r="I72" s="29"/>
      <c r="J72" s="2" t="s">
        <v>5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/>
      <c r="H74" s="38"/>
      <c r="I74" s="29"/>
      <c r="J74" s="2" t="s">
        <v>5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/>
      <c r="H76" s="38"/>
      <c r="I76" s="29"/>
      <c r="J76" s="2" t="s">
        <v>5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/>
      <c r="H78" s="38"/>
      <c r="I78" s="29"/>
      <c r="J78" s="2" t="s">
        <v>5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/>
      <c r="H80" s="38"/>
      <c r="I80" s="29"/>
      <c r="J80" s="2" t="s">
        <v>5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/>
      <c r="H82" s="38"/>
      <c r="I82" s="29"/>
      <c r="J82" s="2" t="s">
        <v>5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/>
      <c r="H84" s="38"/>
      <c r="I84" s="29"/>
      <c r="J84" s="2" t="s">
        <v>5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5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5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5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5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5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5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5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5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200"/>
  <sheetViews>
    <sheetView view="pageBreakPreview" topLeftCell="A85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8" style="1" customWidth="1" collapsed="1"/>
    <col min="11" max="11" width="8.625" style="1" customWidth="1" collapsed="1"/>
    <col min="12" max="16384" width="1.625" style="1" customWidth="0" collapsed="1"/>
  </cols>
  <sheetData>
    <row r="1" spans="1:11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8</v>
      </c>
      <c r="B4" s="12" t="s">
        <v>31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1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9" t="s">
        <v>110</v>
      </c>
      <c r="K6" s="57" t="s">
        <v>267</v>
      </c>
    </row>
    <row r="7" spans="1:11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9"/>
      <c r="K7" s="57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5"/>
    </row>
    <row r="9" spans="1:11" s="2" customFormat="1" ht="10.5" customHeight="1">
      <c r="A9" s="10" t="s">
        <v>119</v>
      </c>
      <c r="B9" s="17"/>
      <c r="C9" s="17"/>
      <c r="D9" s="17"/>
      <c r="E9" s="28"/>
      <c r="F9" s="28"/>
      <c r="G9" s="34"/>
      <c r="H9" s="37"/>
      <c r="I9" s="28"/>
      <c r="J9" s="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f>G12+G118</f>
        <v>474971000</v>
      </c>
      <c r="H10" s="38"/>
      <c r="I10" s="29"/>
      <c r="J10" s="2" t="s">
        <v>5</v>
      </c>
    </row>
    <row r="11" spans="1:11" ht="10.5" customHeight="1">
      <c r="A11" s="10" t="s">
        <v>61</v>
      </c>
      <c r="B11" s="17"/>
      <c r="C11" s="17"/>
      <c r="D11" s="17"/>
      <c r="E11" s="28"/>
      <c r="F11" s="28"/>
      <c r="G11" s="34"/>
      <c r="H11" s="37"/>
      <c r="I11" s="28"/>
      <c r="J11" s="50"/>
      <c r="K11" s="58"/>
    </row>
    <row r="12" spans="1:11" ht="10.5" customHeight="1">
      <c r="A12" s="11"/>
      <c r="B12" s="18"/>
      <c r="C12" s="18"/>
      <c r="D12" s="18"/>
      <c r="E12" s="29"/>
      <c r="F12" s="29"/>
      <c r="G12" s="35">
        <f>G14+G114</f>
        <v>454971000</v>
      </c>
      <c r="H12" s="38"/>
      <c r="I12" s="29"/>
      <c r="J12" s="51">
        <f>J14</f>
        <v>40</v>
      </c>
      <c r="K12" s="59">
        <f>K16+G114</f>
        <v>454971000</v>
      </c>
    </row>
    <row r="13" spans="1:11" ht="10.5" customHeight="1">
      <c r="A13" s="10" t="s">
        <v>36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18"/>
      <c r="E14" s="29"/>
      <c r="F14" s="29"/>
      <c r="G14" s="35">
        <f>G16</f>
        <v>405300000</v>
      </c>
      <c r="H14" s="38"/>
      <c r="I14" s="29"/>
      <c r="J14" s="2">
        <f>J16</f>
        <v>40</v>
      </c>
    </row>
    <row r="15" spans="1:11" ht="10.5" customHeight="1">
      <c r="A15" s="10" t="s">
        <v>121</v>
      </c>
      <c r="B15" s="17"/>
      <c r="C15" s="17"/>
      <c r="D15" s="17"/>
      <c r="E15" s="28"/>
      <c r="F15" s="28"/>
      <c r="G15" s="34"/>
      <c r="H15" s="37"/>
      <c r="I15" s="28"/>
      <c r="J15" s="52"/>
      <c r="K15" s="60"/>
    </row>
    <row r="16" spans="1:11" ht="10.5" customHeight="1">
      <c r="A16" s="11"/>
      <c r="B16" s="18"/>
      <c r="C16" s="18"/>
      <c r="D16" s="18"/>
      <c r="E16" s="29"/>
      <c r="F16" s="29"/>
      <c r="G16" s="35">
        <f>SUM(G17:G50)+SUM(G59:G100)+SUM(G109:G112)</f>
        <v>405300000</v>
      </c>
      <c r="H16" s="38"/>
      <c r="I16" s="29"/>
      <c r="J16" s="53">
        <f>COUNTIF(J17:J164,"○")</f>
        <v>40</v>
      </c>
      <c r="K16" s="61">
        <f>G16</f>
        <v>405300000</v>
      </c>
    </row>
    <row r="17" spans="1:10" ht="10.5" customHeight="1">
      <c r="A17" s="10" t="s">
        <v>41</v>
      </c>
      <c r="B17" s="17"/>
      <c r="C17" s="17"/>
      <c r="D17" s="17"/>
      <c r="E17" s="28" t="s">
        <v>187</v>
      </c>
      <c r="F17" s="28" t="s">
        <v>192</v>
      </c>
      <c r="G17" s="34"/>
      <c r="H17" s="37" t="s">
        <v>230</v>
      </c>
      <c r="I17" s="28" t="s">
        <v>5</v>
      </c>
      <c r="J17" s="54"/>
    </row>
    <row r="18" spans="1:10" ht="10.5" customHeight="1">
      <c r="A18" s="11"/>
      <c r="B18" s="18"/>
      <c r="C18" s="18"/>
      <c r="D18" s="18"/>
      <c r="E18" s="29"/>
      <c r="F18" s="29"/>
      <c r="G18" s="35">
        <v>4000000</v>
      </c>
      <c r="H18" s="38"/>
      <c r="I18" s="29"/>
      <c r="J18" s="55" t="s">
        <v>260</v>
      </c>
    </row>
    <row r="19" spans="1:10" ht="10.5" customHeight="1">
      <c r="A19" s="10" t="s">
        <v>23</v>
      </c>
      <c r="B19" s="17"/>
      <c r="C19" s="17"/>
      <c r="D19" s="17"/>
      <c r="E19" s="28" t="s">
        <v>189</v>
      </c>
      <c r="F19" s="28" t="s">
        <v>112</v>
      </c>
      <c r="G19" s="34"/>
      <c r="H19" s="37" t="s">
        <v>249</v>
      </c>
      <c r="I19" s="28" t="s">
        <v>5</v>
      </c>
      <c r="J19" s="54"/>
    </row>
    <row r="20" spans="1:10" ht="10.5" customHeight="1">
      <c r="A20" s="11"/>
      <c r="B20" s="18"/>
      <c r="C20" s="18"/>
      <c r="D20" s="18"/>
      <c r="E20" s="29"/>
      <c r="F20" s="29"/>
      <c r="G20" s="35">
        <v>5000000</v>
      </c>
      <c r="H20" s="38"/>
      <c r="I20" s="29"/>
      <c r="J20" s="55" t="s">
        <v>260</v>
      </c>
    </row>
    <row r="21" spans="1:10" ht="10.5" customHeight="1">
      <c r="A21" s="10" t="s">
        <v>23</v>
      </c>
      <c r="B21" s="17"/>
      <c r="C21" s="17"/>
      <c r="D21" s="17"/>
      <c r="E21" s="28" t="s">
        <v>189</v>
      </c>
      <c r="F21" s="28" t="s">
        <v>101</v>
      </c>
      <c r="G21" s="34"/>
      <c r="H21" s="37" t="s">
        <v>251</v>
      </c>
      <c r="I21" s="28" t="s">
        <v>5</v>
      </c>
      <c r="J21" s="54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55" t="s">
        <v>260</v>
      </c>
    </row>
    <row r="23" spans="1:10" ht="10.5" customHeight="1">
      <c r="A23" s="10" t="s">
        <v>122</v>
      </c>
      <c r="B23" s="17"/>
      <c r="C23" s="17"/>
      <c r="D23" s="17"/>
      <c r="E23" s="28" t="s">
        <v>6</v>
      </c>
      <c r="F23" s="28" t="s">
        <v>197</v>
      </c>
      <c r="G23" s="34"/>
      <c r="H23" s="37" t="s">
        <v>252</v>
      </c>
      <c r="I23" s="28" t="s">
        <v>5</v>
      </c>
      <c r="J23" s="54"/>
    </row>
    <row r="24" spans="1:10" ht="10.5" customHeight="1">
      <c r="A24" s="11"/>
      <c r="B24" s="18"/>
      <c r="C24" s="18"/>
      <c r="D24" s="18"/>
      <c r="E24" s="29"/>
      <c r="F24" s="29"/>
      <c r="G24" s="35">
        <v>47000000</v>
      </c>
      <c r="H24" s="38"/>
      <c r="I24" s="29"/>
      <c r="J24" s="55" t="s">
        <v>260</v>
      </c>
    </row>
    <row r="25" spans="1:10" ht="10.5" customHeight="1">
      <c r="A25" s="10" t="s">
        <v>124</v>
      </c>
      <c r="B25" s="17"/>
      <c r="C25" s="17"/>
      <c r="D25" s="46"/>
      <c r="E25" s="28" t="s">
        <v>189</v>
      </c>
      <c r="F25" s="28" t="s">
        <v>198</v>
      </c>
      <c r="G25" s="34"/>
      <c r="H25" s="37" t="s">
        <v>230</v>
      </c>
      <c r="I25" s="28" t="s">
        <v>5</v>
      </c>
      <c r="J25" s="54"/>
    </row>
    <row r="26" spans="1:10" ht="10.5" customHeight="1">
      <c r="A26" s="11"/>
      <c r="B26" s="18"/>
      <c r="C26" s="18"/>
      <c r="D26" s="47"/>
      <c r="E26" s="48"/>
      <c r="F26" s="48"/>
      <c r="G26" s="35">
        <v>9000000</v>
      </c>
      <c r="H26" s="38"/>
      <c r="I26" s="29"/>
      <c r="J26" s="55" t="s">
        <v>261</v>
      </c>
    </row>
    <row r="27" spans="1:10" ht="10.5" customHeight="1">
      <c r="A27" s="10" t="s">
        <v>35</v>
      </c>
      <c r="B27" s="17"/>
      <c r="C27" s="17"/>
      <c r="D27" s="17"/>
      <c r="E27" s="28" t="s">
        <v>189</v>
      </c>
      <c r="F27" s="28" t="s">
        <v>200</v>
      </c>
      <c r="G27" s="34"/>
      <c r="H27" s="37" t="s">
        <v>33</v>
      </c>
      <c r="I27" s="28" t="s">
        <v>5</v>
      </c>
      <c r="J27" s="54"/>
    </row>
    <row r="28" spans="1:10" ht="10.5" customHeight="1">
      <c r="A28" s="11"/>
      <c r="B28" s="18"/>
      <c r="C28" s="18"/>
      <c r="D28" s="18"/>
      <c r="E28" s="29"/>
      <c r="F28" s="29"/>
      <c r="G28" s="35">
        <v>40000000</v>
      </c>
      <c r="H28" s="38"/>
      <c r="I28" s="29"/>
      <c r="J28" s="55" t="s">
        <v>261</v>
      </c>
    </row>
    <row r="29" spans="1:10" ht="10.5" customHeight="1">
      <c r="A29" s="10" t="s">
        <v>111</v>
      </c>
      <c r="B29" s="17"/>
      <c r="C29" s="17"/>
      <c r="D29" s="17"/>
      <c r="E29" s="28" t="s">
        <v>189</v>
      </c>
      <c r="F29" s="28" t="s">
        <v>202</v>
      </c>
      <c r="G29" s="34"/>
      <c r="H29" s="37" t="s">
        <v>137</v>
      </c>
      <c r="I29" s="28" t="s">
        <v>5</v>
      </c>
      <c r="J29" s="54"/>
    </row>
    <row r="30" spans="1:10" ht="10.5" customHeight="1">
      <c r="A30" s="11"/>
      <c r="B30" s="18"/>
      <c r="C30" s="18"/>
      <c r="D30" s="18"/>
      <c r="E30" s="29"/>
      <c r="F30" s="29"/>
      <c r="G30" s="35">
        <v>10000000</v>
      </c>
      <c r="H30" s="38"/>
      <c r="I30" s="29"/>
      <c r="J30" s="55" t="s">
        <v>260</v>
      </c>
    </row>
    <row r="31" spans="1:10" ht="10.5" customHeight="1">
      <c r="A31" s="10" t="s">
        <v>128</v>
      </c>
      <c r="B31" s="17"/>
      <c r="C31" s="17"/>
      <c r="D31" s="46"/>
      <c r="E31" s="28" t="s">
        <v>187</v>
      </c>
      <c r="F31" s="28" t="s">
        <v>205</v>
      </c>
      <c r="G31" s="34"/>
      <c r="H31" s="37" t="s">
        <v>230</v>
      </c>
      <c r="I31" s="28" t="s">
        <v>5</v>
      </c>
      <c r="J31" s="54"/>
    </row>
    <row r="32" spans="1:10" ht="10.5" customHeight="1">
      <c r="A32" s="11"/>
      <c r="B32" s="18"/>
      <c r="C32" s="18"/>
      <c r="D32" s="47"/>
      <c r="E32" s="48"/>
      <c r="F32" s="48"/>
      <c r="G32" s="35">
        <v>5200000</v>
      </c>
      <c r="H32" s="38"/>
      <c r="I32" s="29"/>
      <c r="J32" s="55" t="s">
        <v>260</v>
      </c>
    </row>
    <row r="33" spans="1:10" ht="10.5" customHeight="1">
      <c r="A33" s="10" t="s">
        <v>130</v>
      </c>
      <c r="B33" s="17"/>
      <c r="C33" s="17"/>
      <c r="D33" s="46"/>
      <c r="E33" s="28" t="s">
        <v>191</v>
      </c>
      <c r="F33" s="28" t="s">
        <v>206</v>
      </c>
      <c r="G33" s="34"/>
      <c r="H33" s="37" t="s">
        <v>249</v>
      </c>
      <c r="I33" s="28" t="s">
        <v>5</v>
      </c>
      <c r="J33" s="54"/>
    </row>
    <row r="34" spans="1:10" ht="10.5" customHeight="1">
      <c r="A34" s="11"/>
      <c r="B34" s="18"/>
      <c r="C34" s="18"/>
      <c r="D34" s="47"/>
      <c r="E34" s="48"/>
      <c r="F34" s="48"/>
      <c r="G34" s="35">
        <v>9000000</v>
      </c>
      <c r="H34" s="38"/>
      <c r="I34" s="29"/>
      <c r="J34" s="55" t="s">
        <v>260</v>
      </c>
    </row>
    <row r="35" spans="1:10" ht="10.5" customHeight="1">
      <c r="A35" s="10" t="s">
        <v>130</v>
      </c>
      <c r="B35" s="17"/>
      <c r="C35" s="17"/>
      <c r="D35" s="46"/>
      <c r="E35" s="28" t="s">
        <v>191</v>
      </c>
      <c r="F35" s="28" t="s">
        <v>207</v>
      </c>
      <c r="G35" s="34"/>
      <c r="H35" s="37" t="s">
        <v>252</v>
      </c>
      <c r="I35" s="28" t="s">
        <v>5</v>
      </c>
      <c r="J35" s="54"/>
    </row>
    <row r="36" spans="1:10" ht="10.5" customHeight="1">
      <c r="A36" s="11"/>
      <c r="B36" s="18"/>
      <c r="C36" s="18"/>
      <c r="D36" s="47"/>
      <c r="E36" s="48"/>
      <c r="F36" s="48"/>
      <c r="G36" s="35">
        <v>20000000</v>
      </c>
      <c r="H36" s="38"/>
      <c r="I36" s="29"/>
      <c r="J36" s="55" t="s">
        <v>261</v>
      </c>
    </row>
    <row r="37" spans="1:10" ht="10.5" customHeight="1">
      <c r="A37" s="10" t="s">
        <v>114</v>
      </c>
      <c r="B37" s="17"/>
      <c r="C37" s="17"/>
      <c r="D37" s="46"/>
      <c r="E37" s="28" t="s">
        <v>191</v>
      </c>
      <c r="F37" s="28" t="s">
        <v>208</v>
      </c>
      <c r="G37" s="34"/>
      <c r="H37" s="37" t="s">
        <v>230</v>
      </c>
      <c r="I37" s="28" t="s">
        <v>5</v>
      </c>
      <c r="J37" s="54"/>
    </row>
    <row r="38" spans="1:10" ht="10.5" customHeight="1">
      <c r="A38" s="11"/>
      <c r="B38" s="18"/>
      <c r="C38" s="18"/>
      <c r="D38" s="47"/>
      <c r="E38" s="48"/>
      <c r="F38" s="48"/>
      <c r="G38" s="35">
        <v>7000000</v>
      </c>
      <c r="H38" s="38"/>
      <c r="I38" s="29"/>
      <c r="J38" s="55" t="s">
        <v>260</v>
      </c>
    </row>
    <row r="39" spans="1:10" ht="10.5" customHeight="1">
      <c r="A39" s="10" t="s">
        <v>132</v>
      </c>
      <c r="B39" s="17"/>
      <c r="C39" s="17"/>
      <c r="D39" s="17"/>
      <c r="E39" s="28" t="s">
        <v>191</v>
      </c>
      <c r="F39" s="28" t="s">
        <v>146</v>
      </c>
      <c r="G39" s="34"/>
      <c r="H39" s="37" t="s">
        <v>230</v>
      </c>
      <c r="I39" s="28" t="s">
        <v>5</v>
      </c>
      <c r="J39" s="54"/>
    </row>
    <row r="40" spans="1:10" ht="10.5" customHeight="1">
      <c r="A40" s="11"/>
      <c r="B40" s="18"/>
      <c r="C40" s="18"/>
      <c r="D40" s="18"/>
      <c r="E40" s="29"/>
      <c r="F40" s="29"/>
      <c r="G40" s="35">
        <v>9000000</v>
      </c>
      <c r="H40" s="38"/>
      <c r="I40" s="29"/>
      <c r="J40" s="55" t="s">
        <v>260</v>
      </c>
    </row>
    <row r="41" spans="1:10" ht="10.5" customHeight="1">
      <c r="A41" s="10" t="s">
        <v>13</v>
      </c>
      <c r="B41" s="17"/>
      <c r="C41" s="17"/>
      <c r="D41" s="17"/>
      <c r="E41" s="28" t="s">
        <v>68</v>
      </c>
      <c r="F41" s="28" t="s">
        <v>209</v>
      </c>
      <c r="G41" s="34"/>
      <c r="H41" s="37" t="s">
        <v>230</v>
      </c>
      <c r="I41" s="28" t="s">
        <v>5</v>
      </c>
      <c r="J41" s="54"/>
    </row>
    <row r="42" spans="1:10" ht="10.5" customHeight="1">
      <c r="A42" s="11"/>
      <c r="B42" s="18"/>
      <c r="C42" s="18"/>
      <c r="D42" s="18"/>
      <c r="E42" s="29"/>
      <c r="F42" s="29"/>
      <c r="G42" s="35">
        <v>4000000</v>
      </c>
      <c r="H42" s="38"/>
      <c r="I42" s="29"/>
      <c r="J42" s="55" t="s">
        <v>260</v>
      </c>
    </row>
    <row r="43" spans="1:10" ht="10.5" customHeight="1">
      <c r="A43" s="10" t="s">
        <v>133</v>
      </c>
      <c r="B43" s="17"/>
      <c r="C43" s="17"/>
      <c r="D43" s="17"/>
      <c r="E43" s="28" t="s">
        <v>68</v>
      </c>
      <c r="F43" s="28" t="s">
        <v>212</v>
      </c>
      <c r="G43" s="34"/>
      <c r="H43" s="37" t="s">
        <v>252</v>
      </c>
      <c r="I43" s="28" t="s">
        <v>5</v>
      </c>
      <c r="J43" s="54"/>
    </row>
    <row r="44" spans="1:10" ht="10.5" customHeight="1">
      <c r="A44" s="11"/>
      <c r="B44" s="18"/>
      <c r="C44" s="18"/>
      <c r="D44" s="18"/>
      <c r="E44" s="29"/>
      <c r="F44" s="29"/>
      <c r="G44" s="35">
        <v>15000000</v>
      </c>
      <c r="H44" s="38"/>
      <c r="I44" s="29"/>
      <c r="J44" s="55" t="s">
        <v>260</v>
      </c>
    </row>
    <row r="45" spans="1:10" ht="10.5" customHeight="1">
      <c r="A45" s="10" t="s">
        <v>133</v>
      </c>
      <c r="B45" s="17"/>
      <c r="C45" s="17"/>
      <c r="D45" s="17"/>
      <c r="E45" s="28" t="s">
        <v>187</v>
      </c>
      <c r="F45" s="28" t="s">
        <v>214</v>
      </c>
      <c r="G45" s="34"/>
      <c r="H45" s="37" t="s">
        <v>230</v>
      </c>
      <c r="I45" s="28" t="s">
        <v>5</v>
      </c>
      <c r="J45" s="54"/>
    </row>
    <row r="46" spans="1:10" ht="10.5" customHeight="1">
      <c r="A46" s="11"/>
      <c r="B46" s="18"/>
      <c r="C46" s="18"/>
      <c r="D46" s="18"/>
      <c r="E46" s="29"/>
      <c r="F46" s="29"/>
      <c r="G46" s="35">
        <v>6000000</v>
      </c>
      <c r="H46" s="38"/>
      <c r="I46" s="29"/>
      <c r="J46" s="55" t="s">
        <v>260</v>
      </c>
    </row>
    <row r="47" spans="1:10" ht="10.5" customHeight="1">
      <c r="A47" s="10" t="s">
        <v>135</v>
      </c>
      <c r="B47" s="17"/>
      <c r="C47" s="17"/>
      <c r="D47" s="17"/>
      <c r="E47" s="28" t="s">
        <v>68</v>
      </c>
      <c r="F47" s="28" t="s">
        <v>212</v>
      </c>
      <c r="G47" s="34"/>
      <c r="H47" s="37" t="s">
        <v>230</v>
      </c>
      <c r="I47" s="28" t="s">
        <v>5</v>
      </c>
      <c r="J47" s="54"/>
    </row>
    <row r="48" spans="1:10" ht="10.5" customHeight="1">
      <c r="A48" s="11"/>
      <c r="B48" s="18"/>
      <c r="C48" s="18"/>
      <c r="D48" s="18"/>
      <c r="E48" s="29"/>
      <c r="F48" s="29"/>
      <c r="G48" s="35">
        <v>5000000</v>
      </c>
      <c r="H48" s="38"/>
      <c r="I48" s="29"/>
      <c r="J48" s="55" t="s">
        <v>260</v>
      </c>
    </row>
    <row r="49" spans="1:10" ht="10.5" customHeight="1">
      <c r="A49" s="10" t="s">
        <v>136</v>
      </c>
      <c r="B49" s="17"/>
      <c r="C49" s="17"/>
      <c r="D49" s="17"/>
      <c r="E49" s="28" t="s">
        <v>68</v>
      </c>
      <c r="F49" s="28" t="s">
        <v>216</v>
      </c>
      <c r="G49" s="34"/>
      <c r="H49" s="37" t="s">
        <v>230</v>
      </c>
      <c r="I49" s="28" t="s">
        <v>5</v>
      </c>
      <c r="J49" s="54"/>
    </row>
    <row r="50" spans="1:10" ht="10.5" customHeight="1">
      <c r="A50" s="11"/>
      <c r="B50" s="18"/>
      <c r="C50" s="18"/>
      <c r="D50" s="18"/>
      <c r="E50" s="29"/>
      <c r="F50" s="29"/>
      <c r="G50" s="35">
        <v>7000000</v>
      </c>
      <c r="H50" s="38"/>
      <c r="I50" s="29"/>
      <c r="J50" s="55" t="s">
        <v>260</v>
      </c>
    </row>
    <row r="51" spans="1:10" ht="10.5" customHeight="1">
      <c r="A51" s="3" t="s">
        <v>5</v>
      </c>
      <c r="B51" s="3"/>
      <c r="C51" s="43"/>
      <c r="D51" s="20" t="s">
        <v>32</v>
      </c>
      <c r="E51" s="20"/>
      <c r="F51" s="30" t="s">
        <v>44</v>
      </c>
      <c r="G51" s="44"/>
      <c r="H51" s="45"/>
      <c r="I51" s="30"/>
      <c r="J51" s="41"/>
    </row>
    <row r="52" spans="1:10" ht="10.5" customHeight="1">
      <c r="A52" s="4"/>
      <c r="B52" s="4"/>
      <c r="C52" s="4"/>
      <c r="D52" s="20"/>
      <c r="E52" s="20"/>
      <c r="F52" s="44"/>
      <c r="G52" s="44"/>
      <c r="H52" s="45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8</v>
      </c>
      <c r="B54" s="12" t="s">
        <v>31</v>
      </c>
      <c r="C54" s="5" t="s">
        <v>27</v>
      </c>
      <c r="D54" s="21" t="s">
        <v>37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66</v>
      </c>
      <c r="J55" s="42"/>
    </row>
    <row r="56" spans="1:10" ht="10.5" customHeight="1">
      <c r="A56" s="7" t="s">
        <v>3</v>
      </c>
      <c r="B56" s="14"/>
      <c r="C56" s="14"/>
      <c r="D56" s="14"/>
      <c r="E56" s="25" t="s">
        <v>38</v>
      </c>
      <c r="F56" s="33"/>
      <c r="G56" s="7" t="s">
        <v>57</v>
      </c>
      <c r="H56" s="7" t="s">
        <v>63</v>
      </c>
      <c r="I56" s="26" t="s">
        <v>1</v>
      </c>
      <c r="J56" s="42"/>
    </row>
    <row r="57" spans="1:10" ht="10.5" customHeight="1">
      <c r="A57" s="8"/>
      <c r="B57" s="15"/>
      <c r="C57" s="15"/>
      <c r="D57" s="15"/>
      <c r="E57" s="26" t="s">
        <v>42</v>
      </c>
      <c r="F57" s="26" t="s">
        <v>46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139</v>
      </c>
      <c r="B59" s="17"/>
      <c r="C59" s="17"/>
      <c r="D59" s="17"/>
      <c r="E59" s="28" t="s">
        <v>68</v>
      </c>
      <c r="F59" s="28" t="s">
        <v>217</v>
      </c>
      <c r="G59" s="34"/>
      <c r="H59" s="37" t="s">
        <v>230</v>
      </c>
      <c r="I59" s="28" t="s">
        <v>5</v>
      </c>
      <c r="J59" s="54"/>
    </row>
    <row r="60" spans="1:10" ht="10.5" customHeight="1">
      <c r="A60" s="11"/>
      <c r="B60" s="18"/>
      <c r="C60" s="18"/>
      <c r="D60" s="18"/>
      <c r="E60" s="29"/>
      <c r="F60" s="29"/>
      <c r="G60" s="35">
        <v>8000000</v>
      </c>
      <c r="H60" s="38"/>
      <c r="I60" s="29"/>
      <c r="J60" s="55" t="s">
        <v>260</v>
      </c>
    </row>
    <row r="61" spans="1:10" ht="10.5" customHeight="1">
      <c r="A61" s="10" t="s">
        <v>141</v>
      </c>
      <c r="B61" s="17"/>
      <c r="C61" s="17"/>
      <c r="D61" s="17"/>
      <c r="E61" s="28" t="s">
        <v>68</v>
      </c>
      <c r="F61" s="28" t="s">
        <v>22</v>
      </c>
      <c r="G61" s="34"/>
      <c r="H61" s="37" t="s">
        <v>230</v>
      </c>
      <c r="I61" s="28" t="s">
        <v>5</v>
      </c>
      <c r="J61" s="54"/>
    </row>
    <row r="62" spans="1:10" ht="10.5" customHeight="1">
      <c r="A62" s="11"/>
      <c r="B62" s="18"/>
      <c r="C62" s="18"/>
      <c r="D62" s="18"/>
      <c r="E62" s="29"/>
      <c r="F62" s="29"/>
      <c r="G62" s="35">
        <v>5000000</v>
      </c>
      <c r="H62" s="38"/>
      <c r="I62" s="29"/>
      <c r="J62" s="55" t="s">
        <v>260</v>
      </c>
    </row>
    <row r="63" spans="1:10" ht="10.5" customHeight="1">
      <c r="A63" s="10" t="s">
        <v>143</v>
      </c>
      <c r="B63" s="17"/>
      <c r="C63" s="17"/>
      <c r="D63" s="17"/>
      <c r="E63" s="28" t="s">
        <v>68</v>
      </c>
      <c r="F63" s="28" t="s">
        <v>218</v>
      </c>
      <c r="G63" s="34"/>
      <c r="H63" s="37" t="s">
        <v>230</v>
      </c>
      <c r="I63" s="28" t="s">
        <v>5</v>
      </c>
      <c r="J63" s="54"/>
    </row>
    <row r="64" spans="1:10" ht="10.5" customHeight="1">
      <c r="A64" s="11"/>
      <c r="B64" s="18"/>
      <c r="C64" s="18"/>
      <c r="D64" s="18"/>
      <c r="E64" s="29"/>
      <c r="F64" s="29"/>
      <c r="G64" s="35">
        <v>5600000</v>
      </c>
      <c r="H64" s="38"/>
      <c r="I64" s="29"/>
      <c r="J64" s="55" t="s">
        <v>260</v>
      </c>
    </row>
    <row r="65" spans="1:10" ht="10.5" customHeight="1">
      <c r="A65" s="10" t="s">
        <v>145</v>
      </c>
      <c r="B65" s="17"/>
      <c r="C65" s="17"/>
      <c r="D65" s="17"/>
      <c r="E65" s="28" t="s">
        <v>96</v>
      </c>
      <c r="F65" s="28" t="s">
        <v>221</v>
      </c>
      <c r="G65" s="34"/>
      <c r="H65" s="37" t="s">
        <v>230</v>
      </c>
      <c r="I65" s="28" t="s">
        <v>5</v>
      </c>
      <c r="J65" s="54"/>
    </row>
    <row r="66" spans="1:10" ht="10.5" customHeight="1">
      <c r="A66" s="11"/>
      <c r="B66" s="18"/>
      <c r="C66" s="18"/>
      <c r="D66" s="18"/>
      <c r="E66" s="29"/>
      <c r="F66" s="29"/>
      <c r="G66" s="35">
        <v>7000000</v>
      </c>
      <c r="H66" s="38"/>
      <c r="I66" s="29"/>
      <c r="J66" s="55" t="s">
        <v>261</v>
      </c>
    </row>
    <row r="67" spans="1:10" ht="10.5" customHeight="1">
      <c r="A67" s="10" t="s">
        <v>147</v>
      </c>
      <c r="B67" s="17"/>
      <c r="C67" s="17"/>
      <c r="D67" s="17"/>
      <c r="E67" s="28" t="s">
        <v>6</v>
      </c>
      <c r="F67" s="28" t="s">
        <v>222</v>
      </c>
      <c r="G67" s="34"/>
      <c r="H67" s="37" t="s">
        <v>252</v>
      </c>
      <c r="I67" s="28" t="s">
        <v>5</v>
      </c>
      <c r="J67" s="54"/>
    </row>
    <row r="68" spans="1:10" ht="10.5" customHeight="1">
      <c r="A68" s="11"/>
      <c r="B68" s="18"/>
      <c r="C68" s="18"/>
      <c r="D68" s="18"/>
      <c r="E68" s="29"/>
      <c r="F68" s="29"/>
      <c r="G68" s="35">
        <v>40000000</v>
      </c>
      <c r="H68" s="38"/>
      <c r="I68" s="29"/>
      <c r="J68" s="55" t="s">
        <v>260</v>
      </c>
    </row>
    <row r="69" spans="1:10" ht="10.5" customHeight="1">
      <c r="A69" s="10" t="s">
        <v>148</v>
      </c>
      <c r="B69" s="17"/>
      <c r="C69" s="17"/>
      <c r="D69" s="17"/>
      <c r="E69" s="28" t="s">
        <v>96</v>
      </c>
      <c r="F69" s="28" t="s">
        <v>224</v>
      </c>
      <c r="G69" s="34"/>
      <c r="H69" s="37" t="s">
        <v>230</v>
      </c>
      <c r="I69" s="28" t="s">
        <v>5</v>
      </c>
      <c r="J69" s="54"/>
    </row>
    <row r="70" spans="1:10" ht="10.5" customHeight="1">
      <c r="A70" s="11"/>
      <c r="B70" s="18"/>
      <c r="C70" s="18"/>
      <c r="D70" s="18"/>
      <c r="E70" s="29"/>
      <c r="F70" s="29"/>
      <c r="G70" s="35">
        <v>4000000</v>
      </c>
      <c r="H70" s="38"/>
      <c r="I70" s="29"/>
      <c r="J70" s="55" t="s">
        <v>260</v>
      </c>
    </row>
    <row r="71" spans="1:10" ht="10.5" customHeight="1">
      <c r="A71" s="10" t="s">
        <v>148</v>
      </c>
      <c r="B71" s="17"/>
      <c r="C71" s="17"/>
      <c r="D71" s="17"/>
      <c r="E71" s="28" t="s">
        <v>96</v>
      </c>
      <c r="F71" s="28" t="s">
        <v>224</v>
      </c>
      <c r="G71" s="34"/>
      <c r="H71" s="37" t="s">
        <v>252</v>
      </c>
      <c r="I71" s="28" t="s">
        <v>5</v>
      </c>
      <c r="J71" s="54"/>
    </row>
    <row r="72" spans="1:10" ht="10.5" customHeight="1">
      <c r="A72" s="11"/>
      <c r="B72" s="18"/>
      <c r="C72" s="18"/>
      <c r="D72" s="18"/>
      <c r="E72" s="29"/>
      <c r="F72" s="29"/>
      <c r="G72" s="35">
        <v>30000000</v>
      </c>
      <c r="H72" s="38"/>
      <c r="I72" s="29"/>
      <c r="J72" s="55" t="s">
        <v>261</v>
      </c>
    </row>
    <row r="73" spans="1:10" ht="10.5" customHeight="1">
      <c r="A73" s="10" t="s">
        <v>149</v>
      </c>
      <c r="B73" s="17"/>
      <c r="C73" s="17"/>
      <c r="D73" s="17"/>
      <c r="E73" s="28" t="s">
        <v>6</v>
      </c>
      <c r="F73" s="28" t="s">
        <v>9</v>
      </c>
      <c r="G73" s="34"/>
      <c r="H73" s="37" t="s">
        <v>254</v>
      </c>
      <c r="I73" s="28" t="s">
        <v>5</v>
      </c>
      <c r="J73" s="54"/>
    </row>
    <row r="74" spans="1:10" ht="10.5" customHeight="1">
      <c r="A74" s="11"/>
      <c r="B74" s="18"/>
      <c r="C74" s="18"/>
      <c r="D74" s="18"/>
      <c r="E74" s="29"/>
      <c r="F74" s="29"/>
      <c r="G74" s="35">
        <v>1500000</v>
      </c>
      <c r="H74" s="38"/>
      <c r="I74" s="29"/>
      <c r="J74" s="55" t="s">
        <v>261</v>
      </c>
    </row>
    <row r="75" spans="1:10" ht="10.5" customHeight="1">
      <c r="A75" s="10" t="s">
        <v>149</v>
      </c>
      <c r="B75" s="17"/>
      <c r="C75" s="17"/>
      <c r="D75" s="17"/>
      <c r="E75" s="28" t="s">
        <v>6</v>
      </c>
      <c r="F75" s="28" t="s">
        <v>225</v>
      </c>
      <c r="G75" s="34"/>
      <c r="H75" s="37" t="s">
        <v>252</v>
      </c>
      <c r="I75" s="28" t="s">
        <v>5</v>
      </c>
      <c r="J75" s="54"/>
    </row>
    <row r="76" spans="1:10" ht="10.5" customHeight="1">
      <c r="A76" s="11"/>
      <c r="B76" s="18"/>
      <c r="C76" s="18"/>
      <c r="D76" s="18"/>
      <c r="E76" s="29"/>
      <c r="F76" s="29"/>
      <c r="G76" s="35">
        <v>12000000</v>
      </c>
      <c r="H76" s="38"/>
      <c r="I76" s="29"/>
      <c r="J76" s="55" t="s">
        <v>260</v>
      </c>
    </row>
    <row r="77" spans="1:10" ht="10.5" customHeight="1">
      <c r="A77" s="10" t="s">
        <v>150</v>
      </c>
      <c r="B77" s="17"/>
      <c r="C77" s="17"/>
      <c r="D77" s="17"/>
      <c r="E77" s="28" t="s">
        <v>6</v>
      </c>
      <c r="F77" s="28" t="s">
        <v>65</v>
      </c>
      <c r="G77" s="34"/>
      <c r="H77" s="37" t="s">
        <v>252</v>
      </c>
      <c r="I77" s="28" t="s">
        <v>5</v>
      </c>
      <c r="J77" s="54"/>
    </row>
    <row r="78" spans="1:10" ht="10.5" customHeight="1">
      <c r="A78" s="11"/>
      <c r="B78" s="18"/>
      <c r="C78" s="18"/>
      <c r="D78" s="18"/>
      <c r="E78" s="29"/>
      <c r="F78" s="29"/>
      <c r="G78" s="35">
        <v>18000000</v>
      </c>
      <c r="H78" s="38"/>
      <c r="I78" s="29"/>
      <c r="J78" s="55" t="s">
        <v>260</v>
      </c>
    </row>
    <row r="79" spans="1:10" ht="10.5" customHeight="1">
      <c r="A79" s="10" t="s">
        <v>154</v>
      </c>
      <c r="B79" s="17"/>
      <c r="C79" s="17"/>
      <c r="D79" s="17"/>
      <c r="E79" s="28" t="s">
        <v>189</v>
      </c>
      <c r="F79" s="28" t="s">
        <v>181</v>
      </c>
      <c r="G79" s="34"/>
      <c r="H79" s="37" t="s">
        <v>256</v>
      </c>
      <c r="I79" s="28" t="s">
        <v>5</v>
      </c>
      <c r="J79" s="54"/>
    </row>
    <row r="80" spans="1:10" ht="10.5" customHeight="1">
      <c r="A80" s="11"/>
      <c r="B80" s="18"/>
      <c r="C80" s="18"/>
      <c r="D80" s="18"/>
      <c r="E80" s="29"/>
      <c r="F80" s="29"/>
      <c r="G80" s="35">
        <v>10000000</v>
      </c>
      <c r="H80" s="38"/>
      <c r="I80" s="29"/>
      <c r="J80" s="55" t="s">
        <v>260</v>
      </c>
    </row>
    <row r="81" spans="1:10" ht="10.5" customHeight="1">
      <c r="A81" s="10" t="s">
        <v>157</v>
      </c>
      <c r="B81" s="17"/>
      <c r="C81" s="17"/>
      <c r="D81" s="17"/>
      <c r="E81" s="28" t="s">
        <v>6</v>
      </c>
      <c r="F81" s="28" t="s">
        <v>226</v>
      </c>
      <c r="G81" s="34"/>
      <c r="H81" s="37" t="s">
        <v>230</v>
      </c>
      <c r="I81" s="28" t="s">
        <v>5</v>
      </c>
      <c r="J81" s="54"/>
    </row>
    <row r="82" spans="1:10" ht="10.5" customHeight="1">
      <c r="A82" s="11"/>
      <c r="B82" s="18"/>
      <c r="C82" s="18"/>
      <c r="D82" s="18"/>
      <c r="E82" s="29"/>
      <c r="F82" s="29"/>
      <c r="G82" s="35">
        <v>4000000</v>
      </c>
      <c r="H82" s="38"/>
      <c r="I82" s="29"/>
      <c r="J82" s="55" t="s">
        <v>260</v>
      </c>
    </row>
    <row r="83" spans="1:10" ht="10.5" customHeight="1">
      <c r="A83" s="10" t="s">
        <v>158</v>
      </c>
      <c r="B83" s="17"/>
      <c r="C83" s="17"/>
      <c r="D83" s="17"/>
      <c r="E83" s="28" t="s">
        <v>96</v>
      </c>
      <c r="F83" s="28" t="s">
        <v>227</v>
      </c>
      <c r="G83" s="34"/>
      <c r="H83" s="37" t="s">
        <v>230</v>
      </c>
      <c r="I83" s="28" t="s">
        <v>5</v>
      </c>
      <c r="J83" s="54"/>
    </row>
    <row r="84" spans="1:10" ht="10.5" customHeight="1">
      <c r="A84" s="11"/>
      <c r="B84" s="18"/>
      <c r="C84" s="18"/>
      <c r="D84" s="18"/>
      <c r="E84" s="29"/>
      <c r="F84" s="29"/>
      <c r="G84" s="35">
        <v>4000000</v>
      </c>
      <c r="H84" s="38"/>
      <c r="I84" s="29"/>
      <c r="J84" s="55" t="s">
        <v>260</v>
      </c>
    </row>
    <row r="85" spans="1:10" ht="10.5" customHeight="1">
      <c r="A85" s="10" t="s">
        <v>159</v>
      </c>
      <c r="B85" s="17"/>
      <c r="C85" s="17"/>
      <c r="D85" s="17"/>
      <c r="E85" s="28" t="s">
        <v>189</v>
      </c>
      <c r="F85" s="28" t="s">
        <v>228</v>
      </c>
      <c r="G85" s="34"/>
      <c r="H85" s="37" t="s">
        <v>258</v>
      </c>
      <c r="I85" s="28" t="s">
        <v>5</v>
      </c>
      <c r="J85" s="54"/>
    </row>
    <row r="86" spans="1:10" ht="10.5" customHeight="1">
      <c r="A86" s="11"/>
      <c r="B86" s="18"/>
      <c r="C86" s="18"/>
      <c r="D86" s="18"/>
      <c r="E86" s="29"/>
      <c r="F86" s="29"/>
      <c r="G86" s="35">
        <v>5000000</v>
      </c>
      <c r="H86" s="38"/>
      <c r="I86" s="29"/>
      <c r="J86" s="55" t="s">
        <v>260</v>
      </c>
    </row>
    <row r="87" spans="1:10" ht="10.5" customHeight="1">
      <c r="A87" s="10" t="s">
        <v>162</v>
      </c>
      <c r="B87" s="17"/>
      <c r="C87" s="17"/>
      <c r="D87" s="17"/>
      <c r="E87" s="28" t="s">
        <v>189</v>
      </c>
      <c r="F87" s="28" t="s">
        <v>232</v>
      </c>
      <c r="G87" s="34"/>
      <c r="H87" s="37" t="s">
        <v>230</v>
      </c>
      <c r="I87" s="28" t="s">
        <v>5</v>
      </c>
      <c r="J87" s="54"/>
    </row>
    <row r="88" spans="1:10" ht="10.5" customHeight="1">
      <c r="A88" s="11"/>
      <c r="B88" s="18"/>
      <c r="C88" s="18"/>
      <c r="D88" s="18"/>
      <c r="E88" s="29"/>
      <c r="F88" s="29"/>
      <c r="G88" s="35">
        <v>5000000</v>
      </c>
      <c r="H88" s="38"/>
      <c r="I88" s="29"/>
      <c r="J88" s="55" t="s">
        <v>260</v>
      </c>
    </row>
    <row r="89" spans="1:10" ht="10.5" customHeight="1">
      <c r="A89" s="10" t="s">
        <v>164</v>
      </c>
      <c r="B89" s="17"/>
      <c r="C89" s="17"/>
      <c r="D89" s="17"/>
      <c r="E89" s="28" t="s">
        <v>187</v>
      </c>
      <c r="F89" s="28" t="s">
        <v>233</v>
      </c>
      <c r="G89" s="34"/>
      <c r="H89" s="37" t="s">
        <v>230</v>
      </c>
      <c r="I89" s="28" t="s">
        <v>5</v>
      </c>
      <c r="J89" s="54"/>
    </row>
    <row r="90" spans="1:10" ht="10.5" customHeight="1">
      <c r="A90" s="11"/>
      <c r="B90" s="18"/>
      <c r="C90" s="18"/>
      <c r="D90" s="18"/>
      <c r="E90" s="29"/>
      <c r="F90" s="29"/>
      <c r="G90" s="35">
        <v>4000000</v>
      </c>
      <c r="H90" s="38"/>
      <c r="I90" s="29"/>
      <c r="J90" s="55" t="s">
        <v>261</v>
      </c>
    </row>
    <row r="91" spans="1:10" ht="10.5" customHeight="1">
      <c r="A91" s="10" t="s">
        <v>166</v>
      </c>
      <c r="B91" s="17"/>
      <c r="C91" s="17"/>
      <c r="D91" s="17"/>
      <c r="E91" s="28" t="s">
        <v>189</v>
      </c>
      <c r="F91" s="28" t="s">
        <v>235</v>
      </c>
      <c r="G91" s="34"/>
      <c r="H91" s="37" t="s">
        <v>230</v>
      </c>
      <c r="I91" s="28" t="s">
        <v>5</v>
      </c>
      <c r="J91" s="54"/>
    </row>
    <row r="92" spans="1:10" ht="10.5" customHeight="1">
      <c r="A92" s="11"/>
      <c r="B92" s="18"/>
      <c r="C92" s="18"/>
      <c r="D92" s="18"/>
      <c r="E92" s="29"/>
      <c r="F92" s="29"/>
      <c r="G92" s="35">
        <v>6000000</v>
      </c>
      <c r="H92" s="38"/>
      <c r="I92" s="29"/>
      <c r="J92" s="55" t="s">
        <v>261</v>
      </c>
    </row>
    <row r="93" spans="1:10" ht="10.5" customHeight="1">
      <c r="A93" s="10" t="s">
        <v>167</v>
      </c>
      <c r="B93" s="17"/>
      <c r="C93" s="17"/>
      <c r="D93" s="17"/>
      <c r="E93" s="28" t="s">
        <v>191</v>
      </c>
      <c r="F93" s="28" t="s">
        <v>236</v>
      </c>
      <c r="G93" s="34"/>
      <c r="H93" s="37" t="s">
        <v>230</v>
      </c>
      <c r="I93" s="28" t="s">
        <v>5</v>
      </c>
      <c r="J93" s="54"/>
    </row>
    <row r="94" spans="1:10" ht="10.5" customHeight="1">
      <c r="A94" s="11"/>
      <c r="B94" s="18"/>
      <c r="C94" s="18"/>
      <c r="D94" s="18"/>
      <c r="E94" s="29"/>
      <c r="F94" s="29"/>
      <c r="G94" s="35">
        <v>1000000</v>
      </c>
      <c r="H94" s="38"/>
      <c r="I94" s="29"/>
      <c r="J94" s="55" t="s">
        <v>261</v>
      </c>
    </row>
    <row r="95" spans="1:10" ht="10.5" customHeight="1">
      <c r="A95" s="10" t="s">
        <v>169</v>
      </c>
      <c r="B95" s="17"/>
      <c r="C95" s="17"/>
      <c r="D95" s="17"/>
      <c r="E95" s="28" t="s">
        <v>189</v>
      </c>
      <c r="F95" s="28" t="s">
        <v>238</v>
      </c>
      <c r="G95" s="34"/>
      <c r="H95" s="37" t="s">
        <v>230</v>
      </c>
      <c r="I95" s="28" t="s">
        <v>5</v>
      </c>
      <c r="J95" s="54"/>
    </row>
    <row r="96" spans="1:10" ht="10.5" customHeight="1">
      <c r="A96" s="11"/>
      <c r="B96" s="18"/>
      <c r="C96" s="18"/>
      <c r="D96" s="18"/>
      <c r="E96" s="29"/>
      <c r="F96" s="29"/>
      <c r="G96" s="35">
        <v>3000000</v>
      </c>
      <c r="H96" s="38"/>
      <c r="I96" s="29"/>
      <c r="J96" s="55" t="s">
        <v>261</v>
      </c>
    </row>
    <row r="97" spans="1:10" ht="10.5" customHeight="1">
      <c r="A97" s="10" t="s">
        <v>173</v>
      </c>
      <c r="B97" s="17"/>
      <c r="C97" s="17"/>
      <c r="D97" s="17"/>
      <c r="E97" s="28" t="s">
        <v>191</v>
      </c>
      <c r="F97" s="28" t="s">
        <v>239</v>
      </c>
      <c r="G97" s="34"/>
      <c r="H97" s="37" t="s">
        <v>230</v>
      </c>
      <c r="I97" s="28" t="s">
        <v>5</v>
      </c>
      <c r="J97" s="54"/>
    </row>
    <row r="98" spans="1:10" ht="10.5" customHeight="1">
      <c r="A98" s="11"/>
      <c r="B98" s="18"/>
      <c r="C98" s="18"/>
      <c r="D98" s="18"/>
      <c r="E98" s="29"/>
      <c r="F98" s="29"/>
      <c r="G98" s="35">
        <v>5000000</v>
      </c>
      <c r="H98" s="38"/>
      <c r="I98" s="29"/>
      <c r="J98" s="55" t="s">
        <v>261</v>
      </c>
    </row>
    <row r="99" spans="1:10" ht="10.5" customHeight="1">
      <c r="A99" s="10" t="s">
        <v>175</v>
      </c>
      <c r="B99" s="17"/>
      <c r="C99" s="17"/>
      <c r="D99" s="17"/>
      <c r="E99" s="28" t="s">
        <v>68</v>
      </c>
      <c r="F99" s="28" t="s">
        <v>241</v>
      </c>
      <c r="G99" s="34"/>
      <c r="H99" s="37" t="s">
        <v>230</v>
      </c>
      <c r="I99" s="28" t="s">
        <v>5</v>
      </c>
      <c r="J99" s="54"/>
    </row>
    <row r="100" spans="1:10" ht="10.5" customHeight="1">
      <c r="A100" s="11"/>
      <c r="B100" s="18"/>
      <c r="C100" s="18"/>
      <c r="D100" s="18"/>
      <c r="E100" s="29"/>
      <c r="F100" s="29"/>
      <c r="G100" s="35">
        <v>7000000</v>
      </c>
      <c r="H100" s="38"/>
      <c r="I100" s="29"/>
      <c r="J100" s="55" t="s">
        <v>260</v>
      </c>
    </row>
    <row r="101" spans="1:10" ht="10.5" customHeight="1">
      <c r="A101" s="3" t="s">
        <v>5</v>
      </c>
      <c r="B101" s="3"/>
      <c r="C101" s="43"/>
      <c r="D101" s="20" t="s">
        <v>32</v>
      </c>
      <c r="E101" s="20"/>
      <c r="F101" s="30" t="s">
        <v>44</v>
      </c>
      <c r="G101" s="44"/>
      <c r="H101" s="45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4"/>
      <c r="G102" s="44"/>
      <c r="H102" s="45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8</v>
      </c>
      <c r="B104" s="12" t="s">
        <v>31</v>
      </c>
      <c r="C104" s="5" t="s">
        <v>27</v>
      </c>
      <c r="D104" s="21" t="s">
        <v>37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66</v>
      </c>
      <c r="J105" s="42"/>
    </row>
    <row r="106" spans="1:10" ht="10.5" customHeight="1">
      <c r="A106" s="7" t="s">
        <v>3</v>
      </c>
      <c r="B106" s="14"/>
      <c r="C106" s="14"/>
      <c r="D106" s="14"/>
      <c r="E106" s="25" t="s">
        <v>38</v>
      </c>
      <c r="F106" s="33"/>
      <c r="G106" s="7" t="s">
        <v>57</v>
      </c>
      <c r="H106" s="7" t="s">
        <v>63</v>
      </c>
      <c r="I106" s="26" t="s">
        <v>1</v>
      </c>
      <c r="J106" s="42"/>
    </row>
    <row r="107" spans="1:10" ht="10.5" customHeight="1">
      <c r="A107" s="8"/>
      <c r="B107" s="15"/>
      <c r="C107" s="15"/>
      <c r="D107" s="15"/>
      <c r="E107" s="26" t="s">
        <v>42</v>
      </c>
      <c r="F107" s="26" t="s">
        <v>46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176</v>
      </c>
      <c r="B109" s="17"/>
      <c r="C109" s="17"/>
      <c r="D109" s="17"/>
      <c r="E109" s="28" t="s">
        <v>187</v>
      </c>
      <c r="F109" s="28" t="s">
        <v>242</v>
      </c>
      <c r="G109" s="34"/>
      <c r="H109" s="37" t="s">
        <v>230</v>
      </c>
      <c r="I109" s="28" t="s">
        <v>5</v>
      </c>
      <c r="J109" s="54"/>
    </row>
    <row r="110" spans="1:10" ht="10.5" customHeight="1">
      <c r="A110" s="11"/>
      <c r="B110" s="18"/>
      <c r="C110" s="18"/>
      <c r="D110" s="18"/>
      <c r="E110" s="29"/>
      <c r="F110" s="29"/>
      <c r="G110" s="35">
        <v>4000000</v>
      </c>
      <c r="H110" s="38"/>
      <c r="I110" s="29"/>
      <c r="J110" s="55" t="s">
        <v>260</v>
      </c>
    </row>
    <row r="111" spans="1:10" ht="10.5" customHeight="1">
      <c r="A111" s="10" t="s">
        <v>55</v>
      </c>
      <c r="B111" s="17"/>
      <c r="C111" s="17"/>
      <c r="D111" s="17"/>
      <c r="E111" s="28" t="s">
        <v>189</v>
      </c>
      <c r="F111" s="28" t="s">
        <v>244</v>
      </c>
      <c r="G111" s="34"/>
      <c r="H111" s="37" t="s">
        <v>230</v>
      </c>
      <c r="I111" s="28" t="s">
        <v>5</v>
      </c>
      <c r="J111" s="54"/>
    </row>
    <row r="112" spans="1:10" ht="10.5" customHeight="1">
      <c r="A112" s="11"/>
      <c r="B112" s="18"/>
      <c r="C112" s="18"/>
      <c r="D112" s="18"/>
      <c r="E112" s="29"/>
      <c r="F112" s="29"/>
      <c r="G112" s="35">
        <v>4000000</v>
      </c>
      <c r="H112" s="38"/>
      <c r="I112" s="29"/>
      <c r="J112" s="55" t="s">
        <v>261</v>
      </c>
    </row>
    <row r="113" spans="1:10" ht="10.5" customHeight="1">
      <c r="A113" s="10" t="s">
        <v>50</v>
      </c>
      <c r="B113" s="17"/>
      <c r="C113" s="17"/>
      <c r="D113" s="17"/>
      <c r="E113" s="28"/>
      <c r="F113" s="28"/>
      <c r="G113" s="34"/>
      <c r="H113" s="37"/>
      <c r="I113" s="28"/>
      <c r="J113" s="54"/>
    </row>
    <row r="114" spans="1:10" ht="10.5" customHeight="1">
      <c r="A114" s="11"/>
      <c r="B114" s="18"/>
      <c r="C114" s="18"/>
      <c r="D114" s="18"/>
      <c r="E114" s="29"/>
      <c r="F114" s="29"/>
      <c r="G114" s="35">
        <v>49671000</v>
      </c>
      <c r="H114" s="38"/>
      <c r="I114" s="29"/>
      <c r="J114" s="55" t="s">
        <v>261</v>
      </c>
    </row>
    <row r="115" spans="1:10" ht="10.5" customHeight="1">
      <c r="A115" s="10" t="s">
        <v>178</v>
      </c>
      <c r="B115" s="17"/>
      <c r="C115" s="17"/>
      <c r="D115" s="17"/>
      <c r="E115" s="28" t="s">
        <v>5</v>
      </c>
      <c r="F115" s="28" t="s">
        <v>56</v>
      </c>
      <c r="G115" s="34"/>
      <c r="H115" s="37" t="s">
        <v>5</v>
      </c>
      <c r="I115" s="28" t="s">
        <v>5</v>
      </c>
      <c r="J115" s="54"/>
    </row>
    <row r="116" spans="1:10" ht="10.5" customHeight="1">
      <c r="A116" s="11"/>
      <c r="B116" s="18"/>
      <c r="C116" s="18"/>
      <c r="D116" s="18"/>
      <c r="E116" s="29"/>
      <c r="F116" s="29"/>
      <c r="G116" s="35">
        <v>49671000</v>
      </c>
      <c r="H116" s="38"/>
      <c r="I116" s="29"/>
      <c r="J116" s="55" t="s">
        <v>260</v>
      </c>
    </row>
    <row r="117" spans="1:10" ht="10.5" customHeight="1">
      <c r="A117" s="10" t="s">
        <v>180</v>
      </c>
      <c r="B117" s="17"/>
      <c r="C117" s="17"/>
      <c r="D117" s="17"/>
      <c r="E117" s="28"/>
      <c r="F117" s="28"/>
      <c r="G117" s="34"/>
      <c r="H117" s="37"/>
      <c r="I117" s="28"/>
      <c r="J117" s="54"/>
    </row>
    <row r="118" spans="1:10" ht="10.5" customHeight="1">
      <c r="A118" s="11"/>
      <c r="B118" s="18"/>
      <c r="C118" s="18"/>
      <c r="D118" s="18"/>
      <c r="E118" s="29"/>
      <c r="F118" s="29"/>
      <c r="G118" s="35">
        <v>20000000</v>
      </c>
      <c r="H118" s="38"/>
      <c r="I118" s="29"/>
      <c r="J118" s="55" t="s">
        <v>261</v>
      </c>
    </row>
    <row r="119" spans="1:10" ht="10.5" customHeight="1">
      <c r="A119" s="10" t="s">
        <v>184</v>
      </c>
      <c r="B119" s="17"/>
      <c r="C119" s="17"/>
      <c r="D119" s="17"/>
      <c r="E119" s="28"/>
      <c r="F119" s="28"/>
      <c r="G119" s="34"/>
      <c r="H119" s="37"/>
      <c r="I119" s="28"/>
      <c r="J119" s="54"/>
    </row>
    <row r="120" spans="1:10" ht="10.5" customHeight="1">
      <c r="A120" s="11"/>
      <c r="B120" s="18"/>
      <c r="C120" s="18"/>
      <c r="D120" s="18"/>
      <c r="E120" s="29"/>
      <c r="F120" s="29"/>
      <c r="G120" s="35">
        <v>20000000</v>
      </c>
      <c r="H120" s="38"/>
      <c r="I120" s="29"/>
      <c r="J120" s="55" t="s">
        <v>261</v>
      </c>
    </row>
    <row r="121" spans="1:10" ht="10.5" customHeight="1">
      <c r="A121" s="10" t="s">
        <v>23</v>
      </c>
      <c r="B121" s="17"/>
      <c r="C121" s="17"/>
      <c r="D121" s="17"/>
      <c r="E121" s="28" t="s">
        <v>189</v>
      </c>
      <c r="F121" s="28" t="s">
        <v>246</v>
      </c>
      <c r="G121" s="34"/>
      <c r="H121" s="37" t="s">
        <v>5</v>
      </c>
      <c r="I121" s="28" t="s">
        <v>5</v>
      </c>
      <c r="J121" s="54"/>
    </row>
    <row r="122" spans="1:10" ht="10.5" customHeight="1">
      <c r="A122" s="11"/>
      <c r="B122" s="18"/>
      <c r="C122" s="18"/>
      <c r="D122" s="18"/>
      <c r="E122" s="29"/>
      <c r="F122" s="29"/>
      <c r="G122" s="35">
        <v>14000000</v>
      </c>
      <c r="H122" s="38"/>
      <c r="I122" s="29"/>
      <c r="J122" s="55" t="s">
        <v>260</v>
      </c>
    </row>
    <row r="123" spans="1:10" ht="10.5" customHeight="1">
      <c r="A123" s="10" t="s">
        <v>186</v>
      </c>
      <c r="B123" s="17"/>
      <c r="C123" s="17"/>
      <c r="D123" s="17"/>
      <c r="E123" s="28" t="s">
        <v>6</v>
      </c>
      <c r="F123" s="28" t="s">
        <v>247</v>
      </c>
      <c r="G123" s="34"/>
      <c r="H123" s="37" t="s">
        <v>5</v>
      </c>
      <c r="I123" s="28" t="s">
        <v>5</v>
      </c>
      <c r="J123" s="54"/>
    </row>
    <row r="124" spans="1:10" ht="10.5" customHeight="1">
      <c r="A124" s="11"/>
      <c r="B124" s="18"/>
      <c r="C124" s="18"/>
      <c r="D124" s="18"/>
      <c r="E124" s="29"/>
      <c r="F124" s="29"/>
      <c r="G124" s="35">
        <v>6000000</v>
      </c>
      <c r="H124" s="38"/>
      <c r="I124" s="29"/>
      <c r="J124" s="55" t="s">
        <v>260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54"/>
    </row>
    <row r="126" spans="1:10" ht="10.5" customHeight="1">
      <c r="A126" s="11"/>
      <c r="B126" s="18"/>
      <c r="C126" s="18"/>
      <c r="D126" s="18"/>
      <c r="E126" s="29"/>
      <c r="F126" s="29"/>
      <c r="G126" s="35"/>
      <c r="H126" s="38"/>
      <c r="I126" s="29"/>
      <c r="J126" s="55" t="s">
        <v>261</v>
      </c>
    </row>
    <row r="127" spans="1:10" ht="10.5" customHeight="1">
      <c r="A127" s="10"/>
      <c r="B127" s="17"/>
      <c r="C127" s="17"/>
      <c r="D127" s="17"/>
      <c r="E127" s="28"/>
      <c r="F127" s="28"/>
      <c r="G127" s="34"/>
      <c r="H127" s="37"/>
      <c r="I127" s="28"/>
      <c r="J127" s="54"/>
    </row>
    <row r="128" spans="1:10" ht="10.5" customHeight="1">
      <c r="A128" s="11"/>
      <c r="B128" s="18"/>
      <c r="C128" s="18"/>
      <c r="D128" s="18"/>
      <c r="E128" s="29"/>
      <c r="F128" s="29"/>
      <c r="G128" s="35"/>
      <c r="H128" s="38"/>
      <c r="I128" s="29"/>
      <c r="J128" s="55" t="s">
        <v>261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/>
      <c r="J129" s="54"/>
    </row>
    <row r="130" spans="1:10" ht="10.5" customHeight="1">
      <c r="A130" s="11"/>
      <c r="B130" s="18"/>
      <c r="C130" s="18"/>
      <c r="D130" s="18"/>
      <c r="E130" s="29"/>
      <c r="F130" s="29"/>
      <c r="G130" s="35"/>
      <c r="H130" s="38"/>
      <c r="I130" s="29"/>
      <c r="J130" s="55" t="s">
        <v>260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/>
      <c r="J131" s="54"/>
    </row>
    <row r="132" spans="1:10" ht="10.5" customHeight="1">
      <c r="A132" s="11"/>
      <c r="B132" s="18"/>
      <c r="C132" s="18"/>
      <c r="D132" s="18"/>
      <c r="E132" s="29"/>
      <c r="F132" s="29"/>
      <c r="G132" s="35"/>
      <c r="H132" s="38"/>
      <c r="I132" s="29"/>
      <c r="J132" s="55" t="s">
        <v>261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54"/>
    </row>
    <row r="134" spans="1:10" ht="10.5" customHeight="1">
      <c r="A134" s="11"/>
      <c r="B134" s="18"/>
      <c r="C134" s="18"/>
      <c r="D134" s="18"/>
      <c r="E134" s="29"/>
      <c r="F134" s="29"/>
      <c r="G134" s="35"/>
      <c r="H134" s="38"/>
      <c r="I134" s="29"/>
      <c r="J134" s="55" t="s">
        <v>260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54"/>
    </row>
    <row r="136" spans="1:10" ht="10.5" customHeight="1">
      <c r="A136" s="11"/>
      <c r="B136" s="18"/>
      <c r="C136" s="18"/>
      <c r="D136" s="18"/>
      <c r="E136" s="29"/>
      <c r="F136" s="29"/>
      <c r="G136" s="35"/>
      <c r="H136" s="38"/>
      <c r="I136" s="29"/>
      <c r="J136" s="55" t="s">
        <v>260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54"/>
    </row>
    <row r="138" spans="1:10" ht="10.5" customHeight="1">
      <c r="A138" s="11"/>
      <c r="B138" s="18"/>
      <c r="C138" s="18"/>
      <c r="D138" s="18"/>
      <c r="E138" s="29"/>
      <c r="F138" s="29"/>
      <c r="G138" s="35"/>
      <c r="H138" s="38"/>
      <c r="I138" s="29"/>
      <c r="J138" s="55" t="s">
        <v>261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54"/>
    </row>
    <row r="140" spans="1:10" ht="10.5" customHeight="1">
      <c r="A140" s="11"/>
      <c r="B140" s="18"/>
      <c r="C140" s="18"/>
      <c r="D140" s="18"/>
      <c r="E140" s="29"/>
      <c r="F140" s="29"/>
      <c r="G140" s="35"/>
      <c r="H140" s="38"/>
      <c r="I140" s="29"/>
      <c r="J140" s="55" t="s">
        <v>261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54"/>
    </row>
    <row r="142" spans="1:10" ht="10.5" customHeight="1">
      <c r="A142" s="11"/>
      <c r="B142" s="18"/>
      <c r="C142" s="18"/>
      <c r="D142" s="18"/>
      <c r="E142" s="29"/>
      <c r="F142" s="29"/>
      <c r="G142" s="35"/>
      <c r="H142" s="38"/>
      <c r="I142" s="29"/>
      <c r="J142" s="55" t="s">
        <v>260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54"/>
    </row>
    <row r="144" spans="1:10" ht="10.5" customHeight="1">
      <c r="A144" s="11"/>
      <c r="B144" s="18"/>
      <c r="C144" s="18"/>
      <c r="D144" s="18"/>
      <c r="E144" s="29"/>
      <c r="F144" s="29"/>
      <c r="G144" s="35"/>
      <c r="H144" s="38"/>
      <c r="I144" s="29"/>
      <c r="J144" s="55" t="s">
        <v>260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54"/>
    </row>
    <row r="146" spans="1:10" ht="10.5" customHeight="1">
      <c r="A146" s="11"/>
      <c r="B146" s="18"/>
      <c r="C146" s="18"/>
      <c r="D146" s="18"/>
      <c r="E146" s="29"/>
      <c r="F146" s="29"/>
      <c r="G146" s="35"/>
      <c r="H146" s="38"/>
      <c r="I146" s="29"/>
      <c r="J146" s="55" t="s">
        <v>260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54"/>
    </row>
    <row r="148" spans="1:10" ht="10.5" customHeight="1">
      <c r="A148" s="11"/>
      <c r="B148" s="18"/>
      <c r="C148" s="18"/>
      <c r="D148" s="18"/>
      <c r="E148" s="29"/>
      <c r="F148" s="29"/>
      <c r="G148" s="35"/>
      <c r="H148" s="38"/>
      <c r="I148" s="29"/>
      <c r="J148" s="55" t="s">
        <v>260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54"/>
    </row>
    <row r="150" spans="1:10" ht="10.5" customHeight="1">
      <c r="A150" s="11"/>
      <c r="B150" s="18"/>
      <c r="C150" s="18"/>
      <c r="D150" s="18"/>
      <c r="E150" s="29"/>
      <c r="F150" s="29"/>
      <c r="G150" s="35"/>
      <c r="H150" s="38"/>
      <c r="I150" s="29"/>
      <c r="J150" s="55" t="s">
        <v>261</v>
      </c>
    </row>
    <row r="151" spans="1:10" ht="10.5" customHeight="1">
      <c r="A151" s="3" t="s">
        <v>5</v>
      </c>
      <c r="B151" s="3"/>
      <c r="C151" s="43"/>
      <c r="D151" s="20" t="s">
        <v>32</v>
      </c>
      <c r="E151" s="20"/>
      <c r="F151" s="30" t="s">
        <v>44</v>
      </c>
      <c r="G151" s="44"/>
      <c r="H151" s="45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44"/>
      <c r="G152" s="44"/>
      <c r="H152" s="45"/>
      <c r="I152" s="30"/>
      <c r="J152" s="42"/>
    </row>
    <row r="153" spans="1:10" ht="10.5" customHeight="1">
      <c r="A153" s="4"/>
      <c r="B153" s="4"/>
      <c r="C153" s="4"/>
      <c r="D153" s="43"/>
      <c r="E153" s="43"/>
      <c r="F153" s="30"/>
      <c r="G153" s="42"/>
      <c r="H153" s="42"/>
      <c r="I153" s="42"/>
      <c r="J153" s="42"/>
    </row>
    <row r="154" spans="1:10" ht="10.5" customHeight="1">
      <c r="A154" s="5" t="s">
        <v>8</v>
      </c>
      <c r="B154" s="12" t="s">
        <v>31</v>
      </c>
      <c r="C154" s="5" t="s">
        <v>27</v>
      </c>
      <c r="D154" s="21" t="s">
        <v>37</v>
      </c>
      <c r="E154" s="23"/>
      <c r="F154" s="43"/>
      <c r="G154" s="42"/>
      <c r="H154" s="42"/>
      <c r="I154" s="42"/>
      <c r="J154" s="43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66</v>
      </c>
      <c r="J155" s="42"/>
    </row>
    <row r="156" spans="1:10" ht="10.5" customHeight="1">
      <c r="A156" s="7" t="s">
        <v>3</v>
      </c>
      <c r="B156" s="14"/>
      <c r="C156" s="14"/>
      <c r="D156" s="14"/>
      <c r="E156" s="25" t="s">
        <v>38</v>
      </c>
      <c r="F156" s="33"/>
      <c r="G156" s="7" t="s">
        <v>57</v>
      </c>
      <c r="H156" s="7" t="s">
        <v>63</v>
      </c>
      <c r="I156" s="26" t="s">
        <v>1</v>
      </c>
      <c r="J156" s="42"/>
    </row>
    <row r="157" spans="1:10" ht="10.5" customHeight="1">
      <c r="A157" s="8"/>
      <c r="B157" s="15"/>
      <c r="C157" s="15"/>
      <c r="D157" s="15"/>
      <c r="E157" s="26" t="s">
        <v>42</v>
      </c>
      <c r="F157" s="26" t="s">
        <v>46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/>
      <c r="B159" s="17"/>
      <c r="C159" s="17"/>
      <c r="D159" s="17"/>
      <c r="E159" s="28"/>
      <c r="F159" s="28"/>
      <c r="G159" s="34"/>
      <c r="H159" s="37"/>
      <c r="I159" s="28"/>
      <c r="J159" s="54"/>
    </row>
    <row r="160" spans="1:10" ht="10.5" customHeight="1">
      <c r="A160" s="11"/>
      <c r="B160" s="18"/>
      <c r="C160" s="18"/>
      <c r="D160" s="18"/>
      <c r="E160" s="29"/>
      <c r="F160" s="29"/>
      <c r="G160" s="35"/>
      <c r="H160" s="38"/>
      <c r="I160" s="29"/>
      <c r="J160" s="55" t="s">
        <v>261</v>
      </c>
    </row>
    <row r="161" spans="1:10" ht="10.5" customHeight="1">
      <c r="A161" s="10"/>
      <c r="B161" s="17"/>
      <c r="C161" s="17"/>
      <c r="D161" s="17"/>
      <c r="E161" s="28"/>
      <c r="F161" s="28"/>
      <c r="G161" s="34"/>
      <c r="H161" s="37"/>
      <c r="I161" s="28"/>
      <c r="J161" s="54"/>
    </row>
    <row r="162" spans="1:10" ht="10.5" customHeight="1">
      <c r="A162" s="11"/>
      <c r="B162" s="18"/>
      <c r="C162" s="18"/>
      <c r="D162" s="18"/>
      <c r="E162" s="29"/>
      <c r="F162" s="29"/>
      <c r="G162" s="35"/>
      <c r="H162" s="38"/>
      <c r="I162" s="29"/>
      <c r="J162" s="55" t="s">
        <v>260</v>
      </c>
    </row>
    <row r="163" spans="1:10" ht="10.5" customHeight="1">
      <c r="A163" s="10"/>
      <c r="B163" s="17"/>
      <c r="C163" s="17"/>
      <c r="D163" s="17"/>
      <c r="E163" s="28"/>
      <c r="F163" s="28"/>
      <c r="G163" s="34"/>
      <c r="H163" s="37"/>
      <c r="I163" s="28"/>
      <c r="J163" s="54"/>
    </row>
    <row r="164" spans="1:10" ht="10.5" customHeight="1">
      <c r="A164" s="11"/>
      <c r="B164" s="18"/>
      <c r="C164" s="18"/>
      <c r="D164" s="18"/>
      <c r="E164" s="29"/>
      <c r="F164" s="29"/>
      <c r="G164" s="35"/>
      <c r="H164" s="38"/>
      <c r="I164" s="29"/>
      <c r="J164" s="55" t="s">
        <v>260</v>
      </c>
    </row>
    <row r="165" spans="1:10" ht="10.5" customHeight="1">
      <c r="A165" s="10"/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/>
      <c r="H166" s="38"/>
      <c r="I166" s="29"/>
      <c r="J166" s="2" t="s">
        <v>5</v>
      </c>
    </row>
    <row r="167" spans="1:10" ht="10.5" customHeight="1">
      <c r="A167" s="10"/>
      <c r="B167" s="17"/>
      <c r="C167" s="17"/>
      <c r="D167" s="17"/>
      <c r="E167" s="28"/>
      <c r="F167" s="28"/>
      <c r="G167" s="34"/>
      <c r="H167" s="37"/>
      <c r="I167" s="28"/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/>
      <c r="H168" s="38"/>
      <c r="I168" s="29"/>
      <c r="J168" s="2" t="s">
        <v>5</v>
      </c>
    </row>
    <row r="169" spans="1:10" ht="10.5" customHeight="1">
      <c r="A169" s="10"/>
      <c r="B169" s="17"/>
      <c r="C169" s="17"/>
      <c r="D169" s="17"/>
      <c r="E169" s="28"/>
      <c r="F169" s="28"/>
      <c r="G169" s="34"/>
      <c r="H169" s="37"/>
      <c r="I169" s="28"/>
      <c r="J169" s="56" t="s">
        <v>264</v>
      </c>
    </row>
    <row r="170" spans="1:10" ht="10.5" customHeight="1">
      <c r="A170" s="11"/>
      <c r="B170" s="18"/>
      <c r="C170" s="18"/>
      <c r="D170" s="18"/>
      <c r="E170" s="29"/>
      <c r="F170" s="29"/>
      <c r="G170" s="35"/>
      <c r="H170" s="38"/>
      <c r="I170" s="29"/>
      <c r="J170" s="56"/>
    </row>
    <row r="171" spans="1:10" ht="10.5" customHeight="1">
      <c r="A171" s="10"/>
      <c r="B171" s="17"/>
      <c r="C171" s="17"/>
      <c r="D171" s="17"/>
      <c r="E171" s="28"/>
      <c r="F171" s="28"/>
      <c r="G171" s="34"/>
      <c r="H171" s="37"/>
      <c r="I171" s="28"/>
      <c r="J171" s="56"/>
    </row>
    <row r="172" spans="1:10" ht="10.5" customHeight="1">
      <c r="A172" s="11"/>
      <c r="B172" s="18"/>
      <c r="C172" s="18"/>
      <c r="D172" s="18"/>
      <c r="E172" s="29"/>
      <c r="F172" s="29"/>
      <c r="G172" s="35"/>
      <c r="H172" s="38"/>
      <c r="I172" s="29"/>
      <c r="J172" s="56"/>
    </row>
    <row r="173" spans="1:10" ht="10.5" customHeight="1">
      <c r="A173" s="10"/>
      <c r="B173" s="17"/>
      <c r="C173" s="17"/>
      <c r="D173" s="17"/>
      <c r="E173" s="28"/>
      <c r="F173" s="28"/>
      <c r="G173" s="34"/>
      <c r="H173" s="37"/>
      <c r="I173" s="28"/>
      <c r="J173" s="56"/>
    </row>
    <row r="174" spans="1:10" ht="10.5" customHeight="1">
      <c r="A174" s="11"/>
      <c r="B174" s="18"/>
      <c r="C174" s="18"/>
      <c r="D174" s="18"/>
      <c r="E174" s="29"/>
      <c r="F174" s="29"/>
      <c r="G174" s="35"/>
      <c r="H174" s="38"/>
      <c r="I174" s="29"/>
      <c r="J174" s="56"/>
    </row>
    <row r="175" spans="1:10" ht="10.5" customHeight="1">
      <c r="A175" s="10"/>
      <c r="B175" s="17"/>
      <c r="C175" s="17"/>
      <c r="D175" s="17"/>
      <c r="E175" s="28"/>
      <c r="F175" s="28"/>
      <c r="G175" s="34"/>
      <c r="H175" s="37"/>
      <c r="I175" s="28"/>
      <c r="J175" s="56"/>
    </row>
    <row r="176" spans="1:10" ht="10.5" customHeight="1">
      <c r="A176" s="11"/>
      <c r="B176" s="18"/>
      <c r="C176" s="18"/>
      <c r="D176" s="18"/>
      <c r="E176" s="29"/>
      <c r="F176" s="29"/>
      <c r="G176" s="35"/>
      <c r="H176" s="38"/>
      <c r="I176" s="29"/>
      <c r="J176" s="56"/>
    </row>
    <row r="177" spans="1:10" ht="10.5" customHeight="1">
      <c r="A177" s="10"/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0</v>
      </c>
      <c r="H178" s="38"/>
      <c r="I178" s="29"/>
      <c r="J178" s="2" t="s">
        <v>5</v>
      </c>
    </row>
    <row r="179" spans="1:10" ht="10.5" customHeight="1">
      <c r="A179" s="10"/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0</v>
      </c>
      <c r="H180" s="38"/>
      <c r="I180" s="29"/>
      <c r="J180" s="2" t="s">
        <v>5</v>
      </c>
    </row>
    <row r="181" spans="1:10" ht="10.5" customHeight="1">
      <c r="A181" s="10"/>
      <c r="B181" s="17"/>
      <c r="C181" s="17"/>
      <c r="D181" s="17"/>
      <c r="E181" s="28"/>
      <c r="F181" s="28"/>
      <c r="G181" s="34"/>
      <c r="H181" s="37"/>
      <c r="I181" s="28"/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0</v>
      </c>
      <c r="H182" s="38"/>
      <c r="I182" s="29"/>
      <c r="J182" s="2" t="s">
        <v>5</v>
      </c>
    </row>
    <row r="183" spans="1:10" ht="10.5" customHeight="1">
      <c r="A183" s="10"/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0</v>
      </c>
      <c r="H184" s="38"/>
      <c r="I184" s="29"/>
      <c r="J184" s="2" t="s">
        <v>5</v>
      </c>
    </row>
    <row r="185" spans="1:10" ht="10.5" customHeight="1">
      <c r="A185" s="10"/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0</v>
      </c>
      <c r="H186" s="38"/>
      <c r="I186" s="29"/>
      <c r="J186" s="2" t="s">
        <v>5</v>
      </c>
    </row>
    <row r="187" spans="1:10" ht="10.5" customHeight="1">
      <c r="A187" s="10"/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0</v>
      </c>
      <c r="H188" s="38"/>
      <c r="I188" s="29"/>
      <c r="J188" s="2" t="s">
        <v>5</v>
      </c>
    </row>
    <row r="189" spans="1:10" ht="10.5" customHeight="1">
      <c r="A189" s="10"/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0</v>
      </c>
      <c r="H190" s="38"/>
      <c r="I190" s="29"/>
      <c r="J190" s="2" t="s">
        <v>5</v>
      </c>
    </row>
    <row r="191" spans="1:10" ht="10.5" customHeight="1">
      <c r="A191" s="10"/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0</v>
      </c>
      <c r="H192" s="38"/>
      <c r="I192" s="29"/>
      <c r="J192" s="2" t="s">
        <v>5</v>
      </c>
    </row>
    <row r="193" spans="1:10" ht="10.5" customHeight="1">
      <c r="A193" s="10"/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0</v>
      </c>
      <c r="H194" s="38"/>
      <c r="I194" s="29"/>
      <c r="J194" s="2" t="s">
        <v>5</v>
      </c>
    </row>
    <row r="195" spans="1:10" ht="10.5" customHeight="1">
      <c r="A195" s="10"/>
      <c r="B195" s="17"/>
      <c r="C195" s="17"/>
      <c r="D195" s="17"/>
      <c r="E195" s="28"/>
      <c r="F195" s="28"/>
      <c r="G195" s="34"/>
      <c r="H195" s="37"/>
      <c r="I195" s="28"/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  <c r="J196" s="2" t="s">
        <v>5</v>
      </c>
    </row>
    <row r="197" spans="1:10" ht="10.5" customHeight="1">
      <c r="A197" s="10"/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  <c r="J198" s="2" t="s">
        <v>5</v>
      </c>
    </row>
    <row r="199" spans="1:10" ht="10.5" customHeight="1">
      <c r="A199" s="10"/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0</v>
      </c>
      <c r="H200" s="38"/>
      <c r="I200" s="29"/>
      <c r="J200" s="2" t="s">
        <v>5</v>
      </c>
    </row>
  </sheetData>
  <mergeCells count="470">
    <mergeCell ref="E6:F6"/>
    <mergeCell ref="E56:F56"/>
    <mergeCell ref="E106:F106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A33:D34"/>
    <mergeCell ref="E33:E34"/>
    <mergeCell ref="F33:F34"/>
    <mergeCell ref="H33:H34"/>
    <mergeCell ref="A35:D36"/>
    <mergeCell ref="E35:E36"/>
    <mergeCell ref="F35:F36"/>
    <mergeCell ref="H35:H36"/>
    <mergeCell ref="A37:D38"/>
    <mergeCell ref="E37:E38"/>
    <mergeCell ref="F37:F38"/>
    <mergeCell ref="H37:H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J169:J176"/>
  </mergeCells>
  <phoneticPr fontId="1"/>
  <printOptions horizontalCentered="1"/>
  <pageMargins left="0" right="0" top="0.78740157480314965" bottom="0.39370078740157483" header="0.51181102362204722" footer="0.11811023622047245"/>
  <pageSetup paperSize="9" scale="93" fitToWidth="1" fitToHeight="1" orientation="landscape" usePrinterDefaults="1" r:id="rId1"/>
  <headerFooter alignWithMargins="0"/>
  <rowBreaks count="3" manualBreakCount="3">
    <brk id="50" max="16383" man="1"/>
    <brk id="100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" style="1" customWidth="1" collapsed="1"/>
    <col min="11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31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9" t="s">
        <v>110</v>
      </c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9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</row>
    <row r="9" spans="1:10" s="2" customFormat="1" ht="10.5" customHeight="1">
      <c r="A9" s="10" t="s">
        <v>268</v>
      </c>
      <c r="B9" s="17"/>
      <c r="C9" s="17"/>
      <c r="D9" s="17"/>
      <c r="E9" s="28"/>
      <c r="F9" s="28"/>
      <c r="G9" s="34"/>
      <c r="H9" s="37"/>
      <c r="I9" s="28"/>
      <c r="J9" s="62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26250000</v>
      </c>
      <c r="H10" s="38"/>
      <c r="I10" s="29"/>
      <c r="J10" s="51">
        <f>J12+J24</f>
        <v>3</v>
      </c>
    </row>
    <row r="11" spans="1:10" ht="10.5" customHeight="1">
      <c r="A11" s="10" t="s">
        <v>269</v>
      </c>
      <c r="B11" s="17"/>
      <c r="C11" s="17"/>
      <c r="D11" s="17"/>
      <c r="E11" s="28"/>
      <c r="F11" s="28"/>
      <c r="G11" s="34"/>
      <c r="H11" s="37"/>
      <c r="I11" s="28"/>
      <c r="J11" s="52"/>
    </row>
    <row r="12" spans="1:10" ht="10.5" customHeight="1">
      <c r="A12" s="11"/>
      <c r="B12" s="18"/>
      <c r="C12" s="18"/>
      <c r="D12" s="18"/>
      <c r="E12" s="29"/>
      <c r="F12" s="29"/>
      <c r="G12" s="35">
        <v>25000000</v>
      </c>
      <c r="H12" s="38"/>
      <c r="I12" s="29"/>
      <c r="J12" s="53">
        <f>J14+J18</f>
        <v>3</v>
      </c>
    </row>
    <row r="13" spans="1:10" ht="10.5" customHeight="1">
      <c r="A13" s="10" t="s">
        <v>270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10000000</v>
      </c>
      <c r="H14" s="38"/>
      <c r="I14" s="29"/>
      <c r="J14" s="2">
        <f>J16</f>
        <v>1</v>
      </c>
    </row>
    <row r="15" spans="1:10" ht="10.5" customHeight="1">
      <c r="A15" s="10" t="s">
        <v>149</v>
      </c>
      <c r="B15" s="17"/>
      <c r="C15" s="17"/>
      <c r="D15" s="17"/>
      <c r="E15" s="28" t="s">
        <v>6</v>
      </c>
      <c r="F15" s="28" t="s">
        <v>279</v>
      </c>
      <c r="G15" s="34"/>
      <c r="H15" s="37" t="s">
        <v>177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10000000</v>
      </c>
      <c r="H16" s="38"/>
      <c r="I16" s="29"/>
      <c r="J16" s="2">
        <v>1</v>
      </c>
    </row>
    <row r="17" spans="1:10" ht="10.5" customHeight="1">
      <c r="A17" s="10" t="s">
        <v>201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15000000</v>
      </c>
      <c r="H18" s="38"/>
      <c r="I18" s="29"/>
      <c r="J18" s="2">
        <f>SUM(J19:J22)</f>
        <v>2</v>
      </c>
    </row>
    <row r="19" spans="1:10" ht="10.5" customHeight="1">
      <c r="A19" s="10" t="s">
        <v>150</v>
      </c>
      <c r="B19" s="17"/>
      <c r="C19" s="17"/>
      <c r="D19" s="17"/>
      <c r="E19" s="28" t="s">
        <v>6</v>
      </c>
      <c r="F19" s="28" t="s">
        <v>65</v>
      </c>
      <c r="G19" s="34"/>
      <c r="H19" s="37" t="s">
        <v>252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>
        <v>1</v>
      </c>
    </row>
    <row r="21" spans="1:10" ht="10.5" customHeight="1">
      <c r="A21" s="10" t="s">
        <v>272</v>
      </c>
      <c r="B21" s="17"/>
      <c r="C21" s="17"/>
      <c r="D21" s="17"/>
      <c r="E21" s="28" t="s">
        <v>189</v>
      </c>
      <c r="F21" s="28" t="s">
        <v>281</v>
      </c>
      <c r="G21" s="34"/>
      <c r="H21" s="37" t="s">
        <v>125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5000000</v>
      </c>
      <c r="H22" s="38"/>
      <c r="I22" s="29"/>
      <c r="J22" s="2">
        <v>1</v>
      </c>
    </row>
    <row r="23" spans="1:10" ht="10.5" customHeight="1">
      <c r="A23" s="10" t="s">
        <v>273</v>
      </c>
      <c r="B23" s="17"/>
      <c r="C23" s="17"/>
      <c r="D23" s="17"/>
      <c r="E23" s="28"/>
      <c r="F23" s="28"/>
      <c r="G23" s="34"/>
      <c r="H23" s="37"/>
      <c r="I23" s="28"/>
      <c r="J23" s="5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53">
        <f>J26</f>
        <v>0</v>
      </c>
    </row>
    <row r="25" spans="1:10" ht="10.5" customHeight="1">
      <c r="A25" s="10" t="s">
        <v>274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>
        <f>J28</f>
        <v>0</v>
      </c>
    </row>
    <row r="27" spans="1:10" ht="10.5" customHeight="1">
      <c r="A27" s="10" t="s">
        <v>149</v>
      </c>
      <c r="B27" s="17"/>
      <c r="C27" s="17"/>
      <c r="D27" s="17"/>
      <c r="E27" s="28" t="s">
        <v>6</v>
      </c>
      <c r="F27" s="28" t="s">
        <v>9</v>
      </c>
      <c r="G27" s="34"/>
      <c r="H27" s="37" t="s">
        <v>64</v>
      </c>
      <c r="I27" s="28" t="s">
        <v>5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/>
    </row>
    <row r="29" spans="1:10" ht="10.5" customHeight="1">
      <c r="A29" s="10" t="s">
        <v>275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1250000</v>
      </c>
      <c r="H30" s="38"/>
      <c r="I30" s="29"/>
      <c r="J30" s="2" t="s">
        <v>5</v>
      </c>
    </row>
    <row r="31" spans="1:10" ht="10.5" customHeight="1">
      <c r="A31" s="10" t="s">
        <v>178</v>
      </c>
      <c r="B31" s="17"/>
      <c r="C31" s="17"/>
      <c r="D31" s="17"/>
      <c r="E31" s="28" t="s">
        <v>5</v>
      </c>
      <c r="F31" s="28" t="s">
        <v>56</v>
      </c>
      <c r="G31" s="34"/>
      <c r="H31" s="37" t="s">
        <v>5</v>
      </c>
      <c r="I31" s="28" t="s">
        <v>5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1250000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9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scale="9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/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307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282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156812000</v>
      </c>
      <c r="H10" s="38"/>
      <c r="I10" s="29"/>
      <c r="J10" s="2" t="s">
        <v>5</v>
      </c>
    </row>
    <row r="11" spans="1:10" ht="10.5" customHeight="1">
      <c r="A11" s="10" t="s">
        <v>283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156812000</v>
      </c>
      <c r="H12" s="38"/>
      <c r="I12" s="29"/>
      <c r="J12" s="2" t="s">
        <v>5</v>
      </c>
    </row>
    <row r="13" spans="1:10" ht="10.5" customHeight="1">
      <c r="A13" s="10" t="s">
        <v>285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9900000</v>
      </c>
      <c r="H14" s="38"/>
      <c r="I14" s="29"/>
      <c r="J14" s="2" t="s">
        <v>5</v>
      </c>
    </row>
    <row r="15" spans="1:10" ht="10.5" customHeight="1">
      <c r="A15" s="10" t="s">
        <v>286</v>
      </c>
      <c r="B15" s="17"/>
      <c r="C15" s="17"/>
      <c r="D15" s="17"/>
      <c r="E15" s="28" t="s">
        <v>96</v>
      </c>
      <c r="F15" s="28" t="s">
        <v>308</v>
      </c>
      <c r="G15" s="34"/>
      <c r="H15" s="37" t="s">
        <v>109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9900000</v>
      </c>
      <c r="H16" s="38"/>
      <c r="I16" s="29"/>
      <c r="J16" s="2" t="s">
        <v>5</v>
      </c>
    </row>
    <row r="17" spans="1:10" ht="10.5" customHeight="1">
      <c r="A17" s="10" t="s">
        <v>7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110000000</v>
      </c>
      <c r="H18" s="38"/>
      <c r="I18" s="29"/>
      <c r="J18" s="2" t="s">
        <v>5</v>
      </c>
    </row>
    <row r="19" spans="1:10" ht="10.5" customHeight="1">
      <c r="A19" s="10" t="s">
        <v>290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56500000</v>
      </c>
      <c r="H20" s="38"/>
      <c r="I20" s="29"/>
      <c r="J20" s="2" t="s">
        <v>5</v>
      </c>
    </row>
    <row r="21" spans="1:10" ht="10.5" customHeight="1">
      <c r="A21" s="10" t="s">
        <v>292</v>
      </c>
      <c r="B21" s="17"/>
      <c r="C21" s="17"/>
      <c r="D21" s="17"/>
      <c r="E21" s="28" t="s">
        <v>68</v>
      </c>
      <c r="F21" s="28" t="s">
        <v>309</v>
      </c>
      <c r="G21" s="34"/>
      <c r="H21" s="37" t="s">
        <v>320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12000000</v>
      </c>
      <c r="H22" s="38"/>
      <c r="I22" s="29"/>
      <c r="J22" s="2" t="s">
        <v>5</v>
      </c>
    </row>
    <row r="23" spans="1:10" ht="10.5" customHeight="1">
      <c r="A23" s="10" t="s">
        <v>62</v>
      </c>
      <c r="B23" s="17"/>
      <c r="C23" s="17"/>
      <c r="D23" s="17"/>
      <c r="E23" s="28" t="s">
        <v>189</v>
      </c>
      <c r="F23" s="28" t="s">
        <v>129</v>
      </c>
      <c r="G23" s="34"/>
      <c r="H23" s="37" t="s">
        <v>321</v>
      </c>
      <c r="I23" s="28" t="s">
        <v>5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20500000</v>
      </c>
      <c r="H24" s="38"/>
      <c r="I24" s="29"/>
      <c r="J24" s="2" t="s">
        <v>5</v>
      </c>
    </row>
    <row r="25" spans="1:10" ht="10.5" customHeight="1">
      <c r="A25" s="10" t="s">
        <v>293</v>
      </c>
      <c r="B25" s="17"/>
      <c r="C25" s="17"/>
      <c r="D25" s="17"/>
      <c r="E25" s="28" t="s">
        <v>187</v>
      </c>
      <c r="F25" s="28" t="s">
        <v>311</v>
      </c>
      <c r="G25" s="34"/>
      <c r="H25" s="37" t="s">
        <v>323</v>
      </c>
      <c r="I25" s="28" t="s">
        <v>5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24000000</v>
      </c>
      <c r="H26" s="38"/>
      <c r="I26" s="29"/>
      <c r="J26" s="2" t="s">
        <v>5</v>
      </c>
    </row>
    <row r="27" spans="1:10" ht="10.5" customHeight="1">
      <c r="A27" s="10" t="s">
        <v>72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53500000</v>
      </c>
      <c r="H28" s="38"/>
      <c r="I28" s="29"/>
      <c r="J28" s="2" t="s">
        <v>5</v>
      </c>
    </row>
    <row r="29" spans="1:10" ht="10.5" customHeight="1">
      <c r="A29" s="10" t="s">
        <v>34</v>
      </c>
      <c r="B29" s="17"/>
      <c r="C29" s="17"/>
      <c r="D29" s="17"/>
      <c r="E29" s="28" t="s">
        <v>189</v>
      </c>
      <c r="F29" s="28" t="s">
        <v>312</v>
      </c>
      <c r="G29" s="34"/>
      <c r="H29" s="37" t="s">
        <v>321</v>
      </c>
      <c r="I29" s="28" t="s">
        <v>5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18000000</v>
      </c>
      <c r="H30" s="38"/>
      <c r="I30" s="29"/>
      <c r="J30" s="2" t="s">
        <v>5</v>
      </c>
    </row>
    <row r="31" spans="1:10" ht="10.5" customHeight="1">
      <c r="A31" s="10" t="s">
        <v>294</v>
      </c>
      <c r="B31" s="17"/>
      <c r="C31" s="17"/>
      <c r="D31" s="17"/>
      <c r="E31" s="28" t="s">
        <v>189</v>
      </c>
      <c r="F31" s="28" t="s">
        <v>232</v>
      </c>
      <c r="G31" s="34"/>
      <c r="H31" s="37" t="s">
        <v>321</v>
      </c>
      <c r="I31" s="28" t="s">
        <v>5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28500000</v>
      </c>
      <c r="H32" s="38"/>
      <c r="I32" s="29"/>
      <c r="J32" s="2" t="s">
        <v>5</v>
      </c>
    </row>
    <row r="33" spans="1:10" ht="10.5" customHeight="1">
      <c r="A33" s="10" t="s">
        <v>213</v>
      </c>
      <c r="B33" s="17"/>
      <c r="C33" s="17"/>
      <c r="D33" s="17"/>
      <c r="E33" s="28" t="s">
        <v>68</v>
      </c>
      <c r="F33" s="28" t="s">
        <v>313</v>
      </c>
      <c r="G33" s="34"/>
      <c r="H33" s="37" t="s">
        <v>320</v>
      </c>
      <c r="I33" s="28" t="s">
        <v>5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5000000</v>
      </c>
      <c r="H34" s="38"/>
      <c r="I34" s="29"/>
      <c r="J34" s="2" t="s">
        <v>5</v>
      </c>
    </row>
    <row r="35" spans="1:10" ht="10.5" customHeight="1">
      <c r="A35" s="10" t="s">
        <v>295</v>
      </c>
      <c r="B35" s="17"/>
      <c r="C35" s="17"/>
      <c r="D35" s="17"/>
      <c r="E35" s="28" t="s">
        <v>68</v>
      </c>
      <c r="F35" s="28" t="s">
        <v>314</v>
      </c>
      <c r="G35" s="34"/>
      <c r="H35" s="37" t="s">
        <v>324</v>
      </c>
      <c r="I35" s="28" t="s">
        <v>5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2000000</v>
      </c>
      <c r="H36" s="38"/>
      <c r="I36" s="29"/>
      <c r="J36" s="2" t="s">
        <v>5</v>
      </c>
    </row>
    <row r="37" spans="1:10" ht="10.5" customHeight="1">
      <c r="A37" s="10" t="s">
        <v>298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7734000</v>
      </c>
      <c r="H38" s="38"/>
      <c r="I38" s="29"/>
      <c r="J38" s="2" t="s">
        <v>5</v>
      </c>
    </row>
    <row r="39" spans="1:10" ht="10.5" customHeight="1">
      <c r="A39" s="10" t="s">
        <v>2</v>
      </c>
      <c r="B39" s="17"/>
      <c r="C39" s="17"/>
      <c r="D39" s="17"/>
      <c r="E39" s="28" t="s">
        <v>189</v>
      </c>
      <c r="F39" s="28" t="s">
        <v>315</v>
      </c>
      <c r="G39" s="34"/>
      <c r="H39" s="37" t="s">
        <v>325</v>
      </c>
      <c r="I39" s="28" t="s">
        <v>5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2724000</v>
      </c>
      <c r="H40" s="38"/>
      <c r="I40" s="29"/>
      <c r="J40" s="2" t="s">
        <v>5</v>
      </c>
    </row>
    <row r="41" spans="1:10" ht="10.5" customHeight="1">
      <c r="A41" s="10" t="s">
        <v>21</v>
      </c>
      <c r="B41" s="17"/>
      <c r="C41" s="17"/>
      <c r="D41" s="17"/>
      <c r="E41" s="28" t="s">
        <v>6</v>
      </c>
      <c r="F41" s="28" t="s">
        <v>234</v>
      </c>
      <c r="G41" s="34"/>
      <c r="H41" s="37" t="s">
        <v>325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2450000</v>
      </c>
      <c r="H42" s="38"/>
      <c r="I42" s="29"/>
      <c r="J42" s="2" t="s">
        <v>5</v>
      </c>
    </row>
    <row r="43" spans="1:10" ht="10.5" customHeight="1">
      <c r="A43" s="10" t="s">
        <v>11</v>
      </c>
      <c r="B43" s="17"/>
      <c r="C43" s="17"/>
      <c r="D43" s="17"/>
      <c r="E43" s="28" t="s">
        <v>68</v>
      </c>
      <c r="F43" s="28" t="s">
        <v>318</v>
      </c>
      <c r="G43" s="34"/>
      <c r="H43" s="37" t="s">
        <v>325</v>
      </c>
      <c r="I43" s="28" t="s">
        <v>5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2560000</v>
      </c>
      <c r="H44" s="38"/>
      <c r="I44" s="29"/>
      <c r="J44" s="2" t="s">
        <v>5</v>
      </c>
    </row>
    <row r="45" spans="1:10" ht="10.5" customHeight="1">
      <c r="A45" s="10" t="s">
        <v>301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10000000</v>
      </c>
      <c r="H46" s="38"/>
      <c r="I46" s="29"/>
      <c r="J46" s="2" t="s">
        <v>5</v>
      </c>
    </row>
    <row r="47" spans="1:10" ht="10.5" customHeight="1">
      <c r="A47" s="10" t="s">
        <v>21</v>
      </c>
      <c r="B47" s="17"/>
      <c r="C47" s="17"/>
      <c r="D47" s="17"/>
      <c r="E47" s="28" t="s">
        <v>6</v>
      </c>
      <c r="F47" s="28" t="s">
        <v>234</v>
      </c>
      <c r="G47" s="34"/>
      <c r="H47" s="37" t="s">
        <v>40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10000000</v>
      </c>
      <c r="H48" s="38"/>
      <c r="I48" s="29"/>
      <c r="J48" s="2" t="s">
        <v>5</v>
      </c>
    </row>
    <row r="49" spans="1:10" ht="10.5" customHeight="1">
      <c r="A49" s="10" t="s">
        <v>303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3500000</v>
      </c>
      <c r="H50" s="38"/>
      <c r="I50" s="29"/>
      <c r="J50" s="2" t="s">
        <v>5</v>
      </c>
    </row>
    <row r="51" spans="1:10" ht="10.5" customHeight="1">
      <c r="A51" s="3" t="s">
        <v>5</v>
      </c>
      <c r="B51" s="3"/>
      <c r="C51" s="43"/>
      <c r="D51" s="20" t="s">
        <v>32</v>
      </c>
      <c r="E51" s="20"/>
      <c r="F51" s="30" t="s">
        <v>44</v>
      </c>
      <c r="G51" s="44"/>
      <c r="H51" s="45"/>
      <c r="I51" s="30"/>
      <c r="J51" s="41"/>
    </row>
    <row r="52" spans="1:10" ht="10.5" customHeight="1">
      <c r="A52" s="4"/>
      <c r="B52" s="4"/>
      <c r="C52" s="4"/>
      <c r="D52" s="20"/>
      <c r="E52" s="20"/>
      <c r="F52" s="44"/>
      <c r="G52" s="44"/>
      <c r="H52" s="45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8</v>
      </c>
      <c r="B54" s="12" t="s">
        <v>307</v>
      </c>
      <c r="C54" s="5" t="s">
        <v>27</v>
      </c>
      <c r="D54" s="21" t="s">
        <v>37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66</v>
      </c>
      <c r="J55" s="42"/>
    </row>
    <row r="56" spans="1:10" ht="10.5" customHeight="1">
      <c r="A56" s="7" t="s">
        <v>3</v>
      </c>
      <c r="B56" s="14"/>
      <c r="C56" s="14"/>
      <c r="D56" s="14"/>
      <c r="E56" s="25" t="s">
        <v>38</v>
      </c>
      <c r="F56" s="33"/>
      <c r="G56" s="7" t="s">
        <v>57</v>
      </c>
      <c r="H56" s="7" t="s">
        <v>63</v>
      </c>
      <c r="I56" s="26" t="s">
        <v>1</v>
      </c>
      <c r="J56" s="42"/>
    </row>
    <row r="57" spans="1:10" ht="10.5" customHeight="1">
      <c r="A57" s="8"/>
      <c r="B57" s="15"/>
      <c r="C57" s="15"/>
      <c r="D57" s="15"/>
      <c r="E57" s="26" t="s">
        <v>42</v>
      </c>
      <c r="F57" s="26" t="s">
        <v>46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306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3500000</v>
      </c>
      <c r="H60" s="38"/>
      <c r="I60" s="29"/>
      <c r="J60" s="2" t="s">
        <v>5</v>
      </c>
    </row>
    <row r="61" spans="1:10" ht="10.5" customHeight="1">
      <c r="A61" s="10" t="s">
        <v>2</v>
      </c>
      <c r="B61" s="17"/>
      <c r="C61" s="17"/>
      <c r="D61" s="17"/>
      <c r="E61" s="28" t="s">
        <v>189</v>
      </c>
      <c r="F61" s="28" t="s">
        <v>315</v>
      </c>
      <c r="G61" s="34"/>
      <c r="H61" s="37" t="s">
        <v>253</v>
      </c>
      <c r="I61" s="28" t="s">
        <v>5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3500000</v>
      </c>
      <c r="H62" s="38"/>
      <c r="I62" s="29"/>
      <c r="J62" s="2" t="s">
        <v>5</v>
      </c>
    </row>
    <row r="63" spans="1:10" ht="10.5" customHeight="1">
      <c r="A63" s="10" t="s">
        <v>50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15678000</v>
      </c>
      <c r="H64" s="38"/>
      <c r="I64" s="29"/>
      <c r="J64" s="2" t="s">
        <v>5</v>
      </c>
    </row>
    <row r="65" spans="1:10" ht="10.5" customHeight="1">
      <c r="A65" s="10" t="s">
        <v>2</v>
      </c>
      <c r="B65" s="17"/>
      <c r="C65" s="17"/>
      <c r="D65" s="17"/>
      <c r="E65" s="28" t="s">
        <v>189</v>
      </c>
      <c r="F65" s="28" t="s">
        <v>315</v>
      </c>
      <c r="G65" s="34"/>
      <c r="H65" s="37" t="s">
        <v>5</v>
      </c>
      <c r="I65" s="28" t="s">
        <v>5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15678000</v>
      </c>
      <c r="H66" s="38"/>
      <c r="I66" s="29"/>
      <c r="J66" s="2" t="s">
        <v>5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5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5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5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5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5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5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5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5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5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5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5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5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5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5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5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5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5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50"/>
  <sheetViews>
    <sheetView view="pageBreakPreview" zoomScaleNormal="145" zoomScaleSheetLayoutView="100" workbookViewId="0"/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307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326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326898000</v>
      </c>
      <c r="H10" s="38"/>
      <c r="I10" s="29"/>
      <c r="J10" s="2" t="s">
        <v>5</v>
      </c>
    </row>
    <row r="11" spans="1:10" ht="10.5" customHeight="1">
      <c r="A11" s="10" t="s">
        <v>269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239433000</v>
      </c>
      <c r="H12" s="38"/>
      <c r="I12" s="29"/>
      <c r="J12" s="2" t="s">
        <v>5</v>
      </c>
    </row>
    <row r="13" spans="1:10" ht="10.5" customHeight="1">
      <c r="A13" s="10" t="s">
        <v>328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78426000</v>
      </c>
      <c r="H14" s="38"/>
      <c r="I14" s="29"/>
      <c r="J14" s="2" t="s">
        <v>5</v>
      </c>
    </row>
    <row r="15" spans="1:10" ht="10.5" customHeight="1">
      <c r="A15" s="10" t="s">
        <v>12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10000000</v>
      </c>
      <c r="H16" s="38"/>
      <c r="I16" s="29"/>
      <c r="J16" s="2" t="s">
        <v>5</v>
      </c>
    </row>
    <row r="17" spans="1:10" ht="10.5" customHeight="1">
      <c r="A17" s="10" t="s">
        <v>330</v>
      </c>
      <c r="B17" s="17"/>
      <c r="C17" s="17"/>
      <c r="D17" s="17"/>
      <c r="E17" s="28" t="s">
        <v>189</v>
      </c>
      <c r="F17" s="28" t="s">
        <v>374</v>
      </c>
      <c r="G17" s="34"/>
      <c r="H17" s="37" t="s">
        <v>47</v>
      </c>
      <c r="I17" s="28" t="s">
        <v>5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10000000</v>
      </c>
      <c r="H18" s="38"/>
      <c r="I18" s="29"/>
      <c r="J18" s="2" t="s">
        <v>5</v>
      </c>
    </row>
    <row r="19" spans="1:10" ht="10.5" customHeight="1">
      <c r="A19" s="10" t="s">
        <v>331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39000000</v>
      </c>
      <c r="H20" s="38"/>
      <c r="I20" s="29"/>
      <c r="J20" s="2" t="s">
        <v>5</v>
      </c>
    </row>
    <row r="21" spans="1:10" ht="10.5" customHeight="1">
      <c r="A21" s="10" t="s">
        <v>332</v>
      </c>
      <c r="B21" s="17"/>
      <c r="C21" s="17"/>
      <c r="D21" s="17"/>
      <c r="E21" s="28" t="s">
        <v>189</v>
      </c>
      <c r="F21" s="28" t="s">
        <v>376</v>
      </c>
      <c r="G21" s="34"/>
      <c r="H21" s="37" t="s">
        <v>88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38000000</v>
      </c>
      <c r="H22" s="38"/>
      <c r="I22" s="29"/>
      <c r="J22" s="2" t="s">
        <v>5</v>
      </c>
    </row>
    <row r="23" spans="1:10" ht="10.5" customHeight="1">
      <c r="A23" s="10" t="s">
        <v>305</v>
      </c>
      <c r="B23" s="17"/>
      <c r="C23" s="17"/>
      <c r="D23" s="17"/>
      <c r="E23" s="28" t="s">
        <v>189</v>
      </c>
      <c r="F23" s="28" t="s">
        <v>200</v>
      </c>
      <c r="G23" s="34"/>
      <c r="H23" s="37" t="s">
        <v>387</v>
      </c>
      <c r="I23" s="28" t="s">
        <v>5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</v>
      </c>
      <c r="H24" s="38"/>
      <c r="I24" s="29"/>
      <c r="J24" s="2" t="s">
        <v>5</v>
      </c>
    </row>
    <row r="25" spans="1:10" ht="10.5" customHeight="1">
      <c r="A25" s="10" t="s">
        <v>334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2000000</v>
      </c>
      <c r="H26" s="38"/>
      <c r="I26" s="29"/>
      <c r="J26" s="2" t="s">
        <v>5</v>
      </c>
    </row>
    <row r="27" spans="1:10" ht="10.5" customHeight="1">
      <c r="A27" s="10" t="s">
        <v>336</v>
      </c>
      <c r="B27" s="17"/>
      <c r="C27" s="17"/>
      <c r="D27" s="17"/>
      <c r="E27" s="28" t="s">
        <v>68</v>
      </c>
      <c r="F27" s="28" t="s">
        <v>212</v>
      </c>
      <c r="G27" s="34"/>
      <c r="H27" s="37" t="s">
        <v>47</v>
      </c>
      <c r="I27" s="28" t="s">
        <v>5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2000000</v>
      </c>
      <c r="H28" s="38"/>
      <c r="I28" s="29"/>
      <c r="J28" s="2" t="s">
        <v>5</v>
      </c>
    </row>
    <row r="29" spans="1:10" ht="10.5" customHeight="1">
      <c r="A29" s="10" t="s">
        <v>338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11692000</v>
      </c>
      <c r="H30" s="38"/>
      <c r="I30" s="29"/>
      <c r="J30" s="2" t="s">
        <v>5</v>
      </c>
    </row>
    <row r="31" spans="1:10" ht="10.5" customHeight="1">
      <c r="A31" s="10" t="s">
        <v>288</v>
      </c>
      <c r="B31" s="17"/>
      <c r="C31" s="17"/>
      <c r="D31" s="17"/>
      <c r="E31" s="28" t="s">
        <v>6</v>
      </c>
      <c r="F31" s="28" t="s">
        <v>377</v>
      </c>
      <c r="G31" s="34"/>
      <c r="H31" s="37" t="s">
        <v>47</v>
      </c>
      <c r="I31" s="28" t="s">
        <v>5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2" t="s">
        <v>5</v>
      </c>
    </row>
    <row r="33" spans="1:10" ht="10.5" customHeight="1">
      <c r="A33" s="10" t="s">
        <v>339</v>
      </c>
      <c r="B33" s="17"/>
      <c r="C33" s="17"/>
      <c r="D33" s="17"/>
      <c r="E33" s="28" t="s">
        <v>191</v>
      </c>
      <c r="F33" s="28" t="s">
        <v>206</v>
      </c>
      <c r="G33" s="34"/>
      <c r="H33" s="37" t="s">
        <v>387</v>
      </c>
      <c r="I33" s="28" t="s">
        <v>5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9692000</v>
      </c>
      <c r="H34" s="38"/>
      <c r="I34" s="29"/>
      <c r="J34" s="2" t="s">
        <v>5</v>
      </c>
    </row>
    <row r="35" spans="1:10" ht="10.5" customHeight="1">
      <c r="A35" s="10" t="s">
        <v>341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12000000</v>
      </c>
      <c r="H36" s="38"/>
      <c r="I36" s="29"/>
      <c r="J36" s="2" t="s">
        <v>5</v>
      </c>
    </row>
    <row r="37" spans="1:10" ht="10.5" customHeight="1">
      <c r="A37" s="10" t="s">
        <v>343</v>
      </c>
      <c r="B37" s="17"/>
      <c r="C37" s="17"/>
      <c r="D37" s="17"/>
      <c r="E37" s="28" t="s">
        <v>96</v>
      </c>
      <c r="F37" s="28" t="s">
        <v>308</v>
      </c>
      <c r="G37" s="34"/>
      <c r="H37" s="37" t="s">
        <v>387</v>
      </c>
      <c r="I37" s="28" t="s">
        <v>5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12000000</v>
      </c>
      <c r="H38" s="38"/>
      <c r="I38" s="29"/>
      <c r="J38" s="2" t="s">
        <v>5</v>
      </c>
    </row>
    <row r="39" spans="1:10" ht="10.5" customHeight="1">
      <c r="A39" s="10" t="s">
        <v>344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3734000</v>
      </c>
      <c r="H40" s="38"/>
      <c r="I40" s="29"/>
      <c r="J40" s="2" t="s">
        <v>5</v>
      </c>
    </row>
    <row r="41" spans="1:10" ht="10.5" customHeight="1">
      <c r="A41" s="10" t="s">
        <v>178</v>
      </c>
      <c r="B41" s="17"/>
      <c r="C41" s="17"/>
      <c r="D41" s="17"/>
      <c r="E41" s="28" t="s">
        <v>5</v>
      </c>
      <c r="F41" s="28" t="s">
        <v>56</v>
      </c>
      <c r="G41" s="34"/>
      <c r="H41" s="37" t="s">
        <v>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3734000</v>
      </c>
      <c r="H42" s="38"/>
      <c r="I42" s="29"/>
      <c r="J42" s="2" t="s">
        <v>5</v>
      </c>
    </row>
    <row r="43" spans="1:10" ht="10.5" customHeight="1">
      <c r="A43" s="10" t="s">
        <v>7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161007000</v>
      </c>
      <c r="H44" s="38"/>
      <c r="I44" s="29"/>
      <c r="J44" s="2" t="s">
        <v>5</v>
      </c>
    </row>
    <row r="45" spans="1:10" ht="10.5" customHeight="1">
      <c r="A45" s="10" t="s">
        <v>219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640000</v>
      </c>
      <c r="H46" s="38"/>
      <c r="I46" s="29"/>
      <c r="J46" s="2" t="s">
        <v>5</v>
      </c>
    </row>
    <row r="47" spans="1:10" ht="10.5" customHeight="1">
      <c r="A47" s="10" t="s">
        <v>346</v>
      </c>
      <c r="B47" s="17"/>
      <c r="C47" s="17"/>
      <c r="D47" s="17"/>
      <c r="E47" s="28" t="s">
        <v>189</v>
      </c>
      <c r="F47" s="28" t="s">
        <v>302</v>
      </c>
      <c r="G47" s="34"/>
      <c r="H47" s="37" t="s">
        <v>85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640000</v>
      </c>
      <c r="H48" s="38"/>
      <c r="I48" s="29"/>
      <c r="J48" s="2" t="s">
        <v>5</v>
      </c>
    </row>
    <row r="49" spans="1:10" ht="10.5" customHeight="1">
      <c r="A49" s="10" t="s">
        <v>215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16240000</v>
      </c>
      <c r="H50" s="38"/>
      <c r="I50" s="29"/>
      <c r="J50" s="2" t="s">
        <v>5</v>
      </c>
    </row>
    <row r="51" spans="1:10" ht="10.5" customHeight="1">
      <c r="A51" s="3" t="s">
        <v>5</v>
      </c>
      <c r="B51" s="3"/>
      <c r="C51" s="43"/>
      <c r="D51" s="20" t="s">
        <v>32</v>
      </c>
      <c r="E51" s="20"/>
      <c r="F51" s="30" t="s">
        <v>44</v>
      </c>
      <c r="G51" s="44"/>
      <c r="H51" s="45"/>
      <c r="I51" s="30"/>
      <c r="J51" s="41"/>
    </row>
    <row r="52" spans="1:10" ht="10.5" customHeight="1">
      <c r="A52" s="4"/>
      <c r="B52" s="4"/>
      <c r="C52" s="4"/>
      <c r="D52" s="20"/>
      <c r="E52" s="20"/>
      <c r="F52" s="44"/>
      <c r="G52" s="44"/>
      <c r="H52" s="45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8</v>
      </c>
      <c r="B54" s="12" t="s">
        <v>307</v>
      </c>
      <c r="C54" s="5" t="s">
        <v>27</v>
      </c>
      <c r="D54" s="21" t="s">
        <v>37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66</v>
      </c>
      <c r="J55" s="42"/>
    </row>
    <row r="56" spans="1:10" ht="10.5" customHeight="1">
      <c r="A56" s="7" t="s">
        <v>3</v>
      </c>
      <c r="B56" s="14"/>
      <c r="C56" s="14"/>
      <c r="D56" s="14"/>
      <c r="E56" s="25" t="s">
        <v>38</v>
      </c>
      <c r="F56" s="33"/>
      <c r="G56" s="7" t="s">
        <v>57</v>
      </c>
      <c r="H56" s="7" t="s">
        <v>63</v>
      </c>
      <c r="I56" s="26" t="s">
        <v>1</v>
      </c>
      <c r="J56" s="42"/>
    </row>
    <row r="57" spans="1:10" ht="10.5" customHeight="1">
      <c r="A57" s="8"/>
      <c r="B57" s="15"/>
      <c r="C57" s="15"/>
      <c r="D57" s="15"/>
      <c r="E57" s="26" t="s">
        <v>42</v>
      </c>
      <c r="F57" s="26" t="s">
        <v>46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127</v>
      </c>
      <c r="B59" s="17"/>
      <c r="C59" s="17"/>
      <c r="D59" s="17"/>
      <c r="E59" s="28" t="s">
        <v>189</v>
      </c>
      <c r="F59" s="28" t="s">
        <v>379</v>
      </c>
      <c r="G59" s="34"/>
      <c r="H59" s="37" t="s">
        <v>388</v>
      </c>
      <c r="I59" s="28" t="s">
        <v>5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13000000</v>
      </c>
      <c r="H60" s="38"/>
      <c r="I60" s="29"/>
      <c r="J60" s="2" t="s">
        <v>5</v>
      </c>
    </row>
    <row r="61" spans="1:10" ht="10.5" customHeight="1">
      <c r="A61" s="10" t="s">
        <v>347</v>
      </c>
      <c r="B61" s="17"/>
      <c r="C61" s="17"/>
      <c r="D61" s="17"/>
      <c r="E61" s="28" t="s">
        <v>68</v>
      </c>
      <c r="F61" s="28" t="s">
        <v>100</v>
      </c>
      <c r="G61" s="34"/>
      <c r="H61" s="37" t="s">
        <v>324</v>
      </c>
      <c r="I61" s="28" t="s">
        <v>5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240000</v>
      </c>
      <c r="H62" s="38"/>
      <c r="I62" s="29"/>
      <c r="J62" s="2" t="s">
        <v>5</v>
      </c>
    </row>
    <row r="63" spans="1:10" ht="10.5" customHeight="1">
      <c r="A63" s="10" t="s">
        <v>223</v>
      </c>
      <c r="B63" s="17"/>
      <c r="C63" s="17"/>
      <c r="D63" s="17"/>
      <c r="E63" s="28" t="s">
        <v>191</v>
      </c>
      <c r="F63" s="28" t="s">
        <v>75</v>
      </c>
      <c r="G63" s="34"/>
      <c r="H63" s="37" t="s">
        <v>324</v>
      </c>
      <c r="I63" s="28" t="s">
        <v>5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1000000</v>
      </c>
      <c r="H64" s="38"/>
      <c r="I64" s="29"/>
      <c r="J64" s="2" t="s">
        <v>5</v>
      </c>
    </row>
    <row r="65" spans="1:10" ht="10.5" customHeight="1">
      <c r="A65" s="10" t="s">
        <v>348</v>
      </c>
      <c r="B65" s="17"/>
      <c r="C65" s="17"/>
      <c r="D65" s="17"/>
      <c r="E65" s="28" t="s">
        <v>68</v>
      </c>
      <c r="F65" s="28" t="s">
        <v>276</v>
      </c>
      <c r="G65" s="34"/>
      <c r="H65" s="37" t="s">
        <v>389</v>
      </c>
      <c r="I65" s="28" t="s">
        <v>5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2000000</v>
      </c>
      <c r="H66" s="38"/>
      <c r="I66" s="29"/>
      <c r="J66" s="2" t="s">
        <v>5</v>
      </c>
    </row>
    <row r="67" spans="1:10" ht="10.5" customHeight="1">
      <c r="A67" s="10" t="s">
        <v>15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9880000</v>
      </c>
      <c r="H68" s="38"/>
      <c r="I68" s="29"/>
      <c r="J68" s="2" t="s">
        <v>5</v>
      </c>
    </row>
    <row r="69" spans="1:10" ht="10.5" customHeight="1">
      <c r="A69" s="10" t="s">
        <v>346</v>
      </c>
      <c r="B69" s="17"/>
      <c r="C69" s="17"/>
      <c r="D69" s="17"/>
      <c r="E69" s="28" t="s">
        <v>189</v>
      </c>
      <c r="F69" s="28" t="s">
        <v>302</v>
      </c>
      <c r="G69" s="34"/>
      <c r="H69" s="37" t="s">
        <v>85</v>
      </c>
      <c r="I69" s="28" t="s">
        <v>5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9880000</v>
      </c>
      <c r="H70" s="38"/>
      <c r="I70" s="29"/>
      <c r="J70" s="2" t="s">
        <v>5</v>
      </c>
    </row>
    <row r="71" spans="1:10" ht="10.5" customHeight="1">
      <c r="A71" s="10" t="s">
        <v>350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38580000</v>
      </c>
      <c r="H72" s="38"/>
      <c r="I72" s="29"/>
      <c r="J72" s="2" t="s">
        <v>5</v>
      </c>
    </row>
    <row r="73" spans="1:10" ht="10.5" customHeight="1">
      <c r="A73" s="10" t="s">
        <v>352</v>
      </c>
      <c r="B73" s="17"/>
      <c r="C73" s="17"/>
      <c r="D73" s="17"/>
      <c r="E73" s="28" t="s">
        <v>68</v>
      </c>
      <c r="F73" s="28" t="s">
        <v>212</v>
      </c>
      <c r="G73" s="34"/>
      <c r="H73" s="37" t="s">
        <v>172</v>
      </c>
      <c r="I73" s="28" t="s">
        <v>5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3000000</v>
      </c>
      <c r="H74" s="38"/>
      <c r="I74" s="29"/>
      <c r="J74" s="2" t="s">
        <v>5</v>
      </c>
    </row>
    <row r="75" spans="1:10" ht="10.5" customHeight="1">
      <c r="A75" s="10" t="s">
        <v>355</v>
      </c>
      <c r="B75" s="17"/>
      <c r="C75" s="17"/>
      <c r="D75" s="17"/>
      <c r="E75" s="28" t="s">
        <v>68</v>
      </c>
      <c r="F75" s="28" t="s">
        <v>380</v>
      </c>
      <c r="G75" s="34"/>
      <c r="H75" s="37" t="s">
        <v>390</v>
      </c>
      <c r="I75" s="28" t="s">
        <v>5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1000000</v>
      </c>
      <c r="H76" s="38"/>
      <c r="I76" s="29"/>
      <c r="J76" s="2" t="s">
        <v>5</v>
      </c>
    </row>
    <row r="77" spans="1:10" ht="10.5" customHeight="1">
      <c r="A77" s="10" t="s">
        <v>347</v>
      </c>
      <c r="B77" s="17"/>
      <c r="C77" s="17"/>
      <c r="D77" s="17"/>
      <c r="E77" s="28" t="s">
        <v>68</v>
      </c>
      <c r="F77" s="28" t="s">
        <v>100</v>
      </c>
      <c r="G77" s="34"/>
      <c r="H77" s="37" t="s">
        <v>172</v>
      </c>
      <c r="I77" s="28" t="s">
        <v>5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34580000</v>
      </c>
      <c r="H78" s="38"/>
      <c r="I78" s="29"/>
      <c r="J78" s="2" t="s">
        <v>5</v>
      </c>
    </row>
    <row r="79" spans="1:10" ht="10.5" customHeight="1">
      <c r="A79" s="10" t="s">
        <v>356</v>
      </c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66000000</v>
      </c>
      <c r="H80" s="38"/>
      <c r="I80" s="29"/>
      <c r="J80" s="2" t="s">
        <v>5</v>
      </c>
    </row>
    <row r="81" spans="1:10" ht="10.5" customHeight="1">
      <c r="A81" s="10" t="s">
        <v>357</v>
      </c>
      <c r="B81" s="17"/>
      <c r="C81" s="17"/>
      <c r="D81" s="17"/>
      <c r="E81" s="28" t="s">
        <v>189</v>
      </c>
      <c r="F81" s="28" t="s">
        <v>381</v>
      </c>
      <c r="G81" s="34"/>
      <c r="H81" s="37" t="s">
        <v>172</v>
      </c>
      <c r="I81" s="28" t="s">
        <v>5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66000000</v>
      </c>
      <c r="H82" s="38"/>
      <c r="I82" s="29"/>
      <c r="J82" s="2" t="s">
        <v>5</v>
      </c>
    </row>
    <row r="83" spans="1:10" ht="10.5" customHeight="1">
      <c r="A83" s="10" t="s">
        <v>360</v>
      </c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22000000</v>
      </c>
      <c r="H84" s="38"/>
      <c r="I84" s="29"/>
      <c r="J84" s="2" t="s">
        <v>5</v>
      </c>
    </row>
    <row r="85" spans="1:10" ht="10.5" customHeight="1">
      <c r="A85" s="10" t="s">
        <v>362</v>
      </c>
      <c r="B85" s="17"/>
      <c r="C85" s="17"/>
      <c r="D85" s="17"/>
      <c r="E85" s="28" t="s">
        <v>187</v>
      </c>
      <c r="F85" s="28" t="s">
        <v>382</v>
      </c>
      <c r="G85" s="34"/>
      <c r="H85" s="37" t="s">
        <v>388</v>
      </c>
      <c r="I85" s="28" t="s">
        <v>5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22000000</v>
      </c>
      <c r="H86" s="38"/>
      <c r="I86" s="29"/>
      <c r="J86" s="2" t="s">
        <v>5</v>
      </c>
    </row>
    <row r="87" spans="1:10" ht="10.5" customHeight="1">
      <c r="A87" s="10" t="s">
        <v>344</v>
      </c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7667000</v>
      </c>
      <c r="H88" s="38"/>
      <c r="I88" s="29"/>
      <c r="J88" s="2" t="s">
        <v>5</v>
      </c>
    </row>
    <row r="89" spans="1:10" ht="10.5" customHeight="1">
      <c r="A89" s="10" t="s">
        <v>178</v>
      </c>
      <c r="B89" s="17"/>
      <c r="C89" s="17"/>
      <c r="D89" s="17"/>
      <c r="E89" s="28" t="s">
        <v>5</v>
      </c>
      <c r="F89" s="28" t="s">
        <v>56</v>
      </c>
      <c r="G89" s="34"/>
      <c r="H89" s="37" t="s">
        <v>5</v>
      </c>
      <c r="I89" s="28" t="s">
        <v>5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7667000</v>
      </c>
      <c r="H90" s="38"/>
      <c r="I90" s="29"/>
      <c r="J90" s="2" t="s">
        <v>5</v>
      </c>
    </row>
    <row r="91" spans="1:10" ht="10.5" customHeight="1">
      <c r="A91" s="10" t="s">
        <v>363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87465000</v>
      </c>
      <c r="H92" s="38"/>
      <c r="I92" s="29"/>
      <c r="J92" s="2" t="s">
        <v>5</v>
      </c>
    </row>
    <row r="93" spans="1:10" ht="10.5" customHeight="1">
      <c r="A93" s="10" t="s">
        <v>182</v>
      </c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87465000</v>
      </c>
      <c r="H94" s="38"/>
      <c r="I94" s="29"/>
      <c r="J94" s="2" t="s">
        <v>5</v>
      </c>
    </row>
    <row r="95" spans="1:10" ht="10.5" customHeight="1">
      <c r="A95" s="10" t="s">
        <v>364</v>
      </c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83300000</v>
      </c>
      <c r="H96" s="38"/>
      <c r="I96" s="29"/>
      <c r="J96" s="2" t="s">
        <v>5</v>
      </c>
    </row>
    <row r="97" spans="1:10" ht="10.5" customHeight="1">
      <c r="A97" s="10" t="s">
        <v>365</v>
      </c>
      <c r="B97" s="17"/>
      <c r="C97" s="17"/>
      <c r="D97" s="17"/>
      <c r="E97" s="28" t="s">
        <v>96</v>
      </c>
      <c r="F97" s="28" t="s">
        <v>384</v>
      </c>
      <c r="G97" s="34"/>
      <c r="H97" s="37" t="s">
        <v>47</v>
      </c>
      <c r="I97" s="28" t="s">
        <v>5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100000</v>
      </c>
      <c r="H98" s="38"/>
      <c r="I98" s="29"/>
      <c r="J98" s="2" t="s">
        <v>5</v>
      </c>
    </row>
    <row r="99" spans="1:10" ht="10.5" customHeight="1">
      <c r="A99" s="10" t="s">
        <v>368</v>
      </c>
      <c r="B99" s="17"/>
      <c r="C99" s="17"/>
      <c r="D99" s="17"/>
      <c r="E99" s="28" t="s">
        <v>191</v>
      </c>
      <c r="F99" s="28" t="s">
        <v>385</v>
      </c>
      <c r="G99" s="34"/>
      <c r="H99" s="37" t="s">
        <v>391</v>
      </c>
      <c r="I99" s="28" t="s">
        <v>5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35000000</v>
      </c>
      <c r="H100" s="38"/>
      <c r="I100" s="29"/>
      <c r="J100" s="2" t="s">
        <v>5</v>
      </c>
    </row>
    <row r="101" spans="1:10" ht="10.5" customHeight="1">
      <c r="A101" s="3" t="s">
        <v>5</v>
      </c>
      <c r="B101" s="3"/>
      <c r="C101" s="43"/>
      <c r="D101" s="20" t="s">
        <v>32</v>
      </c>
      <c r="E101" s="20"/>
      <c r="F101" s="30" t="s">
        <v>44</v>
      </c>
      <c r="G101" s="44"/>
      <c r="H101" s="45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4"/>
      <c r="G102" s="44"/>
      <c r="H102" s="45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8</v>
      </c>
      <c r="B104" s="12" t="s">
        <v>307</v>
      </c>
      <c r="C104" s="5" t="s">
        <v>27</v>
      </c>
      <c r="D104" s="21" t="s">
        <v>37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66</v>
      </c>
      <c r="J105" s="42"/>
    </row>
    <row r="106" spans="1:10" ht="10.5" customHeight="1">
      <c r="A106" s="7" t="s">
        <v>3</v>
      </c>
      <c r="B106" s="14"/>
      <c r="C106" s="14"/>
      <c r="D106" s="14"/>
      <c r="E106" s="25" t="s">
        <v>38</v>
      </c>
      <c r="F106" s="33"/>
      <c r="G106" s="7" t="s">
        <v>57</v>
      </c>
      <c r="H106" s="7" t="s">
        <v>63</v>
      </c>
      <c r="I106" s="26" t="s">
        <v>1</v>
      </c>
      <c r="J106" s="42"/>
    </row>
    <row r="107" spans="1:10" ht="10.5" customHeight="1">
      <c r="A107" s="8"/>
      <c r="B107" s="15"/>
      <c r="C107" s="15"/>
      <c r="D107" s="15"/>
      <c r="E107" s="26" t="s">
        <v>42</v>
      </c>
      <c r="F107" s="26" t="s">
        <v>46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132</v>
      </c>
      <c r="B109" s="17"/>
      <c r="C109" s="17"/>
      <c r="D109" s="17"/>
      <c r="E109" s="28" t="s">
        <v>191</v>
      </c>
      <c r="F109" s="28" t="s">
        <v>317</v>
      </c>
      <c r="G109" s="34"/>
      <c r="H109" s="37" t="s">
        <v>387</v>
      </c>
      <c r="I109" s="28" t="s">
        <v>5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3000000</v>
      </c>
      <c r="H110" s="38"/>
      <c r="I110" s="29"/>
      <c r="J110" s="2" t="s">
        <v>5</v>
      </c>
    </row>
    <row r="111" spans="1:10" ht="10.5" customHeight="1">
      <c r="A111" s="10" t="s">
        <v>369</v>
      </c>
      <c r="B111" s="17"/>
      <c r="C111" s="17"/>
      <c r="D111" s="17"/>
      <c r="E111" s="28" t="s">
        <v>189</v>
      </c>
      <c r="F111" s="28" t="s">
        <v>244</v>
      </c>
      <c r="G111" s="34"/>
      <c r="H111" s="37" t="s">
        <v>393</v>
      </c>
      <c r="I111" s="28" t="s">
        <v>5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3500000</v>
      </c>
      <c r="H112" s="38"/>
      <c r="I112" s="29"/>
      <c r="J112" s="2" t="s">
        <v>5</v>
      </c>
    </row>
    <row r="113" spans="1:10" ht="10.5" customHeight="1">
      <c r="A113" s="10" t="s">
        <v>53</v>
      </c>
      <c r="B113" s="17"/>
      <c r="C113" s="17"/>
      <c r="D113" s="17"/>
      <c r="E113" s="28" t="s">
        <v>6</v>
      </c>
      <c r="F113" s="28" t="s">
        <v>95</v>
      </c>
      <c r="G113" s="34"/>
      <c r="H113" s="37" t="s">
        <v>393</v>
      </c>
      <c r="I113" s="28" t="s">
        <v>5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3000000</v>
      </c>
      <c r="H114" s="38"/>
      <c r="I114" s="29"/>
      <c r="J114" s="2" t="s">
        <v>5</v>
      </c>
    </row>
    <row r="115" spans="1:10" ht="10.5" customHeight="1">
      <c r="A115" s="10" t="s">
        <v>179</v>
      </c>
      <c r="B115" s="17"/>
      <c r="C115" s="17"/>
      <c r="D115" s="17"/>
      <c r="E115" s="28" t="s">
        <v>6</v>
      </c>
      <c r="F115" s="28" t="s">
        <v>386</v>
      </c>
      <c r="G115" s="34"/>
      <c r="H115" s="37" t="s">
        <v>47</v>
      </c>
      <c r="I115" s="28" t="s">
        <v>5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40000</v>
      </c>
      <c r="H116" s="38"/>
      <c r="I116" s="29"/>
      <c r="J116" s="2" t="s">
        <v>5</v>
      </c>
    </row>
    <row r="117" spans="1:10" ht="10.5" customHeight="1">
      <c r="A117" s="10" t="s">
        <v>370</v>
      </c>
      <c r="B117" s="17"/>
      <c r="C117" s="17"/>
      <c r="D117" s="17"/>
      <c r="E117" s="28" t="s">
        <v>68</v>
      </c>
      <c r="F117" s="28" t="s">
        <v>212</v>
      </c>
      <c r="G117" s="34"/>
      <c r="H117" s="37" t="s">
        <v>394</v>
      </c>
      <c r="I117" s="28" t="s">
        <v>5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1000000</v>
      </c>
      <c r="H118" s="38"/>
      <c r="I118" s="29"/>
      <c r="J118" s="2" t="s">
        <v>5</v>
      </c>
    </row>
    <row r="119" spans="1:10" ht="10.5" customHeight="1">
      <c r="A119" s="10" t="s">
        <v>342</v>
      </c>
      <c r="B119" s="17"/>
      <c r="C119" s="17"/>
      <c r="D119" s="17"/>
      <c r="E119" s="28" t="s">
        <v>187</v>
      </c>
      <c r="F119" s="28" t="s">
        <v>278</v>
      </c>
      <c r="G119" s="34"/>
      <c r="H119" s="37" t="s">
        <v>387</v>
      </c>
      <c r="I119" s="28" t="s">
        <v>5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6660000</v>
      </c>
      <c r="H120" s="38"/>
      <c r="I120" s="29"/>
      <c r="J120" s="2" t="s">
        <v>5</v>
      </c>
    </row>
    <row r="121" spans="1:10" ht="10.5" customHeight="1">
      <c r="A121" s="10" t="s">
        <v>371</v>
      </c>
      <c r="B121" s="17"/>
      <c r="C121" s="17"/>
      <c r="D121" s="17"/>
      <c r="E121" s="28" t="s">
        <v>68</v>
      </c>
      <c r="F121" s="28" t="s">
        <v>10</v>
      </c>
      <c r="G121" s="34"/>
      <c r="H121" s="37" t="s">
        <v>396</v>
      </c>
      <c r="I121" s="28" t="s">
        <v>5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16000000</v>
      </c>
      <c r="H122" s="38"/>
      <c r="I122" s="29"/>
      <c r="J122" s="2" t="s">
        <v>5</v>
      </c>
    </row>
    <row r="123" spans="1:10" ht="10.5" customHeight="1">
      <c r="A123" s="10" t="s">
        <v>372</v>
      </c>
      <c r="B123" s="17"/>
      <c r="C123" s="17"/>
      <c r="D123" s="17"/>
      <c r="E123" s="28" t="s">
        <v>6</v>
      </c>
      <c r="F123" s="28" t="s">
        <v>340</v>
      </c>
      <c r="G123" s="34"/>
      <c r="H123" s="37" t="s">
        <v>398</v>
      </c>
      <c r="I123" s="28" t="s">
        <v>5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15000000</v>
      </c>
      <c r="H124" s="38"/>
      <c r="I124" s="29"/>
      <c r="J124" s="2" t="s">
        <v>5</v>
      </c>
    </row>
    <row r="125" spans="1:10" ht="10.5" customHeight="1">
      <c r="A125" s="10" t="s">
        <v>344</v>
      </c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4165000</v>
      </c>
      <c r="H126" s="38"/>
      <c r="I126" s="29"/>
      <c r="J126" s="2" t="s">
        <v>5</v>
      </c>
    </row>
    <row r="127" spans="1:10" ht="10.5" customHeight="1">
      <c r="A127" s="10" t="s">
        <v>178</v>
      </c>
      <c r="B127" s="17"/>
      <c r="C127" s="17"/>
      <c r="D127" s="17"/>
      <c r="E127" s="28" t="s">
        <v>189</v>
      </c>
      <c r="F127" s="28" t="s">
        <v>315</v>
      </c>
      <c r="G127" s="34"/>
      <c r="H127" s="37" t="s">
        <v>5</v>
      </c>
      <c r="I127" s="28" t="s">
        <v>5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4165000</v>
      </c>
      <c r="H128" s="38"/>
      <c r="I128" s="29"/>
      <c r="J128" s="2" t="s">
        <v>5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/>
      <c r="H130" s="38"/>
      <c r="I130" s="29"/>
      <c r="J130" s="2" t="s">
        <v>5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/>
      <c r="H132" s="38"/>
      <c r="I132" s="29"/>
      <c r="J132" s="2" t="s">
        <v>5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0</v>
      </c>
      <c r="H134" s="38"/>
      <c r="I134" s="29"/>
      <c r="J134" s="2" t="s">
        <v>5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5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5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5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5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5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5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5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5</v>
      </c>
    </row>
  </sheetData>
  <mergeCells count="354">
    <mergeCell ref="E6:F6"/>
    <mergeCell ref="E56:F56"/>
    <mergeCell ref="E106:F1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70"/>
  <sheetViews>
    <sheetView view="pageBreakPreview" zoomScaleNormal="145" zoomScaleSheetLayoutView="100" workbookViewId="0">
      <selection activeCell="H43" sqref="H43:H4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259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790358000</v>
      </c>
      <c r="H10" s="38"/>
      <c r="I10" s="29"/>
      <c r="J10" s="2" t="s">
        <v>5</v>
      </c>
    </row>
    <row r="11" spans="1:10" ht="10.5" customHeight="1">
      <c r="A11" s="10" t="s">
        <v>400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790358000</v>
      </c>
      <c r="H12" s="38"/>
      <c r="I12" s="29"/>
      <c r="J12" s="2" t="s">
        <v>5</v>
      </c>
    </row>
    <row r="13" spans="1:10" ht="10.5" customHeight="1">
      <c r="A13" s="10" t="s">
        <v>402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37401000</v>
      </c>
      <c r="H14" s="38"/>
      <c r="I14" s="29"/>
      <c r="J14" s="2" t="s">
        <v>5</v>
      </c>
    </row>
    <row r="15" spans="1:10" ht="10.5" customHeight="1">
      <c r="A15" s="10" t="s">
        <v>405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37401000</v>
      </c>
      <c r="H16" s="38"/>
      <c r="I16" s="29"/>
      <c r="J16" s="2" t="s">
        <v>5</v>
      </c>
    </row>
    <row r="17" spans="1:10" ht="10.5" customHeight="1">
      <c r="A17" s="10" t="s">
        <v>21</v>
      </c>
      <c r="B17" s="17"/>
      <c r="C17" s="17"/>
      <c r="D17" s="17"/>
      <c r="E17" s="28" t="s">
        <v>5</v>
      </c>
      <c r="F17" s="28" t="s">
        <v>16</v>
      </c>
      <c r="G17" s="34"/>
      <c r="H17" s="37" t="s">
        <v>5</v>
      </c>
      <c r="I17" s="28" t="s">
        <v>5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11475000</v>
      </c>
      <c r="H18" s="38"/>
      <c r="I18" s="29"/>
      <c r="J18" s="2" t="s">
        <v>5</v>
      </c>
    </row>
    <row r="19" spans="1:10" ht="10.5" customHeight="1">
      <c r="A19" s="10" t="s">
        <v>11</v>
      </c>
      <c r="B19" s="17"/>
      <c r="C19" s="17"/>
      <c r="D19" s="17"/>
      <c r="E19" s="28" t="s">
        <v>5</v>
      </c>
      <c r="F19" s="28" t="s">
        <v>16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11051000</v>
      </c>
      <c r="H20" s="38"/>
      <c r="I20" s="29"/>
      <c r="J20" s="2" t="s">
        <v>5</v>
      </c>
    </row>
    <row r="21" spans="1:10" ht="10.5" customHeight="1">
      <c r="A21" s="3" t="s">
        <v>5</v>
      </c>
      <c r="B21" s="3"/>
      <c r="C21" s="43"/>
      <c r="D21" s="20" t="s">
        <v>32</v>
      </c>
      <c r="E21" s="20"/>
      <c r="F21" s="30" t="s">
        <v>44</v>
      </c>
      <c r="G21" s="44"/>
      <c r="H21" s="45"/>
      <c r="I21" s="30"/>
      <c r="J21" s="41"/>
    </row>
    <row r="22" spans="1:10" ht="10.5" customHeight="1">
      <c r="A22" s="4"/>
      <c r="B22" s="4"/>
      <c r="C22" s="4"/>
      <c r="D22" s="20"/>
      <c r="E22" s="20"/>
      <c r="F22" s="44"/>
      <c r="G22" s="44"/>
      <c r="H22" s="45"/>
      <c r="I22" s="30"/>
      <c r="J22" s="42"/>
    </row>
    <row r="23" spans="1:10" ht="10.5" customHeight="1">
      <c r="A23" s="4"/>
      <c r="B23" s="4"/>
      <c r="C23" s="4"/>
      <c r="D23" s="43"/>
      <c r="E23" s="43"/>
      <c r="F23" s="30"/>
      <c r="G23" s="42"/>
      <c r="H23" s="42"/>
      <c r="I23" s="42"/>
      <c r="J23" s="42"/>
    </row>
    <row r="24" spans="1:10" ht="10.5" customHeight="1">
      <c r="A24" s="5" t="s">
        <v>8</v>
      </c>
      <c r="B24" s="12" t="s">
        <v>259</v>
      </c>
      <c r="C24" s="5" t="s">
        <v>27</v>
      </c>
      <c r="D24" s="21" t="s">
        <v>37</v>
      </c>
      <c r="E24" s="23"/>
      <c r="F24" s="43"/>
      <c r="G24" s="42"/>
      <c r="H24" s="42"/>
      <c r="I24" s="42"/>
      <c r="J24" s="43"/>
    </row>
    <row r="25" spans="1:10" ht="10.5" customHeight="1">
      <c r="A25" s="6"/>
      <c r="B25" s="13"/>
      <c r="C25" s="6"/>
      <c r="D25" s="22"/>
      <c r="E25" s="24"/>
      <c r="F25" s="32"/>
      <c r="G25" s="32"/>
      <c r="H25" s="32"/>
      <c r="I25" s="39" t="s">
        <v>66</v>
      </c>
      <c r="J25" s="42"/>
    </row>
    <row r="26" spans="1:10" ht="10.5" customHeight="1">
      <c r="A26" s="7" t="s">
        <v>3</v>
      </c>
      <c r="B26" s="14"/>
      <c r="C26" s="14"/>
      <c r="D26" s="14"/>
      <c r="E26" s="25" t="s">
        <v>38</v>
      </c>
      <c r="F26" s="33"/>
      <c r="G26" s="7" t="s">
        <v>57</v>
      </c>
      <c r="H26" s="7" t="s">
        <v>63</v>
      </c>
      <c r="I26" s="26" t="s">
        <v>1</v>
      </c>
      <c r="J26" s="42"/>
    </row>
    <row r="27" spans="1:10" ht="10.5" customHeight="1">
      <c r="A27" s="8"/>
      <c r="B27" s="15"/>
      <c r="C27" s="15"/>
      <c r="D27" s="15"/>
      <c r="E27" s="26" t="s">
        <v>42</v>
      </c>
      <c r="F27" s="26" t="s">
        <v>46</v>
      </c>
      <c r="G27" s="8"/>
      <c r="H27" s="8"/>
      <c r="I27" s="40"/>
      <c r="J27" s="42"/>
    </row>
    <row r="28" spans="1:10" ht="10.5" customHeight="1">
      <c r="A28" s="9"/>
      <c r="B28" s="16"/>
      <c r="C28" s="16"/>
      <c r="D28" s="16"/>
      <c r="E28" s="27"/>
      <c r="F28" s="27"/>
      <c r="G28" s="9"/>
      <c r="H28" s="9"/>
      <c r="I28" s="27"/>
      <c r="J28" s="42"/>
    </row>
    <row r="29" spans="1:10" ht="10.5" customHeight="1">
      <c r="A29" s="10" t="s">
        <v>2</v>
      </c>
      <c r="B29" s="17"/>
      <c r="C29" s="17"/>
      <c r="D29" s="17"/>
      <c r="E29" s="28" t="s">
        <v>5</v>
      </c>
      <c r="F29" s="28" t="s">
        <v>16</v>
      </c>
      <c r="G29" s="34"/>
      <c r="H29" s="37" t="s">
        <v>5</v>
      </c>
      <c r="I29" s="28" t="s">
        <v>5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14875000</v>
      </c>
      <c r="H30" s="38"/>
      <c r="I30" s="29"/>
      <c r="J30" s="2" t="s">
        <v>5</v>
      </c>
    </row>
    <row r="31" spans="1:10" ht="10.5" customHeight="1">
      <c r="A31" s="10" t="s">
        <v>361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450000000</v>
      </c>
      <c r="H32" s="38"/>
      <c r="I32" s="29"/>
      <c r="J32" s="2" t="s">
        <v>5</v>
      </c>
    </row>
    <row r="33" spans="1:10" ht="10.5" customHeight="1">
      <c r="A33" s="10" t="s">
        <v>406</v>
      </c>
      <c r="B33" s="17"/>
      <c r="C33" s="17"/>
      <c r="D33" s="17"/>
      <c r="E33" s="28" t="s">
        <v>189</v>
      </c>
      <c r="F33" s="28" t="s">
        <v>193</v>
      </c>
      <c r="G33" s="34"/>
      <c r="H33" s="37" t="s">
        <v>5</v>
      </c>
      <c r="I33" s="28" t="s">
        <v>5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25000000</v>
      </c>
      <c r="H34" s="38"/>
      <c r="I34" s="29"/>
      <c r="J34" s="2" t="s">
        <v>5</v>
      </c>
    </row>
    <row r="35" spans="1:10" ht="10.5" customHeight="1">
      <c r="A35" s="10" t="s">
        <v>407</v>
      </c>
      <c r="B35" s="17"/>
      <c r="C35" s="17"/>
      <c r="D35" s="17"/>
      <c r="E35" s="28" t="s">
        <v>6</v>
      </c>
      <c r="F35" s="28" t="s">
        <v>427</v>
      </c>
      <c r="G35" s="34"/>
      <c r="H35" s="37" t="s">
        <v>5</v>
      </c>
      <c r="I35" s="28" t="s">
        <v>5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130000000</v>
      </c>
      <c r="H36" s="38"/>
      <c r="I36" s="29"/>
      <c r="J36" s="2" t="s">
        <v>5</v>
      </c>
    </row>
    <row r="37" spans="1:10" ht="10.5" customHeight="1">
      <c r="A37" s="10" t="s">
        <v>140</v>
      </c>
      <c r="B37" s="17"/>
      <c r="C37" s="17"/>
      <c r="D37" s="17"/>
      <c r="E37" s="28" t="s">
        <v>68</v>
      </c>
      <c r="F37" s="28" t="s">
        <v>429</v>
      </c>
      <c r="G37" s="34"/>
      <c r="H37" s="37" t="s">
        <v>5</v>
      </c>
      <c r="I37" s="28" t="s">
        <v>5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30000000</v>
      </c>
      <c r="H38" s="38"/>
      <c r="I38" s="29"/>
      <c r="J38" s="2" t="s">
        <v>5</v>
      </c>
    </row>
    <row r="39" spans="1:10" ht="10.5" customHeight="1">
      <c r="A39" s="10" t="s">
        <v>142</v>
      </c>
      <c r="B39" s="17"/>
      <c r="C39" s="17"/>
      <c r="D39" s="17"/>
      <c r="E39" s="28" t="s">
        <v>68</v>
      </c>
      <c r="F39" s="28" t="s">
        <v>430</v>
      </c>
      <c r="G39" s="34"/>
      <c r="H39" s="37" t="s">
        <v>5</v>
      </c>
      <c r="I39" s="28" t="s">
        <v>5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5000000</v>
      </c>
      <c r="H40" s="38"/>
      <c r="I40" s="29"/>
      <c r="J40" s="2" t="s">
        <v>5</v>
      </c>
    </row>
    <row r="41" spans="1:10" ht="10.5" customHeight="1">
      <c r="A41" s="10" t="s">
        <v>142</v>
      </c>
      <c r="B41" s="17"/>
      <c r="C41" s="17"/>
      <c r="D41" s="17"/>
      <c r="E41" s="28" t="s">
        <v>68</v>
      </c>
      <c r="F41" s="28" t="s">
        <v>432</v>
      </c>
      <c r="G41" s="34"/>
      <c r="H41" s="37" t="s">
        <v>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30000000</v>
      </c>
      <c r="H42" s="38"/>
      <c r="I42" s="29"/>
      <c r="J42" s="2" t="s">
        <v>5</v>
      </c>
    </row>
    <row r="43" spans="1:10" ht="10.5" customHeight="1">
      <c r="A43" s="10" t="s">
        <v>142</v>
      </c>
      <c r="B43" s="17"/>
      <c r="C43" s="17"/>
      <c r="D43" s="17"/>
      <c r="E43" s="28" t="s">
        <v>68</v>
      </c>
      <c r="F43" s="28" t="s">
        <v>433</v>
      </c>
      <c r="G43" s="34"/>
      <c r="H43" s="37" t="s">
        <v>5</v>
      </c>
      <c r="I43" s="28" t="s">
        <v>5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30000000</v>
      </c>
      <c r="H44" s="38"/>
      <c r="I44" s="29"/>
      <c r="J44" s="2" t="s">
        <v>5</v>
      </c>
    </row>
    <row r="45" spans="1:10" ht="10.5" customHeight="1">
      <c r="A45" s="10" t="s">
        <v>409</v>
      </c>
      <c r="B45" s="17"/>
      <c r="C45" s="17"/>
      <c r="D45" s="17"/>
      <c r="E45" s="28" t="s">
        <v>6</v>
      </c>
      <c r="F45" s="28" t="s">
        <v>434</v>
      </c>
      <c r="G45" s="34"/>
      <c r="H45" s="37" t="s">
        <v>5</v>
      </c>
      <c r="I45" s="28" t="s">
        <v>5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20000000</v>
      </c>
      <c r="H46" s="38"/>
      <c r="I46" s="29"/>
      <c r="J46" s="2" t="s">
        <v>5</v>
      </c>
    </row>
    <row r="47" spans="1:10" ht="10.5" customHeight="1">
      <c r="A47" s="10" t="s">
        <v>409</v>
      </c>
      <c r="B47" s="17"/>
      <c r="C47" s="17"/>
      <c r="D47" s="17"/>
      <c r="E47" s="28" t="s">
        <v>189</v>
      </c>
      <c r="F47" s="28" t="s">
        <v>435</v>
      </c>
      <c r="G47" s="34"/>
      <c r="H47" s="37" t="s">
        <v>5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2500000</v>
      </c>
      <c r="H48" s="38"/>
      <c r="I48" s="29"/>
      <c r="J48" s="2" t="s">
        <v>5</v>
      </c>
    </row>
    <row r="49" spans="1:10" ht="10.5" customHeight="1">
      <c r="A49" s="10" t="s">
        <v>409</v>
      </c>
      <c r="B49" s="17"/>
      <c r="C49" s="17"/>
      <c r="D49" s="17"/>
      <c r="E49" s="28" t="s">
        <v>187</v>
      </c>
      <c r="F49" s="28" t="s">
        <v>437</v>
      </c>
      <c r="G49" s="34"/>
      <c r="H49" s="37" t="s">
        <v>5</v>
      </c>
      <c r="I49" s="28" t="s">
        <v>5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15000000</v>
      </c>
      <c r="H50" s="38"/>
      <c r="I50" s="29"/>
      <c r="J50" s="2" t="s">
        <v>5</v>
      </c>
    </row>
    <row r="51" spans="1:10" ht="10.5" customHeight="1">
      <c r="A51" s="10" t="s">
        <v>412</v>
      </c>
      <c r="B51" s="17"/>
      <c r="C51" s="17"/>
      <c r="D51" s="17"/>
      <c r="E51" s="28" t="s">
        <v>189</v>
      </c>
      <c r="F51" s="28" t="s">
        <v>45</v>
      </c>
      <c r="G51" s="34"/>
      <c r="H51" s="37" t="s">
        <v>5</v>
      </c>
      <c r="I51" s="28" t="s">
        <v>5</v>
      </c>
      <c r="J51" s="42"/>
    </row>
    <row r="52" spans="1:10" ht="10.5" customHeight="1">
      <c r="A52" s="11"/>
      <c r="B52" s="18"/>
      <c r="C52" s="18"/>
      <c r="D52" s="18"/>
      <c r="E52" s="29"/>
      <c r="F52" s="29"/>
      <c r="G52" s="35">
        <v>37000000</v>
      </c>
      <c r="H52" s="38"/>
      <c r="I52" s="29"/>
      <c r="J52" s="2" t="s">
        <v>5</v>
      </c>
    </row>
    <row r="53" spans="1:10" ht="10.5" customHeight="1">
      <c r="A53" s="10" t="s">
        <v>255</v>
      </c>
      <c r="B53" s="17"/>
      <c r="C53" s="17"/>
      <c r="D53" s="17"/>
      <c r="E53" s="28" t="s">
        <v>191</v>
      </c>
      <c r="F53" s="28" t="s">
        <v>438</v>
      </c>
      <c r="G53" s="34"/>
      <c r="H53" s="37" t="s">
        <v>5</v>
      </c>
      <c r="I53" s="28" t="s">
        <v>5</v>
      </c>
      <c r="J53" s="42"/>
    </row>
    <row r="54" spans="1:10" ht="10.5" customHeight="1">
      <c r="A54" s="11"/>
      <c r="B54" s="18"/>
      <c r="C54" s="18"/>
      <c r="D54" s="18"/>
      <c r="E54" s="29"/>
      <c r="F54" s="29"/>
      <c r="G54" s="35">
        <v>27000000</v>
      </c>
      <c r="H54" s="38"/>
      <c r="I54" s="29"/>
      <c r="J54" s="2" t="s">
        <v>5</v>
      </c>
    </row>
    <row r="55" spans="1:10" ht="10.5" customHeight="1">
      <c r="A55" s="10" t="s">
        <v>383</v>
      </c>
      <c r="B55" s="17"/>
      <c r="C55" s="17"/>
      <c r="D55" s="17"/>
      <c r="E55" s="28" t="s">
        <v>189</v>
      </c>
      <c r="F55" s="28" t="s">
        <v>439</v>
      </c>
      <c r="G55" s="34"/>
      <c r="H55" s="37" t="s">
        <v>5</v>
      </c>
      <c r="I55" s="28" t="s">
        <v>5</v>
      </c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5000000</v>
      </c>
      <c r="H56" s="38"/>
      <c r="I56" s="29"/>
      <c r="J56" s="2" t="s">
        <v>5</v>
      </c>
    </row>
    <row r="57" spans="1:10" ht="10.5" customHeight="1">
      <c r="A57" s="10" t="s">
        <v>287</v>
      </c>
      <c r="B57" s="17"/>
      <c r="C57" s="17"/>
      <c r="D57" s="17"/>
      <c r="E57" s="28" t="s">
        <v>189</v>
      </c>
      <c r="F57" s="28" t="s">
        <v>440</v>
      </c>
      <c r="G57" s="34"/>
      <c r="H57" s="37" t="s">
        <v>5</v>
      </c>
      <c r="I57" s="28" t="s">
        <v>5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2500000</v>
      </c>
      <c r="H58" s="38"/>
      <c r="I58" s="29"/>
      <c r="J58" s="2" t="s">
        <v>5</v>
      </c>
    </row>
    <row r="59" spans="1:10" ht="10.5" customHeight="1">
      <c r="A59" s="10" t="s">
        <v>287</v>
      </c>
      <c r="B59" s="17"/>
      <c r="C59" s="17"/>
      <c r="D59" s="17"/>
      <c r="E59" s="28" t="s">
        <v>187</v>
      </c>
      <c r="F59" s="28" t="s">
        <v>329</v>
      </c>
      <c r="G59" s="34"/>
      <c r="H59" s="37" t="s">
        <v>5</v>
      </c>
      <c r="I59" s="28" t="s">
        <v>5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10000000</v>
      </c>
      <c r="H60" s="38"/>
      <c r="I60" s="29"/>
      <c r="J60" s="2" t="s">
        <v>5</v>
      </c>
    </row>
    <row r="61" spans="1:10" ht="10.5" customHeight="1">
      <c r="A61" s="10" t="s">
        <v>76</v>
      </c>
      <c r="B61" s="17"/>
      <c r="C61" s="17"/>
      <c r="D61" s="17"/>
      <c r="E61" s="28" t="s">
        <v>189</v>
      </c>
      <c r="F61" s="28" t="s">
        <v>237</v>
      </c>
      <c r="G61" s="34"/>
      <c r="H61" s="37" t="s">
        <v>5</v>
      </c>
      <c r="I61" s="28" t="s">
        <v>5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10000000</v>
      </c>
      <c r="H62" s="38"/>
      <c r="I62" s="29"/>
      <c r="J62" s="2" t="s">
        <v>5</v>
      </c>
    </row>
    <row r="63" spans="1:10" ht="10.5" customHeight="1">
      <c r="A63" s="10" t="s">
        <v>413</v>
      </c>
      <c r="B63" s="17"/>
      <c r="C63" s="17"/>
      <c r="D63" s="17"/>
      <c r="E63" s="28" t="s">
        <v>68</v>
      </c>
      <c r="F63" s="28" t="s">
        <v>441</v>
      </c>
      <c r="G63" s="34"/>
      <c r="H63" s="37" t="s">
        <v>5</v>
      </c>
      <c r="I63" s="28" t="s">
        <v>5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5000000</v>
      </c>
      <c r="H64" s="38"/>
      <c r="I64" s="29"/>
      <c r="J64" s="2" t="s">
        <v>5</v>
      </c>
    </row>
    <row r="65" spans="1:10" ht="10.5" customHeight="1">
      <c r="A65" s="10" t="s">
        <v>413</v>
      </c>
      <c r="B65" s="17"/>
      <c r="C65" s="17"/>
      <c r="D65" s="17"/>
      <c r="E65" s="28" t="s">
        <v>96</v>
      </c>
      <c r="F65" s="28" t="s">
        <v>103</v>
      </c>
      <c r="G65" s="34"/>
      <c r="H65" s="37" t="s">
        <v>5</v>
      </c>
      <c r="I65" s="28" t="s">
        <v>5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10000000</v>
      </c>
      <c r="H66" s="38"/>
      <c r="I66" s="29"/>
      <c r="J66" s="2" t="s">
        <v>5</v>
      </c>
    </row>
    <row r="67" spans="1:10" ht="10.5" customHeight="1">
      <c r="A67" s="10" t="s">
        <v>161</v>
      </c>
      <c r="B67" s="17"/>
      <c r="C67" s="17"/>
      <c r="D67" s="17"/>
      <c r="E67" s="28" t="s">
        <v>96</v>
      </c>
      <c r="F67" s="28" t="s">
        <v>442</v>
      </c>
      <c r="G67" s="34"/>
      <c r="H67" s="37" t="s">
        <v>5</v>
      </c>
      <c r="I67" s="28" t="s">
        <v>5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30000000</v>
      </c>
      <c r="H68" s="38"/>
      <c r="I68" s="29"/>
      <c r="J68" s="2" t="s">
        <v>5</v>
      </c>
    </row>
    <row r="69" spans="1:10" ht="10.5" customHeight="1">
      <c r="A69" s="10" t="s">
        <v>414</v>
      </c>
      <c r="B69" s="17"/>
      <c r="C69" s="17"/>
      <c r="D69" s="17"/>
      <c r="E69" s="28" t="s">
        <v>189</v>
      </c>
      <c r="F69" s="28" t="s">
        <v>419</v>
      </c>
      <c r="G69" s="34"/>
      <c r="H69" s="37" t="s">
        <v>5</v>
      </c>
      <c r="I69" s="28" t="s">
        <v>5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16000000</v>
      </c>
      <c r="H70" s="38"/>
      <c r="I70" s="29"/>
      <c r="J70" s="2" t="s">
        <v>5</v>
      </c>
    </row>
    <row r="71" spans="1:10" ht="10.5" customHeight="1">
      <c r="A71" s="3" t="s">
        <v>5</v>
      </c>
      <c r="B71" s="3"/>
      <c r="C71" s="43"/>
      <c r="D71" s="20" t="s">
        <v>32</v>
      </c>
      <c r="E71" s="20"/>
      <c r="F71" s="30" t="s">
        <v>44</v>
      </c>
      <c r="G71" s="44"/>
      <c r="H71" s="45"/>
      <c r="I71" s="30"/>
      <c r="J71" s="41"/>
    </row>
    <row r="72" spans="1:10" ht="10.5" customHeight="1">
      <c r="A72" s="4"/>
      <c r="B72" s="4"/>
      <c r="C72" s="4"/>
      <c r="D72" s="20"/>
      <c r="E72" s="20"/>
      <c r="F72" s="44"/>
      <c r="G72" s="44"/>
      <c r="H72" s="45"/>
      <c r="I72" s="30"/>
      <c r="J72" s="42"/>
    </row>
    <row r="73" spans="1:10" ht="10.5" customHeight="1">
      <c r="A73" s="4"/>
      <c r="B73" s="4"/>
      <c r="C73" s="4"/>
      <c r="D73" s="43"/>
      <c r="E73" s="43"/>
      <c r="F73" s="30"/>
      <c r="G73" s="42"/>
      <c r="H73" s="42"/>
      <c r="I73" s="42"/>
      <c r="J73" s="42"/>
    </row>
    <row r="74" spans="1:10" ht="10.5" customHeight="1">
      <c r="A74" s="5" t="s">
        <v>8</v>
      </c>
      <c r="B74" s="12" t="s">
        <v>259</v>
      </c>
      <c r="C74" s="5" t="s">
        <v>27</v>
      </c>
      <c r="D74" s="21" t="s">
        <v>37</v>
      </c>
      <c r="E74" s="23"/>
      <c r="F74" s="43"/>
      <c r="G74" s="42"/>
      <c r="H74" s="42"/>
      <c r="I74" s="42"/>
      <c r="J74" s="43"/>
    </row>
    <row r="75" spans="1:10" ht="10.5" customHeight="1">
      <c r="A75" s="6"/>
      <c r="B75" s="13"/>
      <c r="C75" s="6"/>
      <c r="D75" s="22"/>
      <c r="E75" s="24"/>
      <c r="F75" s="32"/>
      <c r="G75" s="32"/>
      <c r="H75" s="32"/>
      <c r="I75" s="39" t="s">
        <v>66</v>
      </c>
      <c r="J75" s="42"/>
    </row>
    <row r="76" spans="1:10" ht="10.5" customHeight="1">
      <c r="A76" s="7" t="s">
        <v>3</v>
      </c>
      <c r="B76" s="14"/>
      <c r="C76" s="14"/>
      <c r="D76" s="14"/>
      <c r="E76" s="25" t="s">
        <v>38</v>
      </c>
      <c r="F76" s="33"/>
      <c r="G76" s="7" t="s">
        <v>57</v>
      </c>
      <c r="H76" s="7" t="s">
        <v>63</v>
      </c>
      <c r="I76" s="26" t="s">
        <v>1</v>
      </c>
      <c r="J76" s="42"/>
    </row>
    <row r="77" spans="1:10" ht="10.5" customHeight="1">
      <c r="A77" s="8"/>
      <c r="B77" s="15"/>
      <c r="C77" s="15"/>
      <c r="D77" s="15"/>
      <c r="E77" s="26" t="s">
        <v>42</v>
      </c>
      <c r="F77" s="26" t="s">
        <v>46</v>
      </c>
      <c r="G77" s="8"/>
      <c r="H77" s="8"/>
      <c r="I77" s="40"/>
      <c r="J77" s="42"/>
    </row>
    <row r="78" spans="1:10" ht="10.5" customHeight="1">
      <c r="A78" s="9"/>
      <c r="B78" s="16"/>
      <c r="C78" s="16"/>
      <c r="D78" s="16"/>
      <c r="E78" s="27"/>
      <c r="F78" s="27"/>
      <c r="G78" s="9"/>
      <c r="H78" s="9"/>
      <c r="I78" s="27"/>
      <c r="J78" s="42"/>
    </row>
    <row r="79" spans="1:10" ht="10.5" customHeight="1">
      <c r="A79" s="10" t="s">
        <v>378</v>
      </c>
      <c r="B79" s="17"/>
      <c r="C79" s="17"/>
      <c r="D79" s="17"/>
      <c r="E79" s="28" t="s">
        <v>6</v>
      </c>
      <c r="F79" s="28" t="s">
        <v>337</v>
      </c>
      <c r="G79" s="34"/>
      <c r="H79" s="37" t="s">
        <v>5</v>
      </c>
      <c r="I79" s="28" t="s">
        <v>5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10000000</v>
      </c>
      <c r="H80" s="38"/>
      <c r="I80" s="29"/>
      <c r="J80" s="2" t="s">
        <v>5</v>
      </c>
    </row>
    <row r="81" spans="1:10" ht="10.5" customHeight="1">
      <c r="A81" s="10" t="s">
        <v>24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43000000</v>
      </c>
      <c r="H82" s="38"/>
      <c r="I82" s="29"/>
      <c r="J82" s="2" t="s">
        <v>5</v>
      </c>
    </row>
    <row r="83" spans="1:10" ht="10.5" customHeight="1">
      <c r="A83" s="10" t="s">
        <v>415</v>
      </c>
      <c r="B83" s="17"/>
      <c r="C83" s="17"/>
      <c r="D83" s="17"/>
      <c r="E83" s="28" t="s">
        <v>96</v>
      </c>
      <c r="F83" s="28" t="s">
        <v>92</v>
      </c>
      <c r="G83" s="34"/>
      <c r="H83" s="37" t="s">
        <v>5</v>
      </c>
      <c r="I83" s="28" t="s">
        <v>5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43000000</v>
      </c>
      <c r="H84" s="38"/>
      <c r="I84" s="29"/>
      <c r="J84" s="2" t="s">
        <v>5</v>
      </c>
    </row>
    <row r="85" spans="1:10" ht="10.5" customHeight="1">
      <c r="A85" s="10" t="s">
        <v>417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16000000</v>
      </c>
      <c r="H86" s="38"/>
      <c r="I86" s="29"/>
      <c r="J86" s="2" t="s">
        <v>5</v>
      </c>
    </row>
    <row r="87" spans="1:10" ht="10.5" customHeight="1">
      <c r="A87" s="10" t="s">
        <v>21</v>
      </c>
      <c r="B87" s="17"/>
      <c r="C87" s="17"/>
      <c r="D87" s="17"/>
      <c r="E87" s="28" t="s">
        <v>5</v>
      </c>
      <c r="F87" s="28" t="s">
        <v>181</v>
      </c>
      <c r="G87" s="34"/>
      <c r="H87" s="37" t="s">
        <v>5</v>
      </c>
      <c r="I87" s="28" t="s">
        <v>5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9000000</v>
      </c>
      <c r="H88" s="38"/>
      <c r="I88" s="29"/>
      <c r="J88" s="2" t="s">
        <v>5</v>
      </c>
    </row>
    <row r="89" spans="1:10" ht="10.5" customHeight="1">
      <c r="A89" s="10" t="s">
        <v>11</v>
      </c>
      <c r="B89" s="17"/>
      <c r="C89" s="17"/>
      <c r="D89" s="17"/>
      <c r="E89" s="28" t="s">
        <v>5</v>
      </c>
      <c r="F89" s="28" t="s">
        <v>181</v>
      </c>
      <c r="G89" s="34"/>
      <c r="H89" s="37" t="s">
        <v>5</v>
      </c>
      <c r="I89" s="28" t="s">
        <v>5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5000000</v>
      </c>
      <c r="H90" s="38"/>
      <c r="I90" s="29"/>
      <c r="J90" s="2" t="s">
        <v>5</v>
      </c>
    </row>
    <row r="91" spans="1:10" ht="10.5" customHeight="1">
      <c r="A91" s="10" t="s">
        <v>2</v>
      </c>
      <c r="B91" s="17"/>
      <c r="C91" s="17"/>
      <c r="D91" s="17"/>
      <c r="E91" s="28" t="s">
        <v>5</v>
      </c>
      <c r="F91" s="28" t="s">
        <v>181</v>
      </c>
      <c r="G91" s="34"/>
      <c r="H91" s="37" t="s">
        <v>5</v>
      </c>
      <c r="I91" s="28" t="s">
        <v>5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2000000</v>
      </c>
      <c r="H92" s="38"/>
      <c r="I92" s="29"/>
      <c r="J92" s="2" t="s">
        <v>5</v>
      </c>
    </row>
    <row r="93" spans="1:10" ht="10.5" customHeight="1">
      <c r="A93" s="10" t="s">
        <v>303</v>
      </c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175000000</v>
      </c>
      <c r="H94" s="38"/>
      <c r="I94" s="29"/>
      <c r="J94" s="2" t="s">
        <v>5</v>
      </c>
    </row>
    <row r="95" spans="1:10" ht="10.5" customHeight="1">
      <c r="A95" s="10" t="s">
        <v>406</v>
      </c>
      <c r="B95" s="17"/>
      <c r="C95" s="17"/>
      <c r="D95" s="17"/>
      <c r="E95" s="28" t="s">
        <v>189</v>
      </c>
      <c r="F95" s="28" t="s">
        <v>319</v>
      </c>
      <c r="G95" s="34"/>
      <c r="H95" s="37" t="s">
        <v>447</v>
      </c>
      <c r="I95" s="28" t="s">
        <v>5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20000000</v>
      </c>
      <c r="H96" s="38"/>
      <c r="I96" s="29"/>
      <c r="J96" s="2" t="s">
        <v>5</v>
      </c>
    </row>
    <row r="97" spans="1:10" ht="10.5" customHeight="1">
      <c r="A97" s="10" t="s">
        <v>415</v>
      </c>
      <c r="B97" s="17"/>
      <c r="C97" s="17"/>
      <c r="D97" s="17"/>
      <c r="E97" s="28" t="s">
        <v>68</v>
      </c>
      <c r="F97" s="28" t="s">
        <v>443</v>
      </c>
      <c r="G97" s="34"/>
      <c r="H97" s="37" t="s">
        <v>447</v>
      </c>
      <c r="I97" s="28" t="s">
        <v>5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45000000</v>
      </c>
      <c r="H98" s="38"/>
      <c r="I98" s="29"/>
      <c r="J98" s="2" t="s">
        <v>5</v>
      </c>
    </row>
    <row r="99" spans="1:10" ht="10.5" customHeight="1">
      <c r="A99" s="10" t="s">
        <v>415</v>
      </c>
      <c r="B99" s="17"/>
      <c r="C99" s="17"/>
      <c r="D99" s="17"/>
      <c r="E99" s="28" t="s">
        <v>189</v>
      </c>
      <c r="F99" s="28" t="s">
        <v>289</v>
      </c>
      <c r="G99" s="34"/>
      <c r="H99" s="37" t="s">
        <v>447</v>
      </c>
      <c r="I99" s="28" t="s">
        <v>5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20000000</v>
      </c>
      <c r="H100" s="38"/>
      <c r="I100" s="29"/>
      <c r="J100" s="2" t="s">
        <v>5</v>
      </c>
    </row>
    <row r="101" spans="1:10" ht="10.5" customHeight="1">
      <c r="A101" s="10" t="s">
        <v>418</v>
      </c>
      <c r="B101" s="17"/>
      <c r="C101" s="17"/>
      <c r="D101" s="17"/>
      <c r="E101" s="28" t="s">
        <v>6</v>
      </c>
      <c r="F101" s="28" t="s">
        <v>444</v>
      </c>
      <c r="G101" s="34"/>
      <c r="H101" s="37" t="s">
        <v>447</v>
      </c>
      <c r="I101" s="28" t="s">
        <v>5</v>
      </c>
      <c r="J101" s="42"/>
    </row>
    <row r="102" spans="1:10" ht="10.5" customHeight="1">
      <c r="A102" s="11"/>
      <c r="B102" s="18"/>
      <c r="C102" s="18"/>
      <c r="D102" s="18"/>
      <c r="E102" s="29"/>
      <c r="F102" s="29"/>
      <c r="G102" s="35">
        <v>15000000</v>
      </c>
      <c r="H102" s="38"/>
      <c r="I102" s="29"/>
      <c r="J102" s="2" t="s">
        <v>5</v>
      </c>
    </row>
    <row r="103" spans="1:10" ht="10.5" customHeight="1">
      <c r="A103" s="10" t="s">
        <v>140</v>
      </c>
      <c r="B103" s="17"/>
      <c r="C103" s="17"/>
      <c r="D103" s="17"/>
      <c r="E103" s="28" t="s">
        <v>187</v>
      </c>
      <c r="F103" s="28" t="s">
        <v>351</v>
      </c>
      <c r="G103" s="34"/>
      <c r="H103" s="37" t="s">
        <v>447</v>
      </c>
      <c r="I103" s="28" t="s">
        <v>5</v>
      </c>
      <c r="J103" s="42"/>
    </row>
    <row r="104" spans="1:10" ht="10.5" customHeight="1">
      <c r="A104" s="11"/>
      <c r="B104" s="18"/>
      <c r="C104" s="18"/>
      <c r="D104" s="18"/>
      <c r="E104" s="29"/>
      <c r="F104" s="29"/>
      <c r="G104" s="35">
        <v>15000000</v>
      </c>
      <c r="H104" s="38"/>
      <c r="I104" s="29"/>
      <c r="J104" s="2" t="s">
        <v>5</v>
      </c>
    </row>
    <row r="105" spans="1:10" ht="10.5" customHeight="1">
      <c r="A105" s="10" t="s">
        <v>383</v>
      </c>
      <c r="B105" s="17"/>
      <c r="C105" s="17"/>
      <c r="D105" s="17"/>
      <c r="E105" s="28" t="s">
        <v>189</v>
      </c>
      <c r="F105" s="28" t="s">
        <v>439</v>
      </c>
      <c r="G105" s="34"/>
      <c r="H105" s="37" t="s">
        <v>447</v>
      </c>
      <c r="I105" s="28" t="s">
        <v>5</v>
      </c>
      <c r="J105" s="42"/>
    </row>
    <row r="106" spans="1:10" ht="10.5" customHeight="1">
      <c r="A106" s="11"/>
      <c r="B106" s="18"/>
      <c r="C106" s="18"/>
      <c r="D106" s="18"/>
      <c r="E106" s="29"/>
      <c r="F106" s="29"/>
      <c r="G106" s="35">
        <v>15000000</v>
      </c>
      <c r="H106" s="38"/>
      <c r="I106" s="29"/>
      <c r="J106" s="2" t="s">
        <v>5</v>
      </c>
    </row>
    <row r="107" spans="1:10" ht="10.5" customHeight="1">
      <c r="A107" s="10" t="s">
        <v>76</v>
      </c>
      <c r="B107" s="17"/>
      <c r="C107" s="17"/>
      <c r="D107" s="17"/>
      <c r="E107" s="28" t="s">
        <v>189</v>
      </c>
      <c r="F107" s="28" t="s">
        <v>93</v>
      </c>
      <c r="G107" s="34"/>
      <c r="H107" s="37" t="s">
        <v>447</v>
      </c>
      <c r="I107" s="28" t="s">
        <v>5</v>
      </c>
      <c r="J107" s="42"/>
    </row>
    <row r="108" spans="1:10" ht="10.5" customHeight="1">
      <c r="A108" s="11"/>
      <c r="B108" s="18"/>
      <c r="C108" s="18"/>
      <c r="D108" s="18"/>
      <c r="E108" s="29"/>
      <c r="F108" s="29"/>
      <c r="G108" s="35">
        <v>20000000</v>
      </c>
      <c r="H108" s="38"/>
      <c r="I108" s="29"/>
      <c r="J108" s="2" t="s">
        <v>5</v>
      </c>
    </row>
    <row r="109" spans="1:10" ht="10.5" customHeight="1">
      <c r="A109" s="10" t="s">
        <v>422</v>
      </c>
      <c r="B109" s="17"/>
      <c r="C109" s="17"/>
      <c r="D109" s="17"/>
      <c r="E109" s="28" t="s">
        <v>6</v>
      </c>
      <c r="F109" s="28" t="s">
        <v>445</v>
      </c>
      <c r="G109" s="34"/>
      <c r="H109" s="37" t="s">
        <v>447</v>
      </c>
      <c r="I109" s="28" t="s">
        <v>5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25000000</v>
      </c>
      <c r="H110" s="38"/>
      <c r="I110" s="29"/>
      <c r="J110" s="2" t="s">
        <v>5</v>
      </c>
    </row>
    <row r="111" spans="1:10" ht="10.5" customHeight="1">
      <c r="A111" s="10" t="s">
        <v>50</v>
      </c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68957000</v>
      </c>
      <c r="H112" s="38"/>
      <c r="I112" s="29"/>
      <c r="J112" s="2" t="s">
        <v>5</v>
      </c>
    </row>
    <row r="113" spans="1:10" ht="10.5" customHeight="1">
      <c r="A113" s="10" t="s">
        <v>424</v>
      </c>
      <c r="B113" s="17"/>
      <c r="C113" s="17"/>
      <c r="D113" s="17"/>
      <c r="E113" s="28" t="s">
        <v>5</v>
      </c>
      <c r="F113" s="28" t="s">
        <v>56</v>
      </c>
      <c r="G113" s="34"/>
      <c r="H113" s="37" t="s">
        <v>5</v>
      </c>
      <c r="I113" s="28" t="s">
        <v>5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50000000</v>
      </c>
      <c r="H114" s="38"/>
      <c r="I114" s="29"/>
      <c r="J114" s="2" t="s">
        <v>5</v>
      </c>
    </row>
    <row r="115" spans="1:10" ht="10.5" customHeight="1">
      <c r="A115" s="10" t="s">
        <v>265</v>
      </c>
      <c r="B115" s="17"/>
      <c r="C115" s="17"/>
      <c r="D115" s="17"/>
      <c r="E115" s="28" t="s">
        <v>5</v>
      </c>
      <c r="F115" s="28" t="s">
        <v>56</v>
      </c>
      <c r="G115" s="34"/>
      <c r="H115" s="37" t="s">
        <v>5</v>
      </c>
      <c r="I115" s="28" t="s">
        <v>5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4155000</v>
      </c>
      <c r="H116" s="38"/>
      <c r="I116" s="29"/>
      <c r="J116" s="2" t="s">
        <v>5</v>
      </c>
    </row>
    <row r="117" spans="1:10" ht="10.5" customHeight="1">
      <c r="A117" s="10" t="s">
        <v>426</v>
      </c>
      <c r="B117" s="17"/>
      <c r="C117" s="17"/>
      <c r="D117" s="17"/>
      <c r="E117" s="28" t="s">
        <v>5</v>
      </c>
      <c r="F117" s="28" t="s">
        <v>56</v>
      </c>
      <c r="G117" s="34"/>
      <c r="H117" s="37" t="s">
        <v>5</v>
      </c>
      <c r="I117" s="28" t="s">
        <v>5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1778000</v>
      </c>
      <c r="H118" s="38"/>
      <c r="I118" s="29"/>
      <c r="J118" s="2" t="s">
        <v>5</v>
      </c>
    </row>
    <row r="119" spans="1:10" ht="10.5" customHeight="1">
      <c r="A119" s="10" t="s">
        <v>425</v>
      </c>
      <c r="B119" s="17"/>
      <c r="C119" s="17"/>
      <c r="D119" s="17"/>
      <c r="E119" s="28" t="s">
        <v>5</v>
      </c>
      <c r="F119" s="28" t="s">
        <v>56</v>
      </c>
      <c r="G119" s="34"/>
      <c r="H119" s="37" t="s">
        <v>5</v>
      </c>
      <c r="I119" s="28" t="s">
        <v>5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4778000</v>
      </c>
      <c r="H120" s="38"/>
      <c r="I120" s="29"/>
      <c r="J120" s="2" t="s">
        <v>5</v>
      </c>
    </row>
    <row r="121" spans="1:10" ht="10.5" customHeight="1">
      <c r="A121" s="3" t="s">
        <v>5</v>
      </c>
      <c r="B121" s="3"/>
      <c r="C121" s="43"/>
      <c r="D121" s="20" t="s">
        <v>32</v>
      </c>
      <c r="E121" s="20"/>
      <c r="F121" s="30" t="s">
        <v>44</v>
      </c>
      <c r="G121" s="44"/>
      <c r="H121" s="45"/>
      <c r="I121" s="30"/>
      <c r="J121" s="41"/>
    </row>
    <row r="122" spans="1:10" ht="10.5" customHeight="1">
      <c r="A122" s="4"/>
      <c r="B122" s="4"/>
      <c r="C122" s="4"/>
      <c r="D122" s="20"/>
      <c r="E122" s="20"/>
      <c r="F122" s="44"/>
      <c r="G122" s="44"/>
      <c r="H122" s="45"/>
      <c r="I122" s="30"/>
      <c r="J122" s="42"/>
    </row>
    <row r="123" spans="1:10" ht="10.5" customHeight="1">
      <c r="A123" s="4"/>
      <c r="B123" s="4"/>
      <c r="C123" s="4"/>
      <c r="D123" s="43"/>
      <c r="E123" s="43"/>
      <c r="F123" s="30"/>
      <c r="G123" s="42"/>
      <c r="H123" s="42"/>
      <c r="I123" s="42"/>
      <c r="J123" s="42"/>
    </row>
    <row r="124" spans="1:10" ht="10.5" customHeight="1">
      <c r="A124" s="5" t="s">
        <v>8</v>
      </c>
      <c r="B124" s="12" t="s">
        <v>259</v>
      </c>
      <c r="C124" s="5" t="s">
        <v>27</v>
      </c>
      <c r="D124" s="21" t="s">
        <v>37</v>
      </c>
      <c r="E124" s="23"/>
      <c r="F124" s="43"/>
      <c r="G124" s="42"/>
      <c r="H124" s="42"/>
      <c r="I124" s="42"/>
      <c r="J124" s="43"/>
    </row>
    <row r="125" spans="1:10" ht="10.5" customHeight="1">
      <c r="A125" s="6"/>
      <c r="B125" s="13"/>
      <c r="C125" s="6"/>
      <c r="D125" s="22"/>
      <c r="E125" s="24"/>
      <c r="F125" s="32"/>
      <c r="G125" s="32"/>
      <c r="H125" s="32"/>
      <c r="I125" s="39" t="s">
        <v>66</v>
      </c>
      <c r="J125" s="42"/>
    </row>
    <row r="126" spans="1:10" ht="10.5" customHeight="1">
      <c r="A126" s="7" t="s">
        <v>3</v>
      </c>
      <c r="B126" s="14"/>
      <c r="C126" s="14"/>
      <c r="D126" s="14"/>
      <c r="E126" s="25" t="s">
        <v>38</v>
      </c>
      <c r="F126" s="33"/>
      <c r="G126" s="7" t="s">
        <v>57</v>
      </c>
      <c r="H126" s="7" t="s">
        <v>63</v>
      </c>
      <c r="I126" s="26" t="s">
        <v>1</v>
      </c>
      <c r="J126" s="42"/>
    </row>
    <row r="127" spans="1:10" ht="10.5" customHeight="1">
      <c r="A127" s="8"/>
      <c r="B127" s="15"/>
      <c r="C127" s="15"/>
      <c r="D127" s="15"/>
      <c r="E127" s="26" t="s">
        <v>42</v>
      </c>
      <c r="F127" s="26" t="s">
        <v>46</v>
      </c>
      <c r="G127" s="8"/>
      <c r="H127" s="8"/>
      <c r="I127" s="40"/>
      <c r="J127" s="42"/>
    </row>
    <row r="128" spans="1:10" ht="10.5" customHeight="1">
      <c r="A128" s="9"/>
      <c r="B128" s="16"/>
      <c r="C128" s="16"/>
      <c r="D128" s="16"/>
      <c r="E128" s="27"/>
      <c r="F128" s="27"/>
      <c r="G128" s="9"/>
      <c r="H128" s="9"/>
      <c r="I128" s="27"/>
      <c r="J128" s="42"/>
    </row>
    <row r="129" spans="1:10" ht="10.5" customHeight="1">
      <c r="A129" s="10" t="s">
        <v>134</v>
      </c>
      <c r="B129" s="17"/>
      <c r="C129" s="17"/>
      <c r="D129" s="17"/>
      <c r="E129" s="28" t="s">
        <v>5</v>
      </c>
      <c r="F129" s="28" t="s">
        <v>56</v>
      </c>
      <c r="G129" s="34"/>
      <c r="H129" s="37" t="s">
        <v>5</v>
      </c>
      <c r="I129" s="28" t="s">
        <v>5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8246000</v>
      </c>
      <c r="H130" s="38"/>
      <c r="I130" s="29"/>
      <c r="J130" s="2" t="s">
        <v>5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0</v>
      </c>
      <c r="H132" s="38"/>
      <c r="I132" s="29"/>
      <c r="J132" s="2" t="s">
        <v>5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0</v>
      </c>
      <c r="H134" s="38"/>
      <c r="I134" s="29"/>
      <c r="J134" s="2" t="s">
        <v>5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5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5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5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5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5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5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5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5</v>
      </c>
    </row>
    <row r="151" spans="1:10" ht="10.5" customHeight="1">
      <c r="A151" s="10"/>
      <c r="B151" s="17"/>
      <c r="C151" s="17"/>
      <c r="D151" s="17"/>
      <c r="E151" s="28"/>
      <c r="F151" s="28"/>
      <c r="G151" s="34"/>
      <c r="H151" s="37"/>
      <c r="I151" s="28"/>
      <c r="J151" s="42"/>
    </row>
    <row r="152" spans="1:10" ht="10.5" customHeight="1">
      <c r="A152" s="11"/>
      <c r="B152" s="18"/>
      <c r="C152" s="18"/>
      <c r="D152" s="18"/>
      <c r="E152" s="29"/>
      <c r="F152" s="29"/>
      <c r="G152" s="35">
        <v>0</v>
      </c>
      <c r="H152" s="38"/>
      <c r="I152" s="29"/>
      <c r="J152" s="2" t="s">
        <v>5</v>
      </c>
    </row>
    <row r="153" spans="1:10" ht="10.5" customHeight="1">
      <c r="A153" s="10"/>
      <c r="B153" s="17"/>
      <c r="C153" s="17"/>
      <c r="D153" s="17"/>
      <c r="E153" s="28"/>
      <c r="F153" s="28"/>
      <c r="G153" s="34"/>
      <c r="H153" s="37"/>
      <c r="I153" s="28"/>
      <c r="J153" s="42"/>
    </row>
    <row r="154" spans="1:10" ht="10.5" customHeight="1">
      <c r="A154" s="11"/>
      <c r="B154" s="18"/>
      <c r="C154" s="18"/>
      <c r="D154" s="18"/>
      <c r="E154" s="29"/>
      <c r="F154" s="29"/>
      <c r="G154" s="35">
        <v>0</v>
      </c>
      <c r="H154" s="38"/>
      <c r="I154" s="29"/>
      <c r="J154" s="2" t="s">
        <v>5</v>
      </c>
    </row>
    <row r="155" spans="1:10" ht="10.5" customHeight="1">
      <c r="A155" s="10"/>
      <c r="B155" s="17"/>
      <c r="C155" s="17"/>
      <c r="D155" s="17"/>
      <c r="E155" s="28"/>
      <c r="F155" s="28"/>
      <c r="G155" s="34"/>
      <c r="H155" s="37"/>
      <c r="I155" s="28"/>
      <c r="J155" s="42"/>
    </row>
    <row r="156" spans="1:10" ht="10.5" customHeight="1">
      <c r="A156" s="11"/>
      <c r="B156" s="18"/>
      <c r="C156" s="18"/>
      <c r="D156" s="18"/>
      <c r="E156" s="29"/>
      <c r="F156" s="29"/>
      <c r="G156" s="35">
        <v>0</v>
      </c>
      <c r="H156" s="38"/>
      <c r="I156" s="29"/>
      <c r="J156" s="2" t="s">
        <v>5</v>
      </c>
    </row>
    <row r="157" spans="1:10" ht="10.5" customHeight="1">
      <c r="A157" s="10"/>
      <c r="B157" s="17"/>
      <c r="C157" s="17"/>
      <c r="D157" s="17"/>
      <c r="E157" s="28"/>
      <c r="F157" s="28"/>
      <c r="G157" s="34"/>
      <c r="H157" s="37"/>
      <c r="I157" s="28"/>
      <c r="J157" s="42"/>
    </row>
    <row r="158" spans="1:10" ht="10.5" customHeight="1">
      <c r="A158" s="11"/>
      <c r="B158" s="18"/>
      <c r="C158" s="18"/>
      <c r="D158" s="18"/>
      <c r="E158" s="29"/>
      <c r="F158" s="29"/>
      <c r="G158" s="35">
        <v>0</v>
      </c>
      <c r="H158" s="38"/>
      <c r="I158" s="29"/>
      <c r="J158" s="2" t="s">
        <v>5</v>
      </c>
    </row>
    <row r="159" spans="1:10" ht="10.5" customHeight="1">
      <c r="A159" s="10"/>
      <c r="B159" s="17"/>
      <c r="C159" s="17"/>
      <c r="D159" s="17"/>
      <c r="E159" s="28"/>
      <c r="F159" s="28"/>
      <c r="G159" s="34"/>
      <c r="H159" s="37"/>
      <c r="I159" s="28"/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0</v>
      </c>
      <c r="H160" s="38"/>
      <c r="I160" s="29"/>
      <c r="J160" s="2" t="s">
        <v>5</v>
      </c>
    </row>
    <row r="161" spans="1:10" ht="10.5" customHeight="1">
      <c r="A161" s="10"/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0</v>
      </c>
      <c r="H162" s="38"/>
      <c r="I162" s="29"/>
      <c r="J162" s="2" t="s">
        <v>5</v>
      </c>
    </row>
    <row r="163" spans="1:10" ht="10.5" customHeight="1">
      <c r="A163" s="10"/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0</v>
      </c>
      <c r="H164" s="38"/>
      <c r="I164" s="29"/>
      <c r="J164" s="2" t="s">
        <v>5</v>
      </c>
    </row>
    <row r="165" spans="1:10" ht="10.5" customHeight="1">
      <c r="A165" s="10"/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0</v>
      </c>
      <c r="H166" s="38"/>
      <c r="I166" s="29"/>
      <c r="J166" s="2" t="s">
        <v>5</v>
      </c>
    </row>
    <row r="167" spans="1:10" ht="10.5" customHeight="1">
      <c r="A167" s="10"/>
      <c r="B167" s="17"/>
      <c r="C167" s="17"/>
      <c r="D167" s="17"/>
      <c r="E167" s="28"/>
      <c r="F167" s="28"/>
      <c r="G167" s="34"/>
      <c r="H167" s="37"/>
      <c r="I167" s="28"/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0</v>
      </c>
      <c r="H168" s="38"/>
      <c r="I168" s="29"/>
      <c r="J168" s="2" t="s">
        <v>5</v>
      </c>
    </row>
    <row r="169" spans="1:10" ht="10.5" customHeight="1">
      <c r="A169" s="10"/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0</v>
      </c>
      <c r="H170" s="38"/>
      <c r="I170" s="29"/>
      <c r="J170" s="2" t="s">
        <v>5</v>
      </c>
    </row>
  </sheetData>
  <mergeCells count="397">
    <mergeCell ref="E6:F6"/>
    <mergeCell ref="E26:F26"/>
    <mergeCell ref="E76:F76"/>
    <mergeCell ref="E126:F12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D21:E22"/>
    <mergeCell ref="F21:G22"/>
    <mergeCell ref="A24:A25"/>
    <mergeCell ref="B24:B25"/>
    <mergeCell ref="C24:C25"/>
    <mergeCell ref="D24:E25"/>
    <mergeCell ref="A26:D28"/>
    <mergeCell ref="G26:G28"/>
    <mergeCell ref="H26:H28"/>
    <mergeCell ref="I26:I28"/>
    <mergeCell ref="E27:E28"/>
    <mergeCell ref="F27:F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D71:E72"/>
    <mergeCell ref="F71:G72"/>
    <mergeCell ref="A74:A75"/>
    <mergeCell ref="B74:B75"/>
    <mergeCell ref="C74:C75"/>
    <mergeCell ref="D74:E75"/>
    <mergeCell ref="A76:D78"/>
    <mergeCell ref="G76:G78"/>
    <mergeCell ref="H76:H78"/>
    <mergeCell ref="I76:I78"/>
    <mergeCell ref="E77:E78"/>
    <mergeCell ref="F77:F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D121:E122"/>
    <mergeCell ref="F121:G122"/>
    <mergeCell ref="A124:A125"/>
    <mergeCell ref="B124:B125"/>
    <mergeCell ref="C124:C125"/>
    <mergeCell ref="D124:E125"/>
    <mergeCell ref="A126:D128"/>
    <mergeCell ref="G126:G128"/>
    <mergeCell ref="H126:H128"/>
    <mergeCell ref="I126:I128"/>
    <mergeCell ref="E127:E128"/>
    <mergeCell ref="F127:F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A151:D152"/>
    <mergeCell ref="E151:E152"/>
    <mergeCell ref="F151:F152"/>
    <mergeCell ref="H151:H152"/>
    <mergeCell ref="I151:I152"/>
    <mergeCell ref="A153:D154"/>
    <mergeCell ref="E153:E154"/>
    <mergeCell ref="F153:F154"/>
    <mergeCell ref="H153:H154"/>
    <mergeCell ref="I153:I154"/>
    <mergeCell ref="A155:D156"/>
    <mergeCell ref="E155:E156"/>
    <mergeCell ref="F155:F156"/>
    <mergeCell ref="H155:H156"/>
    <mergeCell ref="I155:I156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3" manualBreakCount="3">
    <brk id="20" max="16383" man="1"/>
    <brk id="70" max="16383" man="1"/>
    <brk id="1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300"/>
  <sheetViews>
    <sheetView view="pageBreakPreview" topLeftCell="A234" zoomScaleNormal="145" zoomScaleSheetLayoutView="100" workbookViewId="0">
      <selection activeCell="H43" sqref="H43:H4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259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448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4448059000</v>
      </c>
      <c r="H10" s="38"/>
      <c r="I10" s="29"/>
      <c r="J10" s="2" t="s">
        <v>5</v>
      </c>
    </row>
    <row r="11" spans="1:10" ht="10.5" customHeight="1">
      <c r="A11" s="10" t="s">
        <v>152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132985000</v>
      </c>
      <c r="H12" s="38"/>
      <c r="I12" s="29"/>
      <c r="J12" s="2" t="s">
        <v>5</v>
      </c>
    </row>
    <row r="13" spans="1:10" ht="10.5" customHeight="1">
      <c r="A13" s="10" t="s">
        <v>185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127000000</v>
      </c>
      <c r="H14" s="38"/>
      <c r="I14" s="29"/>
      <c r="J14" s="2" t="s">
        <v>5</v>
      </c>
    </row>
    <row r="15" spans="1:10" ht="10.5" customHeight="1">
      <c r="A15" s="10" t="s">
        <v>449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127000000</v>
      </c>
      <c r="H16" s="38"/>
      <c r="I16" s="29"/>
      <c r="J16" s="2" t="s">
        <v>5</v>
      </c>
    </row>
    <row r="17" spans="1:10" ht="10.5" customHeight="1">
      <c r="A17" s="10" t="s">
        <v>409</v>
      </c>
      <c r="B17" s="17"/>
      <c r="C17" s="17"/>
      <c r="D17" s="17"/>
      <c r="E17" s="28" t="s">
        <v>6</v>
      </c>
      <c r="F17" s="28" t="s">
        <v>434</v>
      </c>
      <c r="G17" s="34"/>
      <c r="H17" s="37" t="s">
        <v>5</v>
      </c>
      <c r="I17" s="28" t="s">
        <v>5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80000000</v>
      </c>
      <c r="H18" s="38"/>
      <c r="I18" s="29"/>
      <c r="J18" s="2" t="s">
        <v>5</v>
      </c>
    </row>
    <row r="19" spans="1:10" ht="10.5" customHeight="1">
      <c r="A19" s="10" t="s">
        <v>322</v>
      </c>
      <c r="B19" s="17"/>
      <c r="C19" s="17"/>
      <c r="D19" s="17"/>
      <c r="E19" s="28" t="s">
        <v>191</v>
      </c>
      <c r="F19" s="28" t="s">
        <v>477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15000000</v>
      </c>
      <c r="H20" s="38"/>
      <c r="I20" s="29"/>
      <c r="J20" s="2" t="s">
        <v>5</v>
      </c>
    </row>
    <row r="21" spans="1:10" ht="10.5" customHeight="1">
      <c r="A21" s="10" t="s">
        <v>378</v>
      </c>
      <c r="B21" s="17"/>
      <c r="C21" s="17"/>
      <c r="D21" s="17"/>
      <c r="E21" s="28" t="s">
        <v>6</v>
      </c>
      <c r="F21" s="28" t="s">
        <v>337</v>
      </c>
      <c r="G21" s="34"/>
      <c r="H21" s="37" t="s">
        <v>5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22000000</v>
      </c>
      <c r="H22" s="38"/>
      <c r="I22" s="29"/>
      <c r="J22" s="2" t="s">
        <v>5</v>
      </c>
    </row>
    <row r="23" spans="1:10" ht="10.5" customHeight="1">
      <c r="A23" s="10" t="s">
        <v>81</v>
      </c>
      <c r="B23" s="17"/>
      <c r="C23" s="17"/>
      <c r="D23" s="17"/>
      <c r="E23" s="28" t="s">
        <v>191</v>
      </c>
      <c r="F23" s="28" t="s">
        <v>477</v>
      </c>
      <c r="G23" s="34"/>
      <c r="H23" s="37" t="s">
        <v>5</v>
      </c>
      <c r="I23" s="28" t="s">
        <v>5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 t="s">
        <v>5</v>
      </c>
    </row>
    <row r="25" spans="1:10" ht="10.5" customHeight="1">
      <c r="A25" s="10" t="s">
        <v>408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5985000</v>
      </c>
      <c r="H26" s="38"/>
      <c r="I26" s="29"/>
      <c r="J26" s="2" t="s">
        <v>5</v>
      </c>
    </row>
    <row r="27" spans="1:10" ht="10.5" customHeight="1">
      <c r="A27" s="10" t="s">
        <v>178</v>
      </c>
      <c r="B27" s="17"/>
      <c r="C27" s="17"/>
      <c r="D27" s="17"/>
      <c r="E27" s="28" t="s">
        <v>5</v>
      </c>
      <c r="F27" s="28" t="s">
        <v>56</v>
      </c>
      <c r="G27" s="34"/>
      <c r="H27" s="37" t="s">
        <v>5</v>
      </c>
      <c r="I27" s="28" t="s">
        <v>5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5985000</v>
      </c>
      <c r="H28" s="38"/>
      <c r="I28" s="29"/>
      <c r="J28" s="2" t="s">
        <v>5</v>
      </c>
    </row>
    <row r="29" spans="1:10" ht="10.5" customHeight="1">
      <c r="A29" s="10" t="s">
        <v>269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3177935000</v>
      </c>
      <c r="H30" s="38"/>
      <c r="I30" s="29"/>
      <c r="J30" s="2" t="s">
        <v>5</v>
      </c>
    </row>
    <row r="31" spans="1:10" ht="10.5" customHeight="1">
      <c r="A31" s="10" t="s">
        <v>392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2164231000</v>
      </c>
      <c r="H32" s="38"/>
      <c r="I32" s="29"/>
      <c r="J32" s="2" t="s">
        <v>5</v>
      </c>
    </row>
    <row r="33" spans="1:10" ht="10.5" customHeight="1">
      <c r="A33" s="10" t="s">
        <v>450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131000000</v>
      </c>
      <c r="H34" s="38"/>
      <c r="I34" s="29"/>
      <c r="J34" s="2" t="s">
        <v>5</v>
      </c>
    </row>
    <row r="35" spans="1:10" ht="10.5" customHeight="1">
      <c r="A35" s="10" t="s">
        <v>418</v>
      </c>
      <c r="B35" s="17"/>
      <c r="C35" s="17"/>
      <c r="D35" s="17"/>
      <c r="E35" s="28" t="s">
        <v>6</v>
      </c>
      <c r="F35" s="28" t="s">
        <v>478</v>
      </c>
      <c r="G35" s="34"/>
      <c r="H35" s="37" t="s">
        <v>5</v>
      </c>
      <c r="I35" s="28" t="s">
        <v>5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65000000</v>
      </c>
      <c r="H36" s="38"/>
      <c r="I36" s="29"/>
      <c r="J36" s="2" t="s">
        <v>5</v>
      </c>
    </row>
    <row r="37" spans="1:10" ht="10.5" customHeight="1">
      <c r="A37" s="10" t="s">
        <v>407</v>
      </c>
      <c r="B37" s="17"/>
      <c r="C37" s="17"/>
      <c r="D37" s="17"/>
      <c r="E37" s="28" t="s">
        <v>6</v>
      </c>
      <c r="F37" s="28" t="s">
        <v>386</v>
      </c>
      <c r="G37" s="34"/>
      <c r="H37" s="37" t="s">
        <v>5</v>
      </c>
      <c r="I37" s="28" t="s">
        <v>5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10000000</v>
      </c>
      <c r="H38" s="38"/>
      <c r="I38" s="29"/>
      <c r="J38" s="2" t="s">
        <v>5</v>
      </c>
    </row>
    <row r="39" spans="1:10" ht="10.5" customHeight="1">
      <c r="A39" s="10" t="s">
        <v>140</v>
      </c>
      <c r="B39" s="17"/>
      <c r="C39" s="17"/>
      <c r="D39" s="17"/>
      <c r="E39" s="28" t="s">
        <v>187</v>
      </c>
      <c r="F39" s="28" t="s">
        <v>89</v>
      </c>
      <c r="G39" s="34"/>
      <c r="H39" s="37" t="s">
        <v>5</v>
      </c>
      <c r="I39" s="28" t="s">
        <v>5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20000000</v>
      </c>
      <c r="H40" s="38"/>
      <c r="I40" s="29"/>
      <c r="J40" s="2" t="s">
        <v>5</v>
      </c>
    </row>
    <row r="41" spans="1:10" ht="10.5" customHeight="1">
      <c r="A41" s="10" t="s">
        <v>142</v>
      </c>
      <c r="B41" s="17"/>
      <c r="C41" s="17"/>
      <c r="D41" s="17"/>
      <c r="E41" s="28" t="s">
        <v>68</v>
      </c>
      <c r="F41" s="28" t="s">
        <v>432</v>
      </c>
      <c r="G41" s="34"/>
      <c r="H41" s="37" t="s">
        <v>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5000000</v>
      </c>
      <c r="H42" s="38"/>
      <c r="I42" s="29"/>
      <c r="J42" s="2" t="s">
        <v>5</v>
      </c>
    </row>
    <row r="43" spans="1:10" ht="10.5" customHeight="1">
      <c r="A43" s="10" t="s">
        <v>287</v>
      </c>
      <c r="B43" s="17"/>
      <c r="C43" s="17"/>
      <c r="D43" s="17"/>
      <c r="E43" s="28" t="s">
        <v>68</v>
      </c>
      <c r="F43" s="28" t="s">
        <v>120</v>
      </c>
      <c r="G43" s="34"/>
      <c r="H43" s="37" t="s">
        <v>5</v>
      </c>
      <c r="I43" s="28" t="s">
        <v>5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5000000</v>
      </c>
      <c r="H44" s="38"/>
      <c r="I44" s="29"/>
      <c r="J44" s="2" t="s">
        <v>5</v>
      </c>
    </row>
    <row r="45" spans="1:10" ht="10.5" customHeight="1">
      <c r="A45" s="10" t="s">
        <v>413</v>
      </c>
      <c r="B45" s="17"/>
      <c r="C45" s="17"/>
      <c r="D45" s="17"/>
      <c r="E45" s="28" t="s">
        <v>68</v>
      </c>
      <c r="F45" s="28" t="s">
        <v>441</v>
      </c>
      <c r="G45" s="34"/>
      <c r="H45" s="37" t="s">
        <v>5</v>
      </c>
      <c r="I45" s="28" t="s">
        <v>5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6000000</v>
      </c>
      <c r="H46" s="38"/>
      <c r="I46" s="29"/>
      <c r="J46" s="2" t="s">
        <v>5</v>
      </c>
    </row>
    <row r="47" spans="1:10" ht="10.5" customHeight="1">
      <c r="A47" s="10" t="s">
        <v>413</v>
      </c>
      <c r="B47" s="17"/>
      <c r="C47" s="17"/>
      <c r="D47" s="17"/>
      <c r="E47" s="28" t="s">
        <v>96</v>
      </c>
      <c r="F47" s="28" t="s">
        <v>103</v>
      </c>
      <c r="G47" s="34"/>
      <c r="H47" s="37" t="s">
        <v>5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20000000</v>
      </c>
      <c r="H48" s="38"/>
      <c r="I48" s="29"/>
      <c r="J48" s="2" t="s">
        <v>5</v>
      </c>
    </row>
    <row r="49" spans="1:10" ht="10.5" customHeight="1">
      <c r="A49" s="10" t="s">
        <v>451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504401000</v>
      </c>
      <c r="H50" s="38"/>
      <c r="I50" s="29"/>
      <c r="J50" s="2" t="s">
        <v>5</v>
      </c>
    </row>
    <row r="51" spans="1:10" ht="10.5" customHeight="1">
      <c r="A51" s="3" t="s">
        <v>5</v>
      </c>
      <c r="B51" s="3"/>
      <c r="C51" s="43"/>
      <c r="D51" s="20" t="s">
        <v>32</v>
      </c>
      <c r="E51" s="20"/>
      <c r="F51" s="30" t="s">
        <v>44</v>
      </c>
      <c r="G51" s="44"/>
      <c r="H51" s="45"/>
      <c r="I51" s="30"/>
      <c r="J51" s="41"/>
    </row>
    <row r="52" spans="1:10" ht="10.5" customHeight="1">
      <c r="A52" s="4"/>
      <c r="B52" s="4"/>
      <c r="C52" s="4"/>
      <c r="D52" s="20"/>
      <c r="E52" s="20"/>
      <c r="F52" s="44"/>
      <c r="G52" s="44"/>
      <c r="H52" s="45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8</v>
      </c>
      <c r="B54" s="12" t="s">
        <v>259</v>
      </c>
      <c r="C54" s="5" t="s">
        <v>27</v>
      </c>
      <c r="D54" s="21" t="s">
        <v>37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66</v>
      </c>
      <c r="J55" s="42"/>
    </row>
    <row r="56" spans="1:10" ht="10.5" customHeight="1">
      <c r="A56" s="7" t="s">
        <v>3</v>
      </c>
      <c r="B56" s="14"/>
      <c r="C56" s="14"/>
      <c r="D56" s="14"/>
      <c r="E56" s="25" t="s">
        <v>38</v>
      </c>
      <c r="F56" s="33"/>
      <c r="G56" s="7" t="s">
        <v>57</v>
      </c>
      <c r="H56" s="7" t="s">
        <v>63</v>
      </c>
      <c r="I56" s="26" t="s">
        <v>1</v>
      </c>
      <c r="J56" s="42"/>
    </row>
    <row r="57" spans="1:10" ht="10.5" customHeight="1">
      <c r="A57" s="8"/>
      <c r="B57" s="15"/>
      <c r="C57" s="15"/>
      <c r="D57" s="15"/>
      <c r="E57" s="26" t="s">
        <v>42</v>
      </c>
      <c r="F57" s="26" t="s">
        <v>46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452</v>
      </c>
      <c r="B59" s="17"/>
      <c r="C59" s="17"/>
      <c r="D59" s="17"/>
      <c r="E59" s="28" t="s">
        <v>189</v>
      </c>
      <c r="F59" s="28" t="s">
        <v>366</v>
      </c>
      <c r="G59" s="34"/>
      <c r="H59" s="37" t="s">
        <v>5</v>
      </c>
      <c r="I59" s="28" t="s">
        <v>5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37320000</v>
      </c>
      <c r="H60" s="38"/>
      <c r="I60" s="29"/>
      <c r="J60" s="2" t="s">
        <v>5</v>
      </c>
    </row>
    <row r="61" spans="1:10" ht="10.5" customHeight="1">
      <c r="A61" s="10" t="s">
        <v>428</v>
      </c>
      <c r="B61" s="17"/>
      <c r="C61" s="17"/>
      <c r="D61" s="17"/>
      <c r="E61" s="28" t="s">
        <v>6</v>
      </c>
      <c r="F61" s="28" t="s">
        <v>479</v>
      </c>
      <c r="G61" s="34"/>
      <c r="H61" s="37" t="s">
        <v>5</v>
      </c>
      <c r="I61" s="28" t="s">
        <v>5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25000000</v>
      </c>
      <c r="H62" s="38"/>
      <c r="I62" s="29"/>
      <c r="J62" s="2" t="s">
        <v>5</v>
      </c>
    </row>
    <row r="63" spans="1:10" ht="10.5" customHeight="1">
      <c r="A63" s="10" t="s">
        <v>428</v>
      </c>
      <c r="B63" s="17"/>
      <c r="C63" s="17"/>
      <c r="D63" s="17"/>
      <c r="E63" s="28" t="s">
        <v>68</v>
      </c>
      <c r="F63" s="28" t="s">
        <v>28</v>
      </c>
      <c r="G63" s="34"/>
      <c r="H63" s="37" t="s">
        <v>5</v>
      </c>
      <c r="I63" s="28" t="s">
        <v>5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163100000</v>
      </c>
      <c r="H64" s="38"/>
      <c r="I64" s="29"/>
      <c r="J64" s="2" t="s">
        <v>5</v>
      </c>
    </row>
    <row r="65" spans="1:10" ht="10.5" customHeight="1">
      <c r="A65" s="10" t="s">
        <v>322</v>
      </c>
      <c r="B65" s="17"/>
      <c r="C65" s="17"/>
      <c r="D65" s="17"/>
      <c r="E65" s="28" t="s">
        <v>189</v>
      </c>
      <c r="F65" s="28" t="s">
        <v>231</v>
      </c>
      <c r="G65" s="34"/>
      <c r="H65" s="37" t="s">
        <v>5</v>
      </c>
      <c r="I65" s="28" t="s">
        <v>5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10000000</v>
      </c>
      <c r="H66" s="38"/>
      <c r="I66" s="29"/>
      <c r="J66" s="2" t="s">
        <v>5</v>
      </c>
    </row>
    <row r="67" spans="1:10" ht="10.5" customHeight="1">
      <c r="A67" s="10" t="s">
        <v>203</v>
      </c>
      <c r="B67" s="17"/>
      <c r="C67" s="17"/>
      <c r="D67" s="17"/>
      <c r="E67" s="28" t="s">
        <v>189</v>
      </c>
      <c r="F67" s="28" t="s">
        <v>373</v>
      </c>
      <c r="G67" s="34"/>
      <c r="H67" s="37" t="s">
        <v>5</v>
      </c>
      <c r="I67" s="28" t="s">
        <v>5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49000000</v>
      </c>
      <c r="H68" s="38"/>
      <c r="I68" s="29"/>
      <c r="J68" s="2" t="s">
        <v>5</v>
      </c>
    </row>
    <row r="69" spans="1:10" ht="10.5" customHeight="1">
      <c r="A69" s="10" t="s">
        <v>453</v>
      </c>
      <c r="B69" s="17"/>
      <c r="C69" s="17"/>
      <c r="D69" s="17"/>
      <c r="E69" s="28" t="s">
        <v>191</v>
      </c>
      <c r="F69" s="28" t="s">
        <v>480</v>
      </c>
      <c r="G69" s="34"/>
      <c r="H69" s="37" t="s">
        <v>5</v>
      </c>
      <c r="I69" s="28" t="s">
        <v>5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20000000</v>
      </c>
      <c r="H70" s="38"/>
      <c r="I70" s="29"/>
      <c r="J70" s="2" t="s">
        <v>5</v>
      </c>
    </row>
    <row r="71" spans="1:10" ht="10.5" customHeight="1">
      <c r="A71" s="10" t="s">
        <v>412</v>
      </c>
      <c r="B71" s="17"/>
      <c r="C71" s="17"/>
      <c r="D71" s="17"/>
      <c r="E71" s="28" t="s">
        <v>189</v>
      </c>
      <c r="F71" s="28" t="s">
        <v>481</v>
      </c>
      <c r="G71" s="34"/>
      <c r="H71" s="37" t="s">
        <v>5</v>
      </c>
      <c r="I71" s="28" t="s">
        <v>5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27000000</v>
      </c>
      <c r="H72" s="38"/>
      <c r="I72" s="29"/>
      <c r="J72" s="2" t="s">
        <v>5</v>
      </c>
    </row>
    <row r="73" spans="1:10" ht="10.5" customHeight="1">
      <c r="A73" s="10" t="s">
        <v>82</v>
      </c>
      <c r="B73" s="17"/>
      <c r="C73" s="17"/>
      <c r="D73" s="17"/>
      <c r="E73" s="28" t="s">
        <v>191</v>
      </c>
      <c r="F73" s="28" t="s">
        <v>354</v>
      </c>
      <c r="G73" s="34"/>
      <c r="H73" s="37" t="s">
        <v>5</v>
      </c>
      <c r="I73" s="28" t="s">
        <v>5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5000000</v>
      </c>
      <c r="H74" s="38"/>
      <c r="I74" s="29"/>
      <c r="J74" s="2" t="s">
        <v>5</v>
      </c>
    </row>
    <row r="75" spans="1:10" ht="10.5" customHeight="1">
      <c r="A75" s="10" t="s">
        <v>383</v>
      </c>
      <c r="B75" s="17"/>
      <c r="C75" s="17"/>
      <c r="D75" s="17"/>
      <c r="E75" s="28" t="s">
        <v>189</v>
      </c>
      <c r="F75" s="28" t="s">
        <v>439</v>
      </c>
      <c r="G75" s="34"/>
      <c r="H75" s="37" t="s">
        <v>5</v>
      </c>
      <c r="I75" s="28" t="s">
        <v>5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24000000</v>
      </c>
      <c r="H76" s="38"/>
      <c r="I76" s="29"/>
      <c r="J76" s="2" t="s">
        <v>5</v>
      </c>
    </row>
    <row r="77" spans="1:10" ht="10.5" customHeight="1">
      <c r="A77" s="10" t="s">
        <v>161</v>
      </c>
      <c r="B77" s="17"/>
      <c r="C77" s="17"/>
      <c r="D77" s="17"/>
      <c r="E77" s="28" t="s">
        <v>96</v>
      </c>
      <c r="F77" s="28" t="s">
        <v>442</v>
      </c>
      <c r="G77" s="34"/>
      <c r="H77" s="37" t="s">
        <v>5</v>
      </c>
      <c r="I77" s="28" t="s">
        <v>5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133910000</v>
      </c>
      <c r="H78" s="38"/>
      <c r="I78" s="29"/>
      <c r="J78" s="2" t="s">
        <v>5</v>
      </c>
    </row>
    <row r="79" spans="1:10" ht="10.5" customHeight="1">
      <c r="A79" s="10" t="s">
        <v>414</v>
      </c>
      <c r="B79" s="17"/>
      <c r="C79" s="17"/>
      <c r="D79" s="17"/>
      <c r="E79" s="28" t="s">
        <v>189</v>
      </c>
      <c r="F79" s="28" t="s">
        <v>446</v>
      </c>
      <c r="G79" s="34"/>
      <c r="H79" s="37" t="s">
        <v>5</v>
      </c>
      <c r="I79" s="28" t="s">
        <v>5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10071000</v>
      </c>
      <c r="H80" s="38"/>
      <c r="I80" s="29"/>
      <c r="J80" s="2" t="s">
        <v>5</v>
      </c>
    </row>
    <row r="81" spans="1:10" ht="10.5" customHeight="1">
      <c r="A81" s="10" t="s">
        <v>310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1528830000</v>
      </c>
      <c r="H82" s="38"/>
      <c r="I82" s="29"/>
      <c r="J82" s="2" t="s">
        <v>5</v>
      </c>
    </row>
    <row r="83" spans="1:10" ht="10.5" hidden="1" customHeight="1">
      <c r="A83" s="10" t="s">
        <v>406</v>
      </c>
      <c r="B83" s="17"/>
      <c r="C83" s="17"/>
      <c r="D83" s="17"/>
      <c r="E83" s="28" t="s">
        <v>189</v>
      </c>
      <c r="F83" s="28" t="s">
        <v>482</v>
      </c>
      <c r="G83" s="34"/>
      <c r="H83" s="37" t="s">
        <v>5</v>
      </c>
      <c r="I83" s="28" t="s">
        <v>5</v>
      </c>
      <c r="J83" s="42"/>
    </row>
    <row r="84" spans="1:10" ht="10.5" hidden="1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5</v>
      </c>
    </row>
    <row r="85" spans="1:10" ht="10.5" customHeight="1">
      <c r="A85" s="10" t="s">
        <v>415</v>
      </c>
      <c r="B85" s="17"/>
      <c r="C85" s="17"/>
      <c r="D85" s="17"/>
      <c r="E85" s="28" t="s">
        <v>189</v>
      </c>
      <c r="F85" s="28" t="s">
        <v>482</v>
      </c>
      <c r="G85" s="34"/>
      <c r="H85" s="37" t="s">
        <v>77</v>
      </c>
      <c r="I85" s="28" t="s">
        <v>5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20000000</v>
      </c>
      <c r="H86" s="38"/>
      <c r="I86" s="29"/>
      <c r="J86" s="2" t="s">
        <v>5</v>
      </c>
    </row>
    <row r="87" spans="1:10" ht="10.5" customHeight="1">
      <c r="A87" s="10" t="s">
        <v>454</v>
      </c>
      <c r="B87" s="17"/>
      <c r="C87" s="17"/>
      <c r="D87" s="17"/>
      <c r="E87" s="28" t="s">
        <v>189</v>
      </c>
      <c r="F87" s="28" t="s">
        <v>483</v>
      </c>
      <c r="G87" s="34"/>
      <c r="H87" s="37" t="s">
        <v>5</v>
      </c>
      <c r="I87" s="28" t="s">
        <v>5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148000000</v>
      </c>
      <c r="H88" s="38"/>
      <c r="I88" s="29"/>
      <c r="J88" s="2" t="s">
        <v>5</v>
      </c>
    </row>
    <row r="89" spans="1:10" ht="10.5" hidden="1" customHeight="1">
      <c r="A89" s="10" t="s">
        <v>454</v>
      </c>
      <c r="B89" s="17"/>
      <c r="C89" s="17"/>
      <c r="D89" s="17"/>
      <c r="E89" s="28" t="s">
        <v>189</v>
      </c>
      <c r="F89" s="28" t="s">
        <v>484</v>
      </c>
      <c r="G89" s="34"/>
      <c r="H89" s="37" t="s">
        <v>5</v>
      </c>
      <c r="I89" s="28" t="s">
        <v>5</v>
      </c>
      <c r="J89" s="42"/>
    </row>
    <row r="90" spans="1:10" ht="10.5" hidden="1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5</v>
      </c>
    </row>
    <row r="91" spans="1:10" ht="10.5" customHeight="1">
      <c r="A91" s="10" t="s">
        <v>454</v>
      </c>
      <c r="B91" s="17"/>
      <c r="C91" s="17"/>
      <c r="D91" s="17"/>
      <c r="E91" s="28" t="s">
        <v>189</v>
      </c>
      <c r="F91" s="28" t="s">
        <v>484</v>
      </c>
      <c r="G91" s="34"/>
      <c r="H91" s="37" t="s">
        <v>495</v>
      </c>
      <c r="I91" s="28" t="s">
        <v>5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202443000</v>
      </c>
      <c r="H92" s="38"/>
      <c r="I92" s="29"/>
      <c r="J92" s="2" t="s">
        <v>5</v>
      </c>
    </row>
    <row r="93" spans="1:10" ht="10.5" customHeight="1">
      <c r="A93" s="10" t="s">
        <v>454</v>
      </c>
      <c r="B93" s="17"/>
      <c r="C93" s="17"/>
      <c r="D93" s="17"/>
      <c r="E93" s="28" t="s">
        <v>189</v>
      </c>
      <c r="F93" s="28" t="s">
        <v>484</v>
      </c>
      <c r="G93" s="34"/>
      <c r="H93" s="37" t="s">
        <v>496</v>
      </c>
      <c r="I93" s="28" t="s">
        <v>5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100000000</v>
      </c>
      <c r="H94" s="38"/>
      <c r="I94" s="29"/>
      <c r="J94" s="2" t="s">
        <v>5</v>
      </c>
    </row>
    <row r="95" spans="1:10" ht="10.5" customHeight="1">
      <c r="A95" s="10" t="s">
        <v>454</v>
      </c>
      <c r="B95" s="17"/>
      <c r="C95" s="17"/>
      <c r="D95" s="17"/>
      <c r="E95" s="28" t="s">
        <v>189</v>
      </c>
      <c r="F95" s="28" t="s">
        <v>484</v>
      </c>
      <c r="G95" s="34"/>
      <c r="H95" s="37" t="s">
        <v>5</v>
      </c>
      <c r="I95" s="28" t="s">
        <v>5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138387000</v>
      </c>
      <c r="H96" s="38"/>
      <c r="I96" s="29"/>
      <c r="J96" s="2" t="s">
        <v>5</v>
      </c>
    </row>
    <row r="97" spans="1:10" ht="10.5" customHeight="1">
      <c r="A97" s="10" t="s">
        <v>454</v>
      </c>
      <c r="B97" s="17"/>
      <c r="C97" s="17"/>
      <c r="D97" s="17"/>
      <c r="E97" s="28" t="s">
        <v>189</v>
      </c>
      <c r="F97" s="28" t="s">
        <v>484</v>
      </c>
      <c r="G97" s="34"/>
      <c r="H97" s="37" t="s">
        <v>91</v>
      </c>
      <c r="I97" s="28" t="s">
        <v>5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900000000</v>
      </c>
      <c r="H98" s="38"/>
      <c r="I98" s="29"/>
      <c r="J98" s="2" t="s">
        <v>5</v>
      </c>
    </row>
    <row r="99" spans="1:10" ht="10.5" customHeight="1">
      <c r="A99" s="10" t="s">
        <v>454</v>
      </c>
      <c r="B99" s="17"/>
      <c r="C99" s="17"/>
      <c r="D99" s="17"/>
      <c r="E99" s="28" t="s">
        <v>189</v>
      </c>
      <c r="F99" s="28" t="s">
        <v>200</v>
      </c>
      <c r="G99" s="34"/>
      <c r="H99" s="37" t="s">
        <v>5</v>
      </c>
      <c r="I99" s="28" t="s">
        <v>5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20000000</v>
      </c>
      <c r="H100" s="38"/>
      <c r="I100" s="29"/>
      <c r="J100" s="2" t="s">
        <v>5</v>
      </c>
    </row>
    <row r="101" spans="1:10" ht="10.5" customHeight="1">
      <c r="A101" s="3" t="s">
        <v>5</v>
      </c>
      <c r="B101" s="3"/>
      <c r="C101" s="43"/>
      <c r="D101" s="20" t="s">
        <v>32</v>
      </c>
      <c r="E101" s="20"/>
      <c r="F101" s="30" t="s">
        <v>44</v>
      </c>
      <c r="G101" s="44"/>
      <c r="H101" s="45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4"/>
      <c r="G102" s="44"/>
      <c r="H102" s="45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8</v>
      </c>
      <c r="B104" s="12" t="s">
        <v>259</v>
      </c>
      <c r="C104" s="5" t="s">
        <v>27</v>
      </c>
      <c r="D104" s="21" t="s">
        <v>37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66</v>
      </c>
      <c r="J105" s="42"/>
    </row>
    <row r="106" spans="1:10" ht="10.5" customHeight="1">
      <c r="A106" s="7" t="s">
        <v>3</v>
      </c>
      <c r="B106" s="14"/>
      <c r="C106" s="14"/>
      <c r="D106" s="14"/>
      <c r="E106" s="25" t="s">
        <v>38</v>
      </c>
      <c r="F106" s="33"/>
      <c r="G106" s="7" t="s">
        <v>57</v>
      </c>
      <c r="H106" s="7" t="s">
        <v>63</v>
      </c>
      <c r="I106" s="26" t="s">
        <v>1</v>
      </c>
      <c r="J106" s="42"/>
    </row>
    <row r="107" spans="1:10" ht="10.5" customHeight="1">
      <c r="A107" s="8"/>
      <c r="B107" s="15"/>
      <c r="C107" s="15"/>
      <c r="D107" s="15"/>
      <c r="E107" s="26" t="s">
        <v>42</v>
      </c>
      <c r="F107" s="26" t="s">
        <v>46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456</v>
      </c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567700000</v>
      </c>
      <c r="H110" s="38"/>
      <c r="I110" s="29"/>
      <c r="J110" s="2" t="s">
        <v>5</v>
      </c>
    </row>
    <row r="111" spans="1:10" ht="10.5" customHeight="1">
      <c r="A111" s="10" t="s">
        <v>458</v>
      </c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196600000</v>
      </c>
      <c r="H112" s="38"/>
      <c r="I112" s="29"/>
      <c r="J112" s="2" t="s">
        <v>5</v>
      </c>
    </row>
    <row r="113" spans="1:10" ht="10.5" customHeight="1">
      <c r="A113" s="10" t="s">
        <v>418</v>
      </c>
      <c r="B113" s="17"/>
      <c r="C113" s="17"/>
      <c r="D113" s="17"/>
      <c r="E113" s="28" t="s">
        <v>6</v>
      </c>
      <c r="F113" s="28" t="s">
        <v>485</v>
      </c>
      <c r="G113" s="34"/>
      <c r="H113" s="37" t="s">
        <v>5</v>
      </c>
      <c r="I113" s="28" t="s">
        <v>5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10000000</v>
      </c>
      <c r="H114" s="38"/>
      <c r="I114" s="29"/>
      <c r="J114" s="2" t="s">
        <v>5</v>
      </c>
    </row>
    <row r="115" spans="1:10" ht="10.5" customHeight="1">
      <c r="A115" s="10" t="s">
        <v>140</v>
      </c>
      <c r="B115" s="17"/>
      <c r="C115" s="17"/>
      <c r="D115" s="17"/>
      <c r="E115" s="28" t="s">
        <v>187</v>
      </c>
      <c r="F115" s="28" t="s">
        <v>411</v>
      </c>
      <c r="G115" s="34"/>
      <c r="H115" s="37" t="s">
        <v>5</v>
      </c>
      <c r="I115" s="28" t="s">
        <v>5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20000000</v>
      </c>
      <c r="H116" s="38"/>
      <c r="I116" s="29"/>
      <c r="J116" s="2" t="s">
        <v>5</v>
      </c>
    </row>
    <row r="117" spans="1:10" ht="10.5" customHeight="1">
      <c r="A117" s="10" t="s">
        <v>142</v>
      </c>
      <c r="B117" s="17"/>
      <c r="C117" s="17"/>
      <c r="D117" s="17"/>
      <c r="E117" s="28" t="s">
        <v>68</v>
      </c>
      <c r="F117" s="28" t="s">
        <v>486</v>
      </c>
      <c r="G117" s="34"/>
      <c r="H117" s="37" t="s">
        <v>5</v>
      </c>
      <c r="I117" s="28" t="s">
        <v>5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15000000</v>
      </c>
      <c r="H118" s="38"/>
      <c r="I118" s="29"/>
      <c r="J118" s="2" t="s">
        <v>5</v>
      </c>
    </row>
    <row r="119" spans="1:10" ht="10.5" customHeight="1">
      <c r="A119" s="10" t="s">
        <v>409</v>
      </c>
      <c r="B119" s="17"/>
      <c r="C119" s="17"/>
      <c r="D119" s="17"/>
      <c r="E119" s="28" t="s">
        <v>187</v>
      </c>
      <c r="F119" s="28" t="s">
        <v>229</v>
      </c>
      <c r="G119" s="34"/>
      <c r="H119" s="37" t="s">
        <v>5</v>
      </c>
      <c r="I119" s="28" t="s">
        <v>5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10000000</v>
      </c>
      <c r="H120" s="38"/>
      <c r="I120" s="29"/>
      <c r="J120" s="2" t="s">
        <v>5</v>
      </c>
    </row>
    <row r="121" spans="1:10" ht="10.5" customHeight="1">
      <c r="A121" s="10" t="s">
        <v>412</v>
      </c>
      <c r="B121" s="17"/>
      <c r="C121" s="17"/>
      <c r="D121" s="17"/>
      <c r="E121" s="28" t="s">
        <v>189</v>
      </c>
      <c r="F121" s="28" t="s">
        <v>45</v>
      </c>
      <c r="G121" s="34"/>
      <c r="H121" s="37" t="s">
        <v>5</v>
      </c>
      <c r="I121" s="28" t="s">
        <v>5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7000000</v>
      </c>
      <c r="H122" s="38"/>
      <c r="I122" s="29"/>
      <c r="J122" s="2" t="s">
        <v>5</v>
      </c>
    </row>
    <row r="123" spans="1:10" ht="10.5" customHeight="1">
      <c r="A123" s="10" t="s">
        <v>287</v>
      </c>
      <c r="B123" s="17"/>
      <c r="C123" s="17"/>
      <c r="D123" s="17"/>
      <c r="E123" s="28" t="s">
        <v>68</v>
      </c>
      <c r="F123" s="28" t="s">
        <v>120</v>
      </c>
      <c r="G123" s="34"/>
      <c r="H123" s="37" t="s">
        <v>5</v>
      </c>
      <c r="I123" s="28" t="s">
        <v>5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6000000</v>
      </c>
      <c r="H124" s="38"/>
      <c r="I124" s="29"/>
      <c r="J124" s="2" t="s">
        <v>5</v>
      </c>
    </row>
    <row r="125" spans="1:10" ht="10.5" customHeight="1">
      <c r="A125" s="10" t="s">
        <v>413</v>
      </c>
      <c r="B125" s="17"/>
      <c r="C125" s="17"/>
      <c r="D125" s="17"/>
      <c r="E125" s="28" t="s">
        <v>68</v>
      </c>
      <c r="F125" s="28" t="s">
        <v>210</v>
      </c>
      <c r="G125" s="34"/>
      <c r="H125" s="37" t="s">
        <v>5</v>
      </c>
      <c r="I125" s="28" t="s">
        <v>5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100000000</v>
      </c>
      <c r="H126" s="38"/>
      <c r="I126" s="29"/>
      <c r="J126" s="2" t="s">
        <v>5</v>
      </c>
    </row>
    <row r="127" spans="1:10" ht="10.5" customHeight="1">
      <c r="A127" s="10" t="s">
        <v>161</v>
      </c>
      <c r="B127" s="17"/>
      <c r="C127" s="17"/>
      <c r="D127" s="17"/>
      <c r="E127" s="28" t="s">
        <v>96</v>
      </c>
      <c r="F127" s="28" t="s">
        <v>243</v>
      </c>
      <c r="G127" s="34"/>
      <c r="H127" s="37" t="s">
        <v>5</v>
      </c>
      <c r="I127" s="28" t="s">
        <v>5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10000000</v>
      </c>
      <c r="H128" s="38"/>
      <c r="I128" s="29"/>
      <c r="J128" s="2" t="s">
        <v>5</v>
      </c>
    </row>
    <row r="129" spans="1:10" ht="10.5" customHeight="1">
      <c r="A129" s="10" t="s">
        <v>299</v>
      </c>
      <c r="B129" s="17"/>
      <c r="C129" s="17"/>
      <c r="D129" s="17"/>
      <c r="E129" s="28" t="s">
        <v>6</v>
      </c>
      <c r="F129" s="28" t="s">
        <v>487</v>
      </c>
      <c r="G129" s="34"/>
      <c r="H129" s="37" t="s">
        <v>5</v>
      </c>
      <c r="I129" s="28" t="s">
        <v>5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18600000</v>
      </c>
      <c r="H130" s="38"/>
      <c r="I130" s="29"/>
      <c r="J130" s="2" t="s">
        <v>5</v>
      </c>
    </row>
    <row r="131" spans="1:10" ht="10.5" customHeight="1">
      <c r="A131" s="10" t="s">
        <v>71</v>
      </c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176100000</v>
      </c>
      <c r="H132" s="38"/>
      <c r="I132" s="29"/>
      <c r="J132" s="2" t="s">
        <v>5</v>
      </c>
    </row>
    <row r="133" spans="1:10" ht="10.5" customHeight="1">
      <c r="A133" s="10" t="s">
        <v>415</v>
      </c>
      <c r="B133" s="17"/>
      <c r="C133" s="17"/>
      <c r="D133" s="17"/>
      <c r="E133" s="28" t="s">
        <v>68</v>
      </c>
      <c r="F133" s="28" t="s">
        <v>20</v>
      </c>
      <c r="G133" s="34"/>
      <c r="H133" s="37" t="s">
        <v>5</v>
      </c>
      <c r="I133" s="28" t="s">
        <v>5</v>
      </c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1100000</v>
      </c>
      <c r="H134" s="38"/>
      <c r="I134" s="29"/>
      <c r="J134" s="2" t="s">
        <v>5</v>
      </c>
    </row>
    <row r="135" spans="1:10" ht="10.5" customHeight="1">
      <c r="A135" s="10" t="s">
        <v>415</v>
      </c>
      <c r="B135" s="17"/>
      <c r="C135" s="17"/>
      <c r="D135" s="17"/>
      <c r="E135" s="28" t="s">
        <v>68</v>
      </c>
      <c r="F135" s="28" t="s">
        <v>216</v>
      </c>
      <c r="G135" s="34"/>
      <c r="H135" s="37" t="s">
        <v>5</v>
      </c>
      <c r="I135" s="28" t="s">
        <v>5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60000000</v>
      </c>
      <c r="H136" s="38"/>
      <c r="I136" s="29"/>
      <c r="J136" s="2" t="s">
        <v>5</v>
      </c>
    </row>
    <row r="137" spans="1:10" ht="10.5" customHeight="1">
      <c r="A137" s="10" t="s">
        <v>415</v>
      </c>
      <c r="B137" s="17"/>
      <c r="C137" s="17"/>
      <c r="D137" s="17"/>
      <c r="E137" s="28" t="s">
        <v>189</v>
      </c>
      <c r="F137" s="28" t="s">
        <v>488</v>
      </c>
      <c r="G137" s="34"/>
      <c r="H137" s="37" t="s">
        <v>5</v>
      </c>
      <c r="I137" s="28" t="s">
        <v>5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20000000</v>
      </c>
      <c r="H138" s="38"/>
      <c r="I138" s="29"/>
      <c r="J138" s="2" t="s">
        <v>5</v>
      </c>
    </row>
    <row r="139" spans="1:10" ht="10.5" customHeight="1">
      <c r="A139" s="10" t="s">
        <v>454</v>
      </c>
      <c r="B139" s="17"/>
      <c r="C139" s="17"/>
      <c r="D139" s="17"/>
      <c r="E139" s="28" t="s">
        <v>189</v>
      </c>
      <c r="F139" s="28" t="s">
        <v>489</v>
      </c>
      <c r="G139" s="34"/>
      <c r="H139" s="37" t="s">
        <v>5</v>
      </c>
      <c r="I139" s="28" t="s">
        <v>5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60000000</v>
      </c>
      <c r="H140" s="38"/>
      <c r="I140" s="29"/>
      <c r="J140" s="2" t="s">
        <v>5</v>
      </c>
    </row>
    <row r="141" spans="1:10" ht="10.5" customHeight="1">
      <c r="A141" s="10" t="s">
        <v>454</v>
      </c>
      <c r="B141" s="17"/>
      <c r="C141" s="17"/>
      <c r="D141" s="17"/>
      <c r="E141" s="28" t="s">
        <v>189</v>
      </c>
      <c r="F141" s="28" t="s">
        <v>490</v>
      </c>
      <c r="G141" s="34"/>
      <c r="H141" s="37" t="s">
        <v>5</v>
      </c>
      <c r="I141" s="28" t="s">
        <v>5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35000000</v>
      </c>
      <c r="H142" s="38"/>
      <c r="I142" s="29"/>
      <c r="J142" s="2" t="s">
        <v>5</v>
      </c>
    </row>
    <row r="143" spans="1:10" ht="10.5" customHeight="1">
      <c r="A143" s="10" t="s">
        <v>401</v>
      </c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65000000</v>
      </c>
      <c r="H144" s="38"/>
      <c r="I144" s="29"/>
      <c r="J144" s="2" t="s">
        <v>5</v>
      </c>
    </row>
    <row r="145" spans="1:10" ht="10.5" customHeight="1">
      <c r="A145" s="10" t="s">
        <v>460</v>
      </c>
      <c r="B145" s="17"/>
      <c r="C145" s="17"/>
      <c r="D145" s="17"/>
      <c r="E145" s="28" t="s">
        <v>5</v>
      </c>
      <c r="F145" s="28" t="s">
        <v>16</v>
      </c>
      <c r="G145" s="34"/>
      <c r="H145" s="37" t="s">
        <v>271</v>
      </c>
      <c r="I145" s="28" t="s">
        <v>5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65000000</v>
      </c>
      <c r="H146" s="38"/>
      <c r="I146" s="29"/>
      <c r="J146" s="2" t="s">
        <v>5</v>
      </c>
    </row>
    <row r="147" spans="1:10" ht="10.5" customHeight="1">
      <c r="A147" s="10" t="s">
        <v>151</v>
      </c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130000000</v>
      </c>
      <c r="H148" s="38"/>
      <c r="I148" s="29"/>
      <c r="J148" s="2" t="s">
        <v>5</v>
      </c>
    </row>
    <row r="149" spans="1:10" ht="10.5" customHeight="1">
      <c r="A149" s="10" t="s">
        <v>461</v>
      </c>
      <c r="B149" s="17"/>
      <c r="C149" s="17"/>
      <c r="D149" s="17"/>
      <c r="E149" s="28" t="s">
        <v>5</v>
      </c>
      <c r="F149" s="28" t="s">
        <v>16</v>
      </c>
      <c r="G149" s="34"/>
      <c r="H149" s="37" t="s">
        <v>291</v>
      </c>
      <c r="I149" s="28" t="s">
        <v>5</v>
      </c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25000000</v>
      </c>
      <c r="H150" s="38"/>
      <c r="I150" s="29"/>
      <c r="J150" s="2" t="s">
        <v>5</v>
      </c>
    </row>
    <row r="151" spans="1:10" ht="10.5" customHeight="1">
      <c r="A151" s="3" t="s">
        <v>5</v>
      </c>
      <c r="B151" s="3"/>
      <c r="C151" s="43"/>
      <c r="D151" s="20" t="s">
        <v>32</v>
      </c>
      <c r="E151" s="20"/>
      <c r="F151" s="30" t="s">
        <v>44</v>
      </c>
      <c r="G151" s="44"/>
      <c r="H151" s="45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44"/>
      <c r="G152" s="44"/>
      <c r="H152" s="45"/>
      <c r="I152" s="30"/>
      <c r="J152" s="42"/>
    </row>
    <row r="153" spans="1:10" ht="10.5" customHeight="1">
      <c r="A153" s="4"/>
      <c r="B153" s="4"/>
      <c r="C153" s="4"/>
      <c r="D153" s="43"/>
      <c r="E153" s="43"/>
      <c r="F153" s="30"/>
      <c r="G153" s="42"/>
      <c r="H153" s="42"/>
      <c r="I153" s="42"/>
      <c r="J153" s="42"/>
    </row>
    <row r="154" spans="1:10" ht="10.5" customHeight="1">
      <c r="A154" s="5" t="s">
        <v>8</v>
      </c>
      <c r="B154" s="12" t="s">
        <v>259</v>
      </c>
      <c r="C154" s="5" t="s">
        <v>27</v>
      </c>
      <c r="D154" s="21" t="s">
        <v>37</v>
      </c>
      <c r="E154" s="23"/>
      <c r="F154" s="43"/>
      <c r="G154" s="42"/>
      <c r="H154" s="42"/>
      <c r="I154" s="42"/>
      <c r="J154" s="43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66</v>
      </c>
      <c r="J155" s="42"/>
    </row>
    <row r="156" spans="1:10" ht="10.5" customHeight="1">
      <c r="A156" s="7" t="s">
        <v>3</v>
      </c>
      <c r="B156" s="14"/>
      <c r="C156" s="14"/>
      <c r="D156" s="14"/>
      <c r="E156" s="25" t="s">
        <v>38</v>
      </c>
      <c r="F156" s="33"/>
      <c r="G156" s="7" t="s">
        <v>57</v>
      </c>
      <c r="H156" s="7" t="s">
        <v>63</v>
      </c>
      <c r="I156" s="26" t="s">
        <v>1</v>
      </c>
      <c r="J156" s="42"/>
    </row>
    <row r="157" spans="1:10" ht="10.5" customHeight="1">
      <c r="A157" s="8"/>
      <c r="B157" s="15"/>
      <c r="C157" s="15"/>
      <c r="D157" s="15"/>
      <c r="E157" s="26" t="s">
        <v>42</v>
      </c>
      <c r="F157" s="26" t="s">
        <v>46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461</v>
      </c>
      <c r="B159" s="17"/>
      <c r="C159" s="17"/>
      <c r="D159" s="17"/>
      <c r="E159" s="28" t="s">
        <v>5</v>
      </c>
      <c r="F159" s="28" t="s">
        <v>16</v>
      </c>
      <c r="G159" s="34"/>
      <c r="H159" s="37" t="s">
        <v>497</v>
      </c>
      <c r="I159" s="28" t="s">
        <v>5</v>
      </c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100000000</v>
      </c>
      <c r="H160" s="38"/>
      <c r="I160" s="29"/>
      <c r="J160" s="2" t="s">
        <v>5</v>
      </c>
    </row>
    <row r="161" spans="1:10" ht="10.5" customHeight="1">
      <c r="A161" s="10" t="s">
        <v>461</v>
      </c>
      <c r="B161" s="17"/>
      <c r="C161" s="17"/>
      <c r="D161" s="17"/>
      <c r="E161" s="28" t="s">
        <v>5</v>
      </c>
      <c r="F161" s="28" t="s">
        <v>16</v>
      </c>
      <c r="G161" s="34"/>
      <c r="H161" s="37" t="s">
        <v>397</v>
      </c>
      <c r="I161" s="28" t="s">
        <v>5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5000000</v>
      </c>
      <c r="H162" s="38"/>
      <c r="I162" s="29"/>
      <c r="J162" s="2" t="s">
        <v>5</v>
      </c>
    </row>
    <row r="163" spans="1:10" ht="10.5" customHeight="1">
      <c r="A163" s="10" t="s">
        <v>316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78000000</v>
      </c>
      <c r="H164" s="38"/>
      <c r="I164" s="29"/>
      <c r="J164" s="2" t="s">
        <v>5</v>
      </c>
    </row>
    <row r="165" spans="1:10" ht="10.5" customHeight="1">
      <c r="A165" s="10" t="s">
        <v>296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30000000</v>
      </c>
      <c r="H166" s="38"/>
      <c r="I166" s="29"/>
      <c r="J166" s="2" t="s">
        <v>5</v>
      </c>
    </row>
    <row r="167" spans="1:10" ht="10.5" customHeight="1">
      <c r="A167" s="10" t="s">
        <v>462</v>
      </c>
      <c r="B167" s="17"/>
      <c r="C167" s="17"/>
      <c r="D167" s="17"/>
      <c r="E167" s="28" t="s">
        <v>5</v>
      </c>
      <c r="F167" s="28" t="s">
        <v>181</v>
      </c>
      <c r="G167" s="34"/>
      <c r="H167" s="37" t="s">
        <v>327</v>
      </c>
      <c r="I167" s="28" t="s">
        <v>5</v>
      </c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30000000</v>
      </c>
      <c r="H168" s="38"/>
      <c r="I168" s="29"/>
      <c r="J168" s="2" t="s">
        <v>5</v>
      </c>
    </row>
    <row r="169" spans="1:10" ht="10.5" customHeight="1">
      <c r="A169" s="10" t="s">
        <v>404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48000000</v>
      </c>
      <c r="H170" s="38"/>
      <c r="I170" s="29"/>
      <c r="J170" s="2" t="s">
        <v>5</v>
      </c>
    </row>
    <row r="171" spans="1:10" ht="10.5" customHeight="1">
      <c r="A171" s="10" t="s">
        <v>415</v>
      </c>
      <c r="B171" s="17"/>
      <c r="C171" s="17"/>
      <c r="D171" s="17"/>
      <c r="E171" s="28" t="s">
        <v>68</v>
      </c>
      <c r="F171" s="28" t="s">
        <v>257</v>
      </c>
      <c r="G171" s="34"/>
      <c r="H171" s="37" t="s">
        <v>498</v>
      </c>
      <c r="I171" s="28" t="s">
        <v>5</v>
      </c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18000000</v>
      </c>
      <c r="H172" s="38"/>
      <c r="I172" s="29"/>
      <c r="J172" s="2" t="s">
        <v>5</v>
      </c>
    </row>
    <row r="173" spans="1:10" ht="10.5" customHeight="1">
      <c r="A173" s="10" t="s">
        <v>454</v>
      </c>
      <c r="B173" s="17"/>
      <c r="C173" s="17"/>
      <c r="D173" s="17"/>
      <c r="E173" s="28" t="s">
        <v>189</v>
      </c>
      <c r="F173" s="28" t="s">
        <v>280</v>
      </c>
      <c r="G173" s="34"/>
      <c r="H173" s="37" t="s">
        <v>5</v>
      </c>
      <c r="I173" s="28" t="s">
        <v>5</v>
      </c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10000000</v>
      </c>
      <c r="H174" s="38"/>
      <c r="I174" s="29"/>
      <c r="J174" s="2" t="s">
        <v>5</v>
      </c>
    </row>
    <row r="175" spans="1:10" ht="10.5" customHeight="1">
      <c r="A175" s="10" t="s">
        <v>462</v>
      </c>
      <c r="B175" s="17"/>
      <c r="C175" s="17"/>
      <c r="D175" s="17"/>
      <c r="E175" s="28" t="s">
        <v>5</v>
      </c>
      <c r="F175" s="28" t="s">
        <v>181</v>
      </c>
      <c r="G175" s="34"/>
      <c r="H175" s="37" t="s">
        <v>499</v>
      </c>
      <c r="I175" s="28" t="s">
        <v>5</v>
      </c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20000000</v>
      </c>
      <c r="H176" s="38"/>
      <c r="I176" s="29"/>
      <c r="J176" s="2" t="s">
        <v>5</v>
      </c>
    </row>
    <row r="177" spans="1:10" ht="10.5" customHeight="1">
      <c r="A177" s="10" t="s">
        <v>4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225000000</v>
      </c>
      <c r="H178" s="38"/>
      <c r="I178" s="29"/>
      <c r="J178" s="2" t="s">
        <v>5</v>
      </c>
    </row>
    <row r="179" spans="1:10" ht="10.5" customHeight="1">
      <c r="A179" s="10" t="s">
        <v>199</v>
      </c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52000000</v>
      </c>
      <c r="H180" s="38"/>
      <c r="I180" s="29"/>
      <c r="J180" s="2" t="s">
        <v>5</v>
      </c>
    </row>
    <row r="181" spans="1:10" ht="10.5" customHeight="1">
      <c r="A181" s="10" t="s">
        <v>19</v>
      </c>
      <c r="B181" s="17"/>
      <c r="C181" s="17"/>
      <c r="D181" s="17"/>
      <c r="E181" s="28" t="s">
        <v>189</v>
      </c>
      <c r="F181" s="28" t="s">
        <v>194</v>
      </c>
      <c r="G181" s="34"/>
      <c r="H181" s="37" t="s">
        <v>5</v>
      </c>
      <c r="I181" s="28" t="s">
        <v>5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40000000</v>
      </c>
      <c r="H182" s="38"/>
      <c r="I182" s="29"/>
      <c r="J182" s="2" t="s">
        <v>5</v>
      </c>
    </row>
    <row r="183" spans="1:10" ht="10.5" customHeight="1">
      <c r="A183" s="10" t="s">
        <v>183</v>
      </c>
      <c r="B183" s="17"/>
      <c r="C183" s="17"/>
      <c r="D183" s="17"/>
      <c r="E183" s="28" t="s">
        <v>191</v>
      </c>
      <c r="F183" s="28" t="s">
        <v>171</v>
      </c>
      <c r="G183" s="34"/>
      <c r="H183" s="37" t="s">
        <v>5</v>
      </c>
      <c r="I183" s="28" t="s">
        <v>5</v>
      </c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12000000</v>
      </c>
      <c r="H184" s="38"/>
      <c r="I184" s="29"/>
      <c r="J184" s="2" t="s">
        <v>5</v>
      </c>
    </row>
    <row r="185" spans="1:10" ht="10.5" customHeight="1">
      <c r="A185" s="10" t="s">
        <v>464</v>
      </c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173000000</v>
      </c>
      <c r="H186" s="38"/>
      <c r="I186" s="29"/>
      <c r="J186" s="2" t="s">
        <v>5</v>
      </c>
    </row>
    <row r="187" spans="1:10" ht="10.5" customHeight="1">
      <c r="A187" s="10" t="s">
        <v>415</v>
      </c>
      <c r="B187" s="17"/>
      <c r="C187" s="17"/>
      <c r="D187" s="17"/>
      <c r="E187" s="28" t="s">
        <v>68</v>
      </c>
      <c r="F187" s="28" t="s">
        <v>165</v>
      </c>
      <c r="G187" s="34"/>
      <c r="H187" s="37" t="s">
        <v>5</v>
      </c>
      <c r="I187" s="28" t="s">
        <v>5</v>
      </c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100000000</v>
      </c>
      <c r="H188" s="38"/>
      <c r="I188" s="29"/>
      <c r="J188" s="2" t="s">
        <v>5</v>
      </c>
    </row>
    <row r="189" spans="1:10" ht="10.5" customHeight="1">
      <c r="A189" s="10" t="s">
        <v>415</v>
      </c>
      <c r="B189" s="17"/>
      <c r="C189" s="17"/>
      <c r="D189" s="17"/>
      <c r="E189" s="28" t="s">
        <v>189</v>
      </c>
      <c r="F189" s="28" t="s">
        <v>492</v>
      </c>
      <c r="G189" s="34"/>
      <c r="H189" s="37" t="s">
        <v>5</v>
      </c>
      <c r="I189" s="28" t="s">
        <v>5</v>
      </c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13000000</v>
      </c>
      <c r="H190" s="38"/>
      <c r="I190" s="29"/>
      <c r="J190" s="2" t="s">
        <v>5</v>
      </c>
    </row>
    <row r="191" spans="1:10" ht="10.5" customHeight="1">
      <c r="A191" s="10" t="s">
        <v>454</v>
      </c>
      <c r="B191" s="17"/>
      <c r="C191" s="17"/>
      <c r="D191" s="17"/>
      <c r="E191" s="28" t="s">
        <v>189</v>
      </c>
      <c r="F191" s="28" t="s">
        <v>248</v>
      </c>
      <c r="G191" s="34"/>
      <c r="H191" s="37" t="s">
        <v>5</v>
      </c>
      <c r="I191" s="28" t="s">
        <v>5</v>
      </c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60000000</v>
      </c>
      <c r="H192" s="38"/>
      <c r="I192" s="29"/>
      <c r="J192" s="2" t="s">
        <v>5</v>
      </c>
    </row>
    <row r="193" spans="1:10" ht="10.5" customHeight="1">
      <c r="A193" s="10" t="s">
        <v>465</v>
      </c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143004000</v>
      </c>
      <c r="H194" s="38"/>
      <c r="I194" s="29"/>
      <c r="J194" s="2" t="s">
        <v>5</v>
      </c>
    </row>
    <row r="195" spans="1:10" ht="10.5" customHeight="1">
      <c r="A195" s="10" t="s">
        <v>178</v>
      </c>
      <c r="B195" s="17"/>
      <c r="C195" s="17"/>
      <c r="D195" s="17"/>
      <c r="E195" s="28" t="s">
        <v>5</v>
      </c>
      <c r="F195" s="28" t="s">
        <v>56</v>
      </c>
      <c r="G195" s="34"/>
      <c r="H195" s="37" t="s">
        <v>5</v>
      </c>
      <c r="I195" s="28" t="s">
        <v>5</v>
      </c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143004000</v>
      </c>
      <c r="H196" s="38"/>
      <c r="I196" s="29"/>
      <c r="J196" s="2" t="s">
        <v>5</v>
      </c>
    </row>
    <row r="197" spans="1:10" ht="10.5" customHeight="1">
      <c r="A197" s="10" t="s">
        <v>463</v>
      </c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781119000</v>
      </c>
      <c r="H198" s="38"/>
      <c r="I198" s="29"/>
      <c r="J198" s="2" t="s">
        <v>5</v>
      </c>
    </row>
    <row r="199" spans="1:10" ht="10.5" customHeight="1">
      <c r="A199" s="10" t="s">
        <v>467</v>
      </c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669968000</v>
      </c>
      <c r="H200" s="38"/>
      <c r="I200" s="29"/>
      <c r="J200" s="2" t="s">
        <v>5</v>
      </c>
    </row>
    <row r="201" spans="1:10" ht="10.5" customHeight="1">
      <c r="A201" s="3" t="s">
        <v>5</v>
      </c>
      <c r="B201" s="3"/>
      <c r="C201" s="43"/>
      <c r="D201" s="20" t="s">
        <v>32</v>
      </c>
      <c r="E201" s="20"/>
      <c r="F201" s="30" t="s">
        <v>44</v>
      </c>
      <c r="G201" s="44"/>
      <c r="H201" s="45"/>
      <c r="I201" s="30"/>
      <c r="J201" s="41"/>
    </row>
    <row r="202" spans="1:10" ht="10.5" customHeight="1">
      <c r="A202" s="4"/>
      <c r="B202" s="4"/>
      <c r="C202" s="4"/>
      <c r="D202" s="20"/>
      <c r="E202" s="20"/>
      <c r="F202" s="44"/>
      <c r="G202" s="44"/>
      <c r="H202" s="45"/>
      <c r="I202" s="30"/>
      <c r="J202" s="42"/>
    </row>
    <row r="203" spans="1:10" ht="10.5" customHeight="1">
      <c r="A203" s="4"/>
      <c r="B203" s="4"/>
      <c r="C203" s="4"/>
      <c r="D203" s="43"/>
      <c r="E203" s="43"/>
      <c r="F203" s="30"/>
      <c r="G203" s="42"/>
      <c r="H203" s="42"/>
      <c r="I203" s="42"/>
      <c r="J203" s="42"/>
    </row>
    <row r="204" spans="1:10" ht="10.5" customHeight="1">
      <c r="A204" s="5" t="s">
        <v>8</v>
      </c>
      <c r="B204" s="12" t="s">
        <v>259</v>
      </c>
      <c r="C204" s="5" t="s">
        <v>27</v>
      </c>
      <c r="D204" s="21" t="s">
        <v>37</v>
      </c>
      <c r="E204" s="23"/>
      <c r="F204" s="43"/>
      <c r="G204" s="42"/>
      <c r="H204" s="42"/>
      <c r="I204" s="42"/>
      <c r="J204" s="43"/>
    </row>
    <row r="205" spans="1:10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66</v>
      </c>
      <c r="J205" s="42"/>
    </row>
    <row r="206" spans="1:10" ht="10.5" customHeight="1">
      <c r="A206" s="7" t="s">
        <v>3</v>
      </c>
      <c r="B206" s="14"/>
      <c r="C206" s="14"/>
      <c r="D206" s="14"/>
      <c r="E206" s="25" t="s">
        <v>38</v>
      </c>
      <c r="F206" s="33"/>
      <c r="G206" s="7" t="s">
        <v>57</v>
      </c>
      <c r="H206" s="7" t="s">
        <v>63</v>
      </c>
      <c r="I206" s="26" t="s">
        <v>1</v>
      </c>
      <c r="J206" s="42"/>
    </row>
    <row r="207" spans="1:10" ht="10.5" customHeight="1">
      <c r="A207" s="8"/>
      <c r="B207" s="15"/>
      <c r="C207" s="15"/>
      <c r="D207" s="15"/>
      <c r="E207" s="26" t="s">
        <v>42</v>
      </c>
      <c r="F207" s="26" t="s">
        <v>46</v>
      </c>
      <c r="G207" s="8"/>
      <c r="H207" s="8"/>
      <c r="I207" s="40"/>
      <c r="J207" s="42"/>
    </row>
    <row r="208" spans="1:10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ht="10.5" customHeight="1">
      <c r="A209" s="10" t="s">
        <v>468</v>
      </c>
      <c r="B209" s="17"/>
      <c r="C209" s="17"/>
      <c r="D209" s="17"/>
      <c r="E209" s="28"/>
      <c r="F209" s="28"/>
      <c r="G209" s="34"/>
      <c r="H209" s="37"/>
      <c r="I209" s="28"/>
      <c r="J209" s="42"/>
    </row>
    <row r="210" spans="1:10" ht="10.5" customHeight="1">
      <c r="A210" s="11"/>
      <c r="B210" s="18"/>
      <c r="C210" s="18"/>
      <c r="D210" s="18"/>
      <c r="E210" s="29"/>
      <c r="F210" s="29"/>
      <c r="G210" s="35">
        <v>636968000</v>
      </c>
      <c r="H210" s="38"/>
      <c r="I210" s="29"/>
      <c r="J210" s="2" t="s">
        <v>5</v>
      </c>
    </row>
    <row r="211" spans="1:10" ht="10.5" customHeight="1">
      <c r="A211" s="10" t="s">
        <v>117</v>
      </c>
      <c r="B211" s="17"/>
      <c r="C211" s="17"/>
      <c r="D211" s="17"/>
      <c r="E211" s="28" t="s">
        <v>5</v>
      </c>
      <c r="F211" s="28" t="s">
        <v>16</v>
      </c>
      <c r="G211" s="34"/>
      <c r="H211" s="37" t="s">
        <v>500</v>
      </c>
      <c r="I211" s="28" t="s">
        <v>5</v>
      </c>
      <c r="J211" s="42"/>
    </row>
    <row r="212" spans="1:10" ht="10.5" customHeight="1">
      <c r="A212" s="11"/>
      <c r="B212" s="18"/>
      <c r="C212" s="18"/>
      <c r="D212" s="18"/>
      <c r="E212" s="29"/>
      <c r="F212" s="29"/>
      <c r="G212" s="35">
        <v>66000000</v>
      </c>
      <c r="H212" s="38"/>
      <c r="I212" s="29"/>
      <c r="J212" s="2" t="s">
        <v>5</v>
      </c>
    </row>
    <row r="213" spans="1:10" ht="10.5" customHeight="1">
      <c r="A213" s="10" t="s">
        <v>117</v>
      </c>
      <c r="B213" s="17"/>
      <c r="C213" s="17"/>
      <c r="D213" s="17"/>
      <c r="E213" s="28" t="s">
        <v>5</v>
      </c>
      <c r="F213" s="28" t="s">
        <v>16</v>
      </c>
      <c r="G213" s="34"/>
      <c r="H213" s="37" t="s">
        <v>245</v>
      </c>
      <c r="I213" s="28" t="s">
        <v>5</v>
      </c>
      <c r="J213" s="42"/>
    </row>
    <row r="214" spans="1:10" ht="10.5" customHeight="1">
      <c r="A214" s="11"/>
      <c r="B214" s="18"/>
      <c r="C214" s="18"/>
      <c r="D214" s="18"/>
      <c r="E214" s="29"/>
      <c r="F214" s="29"/>
      <c r="G214" s="35">
        <v>366468000</v>
      </c>
      <c r="H214" s="38"/>
      <c r="I214" s="29"/>
      <c r="J214" s="2" t="s">
        <v>5</v>
      </c>
    </row>
    <row r="215" spans="1:10" ht="10.5" customHeight="1">
      <c r="A215" s="10" t="s">
        <v>117</v>
      </c>
      <c r="B215" s="17"/>
      <c r="C215" s="17"/>
      <c r="D215" s="17"/>
      <c r="E215" s="28" t="s">
        <v>5</v>
      </c>
      <c r="F215" s="28" t="s">
        <v>16</v>
      </c>
      <c r="G215" s="34"/>
      <c r="H215" s="37" t="s">
        <v>501</v>
      </c>
      <c r="I215" s="28" t="s">
        <v>5</v>
      </c>
      <c r="J215" s="42"/>
    </row>
    <row r="216" spans="1:10" ht="10.5" customHeight="1">
      <c r="A216" s="11"/>
      <c r="B216" s="18"/>
      <c r="C216" s="18"/>
      <c r="D216" s="18"/>
      <c r="E216" s="29"/>
      <c r="F216" s="29"/>
      <c r="G216" s="35">
        <v>204500000</v>
      </c>
      <c r="H216" s="38"/>
      <c r="I216" s="29"/>
      <c r="J216" s="2" t="s">
        <v>5</v>
      </c>
    </row>
    <row r="217" spans="1:10" ht="10.5" customHeight="1">
      <c r="A217" s="10" t="s">
        <v>469</v>
      </c>
      <c r="B217" s="17"/>
      <c r="C217" s="17"/>
      <c r="D217" s="17"/>
      <c r="E217" s="28"/>
      <c r="F217" s="28"/>
      <c r="G217" s="34"/>
      <c r="H217" s="37"/>
      <c r="I217" s="28"/>
      <c r="J217" s="42"/>
    </row>
    <row r="218" spans="1:10" ht="10.5" customHeight="1">
      <c r="A218" s="11"/>
      <c r="B218" s="18"/>
      <c r="C218" s="18"/>
      <c r="D218" s="18"/>
      <c r="E218" s="29"/>
      <c r="F218" s="29"/>
      <c r="G218" s="35">
        <v>33000000</v>
      </c>
      <c r="H218" s="38"/>
      <c r="I218" s="29"/>
      <c r="J218" s="2" t="s">
        <v>5</v>
      </c>
    </row>
    <row r="219" spans="1:10" ht="10.5" customHeight="1">
      <c r="A219" s="10" t="s">
        <v>471</v>
      </c>
      <c r="B219" s="17"/>
      <c r="C219" s="17"/>
      <c r="D219" s="17"/>
      <c r="E219" s="28" t="s">
        <v>5</v>
      </c>
      <c r="F219" s="28" t="s">
        <v>16</v>
      </c>
      <c r="G219" s="34"/>
      <c r="H219" s="37" t="s">
        <v>502</v>
      </c>
      <c r="I219" s="28" t="s">
        <v>5</v>
      </c>
      <c r="J219" s="42"/>
    </row>
    <row r="220" spans="1:10" ht="10.5" customHeight="1">
      <c r="A220" s="11"/>
      <c r="B220" s="18"/>
      <c r="C220" s="18"/>
      <c r="D220" s="18"/>
      <c r="E220" s="29"/>
      <c r="F220" s="29"/>
      <c r="G220" s="35">
        <v>10000000</v>
      </c>
      <c r="H220" s="38"/>
      <c r="I220" s="29"/>
      <c r="J220" s="2" t="s">
        <v>5</v>
      </c>
    </row>
    <row r="221" spans="1:10" ht="10.5" customHeight="1">
      <c r="A221" s="10" t="s">
        <v>471</v>
      </c>
      <c r="B221" s="17"/>
      <c r="C221" s="17"/>
      <c r="D221" s="17"/>
      <c r="E221" s="28" t="s">
        <v>5</v>
      </c>
      <c r="F221" s="28" t="s">
        <v>16</v>
      </c>
      <c r="G221" s="34"/>
      <c r="H221" s="37" t="s">
        <v>491</v>
      </c>
      <c r="I221" s="28" t="s">
        <v>5</v>
      </c>
      <c r="J221" s="42"/>
    </row>
    <row r="222" spans="1:10" ht="10.5" customHeight="1">
      <c r="A222" s="11"/>
      <c r="B222" s="18"/>
      <c r="C222" s="18"/>
      <c r="D222" s="18"/>
      <c r="E222" s="29"/>
      <c r="F222" s="29"/>
      <c r="G222" s="35">
        <v>7000000</v>
      </c>
      <c r="H222" s="38"/>
      <c r="I222" s="29"/>
      <c r="J222" s="2" t="s">
        <v>5</v>
      </c>
    </row>
    <row r="223" spans="1:10" ht="10.5" customHeight="1">
      <c r="A223" s="10" t="s">
        <v>471</v>
      </c>
      <c r="B223" s="17"/>
      <c r="C223" s="17"/>
      <c r="D223" s="17"/>
      <c r="E223" s="28" t="s">
        <v>5</v>
      </c>
      <c r="F223" s="28" t="s">
        <v>16</v>
      </c>
      <c r="G223" s="34"/>
      <c r="H223" s="37" t="s">
        <v>30</v>
      </c>
      <c r="I223" s="28" t="s">
        <v>5</v>
      </c>
      <c r="J223" s="42"/>
    </row>
    <row r="224" spans="1:10" ht="10.5" customHeight="1">
      <c r="A224" s="11"/>
      <c r="B224" s="18"/>
      <c r="C224" s="18"/>
      <c r="D224" s="18"/>
      <c r="E224" s="29"/>
      <c r="F224" s="29"/>
      <c r="G224" s="35">
        <v>16000000</v>
      </c>
      <c r="H224" s="38"/>
      <c r="I224" s="29"/>
      <c r="J224" s="2" t="s">
        <v>5</v>
      </c>
    </row>
    <row r="225" spans="1:10" ht="10.5" customHeight="1">
      <c r="A225" s="10" t="s">
        <v>174</v>
      </c>
      <c r="B225" s="17"/>
      <c r="C225" s="17"/>
      <c r="D225" s="17"/>
      <c r="E225" s="28"/>
      <c r="F225" s="28"/>
      <c r="G225" s="34"/>
      <c r="H225" s="37"/>
      <c r="I225" s="28"/>
      <c r="J225" s="42"/>
    </row>
    <row r="226" spans="1:10" ht="10.5" customHeight="1">
      <c r="A226" s="11"/>
      <c r="B226" s="18"/>
      <c r="C226" s="18"/>
      <c r="D226" s="18"/>
      <c r="E226" s="29"/>
      <c r="F226" s="29"/>
      <c r="G226" s="35">
        <v>76000000</v>
      </c>
      <c r="H226" s="38"/>
      <c r="I226" s="29"/>
      <c r="J226" s="2" t="s">
        <v>5</v>
      </c>
    </row>
    <row r="227" spans="1:10" ht="10.5" customHeight="1">
      <c r="A227" s="10" t="s">
        <v>473</v>
      </c>
      <c r="B227" s="17"/>
      <c r="C227" s="17"/>
      <c r="D227" s="17"/>
      <c r="E227" s="28"/>
      <c r="F227" s="28"/>
      <c r="G227" s="34"/>
      <c r="H227" s="37"/>
      <c r="I227" s="28"/>
      <c r="J227" s="42"/>
    </row>
    <row r="228" spans="1:10" ht="10.5" customHeight="1">
      <c r="A228" s="11"/>
      <c r="B228" s="18"/>
      <c r="C228" s="18"/>
      <c r="D228" s="18"/>
      <c r="E228" s="29"/>
      <c r="F228" s="29"/>
      <c r="G228" s="35">
        <v>55000000</v>
      </c>
      <c r="H228" s="38"/>
      <c r="I228" s="29"/>
      <c r="J228" s="2" t="s">
        <v>5</v>
      </c>
    </row>
    <row r="229" spans="1:10" ht="10.5" customHeight="1">
      <c r="A229" s="10" t="s">
        <v>345</v>
      </c>
      <c r="B229" s="17"/>
      <c r="C229" s="17"/>
      <c r="D229" s="17"/>
      <c r="E229" s="28" t="s">
        <v>5</v>
      </c>
      <c r="F229" s="28" t="s">
        <v>16</v>
      </c>
      <c r="G229" s="34"/>
      <c r="H229" s="37" t="s">
        <v>0</v>
      </c>
      <c r="I229" s="28" t="s">
        <v>5</v>
      </c>
      <c r="J229" s="42"/>
    </row>
    <row r="230" spans="1:10" ht="10.5" customHeight="1">
      <c r="A230" s="11"/>
      <c r="B230" s="18"/>
      <c r="C230" s="18"/>
      <c r="D230" s="18"/>
      <c r="E230" s="29"/>
      <c r="F230" s="29"/>
      <c r="G230" s="35">
        <v>10000000</v>
      </c>
      <c r="H230" s="38"/>
      <c r="I230" s="29"/>
      <c r="J230" s="2" t="s">
        <v>5</v>
      </c>
    </row>
    <row r="231" spans="1:10" ht="10.5" customHeight="1">
      <c r="A231" s="10" t="s">
        <v>345</v>
      </c>
      <c r="B231" s="17"/>
      <c r="C231" s="17"/>
      <c r="D231" s="17"/>
      <c r="E231" s="28" t="s">
        <v>5</v>
      </c>
      <c r="F231" s="28" t="s">
        <v>16</v>
      </c>
      <c r="G231" s="34"/>
      <c r="H231" s="37" t="s">
        <v>503</v>
      </c>
      <c r="I231" s="28" t="s">
        <v>5</v>
      </c>
      <c r="J231" s="42"/>
    </row>
    <row r="232" spans="1:10" ht="10.5" customHeight="1">
      <c r="A232" s="11"/>
      <c r="B232" s="18"/>
      <c r="C232" s="18"/>
      <c r="D232" s="18"/>
      <c r="E232" s="29"/>
      <c r="F232" s="29"/>
      <c r="G232" s="35">
        <v>30000000</v>
      </c>
      <c r="H232" s="38"/>
      <c r="I232" s="29"/>
      <c r="J232" s="2" t="s">
        <v>5</v>
      </c>
    </row>
    <row r="233" spans="1:10" ht="10.5" customHeight="1">
      <c r="A233" s="10" t="s">
        <v>345</v>
      </c>
      <c r="B233" s="17"/>
      <c r="C233" s="17"/>
      <c r="D233" s="17"/>
      <c r="E233" s="28" t="s">
        <v>5</v>
      </c>
      <c r="F233" s="28" t="s">
        <v>16</v>
      </c>
      <c r="G233" s="34"/>
      <c r="H233" s="37" t="s">
        <v>504</v>
      </c>
      <c r="I233" s="28" t="s">
        <v>5</v>
      </c>
      <c r="J233" s="42"/>
    </row>
    <row r="234" spans="1:10" ht="10.5" customHeight="1">
      <c r="A234" s="11"/>
      <c r="B234" s="18"/>
      <c r="C234" s="18"/>
      <c r="D234" s="18"/>
      <c r="E234" s="29"/>
      <c r="F234" s="29"/>
      <c r="G234" s="35">
        <v>15000000</v>
      </c>
      <c r="H234" s="38"/>
      <c r="I234" s="29"/>
      <c r="J234" s="2" t="s">
        <v>5</v>
      </c>
    </row>
    <row r="235" spans="1:10" ht="10.5" customHeight="1">
      <c r="A235" s="10" t="s">
        <v>196</v>
      </c>
      <c r="B235" s="17"/>
      <c r="C235" s="17"/>
      <c r="D235" s="17"/>
      <c r="E235" s="28"/>
      <c r="F235" s="28"/>
      <c r="G235" s="34"/>
      <c r="H235" s="37"/>
      <c r="I235" s="28"/>
      <c r="J235" s="42"/>
    </row>
    <row r="236" spans="1:10" ht="10.5" customHeight="1">
      <c r="A236" s="11"/>
      <c r="B236" s="18"/>
      <c r="C236" s="18"/>
      <c r="D236" s="18"/>
      <c r="E236" s="29"/>
      <c r="F236" s="29"/>
      <c r="G236" s="35">
        <v>21000000</v>
      </c>
      <c r="H236" s="38"/>
      <c r="I236" s="29"/>
      <c r="J236" s="2" t="s">
        <v>5</v>
      </c>
    </row>
    <row r="237" spans="1:10" ht="10.5" customHeight="1">
      <c r="A237" s="10" t="s">
        <v>431</v>
      </c>
      <c r="B237" s="17"/>
      <c r="C237" s="17"/>
      <c r="D237" s="17"/>
      <c r="E237" s="28" t="s">
        <v>5</v>
      </c>
      <c r="F237" s="28" t="s">
        <v>16</v>
      </c>
      <c r="G237" s="34"/>
      <c r="H237" s="37" t="s">
        <v>266</v>
      </c>
      <c r="I237" s="28" t="s">
        <v>5</v>
      </c>
      <c r="J237" s="42"/>
    </row>
    <row r="238" spans="1:10" ht="10.5" customHeight="1">
      <c r="A238" s="11"/>
      <c r="B238" s="18"/>
      <c r="C238" s="18"/>
      <c r="D238" s="18"/>
      <c r="E238" s="29"/>
      <c r="F238" s="29"/>
      <c r="G238" s="35">
        <v>8000000</v>
      </c>
      <c r="H238" s="38"/>
      <c r="I238" s="29"/>
      <c r="J238" s="2" t="s">
        <v>5</v>
      </c>
    </row>
    <row r="239" spans="1:10" ht="10.5" customHeight="1">
      <c r="A239" s="10" t="s">
        <v>431</v>
      </c>
      <c r="B239" s="17"/>
      <c r="C239" s="17"/>
      <c r="D239" s="17"/>
      <c r="E239" s="28" t="s">
        <v>5</v>
      </c>
      <c r="F239" s="28" t="s">
        <v>16</v>
      </c>
      <c r="G239" s="34"/>
      <c r="H239" s="37" t="s">
        <v>98</v>
      </c>
      <c r="I239" s="28" t="s">
        <v>5</v>
      </c>
      <c r="J239" s="42"/>
    </row>
    <row r="240" spans="1:10" ht="10.5" customHeight="1">
      <c r="A240" s="11"/>
      <c r="B240" s="18"/>
      <c r="C240" s="18"/>
      <c r="D240" s="18"/>
      <c r="E240" s="29"/>
      <c r="F240" s="29"/>
      <c r="G240" s="35">
        <v>13000000</v>
      </c>
      <c r="H240" s="38"/>
      <c r="I240" s="29"/>
      <c r="J240" s="2" t="s">
        <v>5</v>
      </c>
    </row>
    <row r="241" spans="1:10" ht="10.5" customHeight="1">
      <c r="A241" s="10" t="s">
        <v>474</v>
      </c>
      <c r="B241" s="17"/>
      <c r="C241" s="17"/>
      <c r="D241" s="17"/>
      <c r="E241" s="28"/>
      <c r="F241" s="28"/>
      <c r="G241" s="34"/>
      <c r="H241" s="37"/>
      <c r="I241" s="28"/>
      <c r="J241" s="42"/>
    </row>
    <row r="242" spans="1:10" ht="10.5" customHeight="1">
      <c r="A242" s="11"/>
      <c r="B242" s="18"/>
      <c r="C242" s="18"/>
      <c r="D242" s="18"/>
      <c r="E242" s="29"/>
      <c r="F242" s="29"/>
      <c r="G242" s="35">
        <v>35151000</v>
      </c>
      <c r="H242" s="38"/>
      <c r="I242" s="29"/>
      <c r="J242" s="2" t="s">
        <v>5</v>
      </c>
    </row>
    <row r="243" spans="1:10" ht="10.5" customHeight="1">
      <c r="A243" s="10" t="s">
        <v>178</v>
      </c>
      <c r="B243" s="17"/>
      <c r="C243" s="17"/>
      <c r="D243" s="17"/>
      <c r="E243" s="28" t="s">
        <v>5</v>
      </c>
      <c r="F243" s="28" t="s">
        <v>56</v>
      </c>
      <c r="G243" s="34"/>
      <c r="H243" s="37" t="s">
        <v>5</v>
      </c>
      <c r="I243" s="28" t="s">
        <v>5</v>
      </c>
      <c r="J243" s="42"/>
    </row>
    <row r="244" spans="1:10" ht="10.5" customHeight="1">
      <c r="A244" s="11"/>
      <c r="B244" s="18"/>
      <c r="C244" s="18"/>
      <c r="D244" s="18"/>
      <c r="E244" s="29"/>
      <c r="F244" s="29"/>
      <c r="G244" s="35">
        <v>35151000</v>
      </c>
      <c r="H244" s="38"/>
      <c r="I244" s="29"/>
      <c r="J244" s="2" t="s">
        <v>5</v>
      </c>
    </row>
    <row r="245" spans="1:10" ht="10.5" customHeight="1">
      <c r="A245" s="10" t="s">
        <v>240</v>
      </c>
      <c r="B245" s="17"/>
      <c r="C245" s="17"/>
      <c r="D245" s="17"/>
      <c r="E245" s="28"/>
      <c r="F245" s="28"/>
      <c r="G245" s="34"/>
      <c r="H245" s="37"/>
      <c r="I245" s="28"/>
      <c r="J245" s="42"/>
    </row>
    <row r="246" spans="1:10" ht="10.5" customHeight="1">
      <c r="A246" s="11"/>
      <c r="B246" s="18"/>
      <c r="C246" s="18"/>
      <c r="D246" s="18"/>
      <c r="E246" s="29"/>
      <c r="F246" s="29"/>
      <c r="G246" s="35">
        <v>20942000</v>
      </c>
      <c r="H246" s="38"/>
      <c r="I246" s="29"/>
      <c r="J246" s="2" t="s">
        <v>5</v>
      </c>
    </row>
    <row r="247" spans="1:10" ht="10.5" customHeight="1">
      <c r="A247" s="10" t="s">
        <v>475</v>
      </c>
      <c r="B247" s="17"/>
      <c r="C247" s="17"/>
      <c r="D247" s="17"/>
      <c r="E247" s="28"/>
      <c r="F247" s="28"/>
      <c r="G247" s="34"/>
      <c r="H247" s="37"/>
      <c r="I247" s="28"/>
      <c r="J247" s="42"/>
    </row>
    <row r="248" spans="1:10" ht="10.5" customHeight="1">
      <c r="A248" s="11"/>
      <c r="B248" s="18"/>
      <c r="C248" s="18"/>
      <c r="D248" s="18"/>
      <c r="E248" s="29"/>
      <c r="F248" s="29"/>
      <c r="G248" s="35">
        <v>20000000</v>
      </c>
      <c r="H248" s="38"/>
      <c r="I248" s="29"/>
      <c r="J248" s="2" t="s">
        <v>5</v>
      </c>
    </row>
    <row r="249" spans="1:10" ht="10.5" customHeight="1">
      <c r="A249" s="10" t="s">
        <v>472</v>
      </c>
      <c r="B249" s="17"/>
      <c r="C249" s="17"/>
      <c r="D249" s="17"/>
      <c r="E249" s="28"/>
      <c r="F249" s="28"/>
      <c r="G249" s="34"/>
      <c r="H249" s="37"/>
      <c r="I249" s="28"/>
      <c r="J249" s="42"/>
    </row>
    <row r="250" spans="1:10" ht="10.5" customHeight="1">
      <c r="A250" s="11"/>
      <c r="B250" s="18"/>
      <c r="C250" s="18"/>
      <c r="D250" s="18"/>
      <c r="E250" s="29"/>
      <c r="F250" s="29"/>
      <c r="G250" s="35">
        <v>20000000</v>
      </c>
      <c r="H250" s="38"/>
      <c r="I250" s="29"/>
      <c r="J250" s="2" t="s">
        <v>5</v>
      </c>
    </row>
    <row r="251" spans="1:10" ht="10.5" customHeight="1">
      <c r="A251" s="3" t="s">
        <v>5</v>
      </c>
      <c r="B251" s="3"/>
      <c r="C251" s="43"/>
      <c r="D251" s="20" t="s">
        <v>32</v>
      </c>
      <c r="E251" s="20"/>
      <c r="F251" s="30" t="s">
        <v>44</v>
      </c>
      <c r="G251" s="44"/>
      <c r="H251" s="45"/>
      <c r="I251" s="30"/>
      <c r="J251" s="41"/>
    </row>
    <row r="252" spans="1:10" ht="10.5" customHeight="1">
      <c r="A252" s="4"/>
      <c r="B252" s="4"/>
      <c r="C252" s="4"/>
      <c r="D252" s="20"/>
      <c r="E252" s="20"/>
      <c r="F252" s="44"/>
      <c r="G252" s="44"/>
      <c r="H252" s="45"/>
      <c r="I252" s="30"/>
      <c r="J252" s="42"/>
    </row>
    <row r="253" spans="1:10" ht="10.5" customHeight="1">
      <c r="A253" s="4"/>
      <c r="B253" s="4"/>
      <c r="C253" s="4"/>
      <c r="D253" s="43"/>
      <c r="E253" s="43"/>
      <c r="F253" s="30"/>
      <c r="G253" s="42"/>
      <c r="H253" s="42"/>
      <c r="I253" s="42"/>
      <c r="J253" s="42"/>
    </row>
    <row r="254" spans="1:10" ht="10.5" customHeight="1">
      <c r="A254" s="5" t="s">
        <v>8</v>
      </c>
      <c r="B254" s="12" t="s">
        <v>259</v>
      </c>
      <c r="C254" s="5" t="s">
        <v>27</v>
      </c>
      <c r="D254" s="21" t="s">
        <v>37</v>
      </c>
      <c r="E254" s="23"/>
      <c r="F254" s="43"/>
      <c r="G254" s="42"/>
      <c r="H254" s="42"/>
      <c r="I254" s="42"/>
      <c r="J254" s="43"/>
    </row>
    <row r="255" spans="1:10" ht="10.5" customHeight="1">
      <c r="A255" s="6"/>
      <c r="B255" s="13"/>
      <c r="C255" s="6"/>
      <c r="D255" s="22"/>
      <c r="E255" s="24"/>
      <c r="F255" s="32"/>
      <c r="G255" s="32"/>
      <c r="H255" s="32"/>
      <c r="I255" s="39" t="s">
        <v>66</v>
      </c>
      <c r="J255" s="42"/>
    </row>
    <row r="256" spans="1:10" ht="10.5" customHeight="1">
      <c r="A256" s="7" t="s">
        <v>3</v>
      </c>
      <c r="B256" s="14"/>
      <c r="C256" s="14"/>
      <c r="D256" s="14"/>
      <c r="E256" s="25" t="s">
        <v>38</v>
      </c>
      <c r="F256" s="33"/>
      <c r="G256" s="7" t="s">
        <v>57</v>
      </c>
      <c r="H256" s="7" t="s">
        <v>63</v>
      </c>
      <c r="I256" s="26" t="s">
        <v>1</v>
      </c>
      <c r="J256" s="42"/>
    </row>
    <row r="257" spans="1:10" ht="10.5" customHeight="1">
      <c r="A257" s="8"/>
      <c r="B257" s="15"/>
      <c r="C257" s="15"/>
      <c r="D257" s="15"/>
      <c r="E257" s="26" t="s">
        <v>42</v>
      </c>
      <c r="F257" s="26" t="s">
        <v>46</v>
      </c>
      <c r="G257" s="8"/>
      <c r="H257" s="8"/>
      <c r="I257" s="40"/>
      <c r="J257" s="42"/>
    </row>
    <row r="258" spans="1:10" ht="10.5" customHeight="1">
      <c r="A258" s="9"/>
      <c r="B258" s="16"/>
      <c r="C258" s="16"/>
      <c r="D258" s="16"/>
      <c r="E258" s="27"/>
      <c r="F258" s="27"/>
      <c r="G258" s="9"/>
      <c r="H258" s="9"/>
      <c r="I258" s="27"/>
      <c r="J258" s="42"/>
    </row>
    <row r="259" spans="1:10" ht="10.5" customHeight="1">
      <c r="A259" s="10" t="s">
        <v>140</v>
      </c>
      <c r="B259" s="17"/>
      <c r="C259" s="17"/>
      <c r="D259" s="17"/>
      <c r="E259" s="28" t="s">
        <v>68</v>
      </c>
      <c r="F259" s="28" t="s">
        <v>212</v>
      </c>
      <c r="G259" s="34"/>
      <c r="H259" s="37" t="s">
        <v>5</v>
      </c>
      <c r="I259" s="28" t="s">
        <v>5</v>
      </c>
      <c r="J259" s="42"/>
    </row>
    <row r="260" spans="1:10" ht="10.5" customHeight="1">
      <c r="A260" s="11"/>
      <c r="B260" s="18"/>
      <c r="C260" s="18"/>
      <c r="D260" s="18"/>
      <c r="E260" s="29"/>
      <c r="F260" s="29"/>
      <c r="G260" s="35">
        <v>20000000</v>
      </c>
      <c r="H260" s="38"/>
      <c r="I260" s="29"/>
      <c r="J260" s="2" t="s">
        <v>5</v>
      </c>
    </row>
    <row r="261" spans="1:10" ht="10.5" customHeight="1">
      <c r="A261" s="10" t="s">
        <v>476</v>
      </c>
      <c r="B261" s="17"/>
      <c r="C261" s="17"/>
      <c r="D261" s="17"/>
      <c r="E261" s="28"/>
      <c r="F261" s="28"/>
      <c r="G261" s="34"/>
      <c r="H261" s="37"/>
      <c r="I261" s="28"/>
      <c r="J261" s="42"/>
    </row>
    <row r="262" spans="1:10" ht="10.5" customHeight="1">
      <c r="A262" s="11"/>
      <c r="B262" s="18"/>
      <c r="C262" s="18"/>
      <c r="D262" s="18"/>
      <c r="E262" s="29"/>
      <c r="F262" s="29"/>
      <c r="G262" s="35">
        <v>942000</v>
      </c>
      <c r="H262" s="38"/>
      <c r="I262" s="29"/>
      <c r="J262" s="2" t="s">
        <v>5</v>
      </c>
    </row>
    <row r="263" spans="1:10" ht="10.5" customHeight="1">
      <c r="A263" s="10" t="s">
        <v>178</v>
      </c>
      <c r="B263" s="17"/>
      <c r="C263" s="17"/>
      <c r="D263" s="17"/>
      <c r="E263" s="28" t="s">
        <v>5</v>
      </c>
      <c r="F263" s="28" t="s">
        <v>56</v>
      </c>
      <c r="G263" s="34"/>
      <c r="H263" s="37" t="s">
        <v>5</v>
      </c>
      <c r="I263" s="28" t="s">
        <v>5</v>
      </c>
      <c r="J263" s="42"/>
    </row>
    <row r="264" spans="1:10" ht="10.5" customHeight="1">
      <c r="A264" s="11"/>
      <c r="B264" s="18"/>
      <c r="C264" s="18"/>
      <c r="D264" s="18"/>
      <c r="E264" s="29"/>
      <c r="F264" s="29"/>
      <c r="G264" s="35">
        <v>942000</v>
      </c>
      <c r="H264" s="38"/>
      <c r="I264" s="29"/>
      <c r="J264" s="2" t="s">
        <v>5</v>
      </c>
    </row>
    <row r="265" spans="1:10" ht="10.5" customHeight="1">
      <c r="A265" s="10" t="s">
        <v>160</v>
      </c>
      <c r="B265" s="17"/>
      <c r="C265" s="17"/>
      <c r="D265" s="17"/>
      <c r="E265" s="28"/>
      <c r="F265" s="28"/>
      <c r="G265" s="34"/>
      <c r="H265" s="37"/>
      <c r="I265" s="28"/>
      <c r="J265" s="42"/>
    </row>
    <row r="266" spans="1:10" ht="10.5" customHeight="1">
      <c r="A266" s="11"/>
      <c r="B266" s="18"/>
      <c r="C266" s="18"/>
      <c r="D266" s="18"/>
      <c r="E266" s="29"/>
      <c r="F266" s="29"/>
      <c r="G266" s="35">
        <v>335078000</v>
      </c>
      <c r="H266" s="38"/>
      <c r="I266" s="29"/>
      <c r="J266" s="2" t="s">
        <v>5</v>
      </c>
    </row>
    <row r="267" spans="1:10" ht="10.5" customHeight="1">
      <c r="A267" s="10" t="s">
        <v>4</v>
      </c>
      <c r="B267" s="17"/>
      <c r="C267" s="17"/>
      <c r="D267" s="17"/>
      <c r="E267" s="28"/>
      <c r="F267" s="28"/>
      <c r="G267" s="34"/>
      <c r="H267" s="37"/>
      <c r="I267" s="28"/>
      <c r="J267" s="42"/>
    </row>
    <row r="268" spans="1:10" ht="10.5" customHeight="1">
      <c r="A268" s="11"/>
      <c r="B268" s="18"/>
      <c r="C268" s="18"/>
      <c r="D268" s="18"/>
      <c r="E268" s="29"/>
      <c r="F268" s="29"/>
      <c r="G268" s="35">
        <v>320000000</v>
      </c>
      <c r="H268" s="38"/>
      <c r="I268" s="29"/>
      <c r="J268" s="2" t="s">
        <v>5</v>
      </c>
    </row>
    <row r="269" spans="1:10" ht="10.5" customHeight="1">
      <c r="A269" s="10" t="s">
        <v>415</v>
      </c>
      <c r="B269" s="17"/>
      <c r="C269" s="17"/>
      <c r="D269" s="17"/>
      <c r="E269" s="28" t="s">
        <v>68</v>
      </c>
      <c r="F269" s="28" t="s">
        <v>212</v>
      </c>
      <c r="G269" s="34"/>
      <c r="H269" s="37" t="s">
        <v>5</v>
      </c>
      <c r="I269" s="28" t="s">
        <v>5</v>
      </c>
      <c r="J269" s="42"/>
    </row>
    <row r="270" spans="1:10" ht="10.5" customHeight="1">
      <c r="A270" s="11"/>
      <c r="B270" s="18"/>
      <c r="C270" s="18"/>
      <c r="D270" s="18"/>
      <c r="E270" s="29"/>
      <c r="F270" s="29"/>
      <c r="G270" s="35">
        <v>75000000</v>
      </c>
      <c r="H270" s="38"/>
      <c r="I270" s="29"/>
      <c r="J270" s="2" t="s">
        <v>5</v>
      </c>
    </row>
    <row r="271" spans="1:10" ht="10.5" customHeight="1">
      <c r="A271" s="10" t="s">
        <v>415</v>
      </c>
      <c r="B271" s="17"/>
      <c r="C271" s="17"/>
      <c r="D271" s="17"/>
      <c r="E271" s="28" t="s">
        <v>96</v>
      </c>
      <c r="F271" s="28" t="s">
        <v>493</v>
      </c>
      <c r="G271" s="34"/>
      <c r="H271" s="37" t="s">
        <v>5</v>
      </c>
      <c r="I271" s="28" t="s">
        <v>5</v>
      </c>
      <c r="J271" s="42"/>
    </row>
    <row r="272" spans="1:10" ht="10.5" customHeight="1">
      <c r="A272" s="11"/>
      <c r="B272" s="18"/>
      <c r="C272" s="18"/>
      <c r="D272" s="18"/>
      <c r="E272" s="29"/>
      <c r="F272" s="29"/>
      <c r="G272" s="35">
        <v>20000000</v>
      </c>
      <c r="H272" s="38"/>
      <c r="I272" s="29"/>
      <c r="J272" s="2" t="s">
        <v>5</v>
      </c>
    </row>
    <row r="273" spans="1:10" ht="10.5" customHeight="1">
      <c r="A273" s="10" t="s">
        <v>142</v>
      </c>
      <c r="B273" s="17"/>
      <c r="C273" s="17"/>
      <c r="D273" s="17"/>
      <c r="E273" s="28" t="s">
        <v>68</v>
      </c>
      <c r="F273" s="28" t="s">
        <v>494</v>
      </c>
      <c r="G273" s="34"/>
      <c r="H273" s="37" t="s">
        <v>5</v>
      </c>
      <c r="I273" s="28" t="s">
        <v>5</v>
      </c>
      <c r="J273" s="42"/>
    </row>
    <row r="274" spans="1:10" ht="10.5" customHeight="1">
      <c r="A274" s="11"/>
      <c r="B274" s="18"/>
      <c r="C274" s="18"/>
      <c r="D274" s="18"/>
      <c r="E274" s="29"/>
      <c r="F274" s="29"/>
      <c r="G274" s="35">
        <v>225000000</v>
      </c>
      <c r="H274" s="38"/>
      <c r="I274" s="29"/>
      <c r="J274" s="2" t="s">
        <v>5</v>
      </c>
    </row>
    <row r="275" spans="1:10" ht="10.5" customHeight="1">
      <c r="A275" s="10" t="s">
        <v>50</v>
      </c>
      <c r="B275" s="17"/>
      <c r="C275" s="17"/>
      <c r="D275" s="17"/>
      <c r="E275" s="28"/>
      <c r="F275" s="28"/>
      <c r="G275" s="34"/>
      <c r="H275" s="37"/>
      <c r="I275" s="28"/>
      <c r="J275" s="42"/>
    </row>
    <row r="276" spans="1:10" ht="10.5" customHeight="1">
      <c r="A276" s="11"/>
      <c r="B276" s="18"/>
      <c r="C276" s="18"/>
      <c r="D276" s="18"/>
      <c r="E276" s="29"/>
      <c r="F276" s="29"/>
      <c r="G276" s="35">
        <v>15078000</v>
      </c>
      <c r="H276" s="38"/>
      <c r="I276" s="29"/>
      <c r="J276" s="2" t="s">
        <v>5</v>
      </c>
    </row>
    <row r="277" spans="1:10" ht="10.5" customHeight="1">
      <c r="A277" s="10" t="s">
        <v>178</v>
      </c>
      <c r="B277" s="17"/>
      <c r="C277" s="17"/>
      <c r="D277" s="17"/>
      <c r="E277" s="28" t="s">
        <v>5</v>
      </c>
      <c r="F277" s="28" t="s">
        <v>56</v>
      </c>
      <c r="G277" s="34"/>
      <c r="H277" s="37" t="s">
        <v>5</v>
      </c>
      <c r="I277" s="28" t="s">
        <v>5</v>
      </c>
      <c r="J277" s="42"/>
    </row>
    <row r="278" spans="1:10" ht="10.5" customHeight="1">
      <c r="A278" s="11"/>
      <c r="B278" s="18"/>
      <c r="C278" s="18"/>
      <c r="D278" s="18"/>
      <c r="E278" s="29"/>
      <c r="F278" s="29"/>
      <c r="G278" s="35">
        <v>15078000</v>
      </c>
      <c r="H278" s="38"/>
      <c r="I278" s="29"/>
      <c r="J278" s="2" t="s">
        <v>5</v>
      </c>
    </row>
    <row r="279" spans="1:10" ht="10.5" customHeight="1">
      <c r="A279" s="10"/>
      <c r="B279" s="17"/>
      <c r="C279" s="17"/>
      <c r="D279" s="17"/>
      <c r="E279" s="28"/>
      <c r="F279" s="28"/>
      <c r="G279" s="34"/>
      <c r="H279" s="37"/>
      <c r="I279" s="28"/>
      <c r="J279" s="42"/>
    </row>
    <row r="280" spans="1:10" ht="10.5" customHeight="1">
      <c r="A280" s="11"/>
      <c r="B280" s="18"/>
      <c r="C280" s="18"/>
      <c r="D280" s="18"/>
      <c r="E280" s="29"/>
      <c r="F280" s="29"/>
      <c r="G280" s="35">
        <v>0</v>
      </c>
      <c r="H280" s="38"/>
      <c r="I280" s="29"/>
      <c r="J280" s="2" t="s">
        <v>5</v>
      </c>
    </row>
    <row r="281" spans="1:10" ht="10.5" customHeight="1">
      <c r="A281" s="10"/>
      <c r="B281" s="17"/>
      <c r="C281" s="17"/>
      <c r="D281" s="17"/>
      <c r="E281" s="28"/>
      <c r="F281" s="28"/>
      <c r="G281" s="34"/>
      <c r="H281" s="37"/>
      <c r="I281" s="28"/>
      <c r="J281" s="42"/>
    </row>
    <row r="282" spans="1:10" ht="10.5" customHeight="1">
      <c r="A282" s="11"/>
      <c r="B282" s="18"/>
      <c r="C282" s="18"/>
      <c r="D282" s="18"/>
      <c r="E282" s="29"/>
      <c r="F282" s="29"/>
      <c r="G282" s="35">
        <v>0</v>
      </c>
      <c r="H282" s="38"/>
      <c r="I282" s="29"/>
      <c r="J282" s="2" t="s">
        <v>5</v>
      </c>
    </row>
    <row r="283" spans="1:10" ht="10.5" customHeight="1">
      <c r="A283" s="10"/>
      <c r="B283" s="17"/>
      <c r="C283" s="17"/>
      <c r="D283" s="17"/>
      <c r="E283" s="28"/>
      <c r="F283" s="28"/>
      <c r="G283" s="34"/>
      <c r="H283" s="37"/>
      <c r="I283" s="28"/>
      <c r="J283" s="42"/>
    </row>
    <row r="284" spans="1:10" ht="10.5" customHeight="1">
      <c r="A284" s="11"/>
      <c r="B284" s="18"/>
      <c r="C284" s="18"/>
      <c r="D284" s="18"/>
      <c r="E284" s="29"/>
      <c r="F284" s="29"/>
      <c r="G284" s="35">
        <v>0</v>
      </c>
      <c r="H284" s="38"/>
      <c r="I284" s="29"/>
      <c r="J284" s="2" t="s">
        <v>5</v>
      </c>
    </row>
    <row r="285" spans="1:10" ht="10.5" customHeight="1">
      <c r="A285" s="10"/>
      <c r="B285" s="17"/>
      <c r="C285" s="17"/>
      <c r="D285" s="17"/>
      <c r="E285" s="28"/>
      <c r="F285" s="28"/>
      <c r="G285" s="34"/>
      <c r="H285" s="37"/>
      <c r="I285" s="28"/>
      <c r="J285" s="42"/>
    </row>
    <row r="286" spans="1:10" ht="10.5" customHeight="1">
      <c r="A286" s="11"/>
      <c r="B286" s="18"/>
      <c r="C286" s="18"/>
      <c r="D286" s="18"/>
      <c r="E286" s="29"/>
      <c r="F286" s="29"/>
      <c r="G286" s="35">
        <v>0</v>
      </c>
      <c r="H286" s="38"/>
      <c r="I286" s="29"/>
      <c r="J286" s="2" t="s">
        <v>5</v>
      </c>
    </row>
    <row r="287" spans="1:10" ht="10.5" customHeight="1">
      <c r="A287" s="10"/>
      <c r="B287" s="17"/>
      <c r="C287" s="17"/>
      <c r="D287" s="17"/>
      <c r="E287" s="28"/>
      <c r="F287" s="28"/>
      <c r="G287" s="34"/>
      <c r="H287" s="37"/>
      <c r="I287" s="28"/>
      <c r="J287" s="42"/>
    </row>
    <row r="288" spans="1:10" ht="10.5" customHeight="1">
      <c r="A288" s="11"/>
      <c r="B288" s="18"/>
      <c r="C288" s="18"/>
      <c r="D288" s="18"/>
      <c r="E288" s="29"/>
      <c r="F288" s="29"/>
      <c r="G288" s="35">
        <v>0</v>
      </c>
      <c r="H288" s="38"/>
      <c r="I288" s="29"/>
      <c r="J288" s="2" t="s">
        <v>5</v>
      </c>
    </row>
    <row r="289" spans="1:10" ht="10.5" customHeight="1">
      <c r="A289" s="10"/>
      <c r="B289" s="17"/>
      <c r="C289" s="17"/>
      <c r="D289" s="17"/>
      <c r="E289" s="28"/>
      <c r="F289" s="28"/>
      <c r="G289" s="34"/>
      <c r="H289" s="37"/>
      <c r="I289" s="28"/>
      <c r="J289" s="42"/>
    </row>
    <row r="290" spans="1:10" ht="10.5" customHeight="1">
      <c r="A290" s="11"/>
      <c r="B290" s="18"/>
      <c r="C290" s="18"/>
      <c r="D290" s="18"/>
      <c r="E290" s="29"/>
      <c r="F290" s="29"/>
      <c r="G290" s="35">
        <v>0</v>
      </c>
      <c r="H290" s="38"/>
      <c r="I290" s="29"/>
      <c r="J290" s="2" t="s">
        <v>5</v>
      </c>
    </row>
    <row r="291" spans="1:10" ht="10.5" customHeight="1">
      <c r="A291" s="10"/>
      <c r="B291" s="17"/>
      <c r="C291" s="17"/>
      <c r="D291" s="17"/>
      <c r="E291" s="28"/>
      <c r="F291" s="28"/>
      <c r="G291" s="34"/>
      <c r="H291" s="37"/>
      <c r="I291" s="28"/>
      <c r="J291" s="42"/>
    </row>
    <row r="292" spans="1:10" ht="10.5" customHeight="1">
      <c r="A292" s="11"/>
      <c r="B292" s="18"/>
      <c r="C292" s="18"/>
      <c r="D292" s="18"/>
      <c r="E292" s="29"/>
      <c r="F292" s="29"/>
      <c r="G292" s="35">
        <v>0</v>
      </c>
      <c r="H292" s="38"/>
      <c r="I292" s="29"/>
      <c r="J292" s="2" t="s">
        <v>5</v>
      </c>
    </row>
    <row r="293" spans="1:10" ht="10.5" customHeight="1">
      <c r="A293" s="10"/>
      <c r="B293" s="17"/>
      <c r="C293" s="17"/>
      <c r="D293" s="17"/>
      <c r="E293" s="28"/>
      <c r="F293" s="28"/>
      <c r="G293" s="34"/>
      <c r="H293" s="37"/>
      <c r="I293" s="28"/>
      <c r="J293" s="42"/>
    </row>
    <row r="294" spans="1:10" ht="10.5" customHeight="1">
      <c r="A294" s="11"/>
      <c r="B294" s="18"/>
      <c r="C294" s="18"/>
      <c r="D294" s="18"/>
      <c r="E294" s="29"/>
      <c r="F294" s="29"/>
      <c r="G294" s="35">
        <v>0</v>
      </c>
      <c r="H294" s="38"/>
      <c r="I294" s="29"/>
      <c r="J294" s="2" t="s">
        <v>5</v>
      </c>
    </row>
    <row r="295" spans="1:10" ht="10.5" customHeight="1">
      <c r="A295" s="10"/>
      <c r="B295" s="17"/>
      <c r="C295" s="17"/>
      <c r="D295" s="17"/>
      <c r="E295" s="28"/>
      <c r="F295" s="28"/>
      <c r="G295" s="34"/>
      <c r="H295" s="37"/>
      <c r="I295" s="28"/>
      <c r="J295" s="42"/>
    </row>
    <row r="296" spans="1:10" ht="10.5" customHeight="1">
      <c r="A296" s="11"/>
      <c r="B296" s="18"/>
      <c r="C296" s="18"/>
      <c r="D296" s="18"/>
      <c r="E296" s="29"/>
      <c r="F296" s="29"/>
      <c r="G296" s="35">
        <v>0</v>
      </c>
      <c r="H296" s="38"/>
      <c r="I296" s="29"/>
      <c r="J296" s="2" t="s">
        <v>5</v>
      </c>
    </row>
    <row r="297" spans="1:10" ht="10.5" customHeight="1">
      <c r="A297" s="10"/>
      <c r="B297" s="17"/>
      <c r="C297" s="17"/>
      <c r="D297" s="17"/>
      <c r="E297" s="28"/>
      <c r="F297" s="28"/>
      <c r="G297" s="34"/>
      <c r="H297" s="37"/>
      <c r="I297" s="28"/>
      <c r="J297" s="42"/>
    </row>
    <row r="298" spans="1:10" ht="10.5" customHeight="1">
      <c r="A298" s="11"/>
      <c r="B298" s="18"/>
      <c r="C298" s="18"/>
      <c r="D298" s="18"/>
      <c r="E298" s="29"/>
      <c r="F298" s="29"/>
      <c r="G298" s="35">
        <v>0</v>
      </c>
      <c r="H298" s="38"/>
      <c r="I298" s="29"/>
      <c r="J298" s="2" t="s">
        <v>5</v>
      </c>
    </row>
    <row r="299" spans="1:10" ht="10.5" customHeight="1">
      <c r="A299" s="10"/>
      <c r="B299" s="17"/>
      <c r="C299" s="17"/>
      <c r="D299" s="17"/>
      <c r="E299" s="28"/>
      <c r="F299" s="28"/>
      <c r="G299" s="34"/>
      <c r="H299" s="37"/>
      <c r="I299" s="28"/>
      <c r="J299" s="42"/>
    </row>
    <row r="300" spans="1:10" ht="10.5" customHeight="1">
      <c r="A300" s="11"/>
      <c r="B300" s="18"/>
      <c r="C300" s="18"/>
      <c r="D300" s="18"/>
      <c r="E300" s="29"/>
      <c r="F300" s="29"/>
      <c r="G300" s="35">
        <v>0</v>
      </c>
      <c r="H300" s="38"/>
      <c r="I300" s="29"/>
      <c r="J300" s="2" t="s">
        <v>5</v>
      </c>
    </row>
  </sheetData>
  <mergeCells count="708">
    <mergeCell ref="E6:F6"/>
    <mergeCell ref="E56:F56"/>
    <mergeCell ref="E106:F106"/>
    <mergeCell ref="E156:F156"/>
    <mergeCell ref="E206:F206"/>
    <mergeCell ref="E256:F2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  <mergeCell ref="D251:E252"/>
    <mergeCell ref="F251:G252"/>
    <mergeCell ref="A254:A255"/>
    <mergeCell ref="B254:B255"/>
    <mergeCell ref="C254:C255"/>
    <mergeCell ref="D254:E255"/>
    <mergeCell ref="A256:D258"/>
    <mergeCell ref="G256:G258"/>
    <mergeCell ref="H256:H258"/>
    <mergeCell ref="I256:I258"/>
    <mergeCell ref="E257:E258"/>
    <mergeCell ref="F257:F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  <mergeCell ref="A297:D298"/>
    <mergeCell ref="E297:E298"/>
    <mergeCell ref="F297:F298"/>
    <mergeCell ref="H297:H298"/>
    <mergeCell ref="I297:I298"/>
    <mergeCell ref="A299:D300"/>
    <mergeCell ref="E299:E300"/>
    <mergeCell ref="F299:F300"/>
    <mergeCell ref="H299:H300"/>
    <mergeCell ref="I299:I30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5" manualBreakCount="5">
    <brk id="50" max="16383" man="1"/>
    <brk id="100" max="16383" man="1"/>
    <brk id="150" max="16383" man="1"/>
    <brk id="200" max="16383" man="1"/>
    <brk id="2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168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505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58429000</v>
      </c>
      <c r="H10" s="38"/>
      <c r="I10" s="29"/>
      <c r="J10" s="2" t="s">
        <v>5</v>
      </c>
    </row>
    <row r="11" spans="1:10" ht="10.5" customHeight="1">
      <c r="A11" s="10" t="s">
        <v>506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58429000</v>
      </c>
      <c r="H12" s="38"/>
      <c r="I12" s="29"/>
      <c r="J12" s="2" t="s">
        <v>5</v>
      </c>
    </row>
    <row r="13" spans="1:10" ht="10.5" customHeight="1">
      <c r="A13" s="10" t="s">
        <v>126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58429000</v>
      </c>
      <c r="H14" s="38"/>
      <c r="I14" s="29"/>
      <c r="J14" s="2" t="s">
        <v>5</v>
      </c>
    </row>
    <row r="15" spans="1:10" ht="10.5" customHeight="1">
      <c r="A15" s="10" t="s">
        <v>304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55800000</v>
      </c>
      <c r="H16" s="38"/>
      <c r="I16" s="29"/>
      <c r="J16" s="2" t="s">
        <v>5</v>
      </c>
    </row>
    <row r="17" spans="1:10" ht="10.5" customHeight="1">
      <c r="A17" s="10" t="s">
        <v>113</v>
      </c>
      <c r="B17" s="17"/>
      <c r="C17" s="17"/>
      <c r="D17" s="17"/>
      <c r="E17" s="28" t="s">
        <v>189</v>
      </c>
      <c r="F17" s="28" t="s">
        <v>60</v>
      </c>
      <c r="G17" s="34"/>
      <c r="H17" s="37" t="s">
        <v>508</v>
      </c>
      <c r="I17" s="28" t="s">
        <v>5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55800000</v>
      </c>
      <c r="H18" s="38"/>
      <c r="I18" s="29"/>
      <c r="J18" s="2" t="s">
        <v>5</v>
      </c>
    </row>
    <row r="19" spans="1:10" ht="10.5" customHeight="1">
      <c r="A19" s="10" t="s">
        <v>507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2629000</v>
      </c>
      <c r="H20" s="38"/>
      <c r="I20" s="29"/>
      <c r="J20" s="2" t="s">
        <v>5</v>
      </c>
    </row>
    <row r="21" spans="1:10" ht="10.5" customHeight="1">
      <c r="A21" s="10" t="s">
        <v>2</v>
      </c>
      <c r="B21" s="17"/>
      <c r="C21" s="17"/>
      <c r="D21" s="17"/>
      <c r="E21" s="28" t="s">
        <v>5</v>
      </c>
      <c r="F21" s="28" t="s">
        <v>56</v>
      </c>
      <c r="G21" s="34"/>
      <c r="H21" s="37" t="s">
        <v>5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2629000</v>
      </c>
      <c r="H22" s="38"/>
      <c r="I22" s="29"/>
      <c r="J22" s="2" t="s">
        <v>5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5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5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5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11" sqref="A11:D1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515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416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185596000</v>
      </c>
      <c r="H10" s="38"/>
      <c r="I10" s="29"/>
      <c r="J10" s="2" t="s">
        <v>5</v>
      </c>
    </row>
    <row r="11" spans="1:10" ht="10.5" customHeight="1">
      <c r="A11" s="10" t="s">
        <v>510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58331000</v>
      </c>
      <c r="H12" s="38"/>
      <c r="I12" s="29"/>
      <c r="J12" s="2" t="s">
        <v>5</v>
      </c>
    </row>
    <row r="13" spans="1:10" ht="10.5" customHeight="1">
      <c r="A13" s="10" t="s">
        <v>511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52500000</v>
      </c>
      <c r="H14" s="38"/>
      <c r="I14" s="29"/>
      <c r="J14" s="2" t="s">
        <v>5</v>
      </c>
    </row>
    <row r="15" spans="1:10" ht="10.5" customHeight="1">
      <c r="A15" s="10" t="s">
        <v>359</v>
      </c>
      <c r="B15" s="17"/>
      <c r="C15" s="17"/>
      <c r="D15" s="17"/>
      <c r="E15" s="28" t="s">
        <v>189</v>
      </c>
      <c r="F15" s="28" t="s">
        <v>105</v>
      </c>
      <c r="G15" s="34"/>
      <c r="H15" s="37" t="s">
        <v>5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52500000</v>
      </c>
      <c r="H16" s="38"/>
      <c r="I16" s="29"/>
      <c r="J16" s="2" t="s">
        <v>5</v>
      </c>
    </row>
    <row r="17" spans="1:10" ht="10.5" customHeight="1">
      <c r="A17" s="10" t="s">
        <v>50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5831000</v>
      </c>
      <c r="H18" s="38"/>
      <c r="I18" s="29"/>
      <c r="J18" s="2" t="s">
        <v>5</v>
      </c>
    </row>
    <row r="19" spans="1:10" ht="10.5" customHeight="1">
      <c r="A19" s="10" t="s">
        <v>359</v>
      </c>
      <c r="B19" s="17"/>
      <c r="C19" s="17"/>
      <c r="D19" s="17"/>
      <c r="E19" s="28" t="s">
        <v>189</v>
      </c>
      <c r="F19" s="28" t="s">
        <v>105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5831000</v>
      </c>
      <c r="H20" s="38"/>
      <c r="I20" s="29"/>
      <c r="J20" s="2" t="s">
        <v>5</v>
      </c>
    </row>
    <row r="21" spans="1:10" ht="10.5" customHeight="1">
      <c r="A21" s="10" t="s">
        <v>421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127265000</v>
      </c>
      <c r="H22" s="38"/>
      <c r="I22" s="29"/>
      <c r="J22" s="2" t="s">
        <v>5</v>
      </c>
    </row>
    <row r="23" spans="1:10" ht="10.5" customHeight="1">
      <c r="A23" s="10" t="s">
        <v>50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5965000</v>
      </c>
      <c r="H24" s="38"/>
      <c r="I24" s="29"/>
      <c r="J24" s="2" t="s">
        <v>5</v>
      </c>
    </row>
    <row r="25" spans="1:10" ht="10.5" customHeight="1">
      <c r="A25" s="10" t="s">
        <v>344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5965000</v>
      </c>
      <c r="H26" s="38"/>
      <c r="I26" s="29"/>
      <c r="J26" s="2" t="s">
        <v>5</v>
      </c>
    </row>
    <row r="27" spans="1:10" ht="10.5" customHeight="1">
      <c r="A27" s="10" t="s">
        <v>178</v>
      </c>
      <c r="B27" s="17"/>
      <c r="C27" s="17"/>
      <c r="D27" s="17"/>
      <c r="E27" s="28" t="s">
        <v>5</v>
      </c>
      <c r="F27" s="28" t="s">
        <v>56</v>
      </c>
      <c r="G27" s="34"/>
      <c r="H27" s="37" t="s">
        <v>5</v>
      </c>
      <c r="I27" s="28" t="s">
        <v>5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5965000</v>
      </c>
      <c r="H28" s="38"/>
      <c r="I28" s="29"/>
      <c r="J28" s="2" t="s">
        <v>5</v>
      </c>
    </row>
    <row r="29" spans="1:10" ht="10.5" customHeight="1">
      <c r="A29" s="10" t="s">
        <v>300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2000000</v>
      </c>
      <c r="H30" s="38"/>
      <c r="I30" s="29"/>
      <c r="J30" s="2" t="s">
        <v>5</v>
      </c>
    </row>
    <row r="31" spans="1:10" ht="10.5" customHeight="1">
      <c r="A31" s="10" t="s">
        <v>250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2" t="s">
        <v>5</v>
      </c>
    </row>
    <row r="33" spans="1:10" ht="10.5" customHeight="1">
      <c r="A33" s="10" t="s">
        <v>512</v>
      </c>
      <c r="B33" s="17"/>
      <c r="C33" s="17"/>
      <c r="D33" s="17"/>
      <c r="E33" s="28" t="s">
        <v>191</v>
      </c>
      <c r="F33" s="28" t="s">
        <v>277</v>
      </c>
      <c r="G33" s="34"/>
      <c r="H33" s="37" t="s">
        <v>5</v>
      </c>
      <c r="I33" s="28" t="s">
        <v>5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2000000</v>
      </c>
      <c r="H34" s="38"/>
      <c r="I34" s="29"/>
      <c r="J34" s="2" t="s">
        <v>5</v>
      </c>
    </row>
    <row r="35" spans="1:10" ht="10.5" customHeight="1">
      <c r="A35" s="10" t="s">
        <v>436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119300000</v>
      </c>
      <c r="H36" s="38"/>
      <c r="I36" s="29"/>
      <c r="J36" s="2" t="s">
        <v>5</v>
      </c>
    </row>
    <row r="37" spans="1:10" ht="10.5" customHeight="1">
      <c r="A37" s="10" t="s">
        <v>250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119300000</v>
      </c>
      <c r="H38" s="38"/>
      <c r="I38" s="29"/>
      <c r="J38" s="2" t="s">
        <v>5</v>
      </c>
    </row>
    <row r="39" spans="1:10" ht="10.5" customHeight="1">
      <c r="A39" s="10" t="s">
        <v>514</v>
      </c>
      <c r="B39" s="17"/>
      <c r="C39" s="17"/>
      <c r="D39" s="17"/>
      <c r="E39" s="28" t="s">
        <v>189</v>
      </c>
      <c r="F39" s="28" t="s">
        <v>52</v>
      </c>
      <c r="G39" s="34"/>
      <c r="H39" s="37" t="s">
        <v>5</v>
      </c>
      <c r="I39" s="28" t="s">
        <v>5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29300000</v>
      </c>
      <c r="H40" s="38"/>
      <c r="I40" s="29"/>
      <c r="J40" s="2" t="s">
        <v>5</v>
      </c>
    </row>
    <row r="41" spans="1:10" ht="10.5" customHeight="1">
      <c r="A41" s="10" t="s">
        <v>156</v>
      </c>
      <c r="B41" s="17"/>
      <c r="C41" s="17"/>
      <c r="D41" s="17"/>
      <c r="E41" s="28" t="s">
        <v>191</v>
      </c>
      <c r="F41" s="28" t="s">
        <v>297</v>
      </c>
      <c r="G41" s="34"/>
      <c r="H41" s="37" t="s">
        <v>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90000000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94"/>
  <sheetViews>
    <sheetView view="pageBreakPreview" zoomScale="115" zoomScaleNormal="145" zoomScaleSheetLayoutView="115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263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91274000</v>
      </c>
      <c r="H10" s="38"/>
      <c r="I10" s="29"/>
      <c r="J10" s="2" t="s">
        <v>5</v>
      </c>
    </row>
    <row r="11" spans="1:10" ht="10.5" customHeight="1">
      <c r="A11" s="10" t="s">
        <v>131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34441000</v>
      </c>
      <c r="H12" s="38"/>
      <c r="I12" s="29"/>
      <c r="J12" s="2" t="s">
        <v>5</v>
      </c>
    </row>
    <row r="13" spans="1:10" ht="10.5" customHeight="1">
      <c r="A13" s="10" t="s">
        <v>284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34441000</v>
      </c>
      <c r="H14" s="38"/>
      <c r="I14" s="29"/>
      <c r="J14" s="2" t="s">
        <v>5</v>
      </c>
    </row>
    <row r="15" spans="1:10" ht="10.5" customHeight="1">
      <c r="A15" s="10" t="s">
        <v>516</v>
      </c>
      <c r="B15" s="17"/>
      <c r="C15" s="17"/>
      <c r="D15" s="17"/>
      <c r="E15" s="28" t="s">
        <v>6</v>
      </c>
      <c r="F15" s="28" t="s">
        <v>524</v>
      </c>
      <c r="G15" s="34"/>
      <c r="H15" s="37" t="s">
        <v>528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34441000</v>
      </c>
      <c r="H16" s="38"/>
      <c r="I16" s="29"/>
      <c r="J16" s="2" t="s">
        <v>5</v>
      </c>
    </row>
    <row r="17" spans="1:10" ht="10.5" customHeight="1">
      <c r="A17" s="10" t="s">
        <v>517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10222000</v>
      </c>
      <c r="H18" s="38"/>
      <c r="I18" s="29"/>
      <c r="J18" s="2" t="s">
        <v>5</v>
      </c>
    </row>
    <row r="19" spans="1:10" ht="10.5" customHeight="1">
      <c r="A19" s="10" t="s">
        <v>518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9200000</v>
      </c>
      <c r="H20" s="38"/>
      <c r="I20" s="29"/>
      <c r="J20" s="2" t="s">
        <v>5</v>
      </c>
    </row>
    <row r="21" spans="1:10" ht="10.5" customHeight="1">
      <c r="A21" s="10" t="s">
        <v>519</v>
      </c>
      <c r="B21" s="17"/>
      <c r="C21" s="17"/>
      <c r="D21" s="17"/>
      <c r="E21" s="28" t="s">
        <v>189</v>
      </c>
      <c r="F21" s="28" t="s">
        <v>353</v>
      </c>
      <c r="G21" s="34"/>
      <c r="H21" s="37" t="s">
        <v>529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7100000</v>
      </c>
      <c r="H22" s="38"/>
      <c r="I22" s="29"/>
      <c r="J22" s="2" t="s">
        <v>5</v>
      </c>
    </row>
    <row r="23" spans="1:10" ht="10.5" customHeight="1">
      <c r="A23" s="10" t="s">
        <v>67</v>
      </c>
      <c r="B23" s="17"/>
      <c r="C23" s="17"/>
      <c r="D23" s="17"/>
      <c r="E23" s="28" t="s">
        <v>68</v>
      </c>
      <c r="F23" s="28" t="s">
        <v>115</v>
      </c>
      <c r="G23" s="34"/>
      <c r="H23" s="37" t="s">
        <v>470</v>
      </c>
      <c r="I23" s="28" t="s">
        <v>5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2100000</v>
      </c>
      <c r="H24" s="38"/>
      <c r="I24" s="29"/>
      <c r="J24" s="2" t="s">
        <v>5</v>
      </c>
    </row>
    <row r="25" spans="1:10" ht="10.5" customHeight="1">
      <c r="A25" s="10" t="s">
        <v>358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1022000</v>
      </c>
      <c r="H26" s="38"/>
      <c r="I26" s="29"/>
      <c r="J26" s="2" t="s">
        <v>5</v>
      </c>
    </row>
    <row r="27" spans="1:10" ht="10.5" customHeight="1">
      <c r="A27" s="10" t="s">
        <v>2</v>
      </c>
      <c r="B27" s="17"/>
      <c r="C27" s="17"/>
      <c r="D27" s="17"/>
      <c r="E27" s="28" t="s">
        <v>189</v>
      </c>
      <c r="F27" s="28" t="s">
        <v>315</v>
      </c>
      <c r="G27" s="34"/>
      <c r="H27" s="37" t="s">
        <v>5</v>
      </c>
      <c r="I27" s="28" t="s">
        <v>5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789000</v>
      </c>
      <c r="H28" s="38"/>
      <c r="I28" s="29"/>
      <c r="J28" s="2" t="s">
        <v>5</v>
      </c>
    </row>
    <row r="29" spans="1:10" ht="10.5" customHeight="1">
      <c r="A29" s="10" t="s">
        <v>2</v>
      </c>
      <c r="B29" s="17"/>
      <c r="C29" s="17"/>
      <c r="D29" s="17"/>
      <c r="E29" s="28" t="s">
        <v>189</v>
      </c>
      <c r="F29" s="28" t="s">
        <v>525</v>
      </c>
      <c r="G29" s="34"/>
      <c r="H29" s="37" t="s">
        <v>5</v>
      </c>
      <c r="I29" s="28" t="s">
        <v>5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233000</v>
      </c>
      <c r="H30" s="38"/>
      <c r="I30" s="29"/>
      <c r="J30" s="2" t="s">
        <v>5</v>
      </c>
    </row>
    <row r="31" spans="1:10" ht="10.5" customHeight="1">
      <c r="A31" s="10" t="s">
        <v>220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46611000</v>
      </c>
      <c r="H32" s="38"/>
      <c r="I32" s="29"/>
      <c r="J32" s="2" t="s">
        <v>5</v>
      </c>
    </row>
    <row r="33" spans="1:10" ht="10.5" customHeight="1">
      <c r="A33" s="10" t="s">
        <v>520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41950000</v>
      </c>
      <c r="H34" s="38"/>
      <c r="I34" s="29"/>
      <c r="J34" s="2" t="s">
        <v>5</v>
      </c>
    </row>
    <row r="35" spans="1:10" ht="10.5" customHeight="1">
      <c r="A35" s="10" t="s">
        <v>516</v>
      </c>
      <c r="B35" s="17"/>
      <c r="C35" s="17"/>
      <c r="D35" s="17"/>
      <c r="E35" s="28" t="s">
        <v>6</v>
      </c>
      <c r="F35" s="28" t="s">
        <v>375</v>
      </c>
      <c r="G35" s="34"/>
      <c r="H35" s="37" t="s">
        <v>530</v>
      </c>
      <c r="I35" s="28" t="s">
        <v>5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11000000</v>
      </c>
      <c r="H36" s="38"/>
      <c r="I36" s="29"/>
      <c r="J36" s="2" t="s">
        <v>5</v>
      </c>
    </row>
    <row r="37" spans="1:10" ht="10.5" customHeight="1">
      <c r="A37" s="10" t="s">
        <v>516</v>
      </c>
      <c r="B37" s="17"/>
      <c r="C37" s="17"/>
      <c r="D37" s="17"/>
      <c r="E37" s="28" t="s">
        <v>6</v>
      </c>
      <c r="F37" s="28" t="s">
        <v>526</v>
      </c>
      <c r="G37" s="34"/>
      <c r="H37" s="37" t="s">
        <v>395</v>
      </c>
      <c r="I37" s="28" t="s">
        <v>5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 t="s">
        <v>521</v>
      </c>
      <c r="B39" s="17"/>
      <c r="C39" s="17"/>
      <c r="D39" s="17"/>
      <c r="E39" s="28" t="s">
        <v>191</v>
      </c>
      <c r="F39" s="28" t="s">
        <v>477</v>
      </c>
      <c r="G39" s="34"/>
      <c r="H39" s="37" t="s">
        <v>530</v>
      </c>
      <c r="I39" s="28" t="s">
        <v>5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3250000</v>
      </c>
      <c r="H40" s="38"/>
      <c r="I40" s="29"/>
      <c r="J40" s="2" t="s">
        <v>5</v>
      </c>
    </row>
    <row r="41" spans="1:10" ht="10.5" customHeight="1">
      <c r="A41" s="10" t="s">
        <v>522</v>
      </c>
      <c r="B41" s="17"/>
      <c r="C41" s="17"/>
      <c r="D41" s="17"/>
      <c r="E41" s="28" t="s">
        <v>191</v>
      </c>
      <c r="F41" s="28" t="s">
        <v>206</v>
      </c>
      <c r="G41" s="34"/>
      <c r="H41" s="37" t="s">
        <v>531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5400000</v>
      </c>
      <c r="H42" s="38"/>
      <c r="I42" s="29"/>
      <c r="J42" s="2" t="s">
        <v>5</v>
      </c>
    </row>
    <row r="43" spans="1:10" ht="10.5" customHeight="1">
      <c r="A43" s="10" t="s">
        <v>519</v>
      </c>
      <c r="B43" s="17"/>
      <c r="C43" s="17"/>
      <c r="D43" s="17"/>
      <c r="E43" s="28" t="s">
        <v>189</v>
      </c>
      <c r="F43" s="28" t="s">
        <v>52</v>
      </c>
      <c r="G43" s="34"/>
      <c r="H43" s="37" t="s">
        <v>58</v>
      </c>
      <c r="I43" s="28" t="s">
        <v>5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 t="s">
        <v>519</v>
      </c>
      <c r="B45" s="17"/>
      <c r="C45" s="17"/>
      <c r="D45" s="17"/>
      <c r="E45" s="28" t="s">
        <v>189</v>
      </c>
      <c r="F45" s="28" t="s">
        <v>527</v>
      </c>
      <c r="G45" s="34"/>
      <c r="H45" s="37" t="s">
        <v>532</v>
      </c>
      <c r="I45" s="28" t="s">
        <v>5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3000000</v>
      </c>
      <c r="H46" s="38"/>
      <c r="I46" s="29"/>
      <c r="J46" s="2" t="s">
        <v>5</v>
      </c>
    </row>
    <row r="47" spans="1:10" ht="10.5" customHeight="1">
      <c r="A47" s="10" t="s">
        <v>519</v>
      </c>
      <c r="B47" s="17"/>
      <c r="C47" s="17"/>
      <c r="D47" s="17"/>
      <c r="E47" s="28" t="s">
        <v>189</v>
      </c>
      <c r="F47" s="28" t="s">
        <v>403</v>
      </c>
      <c r="G47" s="34"/>
      <c r="H47" s="37" t="s">
        <v>457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16300000</v>
      </c>
      <c r="H48" s="38"/>
      <c r="I48" s="29"/>
      <c r="J48" s="2" t="s">
        <v>5</v>
      </c>
    </row>
    <row r="49" spans="1:10" ht="10.5" customHeight="1">
      <c r="A49" s="10" t="s">
        <v>509</v>
      </c>
      <c r="B49" s="17"/>
      <c r="C49" s="17"/>
      <c r="D49" s="17"/>
      <c r="E49" s="28" t="s">
        <v>68</v>
      </c>
      <c r="F49" s="28" t="s">
        <v>155</v>
      </c>
      <c r="G49" s="34"/>
      <c r="H49" s="37" t="s">
        <v>530</v>
      </c>
      <c r="I49" s="28" t="s">
        <v>5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3000000</v>
      </c>
      <c r="H50" s="38"/>
      <c r="I50" s="29"/>
      <c r="J50" s="2" t="s">
        <v>5</v>
      </c>
    </row>
    <row r="51" spans="1:10" ht="10.5" customHeight="1">
      <c r="A51" s="3" t="s">
        <v>5</v>
      </c>
      <c r="B51" s="3"/>
      <c r="C51" s="43"/>
      <c r="D51" s="20" t="s">
        <v>32</v>
      </c>
      <c r="E51" s="20"/>
      <c r="F51" s="30" t="s">
        <v>44</v>
      </c>
      <c r="G51" s="44"/>
      <c r="H51" s="45"/>
      <c r="I51" s="30"/>
      <c r="J51" s="41"/>
    </row>
    <row r="52" spans="1:10" ht="10.5" customHeight="1">
      <c r="A52" s="4"/>
      <c r="B52" s="4"/>
      <c r="C52" s="4"/>
      <c r="D52" s="20"/>
      <c r="E52" s="20"/>
      <c r="F52" s="44"/>
      <c r="G52" s="44"/>
      <c r="H52" s="45"/>
      <c r="I52" s="30"/>
      <c r="J52" s="42"/>
    </row>
    <row r="53" spans="1:10" ht="10.5" customHeight="1">
      <c r="A53" s="4"/>
      <c r="B53" s="4"/>
      <c r="C53" s="4"/>
      <c r="D53" s="19"/>
      <c r="E53" s="19"/>
      <c r="F53" s="30"/>
      <c r="G53" s="42"/>
      <c r="H53" s="42"/>
      <c r="I53" s="42"/>
      <c r="J53" s="42"/>
    </row>
    <row r="54" spans="1:10" ht="10.5" customHeight="1">
      <c r="A54" s="5" t="s">
        <v>8</v>
      </c>
      <c r="B54" s="12" t="s">
        <v>466</v>
      </c>
      <c r="C54" s="5" t="s">
        <v>27</v>
      </c>
      <c r="D54" s="21" t="s">
        <v>37</v>
      </c>
      <c r="E54" s="23"/>
      <c r="F54" s="19"/>
      <c r="G54" s="42"/>
      <c r="H54" s="42"/>
      <c r="I54" s="42"/>
      <c r="J54" s="19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66</v>
      </c>
      <c r="J55" s="42"/>
    </row>
    <row r="56" spans="1:10" ht="10.5" customHeight="1">
      <c r="A56" s="7" t="s">
        <v>3</v>
      </c>
      <c r="B56" s="14"/>
      <c r="C56" s="14"/>
      <c r="D56" s="14"/>
      <c r="E56" s="25" t="s">
        <v>38</v>
      </c>
      <c r="F56" s="33"/>
      <c r="G56" s="7" t="s">
        <v>57</v>
      </c>
      <c r="H56" s="7" t="s">
        <v>63</v>
      </c>
      <c r="I56" s="26" t="s">
        <v>1</v>
      </c>
      <c r="J56" s="42"/>
    </row>
    <row r="57" spans="1:10" ht="10.5" customHeight="1">
      <c r="A57" s="8"/>
      <c r="B57" s="15"/>
      <c r="C57" s="15"/>
      <c r="D57" s="15"/>
      <c r="E57" s="26" t="s">
        <v>42</v>
      </c>
      <c r="F57" s="26" t="s">
        <v>46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523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4661000</v>
      </c>
      <c r="H60" s="38"/>
      <c r="I60" s="29"/>
      <c r="J60" s="2" t="s">
        <v>5</v>
      </c>
    </row>
    <row r="61" spans="1:10" ht="10.5" customHeight="1">
      <c r="A61" s="10" t="s">
        <v>2</v>
      </c>
      <c r="B61" s="17"/>
      <c r="C61" s="17"/>
      <c r="D61" s="17"/>
      <c r="E61" s="28" t="s">
        <v>189</v>
      </c>
      <c r="F61" s="28" t="s">
        <v>315</v>
      </c>
      <c r="G61" s="34"/>
      <c r="H61" s="37" t="s">
        <v>5</v>
      </c>
      <c r="I61" s="28" t="s">
        <v>5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334000</v>
      </c>
      <c r="H62" s="38"/>
      <c r="I62" s="29"/>
      <c r="J62" s="2" t="s">
        <v>5</v>
      </c>
    </row>
    <row r="63" spans="1:10" ht="10.5" customHeight="1">
      <c r="A63" s="10" t="s">
        <v>2</v>
      </c>
      <c r="B63" s="17"/>
      <c r="C63" s="17"/>
      <c r="D63" s="17"/>
      <c r="E63" s="28" t="s">
        <v>189</v>
      </c>
      <c r="F63" s="28" t="s">
        <v>525</v>
      </c>
      <c r="G63" s="34"/>
      <c r="H63" s="37" t="s">
        <v>5</v>
      </c>
      <c r="I63" s="28" t="s">
        <v>5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4327000</v>
      </c>
      <c r="H64" s="38"/>
      <c r="I64" s="29"/>
      <c r="J64" s="2" t="s">
        <v>5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0</v>
      </c>
      <c r="H66" s="38"/>
      <c r="I66" s="29"/>
      <c r="J66" s="2" t="s">
        <v>5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5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5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5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5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5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5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5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5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5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5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5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5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5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5</v>
      </c>
    </row>
  </sheetData>
  <mergeCells count="221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87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252525000</v>
      </c>
      <c r="H10" s="38"/>
      <c r="I10" s="29"/>
      <c r="J10" s="2" t="s">
        <v>5</v>
      </c>
    </row>
    <row r="11" spans="1:10" ht="10.5" customHeight="1">
      <c r="A11" s="10" t="s">
        <v>423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107625000</v>
      </c>
      <c r="H12" s="38"/>
      <c r="I12" s="29"/>
      <c r="J12" s="2" t="s">
        <v>5</v>
      </c>
    </row>
    <row r="13" spans="1:10" ht="10.5" customHeight="1">
      <c r="A13" s="10" t="s">
        <v>533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102500000</v>
      </c>
      <c r="H14" s="38"/>
      <c r="I14" s="29"/>
      <c r="J14" s="2" t="s">
        <v>5</v>
      </c>
    </row>
    <row r="15" spans="1:10" ht="10.5" customHeight="1">
      <c r="A15" s="10" t="s">
        <v>519</v>
      </c>
      <c r="B15" s="17"/>
      <c r="C15" s="17"/>
      <c r="D15" s="17"/>
      <c r="E15" s="28" t="s">
        <v>189</v>
      </c>
      <c r="F15" s="28" t="s">
        <v>527</v>
      </c>
      <c r="G15" s="34"/>
      <c r="H15" s="37" t="s">
        <v>335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30000000</v>
      </c>
      <c r="H16" s="38"/>
      <c r="I16" s="29"/>
      <c r="J16" s="2" t="s">
        <v>5</v>
      </c>
    </row>
    <row r="17" spans="1:10" ht="10.5" customHeight="1">
      <c r="A17" s="10" t="s">
        <v>519</v>
      </c>
      <c r="B17" s="17"/>
      <c r="C17" s="17"/>
      <c r="D17" s="17"/>
      <c r="E17" s="28" t="s">
        <v>189</v>
      </c>
      <c r="F17" s="28" t="s">
        <v>97</v>
      </c>
      <c r="G17" s="34"/>
      <c r="H17" s="37" t="s">
        <v>78</v>
      </c>
      <c r="I17" s="28" t="s">
        <v>5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72500000</v>
      </c>
      <c r="H18" s="38"/>
      <c r="I18" s="29"/>
      <c r="J18" s="2" t="s">
        <v>5</v>
      </c>
    </row>
    <row r="19" spans="1:10" ht="10.5" customHeight="1">
      <c r="A19" s="10" t="s">
        <v>188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5125000</v>
      </c>
      <c r="H20" s="38"/>
      <c r="I20" s="29"/>
      <c r="J20" s="2" t="s">
        <v>5</v>
      </c>
    </row>
    <row r="21" spans="1:10" ht="10.5" customHeight="1">
      <c r="A21" s="10" t="s">
        <v>2</v>
      </c>
      <c r="B21" s="17"/>
      <c r="C21" s="17"/>
      <c r="D21" s="17"/>
      <c r="E21" s="28" t="s">
        <v>189</v>
      </c>
      <c r="F21" s="28" t="s">
        <v>315</v>
      </c>
      <c r="G21" s="34"/>
      <c r="H21" s="37" t="s">
        <v>5</v>
      </c>
      <c r="I21" s="28" t="s">
        <v>5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5125000</v>
      </c>
      <c r="H22" s="38"/>
      <c r="I22" s="29"/>
      <c r="J22" s="2" t="s">
        <v>5</v>
      </c>
    </row>
    <row r="23" spans="1:10" ht="10.5" customHeight="1">
      <c r="A23" s="10" t="s">
        <v>39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144900000</v>
      </c>
      <c r="H24" s="38"/>
      <c r="I24" s="29"/>
      <c r="J24" s="2" t="s">
        <v>5</v>
      </c>
    </row>
    <row r="25" spans="1:10" ht="10.5" customHeight="1">
      <c r="A25" s="10" t="s">
        <v>534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144900000</v>
      </c>
      <c r="H26" s="38"/>
      <c r="I26" s="29"/>
      <c r="J26" s="2" t="s">
        <v>5</v>
      </c>
    </row>
    <row r="27" spans="1:10" ht="10.5" customHeight="1">
      <c r="A27" s="10" t="s">
        <v>535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90000000</v>
      </c>
      <c r="H28" s="38"/>
      <c r="I28" s="29"/>
      <c r="J28" s="2" t="s">
        <v>5</v>
      </c>
    </row>
    <row r="29" spans="1:10" ht="10.5" customHeight="1">
      <c r="A29" s="10" t="s">
        <v>516</v>
      </c>
      <c r="B29" s="17"/>
      <c r="C29" s="17"/>
      <c r="D29" s="17"/>
      <c r="E29" s="28" t="s">
        <v>6</v>
      </c>
      <c r="F29" s="28" t="s">
        <v>375</v>
      </c>
      <c r="G29" s="34"/>
      <c r="H29" s="37" t="s">
        <v>333</v>
      </c>
      <c r="I29" s="28" t="s">
        <v>5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90000000</v>
      </c>
      <c r="H30" s="38"/>
      <c r="I30" s="29"/>
      <c r="J30" s="2" t="s">
        <v>5</v>
      </c>
    </row>
    <row r="31" spans="1:10" ht="10.5" customHeight="1">
      <c r="A31" s="10" t="s">
        <v>144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48000000</v>
      </c>
      <c r="H32" s="38"/>
      <c r="I32" s="29"/>
      <c r="J32" s="2" t="s">
        <v>5</v>
      </c>
    </row>
    <row r="33" spans="1:10" ht="10.5" customHeight="1">
      <c r="A33" s="10" t="s">
        <v>67</v>
      </c>
      <c r="B33" s="17"/>
      <c r="C33" s="17"/>
      <c r="D33" s="17"/>
      <c r="E33" s="28" t="s">
        <v>68</v>
      </c>
      <c r="F33" s="28" t="s">
        <v>537</v>
      </c>
      <c r="G33" s="34"/>
      <c r="H33" s="37" t="s">
        <v>59</v>
      </c>
      <c r="I33" s="28" t="s">
        <v>5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12000000</v>
      </c>
      <c r="H34" s="38"/>
      <c r="I34" s="29"/>
      <c r="J34" s="2" t="s">
        <v>5</v>
      </c>
    </row>
    <row r="35" spans="1:10" ht="10.5" customHeight="1">
      <c r="A35" s="10" t="s">
        <v>67</v>
      </c>
      <c r="B35" s="17"/>
      <c r="C35" s="17"/>
      <c r="D35" s="17"/>
      <c r="E35" s="28" t="s">
        <v>68</v>
      </c>
      <c r="F35" s="28" t="s">
        <v>538</v>
      </c>
      <c r="G35" s="34"/>
      <c r="H35" s="37" t="s">
        <v>459</v>
      </c>
      <c r="I35" s="28" t="s">
        <v>5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6000000</v>
      </c>
      <c r="H36" s="38"/>
      <c r="I36" s="29"/>
      <c r="J36" s="2" t="s">
        <v>5</v>
      </c>
    </row>
    <row r="37" spans="1:10" ht="10.5" customHeight="1">
      <c r="A37" s="10" t="s">
        <v>349</v>
      </c>
      <c r="B37" s="17"/>
      <c r="C37" s="17"/>
      <c r="D37" s="17"/>
      <c r="E37" s="28" t="s">
        <v>68</v>
      </c>
      <c r="F37" s="28" t="s">
        <v>539</v>
      </c>
      <c r="G37" s="34"/>
      <c r="H37" s="37" t="s">
        <v>540</v>
      </c>
      <c r="I37" s="28" t="s">
        <v>5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30000000</v>
      </c>
      <c r="H38" s="38"/>
      <c r="I38" s="29"/>
      <c r="J38" s="2" t="s">
        <v>5</v>
      </c>
    </row>
    <row r="39" spans="1:10" ht="10.5" customHeight="1">
      <c r="A39" s="10" t="s">
        <v>513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4500000</v>
      </c>
      <c r="H40" s="38"/>
      <c r="I40" s="29"/>
      <c r="J40" s="2" t="s">
        <v>5</v>
      </c>
    </row>
    <row r="41" spans="1:10" ht="10.5" customHeight="1">
      <c r="A41" s="10" t="s">
        <v>2</v>
      </c>
      <c r="B41" s="17"/>
      <c r="C41" s="17"/>
      <c r="D41" s="17"/>
      <c r="E41" s="28" t="s">
        <v>189</v>
      </c>
      <c r="F41" s="28" t="s">
        <v>315</v>
      </c>
      <c r="G41" s="34"/>
      <c r="H41" s="37" t="s">
        <v>5</v>
      </c>
      <c r="I41" s="28" t="s">
        <v>5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4500000</v>
      </c>
      <c r="H42" s="38"/>
      <c r="I42" s="29"/>
      <c r="J42" s="2" t="s">
        <v>5</v>
      </c>
    </row>
    <row r="43" spans="1:10" ht="10.5" customHeight="1">
      <c r="A43" s="10" t="s">
        <v>536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2400000</v>
      </c>
      <c r="H44" s="38"/>
      <c r="I44" s="29"/>
      <c r="J44" s="2" t="s">
        <v>5</v>
      </c>
    </row>
    <row r="45" spans="1:10" ht="10.5" customHeight="1">
      <c r="A45" s="10" t="s">
        <v>2</v>
      </c>
      <c r="B45" s="17"/>
      <c r="C45" s="17"/>
      <c r="D45" s="17"/>
      <c r="E45" s="28" t="s">
        <v>189</v>
      </c>
      <c r="F45" s="28" t="s">
        <v>315</v>
      </c>
      <c r="G45" s="34"/>
      <c r="H45" s="37" t="s">
        <v>5</v>
      </c>
      <c r="I45" s="28" t="s">
        <v>5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1500000</v>
      </c>
      <c r="H46" s="38"/>
      <c r="I46" s="29"/>
      <c r="J46" s="2" t="s">
        <v>5</v>
      </c>
    </row>
    <row r="47" spans="1:10" ht="10.5" customHeight="1">
      <c r="A47" s="10" t="s">
        <v>2</v>
      </c>
      <c r="B47" s="17"/>
      <c r="C47" s="17"/>
      <c r="D47" s="17"/>
      <c r="E47" s="28" t="s">
        <v>189</v>
      </c>
      <c r="F47" s="28" t="s">
        <v>525</v>
      </c>
      <c r="G47" s="34"/>
      <c r="H47" s="37" t="s">
        <v>5</v>
      </c>
      <c r="I47" s="28" t="s">
        <v>5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900000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541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4500000</v>
      </c>
      <c r="H10" s="38"/>
      <c r="I10" s="29"/>
      <c r="J10" s="2" t="s">
        <v>5</v>
      </c>
    </row>
    <row r="11" spans="1:10" ht="10.5" customHeight="1">
      <c r="A11" s="10" t="s">
        <v>542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2500000</v>
      </c>
      <c r="H12" s="38"/>
      <c r="I12" s="29"/>
      <c r="J12" s="2" t="s">
        <v>5</v>
      </c>
    </row>
    <row r="13" spans="1:10" ht="10.5" customHeight="1">
      <c r="A13" s="10" t="s">
        <v>543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2500000</v>
      </c>
      <c r="H14" s="38"/>
      <c r="I14" s="29"/>
      <c r="J14" s="2" t="s">
        <v>5</v>
      </c>
    </row>
    <row r="15" spans="1:10" ht="10.5" customHeight="1">
      <c r="A15" s="10" t="s">
        <v>49</v>
      </c>
      <c r="B15" s="17"/>
      <c r="C15" s="17"/>
      <c r="D15" s="17"/>
      <c r="E15" s="28" t="s">
        <v>96</v>
      </c>
      <c r="F15" s="28" t="s">
        <v>367</v>
      </c>
      <c r="G15" s="34"/>
      <c r="H15" s="37" t="s">
        <v>410</v>
      </c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2500000</v>
      </c>
      <c r="H16" s="38"/>
      <c r="I16" s="29"/>
      <c r="J16" s="2" t="s">
        <v>5</v>
      </c>
    </row>
    <row r="17" spans="1:10" ht="10.5" customHeight="1">
      <c r="A17" s="10" t="s">
        <v>544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</v>
      </c>
      <c r="H18" s="38"/>
      <c r="I18" s="29"/>
      <c r="J18" s="2" t="s">
        <v>5</v>
      </c>
    </row>
    <row r="19" spans="1:10" ht="10.5" customHeight="1">
      <c r="A19" s="10" t="s">
        <v>545</v>
      </c>
      <c r="B19" s="17"/>
      <c r="C19" s="17"/>
      <c r="D19" s="17"/>
      <c r="E19" s="28" t="s">
        <v>6</v>
      </c>
      <c r="F19" s="28" t="s">
        <v>420</v>
      </c>
      <c r="G19" s="34"/>
      <c r="H19" s="37" t="s">
        <v>546</v>
      </c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2000000</v>
      </c>
      <c r="H20" s="38"/>
      <c r="I20" s="29"/>
      <c r="J20" s="2" t="s">
        <v>5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/>
      <c r="H22" s="38"/>
      <c r="I22" s="29"/>
      <c r="J22" s="2" t="s">
        <v>5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 t="s">
        <v>5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/>
      <c r="H24" s="38"/>
      <c r="I24" s="29"/>
      <c r="J24" s="2" t="s">
        <v>5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/>
      <c r="H26" s="38"/>
      <c r="I26" s="29"/>
      <c r="J26" s="2" t="s">
        <v>5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 t="s">
        <v>5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2" t="s">
        <v>5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3150000</v>
      </c>
      <c r="H10" s="38"/>
      <c r="I10" s="29"/>
      <c r="J10" s="2" t="s">
        <v>5</v>
      </c>
    </row>
    <row r="11" spans="1:10" ht="10.5" customHeight="1">
      <c r="A11" s="10" t="s">
        <v>54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3150000</v>
      </c>
      <c r="H12" s="38"/>
      <c r="I12" s="29"/>
      <c r="J12" s="2" t="s">
        <v>5</v>
      </c>
    </row>
    <row r="13" spans="1:10" ht="10.5" customHeight="1">
      <c r="A13" s="10" t="s">
        <v>547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3000000</v>
      </c>
      <c r="H14" s="38"/>
      <c r="I14" s="29"/>
      <c r="J14" s="2" t="s">
        <v>5</v>
      </c>
    </row>
    <row r="15" spans="1:10" ht="10.5" customHeight="1">
      <c r="A15" s="10" t="s">
        <v>548</v>
      </c>
      <c r="B15" s="17"/>
      <c r="C15" s="17"/>
      <c r="D15" s="17"/>
      <c r="E15" s="28" t="s">
        <v>68</v>
      </c>
      <c r="F15" s="28" t="s">
        <v>550</v>
      </c>
      <c r="G15" s="34"/>
      <c r="H15" s="37" t="s">
        <v>551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3000000</v>
      </c>
      <c r="H16" s="38"/>
      <c r="I16" s="29"/>
      <c r="J16" s="2" t="s">
        <v>5</v>
      </c>
    </row>
    <row r="17" spans="1:10" ht="10.5" customHeight="1">
      <c r="A17" s="10" t="s">
        <v>549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150000</v>
      </c>
      <c r="H18" s="38"/>
      <c r="I18" s="29"/>
      <c r="J18" s="2" t="s">
        <v>5</v>
      </c>
    </row>
    <row r="19" spans="1:10" ht="10.5" customHeight="1">
      <c r="A19" s="10" t="s">
        <v>548</v>
      </c>
      <c r="B19" s="17"/>
      <c r="C19" s="17"/>
      <c r="D19" s="17"/>
      <c r="E19" s="28" t="s">
        <v>68</v>
      </c>
      <c r="F19" s="28" t="s">
        <v>550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150000</v>
      </c>
      <c r="H20" s="38"/>
      <c r="I20" s="29"/>
      <c r="J20" s="2" t="s">
        <v>5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5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5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5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5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552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73500000</v>
      </c>
      <c r="H10" s="38"/>
      <c r="I10" s="29"/>
      <c r="J10" s="2" t="s">
        <v>5</v>
      </c>
    </row>
    <row r="11" spans="1:10" ht="10.5" customHeight="1">
      <c r="A11" s="10" t="s">
        <v>163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73500000</v>
      </c>
      <c r="H12" s="38"/>
      <c r="I12" s="29"/>
      <c r="J12" s="2" t="s">
        <v>5</v>
      </c>
    </row>
    <row r="13" spans="1:10" ht="10.5" customHeight="1">
      <c r="A13" s="10" t="s">
        <v>170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70000000</v>
      </c>
      <c r="H14" s="38"/>
      <c r="I14" s="29"/>
      <c r="J14" s="2" t="s">
        <v>5</v>
      </c>
    </row>
    <row r="15" spans="1:10" ht="10.5" customHeight="1">
      <c r="A15" s="10" t="s">
        <v>153</v>
      </c>
      <c r="B15" s="17"/>
      <c r="C15" s="17"/>
      <c r="D15" s="17"/>
      <c r="E15" s="28" t="s">
        <v>6</v>
      </c>
      <c r="F15" s="28" t="s">
        <v>553</v>
      </c>
      <c r="G15" s="34"/>
      <c r="H15" s="37" t="s">
        <v>554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70000000</v>
      </c>
      <c r="H16" s="38"/>
      <c r="I16" s="29"/>
      <c r="J16" s="2" t="s">
        <v>5</v>
      </c>
    </row>
    <row r="17" spans="1:10" ht="10.5" customHeight="1">
      <c r="A17" s="10" t="s">
        <v>204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3500000</v>
      </c>
      <c r="H18" s="38"/>
      <c r="I18" s="29"/>
      <c r="J18" s="2" t="s">
        <v>5</v>
      </c>
    </row>
    <row r="19" spans="1:10" ht="10.5" customHeight="1">
      <c r="A19" s="10" t="s">
        <v>153</v>
      </c>
      <c r="B19" s="17"/>
      <c r="C19" s="17"/>
      <c r="D19" s="17"/>
      <c r="E19" s="28" t="s">
        <v>6</v>
      </c>
      <c r="F19" s="28" t="s">
        <v>553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3500000</v>
      </c>
      <c r="H20" s="38"/>
      <c r="I20" s="29"/>
      <c r="J20" s="2" t="s">
        <v>5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5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5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5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5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555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115500000</v>
      </c>
      <c r="H10" s="38"/>
      <c r="I10" s="29"/>
      <c r="J10" s="2" t="s">
        <v>5</v>
      </c>
    </row>
    <row r="11" spans="1:10" ht="10.5" customHeight="1">
      <c r="A11" s="10" t="s">
        <v>556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115500000</v>
      </c>
      <c r="H12" s="38"/>
      <c r="I12" s="29"/>
      <c r="J12" s="2" t="s">
        <v>5</v>
      </c>
    </row>
    <row r="13" spans="1:10" ht="10.5" customHeight="1">
      <c r="A13" s="10" t="s">
        <v>123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110000000</v>
      </c>
      <c r="H14" s="38"/>
      <c r="I14" s="29"/>
      <c r="J14" s="2" t="s">
        <v>5</v>
      </c>
    </row>
    <row r="15" spans="1:10" ht="10.5" customHeight="1">
      <c r="A15" s="10" t="s">
        <v>557</v>
      </c>
      <c r="B15" s="17"/>
      <c r="C15" s="17"/>
      <c r="D15" s="17"/>
      <c r="E15" s="28" t="s">
        <v>6</v>
      </c>
      <c r="F15" s="28" t="s">
        <v>558</v>
      </c>
      <c r="G15" s="34"/>
      <c r="H15" s="37" t="s">
        <v>554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110000000</v>
      </c>
      <c r="H16" s="38"/>
      <c r="I16" s="29"/>
      <c r="J16" s="2" t="s">
        <v>5</v>
      </c>
    </row>
    <row r="17" spans="1:10" ht="10.5" customHeight="1">
      <c r="A17" s="10" t="s">
        <v>211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5500000</v>
      </c>
      <c r="H18" s="38"/>
      <c r="I18" s="29"/>
      <c r="J18" s="2" t="s">
        <v>5</v>
      </c>
    </row>
    <row r="19" spans="1:10" ht="10.5" customHeight="1">
      <c r="A19" s="10" t="s">
        <v>557</v>
      </c>
      <c r="B19" s="17"/>
      <c r="C19" s="17"/>
      <c r="D19" s="17"/>
      <c r="E19" s="28" t="s">
        <v>6</v>
      </c>
      <c r="F19" s="28" t="s">
        <v>558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5500000</v>
      </c>
      <c r="H20" s="38"/>
      <c r="I20" s="29"/>
      <c r="J20" s="2" t="s">
        <v>5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5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5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5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5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5</v>
      </c>
      <c r="B1" s="3"/>
      <c r="C1" s="19"/>
      <c r="D1" s="20" t="s">
        <v>32</v>
      </c>
      <c r="E1" s="20"/>
      <c r="F1" s="30" t="s">
        <v>44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8</v>
      </c>
      <c r="B4" s="12" t="s">
        <v>466</v>
      </c>
      <c r="C4" s="5" t="s">
        <v>27</v>
      </c>
      <c r="D4" s="21" t="s">
        <v>37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66</v>
      </c>
      <c r="J5" s="0"/>
    </row>
    <row r="6" spans="1:10" ht="10.5" customHeight="1">
      <c r="A6" s="7" t="s">
        <v>3</v>
      </c>
      <c r="B6" s="14"/>
      <c r="C6" s="14"/>
      <c r="D6" s="14"/>
      <c r="E6" s="25" t="s">
        <v>38</v>
      </c>
      <c r="F6" s="33"/>
      <c r="G6" s="7" t="s">
        <v>57</v>
      </c>
      <c r="H6" s="7" t="s">
        <v>63</v>
      </c>
      <c r="I6" s="26" t="s">
        <v>1</v>
      </c>
      <c r="J6" s="42"/>
    </row>
    <row r="7" spans="1:10" ht="10.5" customHeight="1">
      <c r="A7" s="8"/>
      <c r="B7" s="15"/>
      <c r="C7" s="15"/>
      <c r="D7" s="15"/>
      <c r="E7" s="26" t="s">
        <v>42</v>
      </c>
      <c r="F7" s="26" t="s">
        <v>46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220500000</v>
      </c>
      <c r="H10" s="38"/>
      <c r="I10" s="29"/>
      <c r="J10" s="2" t="s">
        <v>5</v>
      </c>
    </row>
    <row r="11" spans="1:10" ht="10.5" customHeight="1">
      <c r="A11" s="10" t="s">
        <v>43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210000000</v>
      </c>
      <c r="H12" s="38"/>
      <c r="I12" s="29"/>
      <c r="J12" s="2" t="s">
        <v>5</v>
      </c>
    </row>
    <row r="13" spans="1:10" ht="10.5" customHeight="1">
      <c r="A13" s="10" t="s">
        <v>455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200000000</v>
      </c>
      <c r="H14" s="38"/>
      <c r="I14" s="29"/>
      <c r="J14" s="2" t="s">
        <v>5</v>
      </c>
    </row>
    <row r="15" spans="1:10" ht="10.5" customHeight="1">
      <c r="A15" s="10" t="s">
        <v>545</v>
      </c>
      <c r="B15" s="17"/>
      <c r="C15" s="17"/>
      <c r="D15" s="17"/>
      <c r="E15" s="28" t="s">
        <v>6</v>
      </c>
      <c r="F15" s="28" t="s">
        <v>420</v>
      </c>
      <c r="G15" s="34"/>
      <c r="H15" s="37" t="s">
        <v>554</v>
      </c>
      <c r="I15" s="28" t="s">
        <v>5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200000000</v>
      </c>
      <c r="H16" s="38"/>
      <c r="I16" s="29"/>
      <c r="J16" s="2" t="s">
        <v>5</v>
      </c>
    </row>
    <row r="17" spans="1:10" ht="10.5" customHeight="1">
      <c r="A17" s="10" t="s">
        <v>559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10000000</v>
      </c>
      <c r="H18" s="38"/>
      <c r="I18" s="29"/>
      <c r="J18" s="2" t="s">
        <v>5</v>
      </c>
    </row>
    <row r="19" spans="1:10" ht="10.5" customHeight="1">
      <c r="A19" s="10" t="s">
        <v>545</v>
      </c>
      <c r="B19" s="17"/>
      <c r="C19" s="17"/>
      <c r="D19" s="17"/>
      <c r="E19" s="28" t="s">
        <v>6</v>
      </c>
      <c r="F19" s="28" t="s">
        <v>420</v>
      </c>
      <c r="G19" s="34"/>
      <c r="H19" s="37" t="s">
        <v>5</v>
      </c>
      <c r="I19" s="28" t="s">
        <v>5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 t="s">
        <v>5</v>
      </c>
    </row>
    <row r="21" spans="1:10" ht="10.5" customHeight="1">
      <c r="A21" s="10" t="s">
        <v>560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10500000</v>
      </c>
      <c r="H22" s="38"/>
      <c r="I22" s="29"/>
      <c r="J22" s="2" t="s">
        <v>5</v>
      </c>
    </row>
    <row r="23" spans="1:10" ht="10.5" customHeight="1">
      <c r="A23" s="10" t="s">
        <v>561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 t="s">
        <v>5</v>
      </c>
    </row>
    <row r="25" spans="1:10" ht="10.5" customHeight="1">
      <c r="A25" s="10" t="s">
        <v>138</v>
      </c>
      <c r="B25" s="17"/>
      <c r="C25" s="17"/>
      <c r="D25" s="17"/>
      <c r="E25" s="28" t="s">
        <v>191</v>
      </c>
      <c r="F25" s="28" t="s">
        <v>477</v>
      </c>
      <c r="G25" s="34"/>
      <c r="H25" s="37" t="s">
        <v>551</v>
      </c>
      <c r="I25" s="28" t="s">
        <v>5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2" t="s">
        <v>5</v>
      </c>
    </row>
    <row r="27" spans="1:10" ht="10.5" customHeight="1">
      <c r="A27" s="10" t="s">
        <v>262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500000</v>
      </c>
      <c r="H28" s="38"/>
      <c r="I28" s="29"/>
      <c r="J28" s="2" t="s">
        <v>5</v>
      </c>
    </row>
    <row r="29" spans="1:10" ht="10.5" customHeight="1">
      <c r="A29" s="10" t="s">
        <v>138</v>
      </c>
      <c r="B29" s="17"/>
      <c r="C29" s="17"/>
      <c r="D29" s="17"/>
      <c r="E29" s="28" t="s">
        <v>191</v>
      </c>
      <c r="F29" s="28" t="s">
        <v>477</v>
      </c>
      <c r="G29" s="34"/>
      <c r="H29" s="37" t="s">
        <v>5</v>
      </c>
      <c r="I29" s="28" t="s">
        <v>5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</v>
      </c>
      <c r="H30" s="38"/>
      <c r="I30" s="29"/>
      <c r="J30" s="2" t="s">
        <v>5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5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5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5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5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5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5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5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5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5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5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道路橋梁管理費</vt:lpstr>
      <vt:lpstr>道路橋梁改良費</vt:lpstr>
      <vt:lpstr>都市施設整備費</vt:lpstr>
      <vt:lpstr>公園費</vt:lpstr>
      <vt:lpstr>港湾費</vt:lpstr>
      <vt:lpstr>港湾建設費</vt:lpstr>
      <vt:lpstr>海岸費</vt:lpstr>
      <vt:lpstr>漁港海岸保全費</vt:lpstr>
      <vt:lpstr>河川海岸保全費</vt:lpstr>
      <vt:lpstr>港湾海岸保全費</vt:lpstr>
      <vt:lpstr>耕地海岸保全費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2024-07-19T23:22:30Z</dcterms:created>
  <dcterms:modified xsi:type="dcterms:W3CDTF">2024-07-20T00:03:20Z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2024-07-20T00:03:20Z</vt:filetime>
  </property>
</Properties>
</file>