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34.100.1\kyoyu\04輸出促進G\令和05年度\Ｆ 県事業 06_パートナー連携輸出拡大取組強化事業（米国）\01_商談会\01_募集及び周知\01_対面\"/>
    </mc:Choice>
  </mc:AlternateContent>
  <xr:revisionPtr revIDLastSave="0" documentId="13_ncr:1_{659CF266-6661-4663-A92C-FB86CD1B69CB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<sst xmlns="http://schemas.openxmlformats.org/spreadsheetml/2006/main" count="213" uniqueCount="105">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</sst>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center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jpe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31922" y="15240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19423" y="660402"/>
          <a:ext cx="444658" cy="151938"/>
          <a:chOff x="1809748" y="1520345"/>
          <a:chExt cx="451011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48" y="1520345"/>
                <a:ext cx="179998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51102" y="651336"/>
          <a:ext cx="447833" cy="151938"/>
          <a:chOff x="1809752" y="1520345"/>
          <a:chExt cx="451007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2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19350" y="1524000"/>
          <a:ext cx="819145" cy="190500"/>
          <a:chOff x="1793877" y="1530359"/>
          <a:chExt cx="825493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7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357562" y="15240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31919" y="1714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22522" y="1714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16340" y="1333500"/>
          <a:ext cx="819145" cy="190500"/>
          <a:chOff x="1793876" y="1530359"/>
          <a:chExt cx="825494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6" y="1530359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292599" y="1333500"/>
          <a:ext cx="815970" cy="190500"/>
          <a:chOff x="1793875" y="1530359"/>
          <a:chExt cx="825495" cy="18157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59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8"/>
          <a:chExt cx="82549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8"/>
          <a:chExt cx="85907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9991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105025" y="3505199"/>
          <a:ext cx="958852" cy="190501"/>
          <a:chOff x="1793876" y="1530352"/>
          <a:chExt cx="726280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6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8"/>
          <a:chExt cx="82549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8"/>
          <a:chExt cx="859075" cy="1815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5" y="1530368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omments" Target="../comments1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3.xml" />
  <Relationship Id="rId13" Type="http://schemas.openxmlformats.org/officeDocument/2006/relationships/ctrlProp" Target="../ctrlProps/ctrlProp28.xml" />
  <Relationship Id="rId18" Type="http://schemas.openxmlformats.org/officeDocument/2006/relationships/ctrlProp" Target="../ctrlProps/ctrlProp33.xml" />
  <Relationship Id="rId3" Type="http://schemas.openxmlformats.org/officeDocument/2006/relationships/drawing" Target="../drawings/drawing2.xml" />
  <Relationship Id="rId21" Type="http://schemas.openxmlformats.org/officeDocument/2006/relationships/ctrlProp" Target="../ctrlProps/ctrlProp36.xml" />
  <Relationship Id="rId7" Type="http://schemas.openxmlformats.org/officeDocument/2006/relationships/ctrlProp" Target="../ctrlProps/ctrlProp22.xml" />
  <Relationship Id="rId12" Type="http://schemas.openxmlformats.org/officeDocument/2006/relationships/ctrlProp" Target="../ctrlProps/ctrlProp27.xml" />
  <Relationship Id="rId17" Type="http://schemas.openxmlformats.org/officeDocument/2006/relationships/ctrlProp" Target="../ctrlProps/ctrlProp32.xml" />
  <Relationship Id="rId2" Type="http://schemas.openxmlformats.org/officeDocument/2006/relationships/printerSettings" Target="../printerSettings/printerSettings2.bin" />
  <Relationship Id="rId16" Type="http://schemas.openxmlformats.org/officeDocument/2006/relationships/ctrlProp" Target="../ctrlProps/ctrlProp31.xml" />
  <Relationship Id="rId20" Type="http://schemas.openxmlformats.org/officeDocument/2006/relationships/ctrlProp" Target="../ctrlProps/ctrlProp35.xml" />
  <Relationship Id="rId1" Type="http://schemas.openxmlformats.org/officeDocument/2006/relationships/hyperlink" Target="mailto:abc@sankaku.co.jp" TargetMode="External" />
  <Relationship Id="rId6" Type="http://schemas.openxmlformats.org/officeDocument/2006/relationships/ctrlProp" Target="../ctrlProps/ctrlProp21.xml" />
  <Relationship Id="rId11" Type="http://schemas.openxmlformats.org/officeDocument/2006/relationships/ctrlProp" Target="../ctrlProps/ctrlProp26.xml" />
  <Relationship Id="rId24" Type="http://schemas.openxmlformats.org/officeDocument/2006/relationships/comments" Target="../comments2.xml" />
  <Relationship Id="rId5" Type="http://schemas.openxmlformats.org/officeDocument/2006/relationships/ctrlProp" Target="../ctrlProps/ctrlProp20.xml" />
  <Relationship Id="rId15" Type="http://schemas.openxmlformats.org/officeDocument/2006/relationships/ctrlProp" Target="../ctrlProps/ctrlProp30.xml" />
  <Relationship Id="rId23" Type="http://schemas.openxmlformats.org/officeDocument/2006/relationships/ctrlProp" Target="../ctrlProps/ctrlProp38.xml" />
  <Relationship Id="rId10" Type="http://schemas.openxmlformats.org/officeDocument/2006/relationships/ctrlProp" Target="../ctrlProps/ctrlProp25.xml" />
  <Relationship Id="rId19" Type="http://schemas.openxmlformats.org/officeDocument/2006/relationships/ctrlProp" Target="../ctrlProps/ctrlProp34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4.xml" />
  <Relationship Id="rId14" Type="http://schemas.openxmlformats.org/officeDocument/2006/relationships/ctrlProp" Target="../ctrlProps/ctrlProp29.xml" />
  <Relationship Id="rId22" Type="http://schemas.openxmlformats.org/officeDocument/2006/relationships/ctrlProp" Target="../ctrlProps/ctrlProp3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Normal="120" zoomScaleSheetLayoutView="100" workbookViewId="0">
      <selection activeCell="C23" sqref="C23:S23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  <c r="O2" s="58" t="s">
        <v>3</v>
      </c>
      <c r="P2" s="59"/>
      <c r="Q2" s="62"/>
      <c r="R2" s="63"/>
      <c r="S2" s="64"/>
    </row>
    <row r="3" spans="1:19" ht="20.100000000000001" customHeight="1" x14ac:dyDescent="0.4">
      <c r="A3" s="65" t="s">
        <v>1</v>
      </c>
      <c r="B3" s="66"/>
      <c r="C3" s="67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60"/>
      <c r="P3" s="61"/>
      <c r="Q3" s="62"/>
      <c r="R3" s="63"/>
      <c r="S3" s="64"/>
    </row>
    <row r="4" spans="1:19" ht="15" customHeight="1" x14ac:dyDescent="0.4">
      <c r="A4" s="70" t="s">
        <v>5</v>
      </c>
      <c r="B4" s="71"/>
      <c r="C4" s="72"/>
      <c r="D4" s="73"/>
      <c r="E4" s="73"/>
      <c r="F4" s="73"/>
      <c r="G4" s="74"/>
      <c r="H4" s="74"/>
      <c r="I4" s="5"/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35"/>
      <c r="F5" s="36"/>
      <c r="G5" s="33" t="s">
        <v>44</v>
      </c>
      <c r="H5" s="34"/>
      <c r="I5" s="35"/>
      <c r="J5" s="36"/>
      <c r="K5" s="33" t="s">
        <v>45</v>
      </c>
      <c r="L5" s="34"/>
      <c r="M5" s="33">
        <f>E5*I5</f>
        <v>0</v>
      </c>
      <c r="N5" s="37"/>
      <c r="O5" s="38" t="s">
        <v>6</v>
      </c>
      <c r="P5" s="34"/>
      <c r="Q5" s="39"/>
      <c r="R5" s="4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48"/>
      <c r="R6" s="49"/>
      <c r="S6" s="77" t="s">
        <v>17</v>
      </c>
    </row>
    <row r="7" spans="1:19" ht="15" customHeight="1" x14ac:dyDescent="0.4">
      <c r="A7" s="31"/>
      <c r="B7" s="32"/>
      <c r="C7" s="42"/>
      <c r="D7" s="32"/>
      <c r="E7" s="79"/>
      <c r="F7" s="80"/>
      <c r="G7" s="79"/>
      <c r="H7" s="80"/>
      <c r="I7" s="79"/>
      <c r="J7" s="80"/>
      <c r="K7" s="81">
        <f>E7*G7*I7/1000000000</f>
        <v>0</v>
      </c>
      <c r="L7" s="82"/>
      <c r="M7" s="31"/>
      <c r="N7" s="47"/>
      <c r="O7" s="47"/>
      <c r="P7" s="47"/>
      <c r="Q7" s="50"/>
      <c r="R7" s="51"/>
      <c r="S7" s="78"/>
    </row>
    <row r="8" spans="1:19" ht="15" customHeight="1" x14ac:dyDescent="0.4">
      <c r="A8" s="106" t="s">
        <v>7</v>
      </c>
      <c r="B8" s="107"/>
      <c r="C8" s="35"/>
      <c r="D8" s="108"/>
      <c r="E8" s="109" t="s">
        <v>19</v>
      </c>
      <c r="F8" s="110"/>
      <c r="G8" s="106" t="s">
        <v>35</v>
      </c>
      <c r="H8" s="111"/>
      <c r="I8" s="111"/>
      <c r="J8" s="111"/>
      <c r="K8" s="5"/>
      <c r="L8" s="5"/>
      <c r="M8" s="5"/>
      <c r="N8" s="6"/>
      <c r="O8" s="112" t="s">
        <v>46</v>
      </c>
      <c r="P8" s="113"/>
      <c r="Q8" s="113"/>
      <c r="R8" s="101"/>
      <c r="S8" s="102"/>
    </row>
    <row r="9" spans="1:19" ht="15" customHeight="1" x14ac:dyDescent="0.4">
      <c r="A9" s="103" t="s">
        <v>4</v>
      </c>
      <c r="B9" s="104"/>
      <c r="C9" s="15"/>
      <c r="D9" s="13"/>
      <c r="E9" s="13"/>
      <c r="F9" s="13"/>
      <c r="G9" s="105"/>
      <c r="H9" s="105"/>
      <c r="I9" s="16"/>
      <c r="J9" s="105"/>
      <c r="K9" s="105"/>
      <c r="L9" s="17"/>
      <c r="M9" s="130" t="s">
        <v>67</v>
      </c>
      <c r="N9" s="130"/>
      <c r="O9" s="130"/>
      <c r="P9" s="131"/>
      <c r="Q9" s="132"/>
      <c r="R9" s="133"/>
      <c r="S9" s="7" t="s">
        <v>17</v>
      </c>
    </row>
    <row r="10" spans="1:19" ht="15" customHeight="1" x14ac:dyDescent="0.4">
      <c r="A10" s="114" t="s">
        <v>47</v>
      </c>
      <c r="B10" s="115"/>
      <c r="C10" s="18"/>
      <c r="D10" s="19"/>
      <c r="E10" s="19"/>
      <c r="F10" s="19"/>
      <c r="G10" s="116"/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50"/>
      <c r="R10" s="51"/>
      <c r="S10" s="8" t="s">
        <v>17</v>
      </c>
    </row>
    <row r="11" spans="1:19" ht="30" customHeight="1" x14ac:dyDescent="0.4">
      <c r="A11" s="97" t="s">
        <v>48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100"/>
    </row>
    <row r="12" spans="1:19" ht="15" customHeight="1" x14ac:dyDescent="0.4">
      <c r="A12" s="158" t="s">
        <v>8</v>
      </c>
      <c r="B12" s="159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1:19" s="2" customFormat="1" ht="10.5" x14ac:dyDescent="0.4">
      <c r="A13" s="85" t="s">
        <v>2</v>
      </c>
      <c r="B13" s="86"/>
      <c r="C13" s="87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90"/>
    </row>
    <row r="14" spans="1:19" ht="15" customHeight="1" x14ac:dyDescent="0.4">
      <c r="A14" s="91" t="s">
        <v>9</v>
      </c>
      <c r="B14" s="92"/>
      <c r="C14" s="93"/>
      <c r="D14" s="93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5"/>
      <c r="S14" s="96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6"/>
      <c r="S15" s="157"/>
    </row>
    <row r="16" spans="1:19" ht="15" customHeight="1" x14ac:dyDescent="0.4">
      <c r="A16" s="145" t="s">
        <v>10</v>
      </c>
      <c r="B16" s="118"/>
      <c r="C16" s="146"/>
      <c r="D16" s="147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9"/>
      <c r="S16" s="150"/>
    </row>
    <row r="17" spans="1:19" ht="15" customHeight="1" x14ac:dyDescent="0.4">
      <c r="A17" s="103" t="s">
        <v>11</v>
      </c>
      <c r="B17" s="10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37" t="s">
        <v>12</v>
      </c>
      <c r="B18" s="138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5"/>
      <c r="S18" s="96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3" t="s">
        <v>100</v>
      </c>
      <c r="O19" s="143"/>
      <c r="P19" s="143"/>
      <c r="Q19" s="143"/>
      <c r="R19" s="143"/>
      <c r="S19" s="144"/>
    </row>
    <row r="20" spans="1:19" ht="15" customHeight="1" x14ac:dyDescent="0.4">
      <c r="A20" s="160" t="s">
        <v>61</v>
      </c>
      <c r="B20" s="161"/>
      <c r="C20" s="162"/>
      <c r="D20" s="163"/>
      <c r="E20" s="163"/>
      <c r="F20" s="163"/>
      <c r="G20" s="163"/>
      <c r="H20" s="164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  <c r="S21" s="96"/>
    </row>
    <row r="22" spans="1:19" ht="15" customHeight="1" x14ac:dyDescent="0.4">
      <c r="A22" s="168" t="s">
        <v>14</v>
      </c>
      <c r="B22" s="169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  <c r="S22" s="150"/>
    </row>
    <row r="23" spans="1:19" ht="39.950000000000003" customHeight="1" x14ac:dyDescent="0.4">
      <c r="A23" s="170" t="s">
        <v>50</v>
      </c>
      <c r="B23" s="171"/>
      <c r="C23" s="174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6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121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128"/>
      <c r="F26" s="129"/>
      <c r="G26" s="9" t="s">
        <v>41</v>
      </c>
      <c r="H26" s="126" t="s">
        <v>26</v>
      </c>
      <c r="I26" s="127"/>
      <c r="J26" s="128"/>
      <c r="K26" s="129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128"/>
      <c r="F27" s="129"/>
      <c r="G27" s="9" t="s">
        <v>18</v>
      </c>
      <c r="H27" s="126" t="s">
        <v>96</v>
      </c>
      <c r="I27" s="127"/>
      <c r="J27" s="128"/>
      <c r="K27" s="129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128"/>
      <c r="F28" s="129"/>
      <c r="G28" s="9" t="s">
        <v>42</v>
      </c>
      <c r="H28" s="194" t="s">
        <v>94</v>
      </c>
      <c r="I28" s="195"/>
      <c r="J28" s="128"/>
      <c r="K28" s="129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128"/>
      <c r="F29" s="129"/>
      <c r="G29" s="9" t="s">
        <v>42</v>
      </c>
      <c r="H29" s="194" t="s">
        <v>95</v>
      </c>
      <c r="I29" s="195"/>
      <c r="J29" s="128"/>
      <c r="K29" s="129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186"/>
      <c r="F30" s="187"/>
      <c r="G30" s="21" t="s">
        <v>18</v>
      </c>
      <c r="H30" s="188" t="s">
        <v>21</v>
      </c>
      <c r="I30" s="189"/>
      <c r="J30" s="186"/>
      <c r="K30" s="187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90</v>
      </c>
      <c r="B31" s="232"/>
      <c r="C31" s="192" t="s">
        <v>98</v>
      </c>
      <c r="D31" s="193"/>
      <c r="E31" s="128"/>
      <c r="F31" s="129"/>
      <c r="G31" s="9" t="s">
        <v>97</v>
      </c>
      <c r="H31" s="126" t="s">
        <v>27</v>
      </c>
      <c r="I31" s="127"/>
      <c r="J31" s="128"/>
      <c r="K31" s="129"/>
      <c r="L31" s="11" t="s">
        <v>99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37"/>
      <c r="F32" s="238"/>
      <c r="G32" s="10" t="s">
        <v>42</v>
      </c>
      <c r="H32" s="235" t="s">
        <v>93</v>
      </c>
      <c r="I32" s="236"/>
      <c r="J32" s="237"/>
      <c r="K32" s="238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20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2"/>
    </row>
    <row r="36" spans="1:19" s="2" customFormat="1" ht="10.5" customHeight="1" x14ac:dyDescent="0.4">
      <c r="A36" s="196" t="s">
        <v>29</v>
      </c>
      <c r="B36" s="197"/>
      <c r="C36" s="198"/>
      <c r="D36" s="199"/>
      <c r="E36" s="199"/>
      <c r="F36" s="200"/>
      <c r="G36" s="201" t="s">
        <v>52</v>
      </c>
      <c r="H36" s="202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4"/>
    </row>
    <row r="37" spans="1:19" s="2" customFormat="1" ht="10.5" customHeight="1" x14ac:dyDescent="0.4">
      <c r="A37" s="205" t="s">
        <v>30</v>
      </c>
      <c r="B37" s="206"/>
      <c r="C37" s="146"/>
      <c r="D37" s="207"/>
      <c r="E37" s="207"/>
      <c r="F37" s="147"/>
      <c r="G37" s="208" t="s">
        <v>53</v>
      </c>
      <c r="H37" s="209"/>
      <c r="I37" s="210"/>
      <c r="J37" s="210"/>
      <c r="K37" s="210"/>
      <c r="L37" s="210"/>
      <c r="M37" s="210"/>
      <c r="N37" s="211"/>
      <c r="O37" s="23" t="s">
        <v>54</v>
      </c>
      <c r="P37" s="212"/>
      <c r="Q37" s="213"/>
      <c r="R37" s="213"/>
      <c r="S37" s="214"/>
    </row>
  </sheetData>
  <mergeCells count="132"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view="pageBreakPreview" zoomScaleNormal="120" zoomScaleSheetLayoutView="100" workbookViewId="0">
      <selection activeCell="C37" sqref="C37:F37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" customFormat="1" ht="10.5" customHeight="1" x14ac:dyDescent="0.4">
      <c r="A2" s="53" t="s">
        <v>2</v>
      </c>
      <c r="B2" s="54"/>
      <c r="C2" s="307" t="s">
        <v>71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9"/>
      <c r="O2" s="58" t="s">
        <v>3</v>
      </c>
      <c r="P2" s="59"/>
      <c r="Q2" s="310" t="s">
        <v>87</v>
      </c>
      <c r="R2" s="311"/>
      <c r="S2" s="312"/>
    </row>
    <row r="3" spans="1:19" ht="20.100000000000001" customHeight="1" x14ac:dyDescent="0.4">
      <c r="A3" s="65" t="s">
        <v>1</v>
      </c>
      <c r="B3" s="66"/>
      <c r="C3" s="313" t="s">
        <v>71</v>
      </c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  <c r="O3" s="60"/>
      <c r="P3" s="61"/>
      <c r="Q3" s="310"/>
      <c r="R3" s="311"/>
      <c r="S3" s="312"/>
    </row>
    <row r="4" spans="1:19" ht="15" customHeight="1" x14ac:dyDescent="0.4">
      <c r="A4" s="70" t="s">
        <v>5</v>
      </c>
      <c r="B4" s="71"/>
      <c r="C4" s="316">
        <v>480</v>
      </c>
      <c r="D4" s="317"/>
      <c r="E4" s="317"/>
      <c r="F4" s="317"/>
      <c r="G4" s="74" t="s">
        <v>18</v>
      </c>
      <c r="H4" s="74"/>
      <c r="I4" s="5" t="s">
        <v>58</v>
      </c>
      <c r="J4" s="5"/>
      <c r="K4" s="75" t="s">
        <v>43</v>
      </c>
      <c r="L4" s="75"/>
      <c r="M4" s="75"/>
      <c r="N4" s="75"/>
      <c r="O4" s="75"/>
      <c r="P4" s="75"/>
      <c r="Q4" s="75"/>
      <c r="R4" s="75"/>
      <c r="S4" s="76"/>
    </row>
    <row r="5" spans="1:19" ht="15" customHeight="1" x14ac:dyDescent="0.4">
      <c r="A5" s="27" t="s">
        <v>32</v>
      </c>
      <c r="B5" s="28"/>
      <c r="C5" s="33" t="s">
        <v>33</v>
      </c>
      <c r="D5" s="34"/>
      <c r="E5" s="298">
        <v>12</v>
      </c>
      <c r="F5" s="318"/>
      <c r="G5" s="33" t="s">
        <v>44</v>
      </c>
      <c r="H5" s="34"/>
      <c r="I5" s="298">
        <v>2</v>
      </c>
      <c r="J5" s="318"/>
      <c r="K5" s="33" t="s">
        <v>45</v>
      </c>
      <c r="L5" s="34"/>
      <c r="M5" s="33">
        <f>E5*I5</f>
        <v>24</v>
      </c>
      <c r="N5" s="37"/>
      <c r="O5" s="38" t="s">
        <v>6</v>
      </c>
      <c r="P5" s="34"/>
      <c r="Q5" s="299">
        <v>13.5</v>
      </c>
      <c r="R5" s="300"/>
      <c r="S5" s="4" t="s">
        <v>40</v>
      </c>
    </row>
    <row r="6" spans="1:19" s="3" customFormat="1" ht="10.5" customHeight="1" x14ac:dyDescent="0.4">
      <c r="A6" s="29"/>
      <c r="B6" s="30"/>
      <c r="C6" s="41" t="s">
        <v>34</v>
      </c>
      <c r="D6" s="28"/>
      <c r="E6" s="43" t="s">
        <v>37</v>
      </c>
      <c r="F6" s="44"/>
      <c r="G6" s="43" t="s">
        <v>38</v>
      </c>
      <c r="H6" s="44"/>
      <c r="I6" s="43" t="s">
        <v>39</v>
      </c>
      <c r="J6" s="44"/>
      <c r="K6" s="43" t="s">
        <v>36</v>
      </c>
      <c r="L6" s="45"/>
      <c r="M6" s="27" t="s">
        <v>16</v>
      </c>
      <c r="N6" s="46"/>
      <c r="O6" s="46"/>
      <c r="P6" s="46"/>
      <c r="Q6" s="301">
        <v>7</v>
      </c>
      <c r="R6" s="302"/>
      <c r="S6" s="77" t="s">
        <v>17</v>
      </c>
    </row>
    <row r="7" spans="1:19" ht="15" customHeight="1" x14ac:dyDescent="0.4">
      <c r="A7" s="31"/>
      <c r="B7" s="32"/>
      <c r="C7" s="42"/>
      <c r="D7" s="32"/>
      <c r="E7" s="305">
        <v>220</v>
      </c>
      <c r="F7" s="306"/>
      <c r="G7" s="305">
        <v>280</v>
      </c>
      <c r="H7" s="306"/>
      <c r="I7" s="305">
        <v>460</v>
      </c>
      <c r="J7" s="306"/>
      <c r="K7" s="81">
        <f>E7*G7*I7/1000000000</f>
        <v>2.8336E-2</v>
      </c>
      <c r="L7" s="82"/>
      <c r="M7" s="31"/>
      <c r="N7" s="47"/>
      <c r="O7" s="47"/>
      <c r="P7" s="47"/>
      <c r="Q7" s="303"/>
      <c r="R7" s="304"/>
      <c r="S7" s="78"/>
    </row>
    <row r="8" spans="1:19" ht="15" customHeight="1" x14ac:dyDescent="0.4">
      <c r="A8" s="106" t="s">
        <v>7</v>
      </c>
      <c r="B8" s="107"/>
      <c r="C8" s="298">
        <v>2</v>
      </c>
      <c r="D8" s="74"/>
      <c r="E8" s="109" t="s">
        <v>19</v>
      </c>
      <c r="F8" s="110"/>
      <c r="G8" s="106" t="s">
        <v>35</v>
      </c>
      <c r="H8" s="111"/>
      <c r="I8" s="111"/>
      <c r="J8" s="111"/>
      <c r="K8" s="5" t="s">
        <v>59</v>
      </c>
      <c r="L8" s="5"/>
      <c r="M8" s="6" t="s">
        <v>60</v>
      </c>
      <c r="N8" s="5"/>
      <c r="O8" s="112" t="s">
        <v>46</v>
      </c>
      <c r="P8" s="113"/>
      <c r="Q8" s="113"/>
      <c r="R8" s="293">
        <v>300</v>
      </c>
      <c r="S8" s="294"/>
    </row>
    <row r="9" spans="1:19" ht="15" customHeight="1" x14ac:dyDescent="0.4">
      <c r="A9" s="103" t="s">
        <v>4</v>
      </c>
      <c r="B9" s="104"/>
      <c r="C9" s="15" t="s">
        <v>68</v>
      </c>
      <c r="D9" s="13"/>
      <c r="E9" s="13"/>
      <c r="F9" s="13"/>
      <c r="G9" s="295" t="s">
        <v>69</v>
      </c>
      <c r="H9" s="295"/>
      <c r="I9" s="16"/>
      <c r="J9" s="295" t="s">
        <v>70</v>
      </c>
      <c r="K9" s="295"/>
      <c r="L9" s="17"/>
      <c r="M9" s="130" t="s">
        <v>67</v>
      </c>
      <c r="N9" s="130"/>
      <c r="O9" s="130"/>
      <c r="P9" s="131"/>
      <c r="Q9" s="296">
        <v>180</v>
      </c>
      <c r="R9" s="297"/>
      <c r="S9" s="7" t="s">
        <v>17</v>
      </c>
    </row>
    <row r="10" spans="1:19" ht="15" customHeight="1" x14ac:dyDescent="0.4">
      <c r="A10" s="114" t="s">
        <v>47</v>
      </c>
      <c r="B10" s="115"/>
      <c r="C10" s="18" t="s">
        <v>68</v>
      </c>
      <c r="D10" s="19"/>
      <c r="E10" s="19"/>
      <c r="F10" s="19"/>
      <c r="G10" s="116" t="s">
        <v>69</v>
      </c>
      <c r="H10" s="116"/>
      <c r="I10" s="14"/>
      <c r="J10" s="116"/>
      <c r="K10" s="116"/>
      <c r="L10" s="20"/>
      <c r="M10" s="117" t="s">
        <v>67</v>
      </c>
      <c r="N10" s="117"/>
      <c r="O10" s="117"/>
      <c r="P10" s="118"/>
      <c r="Q10" s="303"/>
      <c r="R10" s="304"/>
      <c r="S10" s="8" t="s">
        <v>17</v>
      </c>
    </row>
    <row r="11" spans="1:19" ht="30" customHeight="1" x14ac:dyDescent="0.4">
      <c r="A11" s="97" t="s">
        <v>48</v>
      </c>
      <c r="B11" s="98"/>
      <c r="C11" s="291" t="s">
        <v>72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2"/>
    </row>
    <row r="12" spans="1:19" ht="15" customHeight="1" x14ac:dyDescent="0.4">
      <c r="A12" s="158" t="s">
        <v>8</v>
      </c>
      <c r="B12" s="159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5"/>
    </row>
    <row r="13" spans="1:19" s="2" customFormat="1" ht="10.5" x14ac:dyDescent="0.4">
      <c r="A13" s="85" t="s">
        <v>2</v>
      </c>
      <c r="B13" s="86"/>
      <c r="C13" s="286" t="s">
        <v>74</v>
      </c>
      <c r="D13" s="286"/>
      <c r="E13" s="287"/>
      <c r="F13" s="287"/>
      <c r="G13" s="287"/>
      <c r="H13" s="287"/>
      <c r="I13" s="287"/>
      <c r="J13" s="287"/>
      <c r="K13" s="287"/>
      <c r="L13" s="287"/>
      <c r="M13" s="287"/>
      <c r="N13" s="287"/>
      <c r="O13" s="287"/>
      <c r="P13" s="287"/>
      <c r="Q13" s="287"/>
      <c r="R13" s="288"/>
      <c r="S13" s="289"/>
    </row>
    <row r="14" spans="1:19" ht="15" customHeight="1" x14ac:dyDescent="0.4">
      <c r="A14" s="91" t="s">
        <v>9</v>
      </c>
      <c r="B14" s="92"/>
      <c r="C14" s="290" t="s">
        <v>73</v>
      </c>
      <c r="D14" s="29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1"/>
      <c r="S14" s="272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281" t="s">
        <v>77</v>
      </c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2"/>
      <c r="S15" s="283"/>
    </row>
    <row r="16" spans="1:19" ht="15" customHeight="1" x14ac:dyDescent="0.4">
      <c r="A16" s="145" t="s">
        <v>10</v>
      </c>
      <c r="B16" s="118"/>
      <c r="C16" s="250" t="s">
        <v>75</v>
      </c>
      <c r="D16" s="252"/>
      <c r="E16" s="273" t="s">
        <v>76</v>
      </c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4"/>
      <c r="S16" s="275"/>
    </row>
    <row r="17" spans="1:19" ht="15" customHeight="1" x14ac:dyDescent="0.4">
      <c r="A17" s="103" t="s">
        <v>11</v>
      </c>
      <c r="B17" s="104"/>
      <c r="C17" s="276" t="s">
        <v>78</v>
      </c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7"/>
      <c r="S17" s="278"/>
    </row>
    <row r="18" spans="1:19" ht="15" customHeight="1" x14ac:dyDescent="0.4">
      <c r="A18" s="137" t="s">
        <v>12</v>
      </c>
      <c r="B18" s="138"/>
      <c r="C18" s="270" t="s">
        <v>79</v>
      </c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72"/>
    </row>
    <row r="19" spans="1:19" ht="15" customHeight="1" x14ac:dyDescent="0.4">
      <c r="A19" s="139" t="s">
        <v>31</v>
      </c>
      <c r="B19" s="140"/>
      <c r="C19" s="141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279" t="s">
        <v>91</v>
      </c>
      <c r="O19" s="279"/>
      <c r="P19" s="279"/>
      <c r="Q19" s="279"/>
      <c r="R19" s="279"/>
      <c r="S19" s="280"/>
    </row>
    <row r="20" spans="1:19" ht="15" customHeight="1" x14ac:dyDescent="0.4">
      <c r="A20" s="160" t="s">
        <v>61</v>
      </c>
      <c r="B20" s="161"/>
      <c r="C20" s="267" t="s">
        <v>80</v>
      </c>
      <c r="D20" s="268"/>
      <c r="E20" s="268"/>
      <c r="F20" s="268"/>
      <c r="G20" s="268"/>
      <c r="H20" s="269"/>
      <c r="I20" s="165" t="s">
        <v>57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7"/>
    </row>
    <row r="21" spans="1:19" ht="15" customHeight="1" x14ac:dyDescent="0.4">
      <c r="A21" s="137" t="s">
        <v>13</v>
      </c>
      <c r="B21" s="138"/>
      <c r="C21" s="270" t="s">
        <v>89</v>
      </c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1"/>
      <c r="S21" s="272"/>
    </row>
    <row r="22" spans="1:19" ht="15" customHeight="1" x14ac:dyDescent="0.4">
      <c r="A22" s="168" t="s">
        <v>14</v>
      </c>
      <c r="B22" s="169"/>
      <c r="C22" s="273" t="s">
        <v>81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4"/>
      <c r="S22" s="275"/>
    </row>
    <row r="23" spans="1:19" ht="39.950000000000003" customHeight="1" x14ac:dyDescent="0.4">
      <c r="A23" s="170" t="s">
        <v>50</v>
      </c>
      <c r="B23" s="171"/>
      <c r="C23" s="261" t="s">
        <v>88</v>
      </c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3"/>
    </row>
    <row r="24" spans="1:19" ht="10.5" customHeight="1" x14ac:dyDescent="0.4">
      <c r="A24" s="172"/>
      <c r="B24" s="173"/>
      <c r="C24" s="177" t="s">
        <v>51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9"/>
    </row>
    <row r="25" spans="1:19" ht="15" customHeight="1" x14ac:dyDescent="0.4">
      <c r="A25" s="119" t="s">
        <v>28</v>
      </c>
      <c r="B25" s="120"/>
      <c r="C25" s="264" t="s">
        <v>82</v>
      </c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6"/>
    </row>
    <row r="26" spans="1:19" ht="10.5" customHeight="1" x14ac:dyDescent="0.4">
      <c r="A26" s="124" t="s">
        <v>15</v>
      </c>
      <c r="B26" s="125"/>
      <c r="C26" s="126" t="s">
        <v>20</v>
      </c>
      <c r="D26" s="127"/>
      <c r="E26" s="241">
        <v>39</v>
      </c>
      <c r="F26" s="242"/>
      <c r="G26" s="9" t="s">
        <v>41</v>
      </c>
      <c r="H26" s="126" t="s">
        <v>26</v>
      </c>
      <c r="I26" s="127"/>
      <c r="J26" s="241">
        <v>1.1000000000000001</v>
      </c>
      <c r="K26" s="242"/>
      <c r="L26" s="11" t="s">
        <v>18</v>
      </c>
      <c r="M26" s="170" t="s">
        <v>62</v>
      </c>
      <c r="N26" s="223"/>
      <c r="O26" s="227"/>
      <c r="P26" s="227"/>
      <c r="Q26" s="227"/>
      <c r="R26" s="227"/>
      <c r="S26" s="228"/>
    </row>
    <row r="27" spans="1:19" ht="10.5" customHeight="1" x14ac:dyDescent="0.4">
      <c r="A27" s="29"/>
      <c r="B27" s="30"/>
      <c r="C27" s="126" t="s">
        <v>22</v>
      </c>
      <c r="D27" s="127"/>
      <c r="E27" s="241">
        <v>3.8</v>
      </c>
      <c r="F27" s="242"/>
      <c r="G27" s="9" t="s">
        <v>18</v>
      </c>
      <c r="H27" s="126" t="s">
        <v>96</v>
      </c>
      <c r="I27" s="127"/>
      <c r="J27" s="241">
        <v>0</v>
      </c>
      <c r="K27" s="242"/>
      <c r="L27" s="11" t="s">
        <v>18</v>
      </c>
      <c r="M27" s="172"/>
      <c r="N27" s="224"/>
      <c r="O27" s="229"/>
      <c r="P27" s="229"/>
      <c r="Q27" s="229"/>
      <c r="R27" s="229"/>
      <c r="S27" s="230"/>
    </row>
    <row r="28" spans="1:19" ht="10.5" customHeight="1" x14ac:dyDescent="0.4">
      <c r="A28" s="190" t="s">
        <v>101</v>
      </c>
      <c r="B28" s="191"/>
      <c r="C28" s="192" t="s">
        <v>25</v>
      </c>
      <c r="D28" s="193"/>
      <c r="E28" s="241"/>
      <c r="F28" s="242"/>
      <c r="G28" s="9" t="s">
        <v>42</v>
      </c>
      <c r="H28" s="194" t="s">
        <v>94</v>
      </c>
      <c r="I28" s="195"/>
      <c r="J28" s="241">
        <v>0.9</v>
      </c>
      <c r="K28" s="242"/>
      <c r="L28" s="11" t="s">
        <v>18</v>
      </c>
      <c r="M28" s="172"/>
      <c r="N28" s="224"/>
      <c r="O28" s="229"/>
      <c r="P28" s="229"/>
      <c r="Q28" s="229"/>
      <c r="R28" s="229"/>
      <c r="S28" s="230"/>
    </row>
    <row r="29" spans="1:19" ht="10.5" customHeight="1" x14ac:dyDescent="0.4">
      <c r="A29" s="25" t="s">
        <v>102</v>
      </c>
      <c r="B29" s="26"/>
      <c r="C29" s="126" t="s">
        <v>24</v>
      </c>
      <c r="D29" s="127"/>
      <c r="E29" s="241">
        <v>270</v>
      </c>
      <c r="F29" s="242"/>
      <c r="G29" s="9" t="s">
        <v>42</v>
      </c>
      <c r="H29" s="194" t="s">
        <v>95</v>
      </c>
      <c r="I29" s="195"/>
      <c r="J29" s="241">
        <v>0.7</v>
      </c>
      <c r="K29" s="242"/>
      <c r="L29" s="11" t="s">
        <v>18</v>
      </c>
      <c r="M29" s="172"/>
      <c r="N29" s="224"/>
      <c r="O29" s="180" t="s">
        <v>63</v>
      </c>
      <c r="P29" s="180"/>
      <c r="Q29" s="180"/>
      <c r="R29" s="180"/>
      <c r="S29" s="181"/>
    </row>
    <row r="30" spans="1:19" ht="10.5" customHeight="1" x14ac:dyDescent="0.4">
      <c r="A30" s="25" t="s">
        <v>103</v>
      </c>
      <c r="B30" s="26"/>
      <c r="C30" s="184" t="s">
        <v>23</v>
      </c>
      <c r="D30" s="185"/>
      <c r="E30" s="239">
        <v>0.7</v>
      </c>
      <c r="F30" s="240"/>
      <c r="G30" s="21" t="s">
        <v>18</v>
      </c>
      <c r="H30" s="188" t="s">
        <v>21</v>
      </c>
      <c r="I30" s="189"/>
      <c r="J30" s="239">
        <v>0.2</v>
      </c>
      <c r="K30" s="240"/>
      <c r="L30" s="22" t="s">
        <v>18</v>
      </c>
      <c r="M30" s="172"/>
      <c r="N30" s="224"/>
      <c r="O30" s="180"/>
      <c r="P30" s="180"/>
      <c r="Q30" s="180"/>
      <c r="R30" s="180"/>
      <c r="S30" s="181"/>
    </row>
    <row r="31" spans="1:19" ht="10.5" customHeight="1" x14ac:dyDescent="0.4">
      <c r="A31" s="231" t="s">
        <v>104</v>
      </c>
      <c r="B31" s="232"/>
      <c r="C31" s="192" t="s">
        <v>98</v>
      </c>
      <c r="D31" s="193"/>
      <c r="E31" s="241"/>
      <c r="F31" s="242"/>
      <c r="G31" s="9" t="s">
        <v>97</v>
      </c>
      <c r="H31" s="126" t="s">
        <v>27</v>
      </c>
      <c r="I31" s="127"/>
      <c r="J31" s="241"/>
      <c r="K31" s="242"/>
      <c r="L31" s="11" t="s">
        <v>42</v>
      </c>
      <c r="M31" s="172"/>
      <c r="N31" s="224"/>
      <c r="O31" s="180"/>
      <c r="P31" s="180"/>
      <c r="Q31" s="180"/>
      <c r="R31" s="180"/>
      <c r="S31" s="181"/>
    </row>
    <row r="32" spans="1:19" ht="10.5" customHeight="1" x14ac:dyDescent="0.4">
      <c r="A32" s="233"/>
      <c r="B32" s="234"/>
      <c r="C32" s="235" t="s">
        <v>92</v>
      </c>
      <c r="D32" s="236"/>
      <c r="E32" s="243"/>
      <c r="F32" s="244"/>
      <c r="G32" s="10" t="s">
        <v>42</v>
      </c>
      <c r="H32" s="235" t="s">
        <v>93</v>
      </c>
      <c r="I32" s="236"/>
      <c r="J32" s="243"/>
      <c r="K32" s="244"/>
      <c r="L32" s="12" t="s">
        <v>42</v>
      </c>
      <c r="M32" s="225"/>
      <c r="N32" s="226"/>
      <c r="O32" s="182"/>
      <c r="P32" s="182"/>
      <c r="Q32" s="182"/>
      <c r="R32" s="182"/>
      <c r="S32" s="183"/>
    </row>
    <row r="33" spans="1:19" ht="15" customHeight="1" x14ac:dyDescent="0.4">
      <c r="A33" s="170" t="s">
        <v>64</v>
      </c>
      <c r="B33" s="171"/>
      <c r="C33" s="215" t="s">
        <v>65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6"/>
    </row>
    <row r="34" spans="1:19" ht="12" customHeight="1" x14ac:dyDescent="0.4">
      <c r="A34" s="217" t="s">
        <v>55</v>
      </c>
      <c r="B34" s="218"/>
      <c r="C34" s="218"/>
      <c r="D34" s="218"/>
      <c r="E34" s="218"/>
      <c r="F34" s="218" t="s">
        <v>56</v>
      </c>
      <c r="G34" s="218"/>
      <c r="H34" s="218"/>
      <c r="I34" s="218"/>
      <c r="J34" s="218"/>
      <c r="K34" s="218"/>
      <c r="L34" s="218"/>
      <c r="M34" s="218" t="s">
        <v>66</v>
      </c>
      <c r="N34" s="218"/>
      <c r="O34" s="218"/>
      <c r="P34" s="218"/>
      <c r="Q34" s="218"/>
      <c r="R34" s="218"/>
      <c r="S34" s="219"/>
    </row>
    <row r="35" spans="1:19" ht="288" customHeight="1" x14ac:dyDescent="0.4">
      <c r="A35" s="258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60"/>
    </row>
    <row r="36" spans="1:19" s="2" customFormat="1" ht="10.5" customHeight="1" x14ac:dyDescent="0.4">
      <c r="A36" s="196" t="s">
        <v>29</v>
      </c>
      <c r="B36" s="197"/>
      <c r="C36" s="245">
        <v>45078</v>
      </c>
      <c r="D36" s="246"/>
      <c r="E36" s="246"/>
      <c r="F36" s="247"/>
      <c r="G36" s="201" t="s">
        <v>52</v>
      </c>
      <c r="H36" s="202"/>
      <c r="I36" s="248" t="s">
        <v>83</v>
      </c>
      <c r="J36" s="248"/>
      <c r="K36" s="248"/>
      <c r="L36" s="248"/>
      <c r="M36" s="248"/>
      <c r="N36" s="248"/>
      <c r="O36" s="248"/>
      <c r="P36" s="248"/>
      <c r="Q36" s="248"/>
      <c r="R36" s="248"/>
      <c r="S36" s="249"/>
    </row>
    <row r="37" spans="1:19" s="2" customFormat="1" ht="10.5" customHeight="1" x14ac:dyDescent="0.4">
      <c r="A37" s="205" t="s">
        <v>30</v>
      </c>
      <c r="B37" s="206"/>
      <c r="C37" s="250" t="s">
        <v>84</v>
      </c>
      <c r="D37" s="251"/>
      <c r="E37" s="251"/>
      <c r="F37" s="252"/>
      <c r="G37" s="208" t="s">
        <v>53</v>
      </c>
      <c r="H37" s="209"/>
      <c r="I37" s="253" t="s">
        <v>85</v>
      </c>
      <c r="J37" s="253"/>
      <c r="K37" s="253"/>
      <c r="L37" s="253"/>
      <c r="M37" s="253"/>
      <c r="N37" s="254"/>
      <c r="O37" s="24" t="s">
        <v>54</v>
      </c>
      <c r="P37" s="255" t="s">
        <v>86</v>
      </c>
      <c r="Q37" s="256"/>
      <c r="R37" s="256"/>
      <c r="S37" s="257"/>
    </row>
  </sheetData>
  <mergeCells count="132"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201user</cp:lastModifiedBy>
  <dcterms:modified xsi:type="dcterms:W3CDTF">2024-01-25T05:43:01Z</dcterms:modified>
</cp:coreProperties>
</file>