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tabRatio="873"/>
  </bookViews>
  <sheets>
    <sheet name="別記第５号様式（賃上げ状況報告書）" sheetId="22" r:id="rId1"/>
    <sheet name="別記第５号様式別紙(従業員及び役員リスト）" sheetId="11" r:id="rId2"/>
  </sheets>
  <definedNames>
    <definedName name="_xlnm.Print_Area" localSheetId="0">'別記第５号様式（賃上げ状況報告書）'!$B$1:$AF$38</definedName>
    <definedName name="Z_2119A984_9316_4506_9F3C_C3B57B1302A7_.wvu.PrintArea" localSheetId="0" hidden="1">'別記第５号様式（賃上げ状況報告書）'!$A$1:$AF$44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436434</author>
  </authors>
  <commentList>
    <comment ref="I8" authorId="0">
      <text>
        <r>
          <rPr>
            <sz val="11"/>
            <color indexed="8"/>
            <rFont val="游ゴシック"/>
          </rPr>
          <t>従業員名の欄は、左の表が自動入力されますが、採用者がいる場合や氏名の変更があった場合は、適宜修正してください。その場合も、左右の表で同じ番号に同じ従業員の情報が入るように入力してください。</t>
        </r>
      </text>
    </comment>
  </commentList>
</comments>
</file>

<file path=xl/sharedStrings.xml><?xml version="1.0" encoding="utf-8"?>
<sst xmlns="http://schemas.openxmlformats.org/spreadsheetml/2006/main" xmlns:r="http://schemas.openxmlformats.org/officeDocument/2006/relationships" count="44" uniqueCount="44">
  <si>
    <t>高知県知事　濵田　省司　様</t>
    <rPh sb="0" eb="3">
      <t>こうちけん</t>
    </rPh>
    <rPh sb="3" eb="5">
      <t>ちじ</t>
    </rPh>
    <rPh sb="6" eb="8">
      <t>はまだ</t>
    </rPh>
    <rPh sb="9" eb="11">
      <t>せいじ</t>
    </rPh>
    <rPh sb="12" eb="13">
      <t>さま</t>
    </rPh>
    <phoneticPr fontId="3" type="Hiragana"/>
  </si>
  <si>
    <t>賃上げ前（令和〇年〇月～令和〇年〇月）</t>
  </si>
  <si>
    <t>比較対象の該否</t>
    <rPh sb="0" eb="2">
      <t>ひかく</t>
    </rPh>
    <rPh sb="2" eb="4">
      <t>たいしょう</t>
    </rPh>
    <rPh sb="5" eb="7">
      <t>がいひ</t>
    </rPh>
    <phoneticPr fontId="3" type="Hiragana"/>
  </si>
  <si>
    <t>給与支給総額（円）</t>
    <rPh sb="0" eb="2">
      <t>きゅうよ</t>
    </rPh>
    <rPh sb="2" eb="4">
      <t>しきゅう</t>
    </rPh>
    <rPh sb="4" eb="6">
      <t>そうがく</t>
    </rPh>
    <rPh sb="7" eb="8">
      <t>えん</t>
    </rPh>
    <phoneticPr fontId="3" type="Hiragana"/>
  </si>
  <si>
    <t>合計</t>
    <rPh sb="0" eb="2">
      <t>ごうけい</t>
    </rPh>
    <phoneticPr fontId="3" type="Hiragana"/>
  </si>
  <si>
    <t>事業者名</t>
    <rPh sb="0" eb="3">
      <t>じぎ</t>
    </rPh>
    <rPh sb="3" eb="4">
      <t>めい</t>
    </rPh>
    <phoneticPr fontId="3" type="Hiragana"/>
  </si>
  <si>
    <t>金額</t>
    <rPh sb="0" eb="2">
      <t>きんがく</t>
    </rPh>
    <phoneticPr fontId="3" type="Hiragana"/>
  </si>
  <si>
    <t>新たに採用</t>
    <rPh sb="0" eb="1">
      <t>あら</t>
    </rPh>
    <rPh sb="3" eb="5">
      <t>さいよう</t>
    </rPh>
    <phoneticPr fontId="3" type="Hiragana"/>
  </si>
  <si>
    <t>従業員及び役員名</t>
    <rPh sb="0" eb="2">
      <t>じゅうぎょう</t>
    </rPh>
    <rPh sb="2" eb="3">
      <t>いん</t>
    </rPh>
    <rPh sb="3" eb="4">
      <t>およ</t>
    </rPh>
    <rPh sb="5" eb="7">
      <t>やくいん</t>
    </rPh>
    <rPh sb="7" eb="8">
      <t>めい</t>
    </rPh>
    <phoneticPr fontId="3" type="Hiragana"/>
  </si>
  <si>
    <t>決算書又は確定申告書
における科目・項目名</t>
    <rPh sb="0" eb="3">
      <t>けっさんしょ</t>
    </rPh>
    <rPh sb="3" eb="4">
      <t>また</t>
    </rPh>
    <rPh sb="5" eb="10">
      <t>かくていし</t>
    </rPh>
    <rPh sb="15" eb="17">
      <t>かもく</t>
    </rPh>
    <rPh sb="18" eb="20">
      <t>こうもく</t>
    </rPh>
    <rPh sb="20" eb="21">
      <t>な</t>
    </rPh>
    <phoneticPr fontId="3" type="Hiragana"/>
  </si>
  <si>
    <t>記</t>
  </si>
  <si>
    <t>加算要件（賃上加算要件）確認</t>
    <rPh sb="5" eb="7">
      <t>チンア</t>
    </rPh>
    <rPh sb="7" eb="9">
      <t>カサン</t>
    </rPh>
    <rPh sb="9" eb="11">
      <t>ヨウケン</t>
    </rPh>
    <phoneticPr fontId="12"/>
  </si>
  <si>
    <t>給与支給総額</t>
    <rPh sb="0" eb="2">
      <t>きゅうよ</t>
    </rPh>
    <rPh sb="2" eb="4">
      <t>しきゅう</t>
    </rPh>
    <rPh sb="4" eb="6">
      <t>そうがく</t>
    </rPh>
    <phoneticPr fontId="3" type="Hiragana"/>
  </si>
  <si>
    <t>○</t>
  </si>
  <si>
    <t>＜添付書類＞</t>
    <rPh sb="1" eb="3">
      <t>てんぷ</t>
    </rPh>
    <rPh sb="3" eb="5">
      <t>しょるい</t>
    </rPh>
    <phoneticPr fontId="3" type="Hiragana"/>
  </si>
  <si>
    <t>その他（別に理由書を提出してください）</t>
    <rPh sb="2" eb="3">
      <t>た</t>
    </rPh>
    <rPh sb="4" eb="5">
      <t>べつ</t>
    </rPh>
    <rPh sb="6" eb="9">
      <t>りゆうしょ</t>
    </rPh>
    <rPh sb="10" eb="12">
      <t>ていしゅつ</t>
    </rPh>
    <phoneticPr fontId="3" type="Hiragana"/>
  </si>
  <si>
    <t>合計との一致</t>
    <rPh sb="0" eb="2">
      <t>ごうけい</t>
    </rPh>
    <rPh sb="4" eb="6">
      <t>いっち</t>
    </rPh>
    <phoneticPr fontId="3" type="Hiragana"/>
  </si>
  <si>
    <t>合計との不一致</t>
    <rPh sb="0" eb="2">
      <t>ごうけい</t>
    </rPh>
    <rPh sb="4" eb="7">
      <t>ふいっち</t>
    </rPh>
    <phoneticPr fontId="3" type="Hiragana"/>
  </si>
  <si>
    <t>（賃上げ前）確認対象分合計</t>
    <rPh sb="1" eb="3">
      <t>ちんあ</t>
    </rPh>
    <rPh sb="6" eb="8">
      <t>かくにん</t>
    </rPh>
    <rPh sb="8" eb="10">
      <t>たいしょう</t>
    </rPh>
    <rPh sb="10" eb="11">
      <t>ぶん</t>
    </rPh>
    <rPh sb="11" eb="13">
      <t>ごうけい</t>
    </rPh>
    <phoneticPr fontId="3" type="Hiragana"/>
  </si>
  <si>
    <r>
      <t>比</t>
    </r>
    <r>
      <rPr>
        <sz val="12"/>
        <color indexed="8"/>
        <rFont val="游ゴシック"/>
      </rPr>
      <t xml:space="preserve">較対象外
</t>
    </r>
    <r>
      <rPr>
        <sz val="10"/>
        <color indexed="8"/>
        <rFont val="游ゴシック"/>
      </rPr>
      <t>（該当の場合チェック）</t>
    </r>
    <rPh sb="0" eb="2">
      <t>ひかく</t>
    </rPh>
    <rPh sb="2" eb="4">
      <t>たいしょう</t>
    </rPh>
    <rPh sb="4" eb="5">
      <t>がい</t>
    </rPh>
    <rPh sb="7" eb="9">
      <t>がいとう</t>
    </rPh>
    <rPh sb="10" eb="12">
      <t>ばあい</t>
    </rPh>
    <phoneticPr fontId="3" type="Hiragana"/>
  </si>
  <si>
    <t>（賃上げ後）確認対象分合計</t>
    <rPh sb="1" eb="3">
      <t>ちんあ</t>
    </rPh>
    <rPh sb="6" eb="8">
      <t>かくにん</t>
    </rPh>
    <rPh sb="8" eb="10">
      <t>たいしょう</t>
    </rPh>
    <rPh sb="10" eb="11">
      <t>ぶん</t>
    </rPh>
    <rPh sb="11" eb="13">
      <t>ごうけい</t>
    </rPh>
    <phoneticPr fontId="3" type="Hiragana"/>
  </si>
  <si>
    <t>記入例</t>
    <rPh sb="0" eb="2">
      <t>きにゅう</t>
    </rPh>
    <rPh sb="2" eb="3">
      <t>れい</t>
    </rPh>
    <phoneticPr fontId="3" type="Hiragana"/>
  </si>
  <si>
    <t>番号</t>
    <rPh sb="0" eb="2">
      <t>ばんごう</t>
    </rPh>
    <phoneticPr fontId="3" type="Hiragana"/>
  </si>
  <si>
    <t>産振　太郎</t>
    <rPh sb="0" eb="2">
      <t>さんしん</t>
    </rPh>
    <rPh sb="3" eb="5">
      <t>たろう</t>
    </rPh>
    <phoneticPr fontId="3" type="Hiragana"/>
  </si>
  <si>
    <t>雇用期間が12カ月未満（該当の場合チェック）</t>
    <rPh sb="0" eb="2">
      <t>こよう</t>
    </rPh>
    <rPh sb="2" eb="4">
      <t>きかん</t>
    </rPh>
    <rPh sb="8" eb="9">
      <t>げつ</t>
    </rPh>
    <rPh sb="9" eb="11">
      <t>みまん</t>
    </rPh>
    <rPh sb="12" eb="14">
      <t>がいとう</t>
    </rPh>
    <rPh sb="15" eb="17">
      <t>ばあい</t>
    </rPh>
    <phoneticPr fontId="3" type="Hiragana"/>
  </si>
  <si>
    <t>賃上げ後（令和〇年〇月～令和〇年〇月）</t>
    <rPh sb="0" eb="2">
      <t>ちんあ</t>
    </rPh>
    <rPh sb="3" eb="4">
      <t>ご</t>
    </rPh>
    <phoneticPr fontId="3" type="Hiragana"/>
  </si>
  <si>
    <t>職位の変化（管理職から一般社員へ等）</t>
    <rPh sb="0" eb="2">
      <t>しょくい</t>
    </rPh>
    <rPh sb="3" eb="5">
      <t>へんか</t>
    </rPh>
    <rPh sb="6" eb="9">
      <t>かんり</t>
    </rPh>
    <rPh sb="11" eb="13">
      <t>いっぱん</t>
    </rPh>
    <rPh sb="13" eb="15">
      <t>しゃいん</t>
    </rPh>
    <rPh sb="16" eb="17">
      <t>とう</t>
    </rPh>
    <phoneticPr fontId="3" type="Hiragana"/>
  </si>
  <si>
    <t>雇用期間が12カ月未満</t>
    <rPh sb="0" eb="2">
      <t>こよう</t>
    </rPh>
    <rPh sb="2" eb="4">
      <t>きかん</t>
    </rPh>
    <rPh sb="8" eb="9">
      <t>げつ</t>
    </rPh>
    <rPh sb="9" eb="11">
      <t>みまん</t>
    </rPh>
    <phoneticPr fontId="3" type="Hiragana"/>
  </si>
  <si>
    <t>商号又は名称</t>
  </si>
  <si>
    <r>
      <t>　従業員への給与支給総額を賃上げ前決算費で（＋1.5％・+3.2％）以上とするため、令和　　</t>
    </r>
    <r>
      <rPr>
        <sz val="11"/>
        <color theme="1"/>
        <rFont val="游明朝"/>
      </rPr>
      <t>年　　月　　日に従業員の賃上げを実施しました（します）。</t>
    </r>
    <rPh sb="1" eb="4">
      <t>じゅうぎょういん</t>
    </rPh>
    <rPh sb="6" eb="8">
      <t>きゅうよ</t>
    </rPh>
    <rPh sb="8" eb="10">
      <t>しきゅう</t>
    </rPh>
    <rPh sb="10" eb="12">
      <t>そうがく</t>
    </rPh>
    <rPh sb="13" eb="15">
      <t>ちんあ</t>
    </rPh>
    <rPh sb="16" eb="17">
      <t>まえ</t>
    </rPh>
    <rPh sb="17" eb="19">
      <t>けっさん</t>
    </rPh>
    <rPh sb="19" eb="20">
      <t>ひ</t>
    </rPh>
    <rPh sb="34" eb="36">
      <t>いじょう</t>
    </rPh>
    <rPh sb="42" eb="44">
      <t>れいわ</t>
    </rPh>
    <rPh sb="46" eb="47">
      <t>ねん</t>
    </rPh>
    <rPh sb="49" eb="50">
      <t>がつ</t>
    </rPh>
    <rPh sb="52" eb="53">
      <t>にち</t>
    </rPh>
    <rPh sb="54" eb="57">
      <t>じゅうぎょういん</t>
    </rPh>
    <rPh sb="58" eb="60">
      <t>ちんあ</t>
    </rPh>
    <rPh sb="62" eb="64">
      <t>じっし</t>
    </rPh>
    <phoneticPr fontId="3" type="Hiragana"/>
  </si>
  <si>
    <t>雇用形態の変化（正社員から再雇用へ等）</t>
    <rPh sb="0" eb="2">
      <t>こよう</t>
    </rPh>
    <rPh sb="2" eb="4">
      <t>けいたい</t>
    </rPh>
    <rPh sb="5" eb="7">
      <t>へんか</t>
    </rPh>
    <rPh sb="8" eb="11">
      <t>せいしゃいん</t>
    </rPh>
    <rPh sb="13" eb="16">
      <t>さいこよう</t>
    </rPh>
    <rPh sb="17" eb="18">
      <t>とう</t>
    </rPh>
    <phoneticPr fontId="3" type="Hiragana"/>
  </si>
  <si>
    <t>加算要件（基本要件）確認</t>
    <rPh sb="5" eb="7">
      <t>キホン</t>
    </rPh>
    <rPh sb="7" eb="9">
      <t>ヨウケン</t>
    </rPh>
    <phoneticPr fontId="12"/>
  </si>
  <si>
    <t>代表者職指名</t>
    <rPh sb="3" eb="4">
      <t>しょく</t>
    </rPh>
    <rPh sb="4" eb="6">
      <t>しめい</t>
    </rPh>
    <phoneticPr fontId="3" type="Hiragana"/>
  </si>
  <si>
    <t>・決算書(賃上げ前／賃上げ後)</t>
  </si>
  <si>
    <t>所 在 地</t>
    <rPh sb="0" eb="1">
      <t>ところ</t>
    </rPh>
    <rPh sb="2" eb="3">
      <t>ざい</t>
    </rPh>
    <rPh sb="4" eb="5">
      <t>ち</t>
    </rPh>
    <phoneticPr fontId="3" type="Hiragana"/>
  </si>
  <si>
    <t>・従業員及び役員リスト（別記第５号様式　別紙）</t>
    <rPh sb="1" eb="4">
      <t>じゅうぎょういん</t>
    </rPh>
    <rPh sb="4" eb="5">
      <t>およ</t>
    </rPh>
    <rPh sb="6" eb="8">
      <t>やくいん</t>
    </rPh>
    <rPh sb="12" eb="14">
      <t>べっき</t>
    </rPh>
    <rPh sb="14" eb="15">
      <t>だい</t>
    </rPh>
    <rPh sb="16" eb="17">
      <t>ごう</t>
    </rPh>
    <rPh sb="17" eb="19">
      <t>ようしき</t>
    </rPh>
    <rPh sb="20" eb="22">
      <t>べっし</t>
    </rPh>
    <phoneticPr fontId="3" type="Hiragana"/>
  </si>
  <si>
    <r>
      <t>(別記第５号様式別紙</t>
    </r>
    <r>
      <rPr>
        <b/>
        <sz val="16"/>
        <color indexed="8"/>
        <rFont val="ＭＳ ゴシック"/>
      </rPr>
      <t>)高知県トラック物流効率化支援事業　従業員及び役員リスト</t>
    </r>
    <rPh sb="11" eb="14">
      <t>こうちけん</t>
    </rPh>
    <rPh sb="23" eb="25">
      <t>しえん</t>
    </rPh>
    <rPh sb="25" eb="27">
      <t>じぎょう</t>
    </rPh>
    <rPh sb="28" eb="31">
      <t>じゅうぎょういん</t>
    </rPh>
    <rPh sb="31" eb="32">
      <t>およ</t>
    </rPh>
    <rPh sb="33" eb="35">
      <t>やくいん</t>
    </rPh>
    <phoneticPr fontId="3" type="Hiragana"/>
  </si>
  <si>
    <r>
      <t>　</t>
    </r>
    <r>
      <rPr>
        <sz val="11"/>
        <color theme="1"/>
        <rFont val="游明朝"/>
      </rPr>
      <t>上記補助金に係る賃上げの状況について、下記及び別添のとおり報告します。</t>
    </r>
    <rPh sb="9" eb="11">
      <t>チンア</t>
    </rPh>
    <rPh sb="13" eb="15">
      <t>ジョウキョウ</t>
    </rPh>
    <rPh sb="20" eb="22">
      <t>カキ</t>
    </rPh>
    <rPh sb="22" eb="23">
      <t>オヨ</t>
    </rPh>
    <rPh sb="24" eb="26">
      <t>ベッテン</t>
    </rPh>
    <phoneticPr fontId="12"/>
  </si>
  <si>
    <r>
      <t>令和７年度高知県トラック物流効率化支援事業費補助金に係る</t>
    </r>
    <r>
      <rPr>
        <sz val="11"/>
        <color theme="1"/>
        <rFont val="游明朝"/>
      </rPr>
      <t>賃上げ状況報告書</t>
    </r>
    <rPh sb="0" eb="2">
      <t>レイワ</t>
    </rPh>
    <rPh sb="3" eb="5">
      <t>ネンド</t>
    </rPh>
    <rPh sb="5" eb="8">
      <t>コウチケン</t>
    </rPh>
    <rPh sb="17" eb="19">
      <t>シエン</t>
    </rPh>
    <rPh sb="19" eb="21">
      <t>ジギョウ</t>
    </rPh>
    <rPh sb="28" eb="30">
      <t>チンア</t>
    </rPh>
    <rPh sb="31" eb="33">
      <t>ジョウキョウ</t>
    </rPh>
    <rPh sb="33" eb="36">
      <t>ホウコクショ</t>
    </rPh>
    <phoneticPr fontId="12"/>
  </si>
  <si>
    <t>第5号様式（第13条関係）</t>
    <rPh sb="0" eb="1">
      <t>だい</t>
    </rPh>
    <rPh sb="2" eb="3">
      <t>ごう</t>
    </rPh>
    <rPh sb="3" eb="5">
      <t>ようしき</t>
    </rPh>
    <rPh sb="6" eb="7">
      <t>だい</t>
    </rPh>
    <rPh sb="9" eb="10">
      <t>じょう</t>
    </rPh>
    <rPh sb="10" eb="12">
      <t>かんけい</t>
    </rPh>
    <phoneticPr fontId="3" type="Hiragana"/>
  </si>
  <si>
    <t>　　　　以降速やかに決算書を提出してください。</t>
    <rPh sb="4" eb="6">
      <t>いこう</t>
    </rPh>
    <rPh sb="10" eb="13">
      <t>けっさんしょ</t>
    </rPh>
    <phoneticPr fontId="3" type="Hiragana"/>
  </si>
  <si>
    <r>
      <t>令和　　</t>
    </r>
    <r>
      <rPr>
        <sz val="11"/>
        <color auto="1"/>
        <rFont val="游明朝"/>
      </rPr>
      <t>年　　月　　日</t>
    </r>
  </si>
  <si>
    <t>　　※１賃上げ前か賃上げ後のどちらかに○をしてください。</t>
  </si>
  <si>
    <t>　　※２実績報告の際に、賃上げを行った事業年度の決算日を迎えていない場合は、その決算日</t>
    <rPh sb="4" eb="6">
      <t>じっせき</t>
    </rPh>
    <rPh sb="6" eb="8">
      <t>ほうこく</t>
    </rPh>
    <rPh sb="9" eb="10">
      <t>さい</t>
    </rPh>
    <rPh sb="12" eb="14">
      <t>ちんあ</t>
    </rPh>
    <rPh sb="16" eb="17">
      <t>おこな</t>
    </rPh>
    <rPh sb="19" eb="21">
      <t>じぎょう</t>
    </rPh>
    <rPh sb="21" eb="23">
      <t>ねんど</t>
    </rPh>
    <rPh sb="24" eb="27">
      <t>けっさんび</t>
    </rPh>
    <rPh sb="28" eb="29">
      <t>むか</t>
    </rPh>
    <rPh sb="34" eb="36">
      <t>ばあい</t>
    </rPh>
    <rPh sb="40" eb="43">
      <t>けっさんび</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</si>
</sst>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_ * #,##0_ ;_ * \-#,##0_ ;_ * &quot;-&quot;??_ ;_ @_ "/>
    <numFmt numFmtId="177" formatCode="_-&quot;¥&quot;* #,##0_-\ ;\-&quot;¥&quot;* #,##0_-\ ;_-&quot;¥&quot;* &quot;-&quot;??_-\ ;_-@_-"/>
    <numFmt numFmtId="178" formatCode="0.0%"/>
    <numFmt numFmtId="179" formatCode="[$-411]ggge&quot;年&quot;m&quot;月&quot;d&quot;日&quot;;@"/>
    <numFmt numFmtId="180" formatCode="##&quot;ヶ月&quot;"/>
    <numFmt numFmtId="181" formatCode="#"/>
  </numFmts>
  <fonts count="20">
    <font>
      <sz val="11"/>
      <color theme="1"/>
      <name val="游ゴシック"/>
      <family val="3"/>
      <scheme val="minor"/>
    </font>
    <font>
      <sz val="11"/>
      <color auto="1"/>
      <name val="ＭＳ Ｐゴシック"/>
      <family val="3"/>
    </font>
    <font>
      <sz val="11"/>
      <color indexed="8"/>
      <name val="ＭＳ Ｐゴシック"/>
      <family val="3"/>
    </font>
    <font>
      <sz val="6"/>
      <color auto="1"/>
      <name val="游ゴシック"/>
      <family val="3"/>
    </font>
    <font>
      <sz val="11"/>
      <color indexed="8"/>
      <name val="游明朝"/>
      <family val="1"/>
    </font>
    <font>
      <sz val="11"/>
      <color auto="1"/>
      <name val="游明朝"/>
      <family val="1"/>
    </font>
    <font>
      <sz val="11"/>
      <color theme="1"/>
      <name val="游明朝"/>
      <family val="1"/>
    </font>
    <font>
      <sz val="8"/>
      <color indexed="8"/>
      <name val="游明朝"/>
    </font>
    <font>
      <sz val="10"/>
      <color theme="1"/>
      <name val="游明朝"/>
    </font>
    <font>
      <sz val="10"/>
      <color auto="1"/>
      <name val="游明朝"/>
      <family val="1"/>
    </font>
    <font>
      <sz val="10"/>
      <color indexed="8"/>
      <name val="游明朝"/>
      <family val="1"/>
    </font>
    <font>
      <sz val="9"/>
      <color indexed="8"/>
      <name val="游明朝"/>
    </font>
    <font>
      <sz val="6"/>
      <color auto="1"/>
      <name val="ＭＳ Ｐゴシック"/>
      <family val="3"/>
    </font>
    <font>
      <b/>
      <sz val="11"/>
      <color auto="1"/>
      <name val="ＭＳ Ｐゴシック"/>
      <family val="3"/>
    </font>
    <font>
      <b/>
      <sz val="16"/>
      <color indexed="8"/>
      <name val="ＭＳ ゴシック"/>
      <family val="3"/>
    </font>
    <font>
      <b/>
      <u/>
      <sz val="12"/>
      <color indexed="10"/>
      <name val="ＭＳ ゴシック"/>
      <family val="3"/>
    </font>
    <font>
      <b/>
      <sz val="12"/>
      <color indexed="8"/>
      <name val="游ゴシック"/>
      <family val="3"/>
    </font>
    <font>
      <sz val="9"/>
      <color indexed="8"/>
      <name val="游ゴシック"/>
      <family val="3"/>
    </font>
    <font>
      <sz val="12"/>
      <color indexed="8"/>
      <name val="游ゴシック"/>
      <family val="3"/>
    </font>
    <font>
      <u/>
      <sz val="11"/>
      <color indexed="10"/>
      <name val="游ゴシック"/>
      <family val="3"/>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applyFont="0" applyFill="0" applyBorder="0" applyAlignment="0" applyProtection="0">
      <alignment vertical="center"/>
    </xf>
  </cellStyleXfs>
  <cellXfs count="99">
    <xf numFmtId="0" fontId="0" fillId="0" borderId="0" xfId="0">
      <alignment vertical="center"/>
    </xf>
    <xf numFmtId="0" fontId="4" fillId="0" borderId="0" xfId="16" applyFont="1" applyAlignment="1">
      <alignment vertical="center"/>
    </xf>
    <xf numFmtId="0" fontId="5" fillId="0" borderId="0" xfId="14" applyFont="1" applyAlignment="1">
      <alignment vertical="center"/>
    </xf>
    <xf numFmtId="0" fontId="6" fillId="0" borderId="0" xfId="16" applyFont="1" applyAlignment="1">
      <alignment vertical="center"/>
    </xf>
    <xf numFmtId="0" fontId="6" fillId="0" borderId="0" xfId="0" applyFont="1" applyAlignment="1">
      <alignment horizontal="center" vertical="center"/>
    </xf>
    <xf numFmtId="0" fontId="6" fillId="0" borderId="0" xfId="7" applyFont="1" applyAlignment="1">
      <alignment horizontal="justify" vertical="center" wrapText="1"/>
    </xf>
    <xf numFmtId="0" fontId="6" fillId="0" borderId="0" xfId="8" applyFont="1" applyAlignment="1">
      <alignment wrapText="1"/>
    </xf>
    <xf numFmtId="0" fontId="6" fillId="0" borderId="0" xfId="16" applyFont="1" applyAlignment="1">
      <alignment vertical="distributed" wrapText="1"/>
    </xf>
    <xf numFmtId="0" fontId="6" fillId="0" borderId="0" xfId="7" quotePrefix="1" applyFont="1" applyAlignment="1">
      <alignment vertical="center"/>
    </xf>
    <xf numFmtId="0" fontId="4" fillId="0" borderId="0" xfId="7" quotePrefix="1" applyFont="1" applyAlignment="1">
      <alignment vertical="center"/>
    </xf>
    <xf numFmtId="0" fontId="7" fillId="0" borderId="0" xfId="7" applyFont="1" applyAlignment="1">
      <alignment vertical="center"/>
    </xf>
    <xf numFmtId="0" fontId="6" fillId="0" borderId="0" xfId="0" applyFont="1" applyAlignment="1">
      <alignment horizontal="left" vertical="top"/>
    </xf>
    <xf numFmtId="0" fontId="8" fillId="0" borderId="0" xfId="18" applyFont="1" applyAlignment="1">
      <alignment horizontal="left" vertical="top" wrapText="1"/>
    </xf>
    <xf numFmtId="0" fontId="8" fillId="0" borderId="0" xfId="18" applyFont="1" applyAlignment="1">
      <alignment horizontal="left" vertical="center" wrapText="1"/>
    </xf>
    <xf numFmtId="0" fontId="9" fillId="0" borderId="0" xfId="18" applyFont="1" applyAlignment="1">
      <alignment horizontal="left" vertical="center" wrapText="1"/>
    </xf>
    <xf numFmtId="0" fontId="4" fillId="0" borderId="0" xfId="7" quotePrefix="1" applyFont="1" applyAlignment="1">
      <alignment horizontal="left" vertical="center"/>
    </xf>
    <xf numFmtId="0" fontId="10" fillId="0" borderId="0" xfId="16" applyFont="1" applyAlignment="1">
      <alignment horizontal="left" vertical="center"/>
    </xf>
    <xf numFmtId="0" fontId="4" fillId="0" borderId="0" xfId="9" applyFont="1" applyAlignment="1">
      <alignment horizontal="left" vertical="center"/>
    </xf>
    <xf numFmtId="0" fontId="6" fillId="0" borderId="1" xfId="16" applyFont="1" applyBorder="1" applyAlignment="1">
      <alignment horizontal="left" vertical="center" wrapText="1"/>
    </xf>
    <xf numFmtId="0" fontId="6" fillId="0" borderId="2" xfId="16" applyFont="1" applyBorder="1" applyAlignment="1">
      <alignment horizontal="left" vertical="center" wrapText="1"/>
    </xf>
    <xf numFmtId="0" fontId="6" fillId="0" borderId="3" xfId="16" applyFont="1" applyBorder="1" applyAlignment="1">
      <alignment horizontal="left" vertical="center" wrapText="1"/>
    </xf>
    <xf numFmtId="0" fontId="6" fillId="0" borderId="4" xfId="16" applyFont="1" applyBorder="1" applyAlignment="1">
      <alignment horizontal="left" vertical="center" wrapText="1"/>
    </xf>
    <xf numFmtId="0" fontId="6" fillId="0" borderId="0" xfId="0" applyFont="1" applyAlignment="1">
      <alignment horizontal="left" vertical="center" wrapText="1"/>
    </xf>
    <xf numFmtId="0" fontId="6" fillId="0" borderId="5" xfId="16" applyFont="1" applyBorder="1" applyAlignment="1">
      <alignment horizontal="left" vertical="center" wrapText="1"/>
    </xf>
    <xf numFmtId="0" fontId="9" fillId="0" borderId="0" xfId="18" applyFont="1" applyAlignment="1">
      <alignment horizontal="center" vertical="center" wrapText="1"/>
    </xf>
    <xf numFmtId="0" fontId="4" fillId="0" borderId="0" xfId="16" applyFont="1" applyBorder="1" applyAlignment="1">
      <alignment vertical="center"/>
    </xf>
    <xf numFmtId="0" fontId="11" fillId="0" borderId="0" xfId="7" applyFont="1" applyAlignment="1">
      <alignment vertical="center"/>
    </xf>
    <xf numFmtId="0" fontId="4" fillId="0" borderId="0" xfId="16" applyFont="1" applyBorder="1" applyAlignment="1">
      <alignment horizontal="distributed" vertical="center"/>
    </xf>
    <xf numFmtId="0" fontId="6" fillId="0" borderId="0" xfId="9" applyFont="1" applyBorder="1" applyAlignment="1">
      <alignment horizontal="distributed" vertical="center"/>
    </xf>
    <xf numFmtId="49" fontId="5" fillId="0" borderId="0" xfId="7" applyNumberFormat="1" applyFont="1" applyAlignment="1">
      <alignment horizontal="right" vertical="center"/>
    </xf>
    <xf numFmtId="0" fontId="5" fillId="0" borderId="0" xfId="9" applyFont="1" applyAlignment="1">
      <alignment vertical="center" wrapText="1" shrinkToFit="1"/>
    </xf>
    <xf numFmtId="178" fontId="9" fillId="0" borderId="0" xfId="11" applyNumberFormat="1" applyFont="1" applyAlignment="1">
      <alignment horizontal="center" vertical="center" wrapText="1"/>
    </xf>
    <xf numFmtId="179" fontId="4" fillId="0" borderId="0" xfId="17" applyNumberFormat="1" applyFont="1" applyAlignment="1">
      <alignment horizontal="right" vertical="center"/>
    </xf>
    <xf numFmtId="0" fontId="4" fillId="0" borderId="0" xfId="9" applyFont="1" applyAlignment="1">
      <alignment vertical="center" wrapText="1"/>
    </xf>
    <xf numFmtId="0" fontId="6" fillId="0" borderId="6" xfId="16" applyFont="1" applyBorder="1" applyAlignment="1">
      <alignment horizontal="left" vertical="center" wrapText="1"/>
    </xf>
    <xf numFmtId="0" fontId="6" fillId="0" borderId="7" xfId="16" applyFont="1" applyBorder="1" applyAlignment="1">
      <alignment horizontal="left" vertical="center" wrapText="1"/>
    </xf>
    <xf numFmtId="0" fontId="6" fillId="0" borderId="8" xfId="16" applyFont="1" applyBorder="1" applyAlignment="1">
      <alignment horizontal="left" vertical="center" wrapText="1"/>
    </xf>
    <xf numFmtId="0" fontId="4" fillId="0" borderId="0" xfId="9" applyFont="1" applyAlignment="1" applyProtection="1">
      <alignment vertical="center"/>
      <protection locked="0"/>
    </xf>
    <xf numFmtId="0" fontId="9" fillId="0" borderId="0" xfId="14" applyFont="1" applyAlignment="1">
      <alignment vertical="center"/>
    </xf>
    <xf numFmtId="0" fontId="1" fillId="0" borderId="0" xfId="15"/>
    <xf numFmtId="0" fontId="1" fillId="0" borderId="0" xfId="15" applyAlignment="1">
      <alignment shrinkToFit="1"/>
    </xf>
    <xf numFmtId="0" fontId="13" fillId="0" borderId="0" xfId="15" applyFont="1"/>
    <xf numFmtId="0" fontId="14" fillId="0" borderId="0" xfId="15" applyFont="1" applyAlignment="1">
      <alignment horizontal="left" vertical="center"/>
    </xf>
    <xf numFmtId="0" fontId="15" fillId="0" borderId="0" xfId="15" applyFont="1" applyAlignment="1">
      <alignment horizontal="left" vertical="center"/>
    </xf>
    <xf numFmtId="0" fontId="1" fillId="2" borderId="9" xfId="15" applyFill="1" applyBorder="1" applyAlignment="1">
      <alignment horizontal="center" vertical="center"/>
    </xf>
    <xf numFmtId="0" fontId="1" fillId="0" borderId="9" xfId="15" applyFont="1" applyBorder="1" applyAlignment="1" applyProtection="1">
      <alignment horizontal="center" vertical="center"/>
      <protection locked="0"/>
    </xf>
    <xf numFmtId="0" fontId="1" fillId="0" borderId="0" xfId="15" applyAlignment="1">
      <alignment horizontal="center" vertical="center"/>
    </xf>
    <xf numFmtId="0" fontId="16" fillId="3" borderId="10" xfId="15" applyFont="1" applyFill="1" applyBorder="1" applyAlignment="1">
      <alignment horizontal="center" vertical="center"/>
    </xf>
    <xf numFmtId="0" fontId="1" fillId="3" borderId="11" xfId="15" applyFill="1" applyBorder="1" applyAlignment="1">
      <alignment horizontal="center" vertical="center"/>
    </xf>
    <xf numFmtId="0" fontId="1" fillId="3" borderId="12" xfId="15" applyFill="1" applyBorder="1" applyAlignment="1">
      <alignment horizontal="center" vertical="center"/>
    </xf>
    <xf numFmtId="0" fontId="1" fillId="4" borderId="13" xfId="15" applyFill="1" applyBorder="1" applyAlignment="1">
      <alignment horizontal="center" vertical="center"/>
    </xf>
    <xf numFmtId="0" fontId="1" fillId="0" borderId="14" xfId="15" applyBorder="1" applyAlignment="1">
      <alignment horizontal="center" vertical="center"/>
    </xf>
    <xf numFmtId="0" fontId="16" fillId="3" borderId="15" xfId="15" applyFont="1" applyFill="1" applyBorder="1" applyAlignment="1">
      <alignment horizontal="center" vertical="center"/>
    </xf>
    <xf numFmtId="0" fontId="1" fillId="3" borderId="16" xfId="15" applyFill="1" applyBorder="1" applyAlignment="1">
      <alignment horizontal="center" vertical="center"/>
    </xf>
    <xf numFmtId="0" fontId="1" fillId="3" borderId="17" xfId="15" applyFill="1" applyBorder="1" applyAlignment="1">
      <alignment horizontal="center" vertical="center"/>
    </xf>
    <xf numFmtId="0" fontId="1" fillId="4" borderId="18" xfId="15" applyFill="1" applyBorder="1" applyAlignment="1">
      <alignment horizontal="center" vertical="center"/>
    </xf>
    <xf numFmtId="0" fontId="1" fillId="0" borderId="9" xfId="15" applyBorder="1" applyAlignment="1">
      <alignment horizontal="center" vertical="center" wrapText="1"/>
    </xf>
    <xf numFmtId="0" fontId="1" fillId="0" borderId="9" xfId="15" applyBorder="1" applyAlignment="1">
      <alignment horizontal="center" vertical="center"/>
    </xf>
    <xf numFmtId="0" fontId="17" fillId="3" borderId="16" xfId="15" applyFont="1" applyFill="1" applyBorder="1" applyAlignment="1">
      <alignment horizontal="center" vertical="center" textRotation="255" wrapText="1"/>
    </xf>
    <xf numFmtId="0" fontId="17" fillId="3" borderId="17" xfId="15" applyFont="1" applyFill="1" applyBorder="1" applyAlignment="1">
      <alignment horizontal="center" vertical="center" textRotation="255" wrapText="1"/>
    </xf>
    <xf numFmtId="180" fontId="1" fillId="4" borderId="18" xfId="15" applyNumberFormat="1" applyFill="1" applyBorder="1" applyAlignment="1">
      <alignment horizontal="center" vertical="center" wrapText="1"/>
    </xf>
    <xf numFmtId="180" fontId="1" fillId="0" borderId="18" xfId="15" applyNumberFormat="1" applyBorder="1" applyAlignment="1" applyProtection="1">
      <alignment horizontal="center" vertical="center" wrapText="1"/>
      <protection locked="0"/>
    </xf>
    <xf numFmtId="180" fontId="1" fillId="0" borderId="0" xfId="15" applyNumberFormat="1" applyAlignment="1">
      <alignment horizontal="right" vertical="center" wrapText="1"/>
    </xf>
    <xf numFmtId="180" fontId="1" fillId="0" borderId="0" xfId="15" applyNumberFormat="1" applyAlignment="1">
      <alignment horizontal="right" vertical="center"/>
    </xf>
    <xf numFmtId="176" fontId="1" fillId="0" borderId="0" xfId="6" applyFont="1" applyAlignment="1">
      <alignment vertical="center" shrinkToFit="1"/>
    </xf>
    <xf numFmtId="176" fontId="1" fillId="0" borderId="0" xfId="6" applyFont="1" applyBorder="1" applyAlignment="1">
      <alignment horizontal="center" vertical="center" shrinkToFit="1"/>
    </xf>
    <xf numFmtId="0" fontId="16" fillId="3" borderId="19" xfId="15" applyFont="1" applyFill="1" applyBorder="1" applyAlignment="1">
      <alignment horizontal="center" vertical="center"/>
    </xf>
    <xf numFmtId="176" fontId="1" fillId="3" borderId="20" xfId="6" applyFont="1" applyFill="1" applyBorder="1" applyAlignment="1">
      <alignment horizontal="center" vertical="center" wrapText="1" shrinkToFit="1"/>
    </xf>
    <xf numFmtId="176" fontId="1" fillId="3" borderId="21" xfId="6" applyFont="1" applyFill="1" applyBorder="1" applyAlignment="1">
      <alignment horizontal="center" vertical="center" wrapText="1" shrinkToFit="1"/>
    </xf>
    <xf numFmtId="176" fontId="1" fillId="4" borderId="22" xfId="6" applyFont="1" applyFill="1" applyBorder="1" applyAlignment="1" applyProtection="1">
      <alignment vertical="center" shrinkToFit="1"/>
    </xf>
    <xf numFmtId="176" fontId="1" fillId="0" borderId="23" xfId="6" applyFont="1" applyBorder="1" applyAlignment="1" applyProtection="1">
      <alignment vertical="center" shrinkToFit="1"/>
      <protection locked="0"/>
    </xf>
    <xf numFmtId="176" fontId="1" fillId="5" borderId="0" xfId="6" applyFont="1" applyFill="1" applyAlignment="1" applyProtection="1">
      <alignment vertical="center" shrinkToFit="1"/>
    </xf>
    <xf numFmtId="176" fontId="1" fillId="5" borderId="0" xfId="6" applyFont="1" applyFill="1" applyAlignment="1">
      <alignment vertical="center" shrinkToFit="1"/>
    </xf>
    <xf numFmtId="176" fontId="1" fillId="0" borderId="9" xfId="6" applyFont="1" applyBorder="1" applyAlignment="1">
      <alignment horizontal="center" vertical="center" shrinkToFit="1"/>
    </xf>
    <xf numFmtId="176" fontId="1" fillId="0" borderId="9" xfId="6" applyFont="1" applyBorder="1" applyAlignment="1" applyProtection="1">
      <alignment vertical="center" shrinkToFit="1"/>
      <protection locked="0"/>
    </xf>
    <xf numFmtId="176" fontId="1" fillId="0" borderId="24" xfId="6" applyFont="1" applyBorder="1" applyAlignment="1" applyProtection="1">
      <alignment vertical="center" shrinkToFit="1"/>
      <protection locked="0"/>
    </xf>
    <xf numFmtId="176" fontId="1" fillId="0" borderId="19" xfId="6" applyFont="1" applyFill="1" applyBorder="1" applyAlignment="1" applyProtection="1">
      <alignment vertical="center" shrinkToFit="1"/>
    </xf>
    <xf numFmtId="0" fontId="1" fillId="3" borderId="25" xfId="15" applyFill="1" applyBorder="1" applyAlignment="1">
      <alignment horizontal="center" vertical="center" textRotation="255"/>
    </xf>
    <xf numFmtId="0" fontId="1" fillId="3" borderId="26" xfId="15" applyFill="1" applyBorder="1" applyAlignment="1">
      <alignment horizontal="center" vertical="center" textRotation="255"/>
    </xf>
    <xf numFmtId="0" fontId="1" fillId="5" borderId="13" xfId="15" applyFill="1" applyBorder="1" applyAlignment="1">
      <alignment horizontal="center" vertical="center"/>
    </xf>
    <xf numFmtId="0" fontId="1" fillId="3" borderId="27" xfId="15" applyFill="1" applyBorder="1" applyAlignment="1">
      <alignment horizontal="center" vertical="center"/>
    </xf>
    <xf numFmtId="0" fontId="1" fillId="3" borderId="28" xfId="15" applyFill="1" applyBorder="1" applyAlignment="1">
      <alignment horizontal="center" vertical="center"/>
    </xf>
    <xf numFmtId="181" fontId="1" fillId="4" borderId="18" xfId="15" applyNumberFormat="1" applyFill="1" applyBorder="1" applyAlignment="1">
      <alignment horizontal="center" vertical="center"/>
    </xf>
    <xf numFmtId="181" fontId="1" fillId="0" borderId="18" xfId="15" applyNumberFormat="1" applyBorder="1" applyAlignment="1" applyProtection="1">
      <alignment horizontal="center" vertical="center"/>
      <protection locked="0"/>
    </xf>
    <xf numFmtId="0" fontId="1" fillId="3" borderId="29" xfId="15" applyFill="1" applyBorder="1" applyAlignment="1">
      <alignment horizontal="center" vertical="center"/>
    </xf>
    <xf numFmtId="0" fontId="1" fillId="3" borderId="30" xfId="15" applyFill="1" applyBorder="1" applyAlignment="1">
      <alignment horizontal="center" vertical="center"/>
    </xf>
    <xf numFmtId="0" fontId="18" fillId="3" borderId="31" xfId="15" applyFont="1" applyFill="1" applyBorder="1" applyAlignment="1">
      <alignment horizontal="center" vertical="center" wrapText="1"/>
    </xf>
    <xf numFmtId="0" fontId="17" fillId="3" borderId="32" xfId="15" applyFont="1" applyFill="1" applyBorder="1" applyAlignment="1">
      <alignment horizontal="center" vertical="center" textRotation="255" wrapText="1"/>
    </xf>
    <xf numFmtId="0" fontId="18" fillId="3" borderId="15" xfId="15" applyFont="1" applyFill="1" applyBorder="1" applyAlignment="1">
      <alignment horizontal="center" vertical="center"/>
    </xf>
    <xf numFmtId="0" fontId="17" fillId="3" borderId="31" xfId="15" applyFont="1" applyFill="1" applyBorder="1" applyAlignment="1">
      <alignment horizontal="center" vertical="center" textRotation="255" wrapText="1"/>
    </xf>
    <xf numFmtId="180" fontId="1" fillId="0" borderId="0" xfId="15" applyNumberFormat="1" applyAlignment="1">
      <alignment horizontal="center" vertical="center" wrapText="1"/>
    </xf>
    <xf numFmtId="0" fontId="18" fillId="3" borderId="15" xfId="15" applyFont="1" applyFill="1" applyBorder="1" applyAlignment="1">
      <alignment horizontal="center" vertical="center" wrapText="1"/>
    </xf>
    <xf numFmtId="0" fontId="18" fillId="3" borderId="33" xfId="15" applyFont="1" applyFill="1" applyBorder="1" applyAlignment="1">
      <alignment horizontal="center" vertical="center"/>
    </xf>
    <xf numFmtId="0" fontId="1" fillId="0" borderId="0" xfId="15" applyAlignment="1">
      <alignment horizontal="right" vertical="center"/>
    </xf>
    <xf numFmtId="176" fontId="19" fillId="0" borderId="0" xfId="6" applyFont="1" applyAlignment="1">
      <alignment horizontal="right" vertical="center" shrinkToFit="1"/>
    </xf>
    <xf numFmtId="176" fontId="16" fillId="3" borderId="19" xfId="6" applyFont="1" applyFill="1" applyBorder="1" applyAlignment="1">
      <alignment horizontal="center" vertical="center"/>
    </xf>
    <xf numFmtId="176" fontId="1" fillId="3" borderId="34" xfId="6" applyFont="1" applyFill="1" applyBorder="1" applyAlignment="1">
      <alignment horizontal="center" vertical="center" wrapText="1" shrinkToFit="1"/>
    </xf>
    <xf numFmtId="176" fontId="1" fillId="3" borderId="35" xfId="6" applyFont="1" applyFill="1" applyBorder="1" applyAlignment="1">
      <alignment horizontal="center" vertical="center" wrapText="1" shrinkToFit="1"/>
    </xf>
    <xf numFmtId="176" fontId="1" fillId="2" borderId="36" xfId="6" applyFont="1" applyFill="1" applyBorder="1" applyAlignment="1">
      <alignment horizontal="center" vertical="center" shrinkToFit="1"/>
    </xf>
  </cellXfs>
  <cellStyles count="20">
    <cellStyle name="パーセント_20220607_04センター交付要領_様式" xfId="1"/>
    <cellStyle name="桁区切り_05_shinseisho_ippanwaku_20240111" xfId="2"/>
    <cellStyle name="桁区切り_05_shinseisho_ippanwaku_20240111_1" xfId="3"/>
    <cellStyle name="桁区切り_05_shinseisho_ippanwaku_20240111_3" xfId="4"/>
    <cellStyle name="桁区切り_20220607_04センター交付要領_様式" xfId="5"/>
    <cellStyle name="桁区切り_コピー6_shinsei_yoshiki_R5_2_1011" xfId="6"/>
    <cellStyle name="標準" xfId="0" builtinId="0"/>
    <cellStyle name="標準_05_shinseisho_ippanwaku_20240111" xfId="7"/>
    <cellStyle name="標準_05_shinseisho_ippanwaku_20240111_1" xfId="8"/>
    <cellStyle name="標準_05_shinseisho_ippanwaku_20240111_2" xfId="9"/>
    <cellStyle name="標準_05_shinseisho_ippanwaku_20240111_3" xfId="10"/>
    <cellStyle name="標準_05_shinseisho_ippanwaku_20240111_4" xfId="11"/>
    <cellStyle name="標準_05_shinseisho_ippanwaku_20240111_7" xfId="12"/>
    <cellStyle name="標準_05_shinseisho_ippanwaku_20240111_8" xfId="13"/>
    <cellStyle name="標準_20220607_04センター交付要領_様式" xfId="14"/>
    <cellStyle name="標準_コピー6_shinsei_yoshiki_R5_2_1011" xfId="15"/>
    <cellStyle name="標準_コピーzenyoshiki3_1b" xfId="16"/>
    <cellStyle name="標準_コピーzenyoshiki3_1b_1" xfId="17"/>
    <cellStyle name="標準_コピーzenyoshiki3_1b_2" xfId="18"/>
    <cellStyle name="通貨_20220607_04センター交付要領_様式" xfId="19"/>
  </cellStyles>
  <dxfs count="3">
    <dxf>
      <font>
        <b/>
        <i val="0"/>
        <color indexed="8"/>
      </font>
      <fill>
        <patternFill patternType="solid">
          <bgColor indexed="10"/>
        </patternFill>
      </fill>
    </dxf>
    <dxf>
      <font>
        <b/>
        <i val="0"/>
        <color indexed="8"/>
      </font>
      <fill>
        <patternFill patternType="solid">
          <bgColor indexed="10"/>
        </patternFill>
      </fill>
    </dxf>
    <dxf>
      <font>
        <b/>
        <i val="0"/>
        <color indexed="8"/>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406400</xdr:colOff>
      <xdr:row>27</xdr:row>
      <xdr:rowOff>198755</xdr:rowOff>
    </xdr:from>
    <xdr:to xmlns:xdr="http://schemas.openxmlformats.org/drawingml/2006/spreadsheetDrawing">
      <xdr:col>12</xdr:col>
      <xdr:colOff>660400</xdr:colOff>
      <xdr:row>29</xdr:row>
      <xdr:rowOff>33655</xdr:rowOff>
    </xdr:to>
    <xdr:sp macro="" textlink="">
      <xdr:nvSpPr>
        <xdr:cNvPr id="1" name="テキスト 2"/>
        <xdr:cNvSpPr txBox="1"/>
      </xdr:nvSpPr>
      <xdr:spPr>
        <a:xfrm>
          <a:off x="5873750" y="7850505"/>
          <a:ext cx="2997200" cy="3111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※必要があるときは行を足して使用すること</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G45"/>
  <sheetViews>
    <sheetView showGridLines="0" tabSelected="1" view="pageBreakPreview" topLeftCell="A10" zoomScaleSheetLayoutView="100" workbookViewId="0">
      <selection activeCell="AL32" sqref="AL32"/>
    </sheetView>
  </sheetViews>
  <sheetFormatPr defaultColWidth="9" defaultRowHeight="18"/>
  <cols>
    <col min="1" max="26" width="2.1640625" style="1" customWidth="1"/>
    <col min="27" max="27" width="4.08203125" style="1" customWidth="1"/>
    <col min="28" max="28" width="6.08203125" style="1" customWidth="1"/>
    <col min="29" max="29" width="9.83203125" style="1" customWidth="1"/>
    <col min="30" max="32" width="2.1640625" style="1" customWidth="1"/>
    <col min="33" max="33" width="9" style="2" bestFit="1" customWidth="0"/>
    <col min="34" max="16384" width="9" style="2"/>
  </cols>
  <sheetData>
    <row r="1" spans="2:32">
      <c r="C1" s="10"/>
      <c r="D1" s="10"/>
      <c r="E1" s="10"/>
      <c r="F1" s="10"/>
      <c r="G1" s="10"/>
      <c r="H1" s="10"/>
      <c r="I1" s="10"/>
      <c r="J1" s="10"/>
      <c r="K1" s="10"/>
      <c r="L1" s="10"/>
      <c r="M1" s="10"/>
      <c r="N1" s="10"/>
      <c r="O1" s="10"/>
      <c r="P1" s="10"/>
      <c r="Q1" s="10"/>
      <c r="R1" s="10"/>
      <c r="S1" s="26"/>
      <c r="T1" s="10"/>
      <c r="U1" s="10"/>
      <c r="V1" s="10"/>
      <c r="W1" s="10"/>
      <c r="X1" s="10"/>
      <c r="Y1" s="10"/>
      <c r="Z1" s="10"/>
      <c r="AA1" s="10"/>
      <c r="AB1" s="10"/>
      <c r="AC1" s="10"/>
      <c r="AD1" s="10"/>
      <c r="AE1" s="10"/>
      <c r="AF1" s="10"/>
    </row>
    <row r="2" spans="2:32">
      <c r="B2" s="3" t="s">
        <v>39</v>
      </c>
      <c r="E2" s="3"/>
      <c r="F2" s="3"/>
      <c r="G2" s="3"/>
      <c r="H2" s="3"/>
      <c r="I2" s="3"/>
      <c r="J2" s="3"/>
      <c r="K2" s="3"/>
      <c r="L2" s="3"/>
      <c r="M2" s="3"/>
      <c r="N2" s="3"/>
      <c r="O2" s="3"/>
      <c r="P2" s="3"/>
    </row>
    <row r="3" spans="2:32">
      <c r="E3" s="3"/>
      <c r="F3" s="3"/>
      <c r="G3" s="3"/>
      <c r="H3" s="3"/>
      <c r="I3" s="3"/>
      <c r="J3" s="3"/>
      <c r="K3" s="3"/>
      <c r="L3" s="3"/>
      <c r="M3" s="3"/>
      <c r="N3" s="3"/>
      <c r="O3" s="3"/>
      <c r="P3" s="3"/>
    </row>
    <row r="4" spans="2:32">
      <c r="AA4" s="29" t="s">
        <v>41</v>
      </c>
      <c r="AB4" s="29"/>
      <c r="AC4" s="29"/>
      <c r="AD4" s="29"/>
      <c r="AE4" s="29"/>
      <c r="AF4" s="29"/>
    </row>
    <row r="5" spans="2:32">
      <c r="AC5" s="32"/>
      <c r="AD5" s="32"/>
      <c r="AE5" s="32"/>
      <c r="AF5" s="32"/>
    </row>
    <row r="7" spans="2:32">
      <c r="C7" s="1" t="s">
        <v>0</v>
      </c>
    </row>
    <row r="9" spans="2:32">
      <c r="AF9" s="37"/>
    </row>
    <row r="10" spans="2:32">
      <c r="P10" s="25"/>
      <c r="Q10" s="25"/>
      <c r="R10" s="25"/>
      <c r="S10" s="25"/>
      <c r="T10" s="25"/>
      <c r="U10" s="27" t="s">
        <v>34</v>
      </c>
      <c r="V10" s="27"/>
      <c r="W10" s="27"/>
      <c r="X10" s="27"/>
      <c r="Y10" s="27"/>
      <c r="Z10" s="27"/>
      <c r="AA10" s="2"/>
      <c r="AB10" s="2"/>
      <c r="AC10" s="2"/>
      <c r="AD10" s="2"/>
      <c r="AE10" s="2"/>
      <c r="AF10" s="37"/>
    </row>
    <row r="11" spans="2:32">
      <c r="U11" s="27" t="s">
        <v>28</v>
      </c>
      <c r="V11" s="27"/>
      <c r="W11" s="27"/>
      <c r="X11" s="27"/>
      <c r="Y11" s="27"/>
      <c r="Z11" s="27"/>
      <c r="AA11" s="30"/>
      <c r="AB11" s="2"/>
      <c r="AC11" s="30"/>
      <c r="AD11" s="30"/>
      <c r="AE11" s="30"/>
      <c r="AF11" s="37"/>
    </row>
    <row r="12" spans="2:32">
      <c r="U12" s="28" t="s">
        <v>32</v>
      </c>
      <c r="V12" s="28"/>
      <c r="W12" s="28"/>
      <c r="X12" s="28"/>
      <c r="Y12" s="28"/>
      <c r="Z12" s="28"/>
      <c r="AA12" s="30"/>
      <c r="AB12" s="2"/>
      <c r="AC12" s="30"/>
      <c r="AD12" s="30"/>
      <c r="AE12" s="30"/>
      <c r="AF12" s="37"/>
    </row>
    <row r="13" spans="2:32" ht="12.5"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4" spans="2:32" ht="21" customHeight="1">
      <c r="B14" s="4" t="s">
        <v>38</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2:32" ht="13.5"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row>
    <row r="16" spans="2:32" ht="13.5" customHeight="1">
      <c r="B16" s="5" t="s">
        <v>37</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2:33"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2:33"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2:33" ht="13.5" customHeight="1">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2:33" ht="13.5" customHeight="1">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2:33" ht="13.5" customHeight="1">
      <c r="B21" s="4" t="s">
        <v>10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2:33" ht="13.5"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2:33" ht="13.5" customHeight="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2:33" ht="13.5" customHeight="1">
      <c r="B24" s="8"/>
      <c r="C24" s="11"/>
      <c r="D24" s="18" t="s">
        <v>29</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34"/>
      <c r="AE24" s="11"/>
      <c r="AF24" s="3"/>
    </row>
    <row r="25" spans="2:33" ht="13.5" customHeight="1">
      <c r="B25" s="3"/>
      <c r="C25" s="11"/>
      <c r="D25" s="19"/>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35"/>
      <c r="AE25" s="11"/>
      <c r="AF25" s="3"/>
    </row>
    <row r="26" spans="2:33" ht="13.5" customHeight="1">
      <c r="B26" s="3"/>
      <c r="C26" s="11"/>
      <c r="D26" s="19"/>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35"/>
      <c r="AE26" s="11"/>
      <c r="AF26" s="3"/>
    </row>
    <row r="27" spans="2:33" ht="13.5" customHeight="1">
      <c r="B27" s="3"/>
      <c r="C27" s="12"/>
      <c r="D27" s="19"/>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35"/>
      <c r="AE27" s="12"/>
      <c r="AF27" s="13"/>
      <c r="AG27" s="38"/>
    </row>
    <row r="28" spans="2:33" ht="13.5" customHeight="1">
      <c r="B28" s="3"/>
      <c r="C28" s="12"/>
      <c r="D28" s="19"/>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35"/>
      <c r="AE28" s="12"/>
      <c r="AF28" s="13"/>
      <c r="AG28" s="38"/>
    </row>
    <row r="29" spans="2:33" ht="13.5" customHeight="1">
      <c r="B29" s="3"/>
      <c r="C29" s="13"/>
      <c r="D29" s="20"/>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36"/>
      <c r="AE29" s="13"/>
      <c r="AF29" s="13"/>
      <c r="AG29" s="38"/>
    </row>
    <row r="30" spans="2:33" ht="13.5" customHeight="1">
      <c r="C30" s="14"/>
      <c r="D30" s="1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14"/>
      <c r="AE30" s="14"/>
      <c r="AF30" s="14"/>
      <c r="AG30" s="38"/>
    </row>
    <row r="31" spans="2:33" ht="15" customHeight="1">
      <c r="C31" s="15" t="s">
        <v>14</v>
      </c>
      <c r="D31" s="17"/>
      <c r="E31" s="17"/>
      <c r="F31" s="17"/>
      <c r="G31" s="17"/>
      <c r="H31" s="17"/>
      <c r="I31" s="17"/>
      <c r="J31" s="17"/>
      <c r="K31" s="17"/>
      <c r="L31" s="17"/>
      <c r="M31" s="17"/>
      <c r="N31" s="17"/>
      <c r="O31" s="17"/>
      <c r="P31" s="17"/>
      <c r="Q31" s="17"/>
      <c r="R31" s="17"/>
      <c r="S31" s="17"/>
      <c r="T31" s="17"/>
      <c r="U31" s="17"/>
      <c r="V31" s="17"/>
      <c r="W31" s="17"/>
      <c r="X31" s="17"/>
      <c r="Y31" s="17"/>
      <c r="Z31" s="17"/>
      <c r="AA31" s="31"/>
      <c r="AB31" s="31"/>
      <c r="AC31" s="31"/>
      <c r="AD31" s="14"/>
      <c r="AE31" s="14"/>
      <c r="AF31" s="14"/>
      <c r="AG31" s="38"/>
    </row>
    <row r="32" spans="2:33" ht="15" customHeight="1">
      <c r="C32" s="14" t="s">
        <v>33</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38"/>
    </row>
    <row r="33" spans="2:32" ht="17.25" customHeight="1">
      <c r="C33" s="16" t="s">
        <v>42</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2:32" ht="13.5" customHeight="1">
      <c r="C34" s="16" t="s">
        <v>43</v>
      </c>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2:32" ht="13.5" customHeight="1">
      <c r="C35" s="16" t="s">
        <v>40</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2:32" ht="13.5" customHeight="1">
      <c r="B36" s="9"/>
      <c r="C36" s="16" t="s">
        <v>35</v>
      </c>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2:32" ht="13.5" customHeight="1"/>
    <row r="38" spans="2:32" ht="13.5" customHeight="1"/>
    <row r="39" spans="2:32" ht="13.5" customHeight="1"/>
    <row r="40" spans="2:32" ht="13.5" customHeight="1">
      <c r="AC40" s="33"/>
      <c r="AD40" s="33"/>
      <c r="AE40" s="33"/>
      <c r="AF40" s="33"/>
    </row>
    <row r="41" spans="2:32">
      <c r="B41" s="9"/>
      <c r="C41" s="17"/>
    </row>
    <row r="45" spans="2:32">
      <c r="B45" s="9"/>
      <c r="D45" s="17"/>
      <c r="E45" s="17"/>
      <c r="F45" s="17"/>
      <c r="G45" s="17"/>
      <c r="H45" s="17"/>
      <c r="I45" s="17"/>
      <c r="J45" s="17"/>
      <c r="K45" s="17"/>
      <c r="L45" s="17"/>
      <c r="M45" s="17"/>
      <c r="N45" s="17"/>
      <c r="O45" s="17"/>
      <c r="P45" s="17"/>
      <c r="Q45" s="17"/>
      <c r="R45" s="17"/>
      <c r="S45" s="17"/>
      <c r="T45" s="17"/>
      <c r="U45" s="17"/>
      <c r="V45" s="17"/>
      <c r="W45" s="17"/>
    </row>
  </sheetData>
  <mergeCells count="17">
    <mergeCell ref="AA4:AF4"/>
    <mergeCell ref="U10:Z10"/>
    <mergeCell ref="U11:Z11"/>
    <mergeCell ref="U12:Z12"/>
    <mergeCell ref="B14:AF14"/>
    <mergeCell ref="B21:AF21"/>
    <mergeCell ref="E30:Z30"/>
    <mergeCell ref="AA30:AB30"/>
    <mergeCell ref="AA31:AB31"/>
    <mergeCell ref="C32:AF32"/>
    <mergeCell ref="C33:AC33"/>
    <mergeCell ref="C34:AC34"/>
    <mergeCell ref="C35:AC35"/>
    <mergeCell ref="C36:AC36"/>
    <mergeCell ref="D45:W45"/>
    <mergeCell ref="B16:AF19"/>
    <mergeCell ref="D24:AD29"/>
  </mergeCells>
  <phoneticPr fontId="3" type="Hiragana"/>
  <printOptions horizontalCentered="1"/>
  <pageMargins left="0.70866141732283472" right="0.70866141732283472" top="0.74803149606299213" bottom="0.74803149606299213" header="0.31496062992125984" footer="0.31496062992125984"/>
  <pageSetup paperSize="9" scale="96" firstPageNumber="0" fitToWidth="1" fitToHeight="1" orientation="portrait" usePrinterDefaults="1" blackAndWhite="1" cellComments="asDisplayed"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V44"/>
  <sheetViews>
    <sheetView workbookViewId="0">
      <selection activeCell="Q9" sqref="Q9"/>
    </sheetView>
  </sheetViews>
  <sheetFormatPr defaultRowHeight="18.75"/>
  <cols>
    <col min="1" max="4" width="9" style="39" customWidth="1"/>
    <col min="5" max="5" width="8.75" style="40" bestFit="1" customWidth="1"/>
    <col min="6" max="15" width="9" style="39" customWidth="1"/>
    <col min="16" max="16" width="8.75" style="40" bestFit="1" customWidth="1"/>
    <col min="17" max="256" width="9" style="39" customWidth="1"/>
  </cols>
  <sheetData>
    <row r="1" spans="1:17">
      <c r="A1" s="41"/>
    </row>
    <row r="2" spans="1:17">
      <c r="A2" s="42" t="s">
        <v>36</v>
      </c>
      <c r="E2" s="64"/>
      <c r="P2" s="64"/>
    </row>
    <row r="3" spans="1:17">
      <c r="A3" s="43"/>
      <c r="E3" s="64"/>
      <c r="P3" s="94"/>
    </row>
    <row r="4" spans="1:17">
      <c r="A4" s="44" t="s">
        <v>5</v>
      </c>
      <c r="B4" s="44"/>
      <c r="C4" s="44"/>
      <c r="D4" s="44"/>
      <c r="E4" s="64"/>
      <c r="P4" s="64"/>
    </row>
    <row r="5" spans="1:17" ht="17.5" customHeight="1">
      <c r="A5" s="45"/>
      <c r="B5" s="45"/>
      <c r="C5" s="45"/>
      <c r="D5" s="45"/>
      <c r="E5" s="65"/>
      <c r="P5" s="64"/>
    </row>
    <row r="6" spans="1:17" ht="19.5">
      <c r="A6" s="46"/>
      <c r="E6" s="64"/>
      <c r="P6" s="64"/>
    </row>
    <row r="7" spans="1:17" ht="20.25">
      <c r="A7" s="47" t="s">
        <v>1</v>
      </c>
      <c r="B7" s="52"/>
      <c r="C7" s="52"/>
      <c r="D7" s="52"/>
      <c r="E7" s="66"/>
      <c r="G7" s="47" t="s">
        <v>25</v>
      </c>
      <c r="H7" s="52"/>
      <c r="I7" s="52"/>
      <c r="J7" s="52"/>
      <c r="K7" s="52"/>
      <c r="L7" s="52"/>
      <c r="M7" s="52"/>
      <c r="N7" s="52"/>
      <c r="O7" s="52"/>
      <c r="P7" s="95"/>
    </row>
    <row r="8" spans="1:17" ht="20.25">
      <c r="A8" s="48" t="s">
        <v>22</v>
      </c>
      <c r="B8" s="53" t="s">
        <v>8</v>
      </c>
      <c r="C8" s="53"/>
      <c r="D8" s="58" t="s">
        <v>24</v>
      </c>
      <c r="E8" s="67" t="s">
        <v>3</v>
      </c>
      <c r="G8" s="77" t="s">
        <v>2</v>
      </c>
      <c r="H8" s="53" t="s">
        <v>22</v>
      </c>
      <c r="I8" s="80" t="s">
        <v>8</v>
      </c>
      <c r="J8" s="84"/>
      <c r="K8" s="86" t="s">
        <v>19</v>
      </c>
      <c r="L8" s="88"/>
      <c r="M8" s="88"/>
      <c r="N8" s="91"/>
      <c r="O8" s="92"/>
      <c r="P8" s="96" t="s">
        <v>3</v>
      </c>
    </row>
    <row r="9" spans="1:17" ht="112.5">
      <c r="A9" s="49"/>
      <c r="B9" s="54"/>
      <c r="C9" s="54"/>
      <c r="D9" s="59"/>
      <c r="E9" s="68"/>
      <c r="G9" s="78"/>
      <c r="H9" s="54"/>
      <c r="I9" s="81"/>
      <c r="J9" s="85"/>
      <c r="K9" s="87" t="s">
        <v>27</v>
      </c>
      <c r="L9" s="89" t="s">
        <v>30</v>
      </c>
      <c r="M9" s="89" t="s">
        <v>26</v>
      </c>
      <c r="N9" s="89" t="s">
        <v>7</v>
      </c>
      <c r="O9" s="89" t="s">
        <v>15</v>
      </c>
      <c r="P9" s="97"/>
    </row>
    <row r="10" spans="1:17">
      <c r="A10" s="50" t="s">
        <v>21</v>
      </c>
      <c r="B10" s="55" t="s">
        <v>23</v>
      </c>
      <c r="C10" s="55"/>
      <c r="D10" s="60" t="s">
        <v>13</v>
      </c>
      <c r="E10" s="69">
        <v>2000000</v>
      </c>
      <c r="G10" s="79" t="str">
        <f t="shared" ref="G10:G30" si="0">+IF(OR(D10="○",K10="○",L10="○",M10="○",N10="○",O10="○"),"×","○")</f>
        <v>×</v>
      </c>
      <c r="H10" s="55" t="s">
        <v>21</v>
      </c>
      <c r="I10" s="82" t="str">
        <f t="shared" ref="I10:I30" si="1">B10</f>
        <v>産振　太郎</v>
      </c>
      <c r="J10" s="82"/>
      <c r="K10" s="60"/>
      <c r="L10" s="60"/>
      <c r="M10" s="60"/>
      <c r="N10" s="60"/>
      <c r="O10" s="60"/>
      <c r="P10" s="69">
        <v>3000000</v>
      </c>
      <c r="Q10" s="39" t="s">
        <v>13</v>
      </c>
    </row>
    <row r="11" spans="1:17">
      <c r="A11" s="51">
        <v>1</v>
      </c>
      <c r="B11" s="45"/>
      <c r="C11" s="45"/>
      <c r="D11" s="61"/>
      <c r="E11" s="70"/>
      <c r="G11" s="79" t="str">
        <f t="shared" si="0"/>
        <v>○</v>
      </c>
      <c r="H11" s="57">
        <v>1</v>
      </c>
      <c r="I11" s="83">
        <f t="shared" si="1"/>
        <v>0</v>
      </c>
      <c r="J11" s="83"/>
      <c r="K11" s="61"/>
      <c r="L11" s="61"/>
      <c r="M11" s="61"/>
      <c r="N11" s="61"/>
      <c r="O11" s="61"/>
      <c r="P11" s="70"/>
    </row>
    <row r="12" spans="1:17">
      <c r="A12" s="51">
        <v>2</v>
      </c>
      <c r="B12" s="45"/>
      <c r="C12" s="45"/>
      <c r="D12" s="61"/>
      <c r="E12" s="70"/>
      <c r="G12" s="79" t="str">
        <f t="shared" si="0"/>
        <v>○</v>
      </c>
      <c r="H12" s="57">
        <v>2</v>
      </c>
      <c r="I12" s="83">
        <f t="shared" si="1"/>
        <v>0</v>
      </c>
      <c r="J12" s="83"/>
      <c r="K12" s="61"/>
      <c r="L12" s="61"/>
      <c r="M12" s="61"/>
      <c r="N12" s="61"/>
      <c r="O12" s="61"/>
      <c r="P12" s="70"/>
    </row>
    <row r="13" spans="1:17">
      <c r="A13" s="51">
        <v>3</v>
      </c>
      <c r="B13" s="45"/>
      <c r="C13" s="45"/>
      <c r="D13" s="61"/>
      <c r="E13" s="70"/>
      <c r="G13" s="79" t="str">
        <f t="shared" si="0"/>
        <v>○</v>
      </c>
      <c r="H13" s="57">
        <v>3</v>
      </c>
      <c r="I13" s="83">
        <f t="shared" si="1"/>
        <v>0</v>
      </c>
      <c r="J13" s="83"/>
      <c r="K13" s="61"/>
      <c r="L13" s="61"/>
      <c r="M13" s="61"/>
      <c r="N13" s="61"/>
      <c r="O13" s="61"/>
      <c r="P13" s="70"/>
    </row>
    <row r="14" spans="1:17">
      <c r="A14" s="51">
        <v>4</v>
      </c>
      <c r="B14" s="45"/>
      <c r="C14" s="45"/>
      <c r="D14" s="61"/>
      <c r="E14" s="70"/>
      <c r="G14" s="79" t="str">
        <f t="shared" si="0"/>
        <v>○</v>
      </c>
      <c r="H14" s="57">
        <v>4</v>
      </c>
      <c r="I14" s="83">
        <f t="shared" si="1"/>
        <v>0</v>
      </c>
      <c r="J14" s="83"/>
      <c r="K14" s="61"/>
      <c r="L14" s="61"/>
      <c r="M14" s="61"/>
      <c r="N14" s="61"/>
      <c r="O14" s="61"/>
      <c r="P14" s="70"/>
    </row>
    <row r="15" spans="1:17">
      <c r="A15" s="51">
        <v>5</v>
      </c>
      <c r="B15" s="45"/>
      <c r="C15" s="45"/>
      <c r="D15" s="61"/>
      <c r="E15" s="70"/>
      <c r="G15" s="79" t="str">
        <f t="shared" si="0"/>
        <v>○</v>
      </c>
      <c r="H15" s="57">
        <v>5</v>
      </c>
      <c r="I15" s="83">
        <f t="shared" si="1"/>
        <v>0</v>
      </c>
      <c r="J15" s="83"/>
      <c r="K15" s="61"/>
      <c r="L15" s="61"/>
      <c r="M15" s="61"/>
      <c r="N15" s="61"/>
      <c r="O15" s="61"/>
      <c r="P15" s="70"/>
    </row>
    <row r="16" spans="1:17">
      <c r="A16" s="51">
        <v>6</v>
      </c>
      <c r="B16" s="45"/>
      <c r="C16" s="45"/>
      <c r="D16" s="61"/>
      <c r="E16" s="70"/>
      <c r="G16" s="79" t="str">
        <f t="shared" si="0"/>
        <v>○</v>
      </c>
      <c r="H16" s="57">
        <v>6</v>
      </c>
      <c r="I16" s="83">
        <f t="shared" si="1"/>
        <v>0</v>
      </c>
      <c r="J16" s="83"/>
      <c r="K16" s="61"/>
      <c r="L16" s="61"/>
      <c r="M16" s="61"/>
      <c r="N16" s="61"/>
      <c r="O16" s="61"/>
      <c r="P16" s="70"/>
    </row>
    <row r="17" spans="1:16">
      <c r="A17" s="51">
        <v>7</v>
      </c>
      <c r="B17" s="45"/>
      <c r="C17" s="45"/>
      <c r="D17" s="61"/>
      <c r="E17" s="70"/>
      <c r="G17" s="79" t="str">
        <f t="shared" si="0"/>
        <v>○</v>
      </c>
      <c r="H17" s="57">
        <v>7</v>
      </c>
      <c r="I17" s="83">
        <f t="shared" si="1"/>
        <v>0</v>
      </c>
      <c r="J17" s="83"/>
      <c r="K17" s="61"/>
      <c r="L17" s="61"/>
      <c r="M17" s="61"/>
      <c r="N17" s="61"/>
      <c r="O17" s="61"/>
      <c r="P17" s="70"/>
    </row>
    <row r="18" spans="1:16">
      <c r="A18" s="51">
        <v>8</v>
      </c>
      <c r="B18" s="45"/>
      <c r="C18" s="45"/>
      <c r="D18" s="61"/>
      <c r="E18" s="70"/>
      <c r="G18" s="79" t="str">
        <f t="shared" si="0"/>
        <v>○</v>
      </c>
      <c r="H18" s="57">
        <v>8</v>
      </c>
      <c r="I18" s="83">
        <f t="shared" si="1"/>
        <v>0</v>
      </c>
      <c r="J18" s="83"/>
      <c r="K18" s="61"/>
      <c r="L18" s="61"/>
      <c r="M18" s="61"/>
      <c r="N18" s="61"/>
      <c r="O18" s="61"/>
      <c r="P18" s="70"/>
    </row>
    <row r="19" spans="1:16">
      <c r="A19" s="51">
        <v>9</v>
      </c>
      <c r="B19" s="45"/>
      <c r="C19" s="45"/>
      <c r="D19" s="61"/>
      <c r="E19" s="70"/>
      <c r="G19" s="79" t="str">
        <f t="shared" si="0"/>
        <v>○</v>
      </c>
      <c r="H19" s="57">
        <v>9</v>
      </c>
      <c r="I19" s="83">
        <f t="shared" si="1"/>
        <v>0</v>
      </c>
      <c r="J19" s="83"/>
      <c r="K19" s="61"/>
      <c r="L19" s="61"/>
      <c r="M19" s="61"/>
      <c r="N19" s="61"/>
      <c r="O19" s="61"/>
      <c r="P19" s="70"/>
    </row>
    <row r="20" spans="1:16">
      <c r="A20" s="51">
        <v>10</v>
      </c>
      <c r="B20" s="45"/>
      <c r="C20" s="45"/>
      <c r="D20" s="61"/>
      <c r="E20" s="70"/>
      <c r="G20" s="79" t="str">
        <f t="shared" si="0"/>
        <v>○</v>
      </c>
      <c r="H20" s="57">
        <v>10</v>
      </c>
      <c r="I20" s="83">
        <f t="shared" si="1"/>
        <v>0</v>
      </c>
      <c r="J20" s="83"/>
      <c r="K20" s="61"/>
      <c r="L20" s="61"/>
      <c r="M20" s="61"/>
      <c r="N20" s="61"/>
      <c r="O20" s="61"/>
      <c r="P20" s="70"/>
    </row>
    <row r="21" spans="1:16">
      <c r="A21" s="51">
        <v>11</v>
      </c>
      <c r="B21" s="45"/>
      <c r="C21" s="45"/>
      <c r="D21" s="61"/>
      <c r="E21" s="70"/>
      <c r="G21" s="79" t="str">
        <f t="shared" si="0"/>
        <v>○</v>
      </c>
      <c r="H21" s="57">
        <v>11</v>
      </c>
      <c r="I21" s="83">
        <f t="shared" si="1"/>
        <v>0</v>
      </c>
      <c r="J21" s="83"/>
      <c r="K21" s="61"/>
      <c r="L21" s="61"/>
      <c r="M21" s="61"/>
      <c r="N21" s="61"/>
      <c r="O21" s="61"/>
      <c r="P21" s="70"/>
    </row>
    <row r="22" spans="1:16">
      <c r="A22" s="51">
        <v>12</v>
      </c>
      <c r="B22" s="45"/>
      <c r="C22" s="45"/>
      <c r="D22" s="61"/>
      <c r="E22" s="70"/>
      <c r="G22" s="79" t="str">
        <f t="shared" si="0"/>
        <v>○</v>
      </c>
      <c r="H22" s="57">
        <v>12</v>
      </c>
      <c r="I22" s="83">
        <f t="shared" si="1"/>
        <v>0</v>
      </c>
      <c r="J22" s="83"/>
      <c r="K22" s="61"/>
      <c r="L22" s="61"/>
      <c r="M22" s="61"/>
      <c r="N22" s="61"/>
      <c r="O22" s="61"/>
      <c r="P22" s="70"/>
    </row>
    <row r="23" spans="1:16">
      <c r="A23" s="51">
        <v>13</v>
      </c>
      <c r="B23" s="45"/>
      <c r="C23" s="45"/>
      <c r="D23" s="61"/>
      <c r="E23" s="70"/>
      <c r="G23" s="79" t="str">
        <f t="shared" si="0"/>
        <v>○</v>
      </c>
      <c r="H23" s="57">
        <v>13</v>
      </c>
      <c r="I23" s="83">
        <f t="shared" si="1"/>
        <v>0</v>
      </c>
      <c r="J23" s="83"/>
      <c r="K23" s="61"/>
      <c r="L23" s="61"/>
      <c r="M23" s="61"/>
      <c r="N23" s="61"/>
      <c r="O23" s="61"/>
      <c r="P23" s="70"/>
    </row>
    <row r="24" spans="1:16">
      <c r="A24" s="51">
        <v>14</v>
      </c>
      <c r="B24" s="45"/>
      <c r="C24" s="45"/>
      <c r="D24" s="61"/>
      <c r="E24" s="70"/>
      <c r="G24" s="79" t="str">
        <f t="shared" si="0"/>
        <v>○</v>
      </c>
      <c r="H24" s="57">
        <v>14</v>
      </c>
      <c r="I24" s="83">
        <f t="shared" si="1"/>
        <v>0</v>
      </c>
      <c r="J24" s="83"/>
      <c r="K24" s="61"/>
      <c r="L24" s="61"/>
      <c r="M24" s="61"/>
      <c r="N24" s="61"/>
      <c r="O24" s="61"/>
      <c r="P24" s="70"/>
    </row>
    <row r="25" spans="1:16">
      <c r="A25" s="51">
        <v>15</v>
      </c>
      <c r="B25" s="45"/>
      <c r="C25" s="45"/>
      <c r="D25" s="61"/>
      <c r="E25" s="70"/>
      <c r="G25" s="79" t="str">
        <f t="shared" si="0"/>
        <v>○</v>
      </c>
      <c r="H25" s="57">
        <v>15</v>
      </c>
      <c r="I25" s="83">
        <f t="shared" si="1"/>
        <v>0</v>
      </c>
      <c r="J25" s="83"/>
      <c r="K25" s="61"/>
      <c r="L25" s="61"/>
      <c r="M25" s="61"/>
      <c r="N25" s="61"/>
      <c r="O25" s="61"/>
      <c r="P25" s="70"/>
    </row>
    <row r="26" spans="1:16">
      <c r="A26" s="51">
        <v>16</v>
      </c>
      <c r="B26" s="45"/>
      <c r="C26" s="45"/>
      <c r="D26" s="61"/>
      <c r="E26" s="70"/>
      <c r="G26" s="79" t="str">
        <f t="shared" si="0"/>
        <v>○</v>
      </c>
      <c r="H26" s="57">
        <v>16</v>
      </c>
      <c r="I26" s="83">
        <f t="shared" si="1"/>
        <v>0</v>
      </c>
      <c r="J26" s="83"/>
      <c r="K26" s="61"/>
      <c r="L26" s="61"/>
      <c r="M26" s="61"/>
      <c r="N26" s="61"/>
      <c r="O26" s="61"/>
      <c r="P26" s="70"/>
    </row>
    <row r="27" spans="1:16">
      <c r="A27" s="51">
        <v>17</v>
      </c>
      <c r="B27" s="45"/>
      <c r="C27" s="45"/>
      <c r="D27" s="61"/>
      <c r="E27" s="70"/>
      <c r="G27" s="79" t="str">
        <f t="shared" si="0"/>
        <v>○</v>
      </c>
      <c r="H27" s="57">
        <v>17</v>
      </c>
      <c r="I27" s="83">
        <f t="shared" si="1"/>
        <v>0</v>
      </c>
      <c r="J27" s="83"/>
      <c r="K27" s="61"/>
      <c r="L27" s="61"/>
      <c r="M27" s="61"/>
      <c r="N27" s="61"/>
      <c r="O27" s="61"/>
      <c r="P27" s="70"/>
    </row>
    <row r="28" spans="1:16">
      <c r="A28" s="51">
        <v>18</v>
      </c>
      <c r="B28" s="45"/>
      <c r="C28" s="45"/>
      <c r="D28" s="61"/>
      <c r="E28" s="70"/>
      <c r="G28" s="79" t="str">
        <f t="shared" si="0"/>
        <v>○</v>
      </c>
      <c r="H28" s="57">
        <v>18</v>
      </c>
      <c r="I28" s="83">
        <f t="shared" si="1"/>
        <v>0</v>
      </c>
      <c r="J28" s="83"/>
      <c r="K28" s="61"/>
      <c r="L28" s="61"/>
      <c r="M28" s="61"/>
      <c r="N28" s="61"/>
      <c r="O28" s="61"/>
      <c r="P28" s="70"/>
    </row>
    <row r="29" spans="1:16">
      <c r="A29" s="51">
        <v>19</v>
      </c>
      <c r="B29" s="45"/>
      <c r="C29" s="45"/>
      <c r="D29" s="61"/>
      <c r="E29" s="70"/>
      <c r="G29" s="79" t="str">
        <f t="shared" si="0"/>
        <v>○</v>
      </c>
      <c r="H29" s="57">
        <v>19</v>
      </c>
      <c r="I29" s="83">
        <f t="shared" si="1"/>
        <v>0</v>
      </c>
      <c r="J29" s="83"/>
      <c r="K29" s="61"/>
      <c r="L29" s="61"/>
      <c r="M29" s="61"/>
      <c r="N29" s="61"/>
      <c r="O29" s="61"/>
      <c r="P29" s="70"/>
    </row>
    <row r="30" spans="1:16">
      <c r="A30" s="51">
        <v>20</v>
      </c>
      <c r="B30" s="45"/>
      <c r="C30" s="45"/>
      <c r="D30" s="61"/>
      <c r="E30" s="70"/>
      <c r="G30" s="79" t="str">
        <f t="shared" si="0"/>
        <v>○</v>
      </c>
      <c r="H30" s="57">
        <v>20</v>
      </c>
      <c r="I30" s="83">
        <f t="shared" si="1"/>
        <v>0</v>
      </c>
      <c r="J30" s="83"/>
      <c r="K30" s="61"/>
      <c r="L30" s="61"/>
      <c r="M30" s="61"/>
      <c r="N30" s="61"/>
      <c r="O30" s="61"/>
      <c r="P30" s="70"/>
    </row>
    <row r="31" spans="1:16">
      <c r="A31" s="46"/>
      <c r="B31" s="46"/>
      <c r="C31" s="46"/>
      <c r="D31" s="62" t="s">
        <v>4</v>
      </c>
      <c r="E31" s="71">
        <f>SUM(E11:E30)</f>
        <v>0</v>
      </c>
      <c r="G31" s="46"/>
      <c r="H31" s="46"/>
      <c r="I31" s="46"/>
      <c r="J31" s="46"/>
      <c r="L31" s="90"/>
      <c r="M31" s="90"/>
      <c r="N31" s="90"/>
      <c r="O31" s="62" t="s">
        <v>4</v>
      </c>
      <c r="P31" s="71">
        <f>SUM(P11:P30)</f>
        <v>0</v>
      </c>
    </row>
    <row r="32" spans="1:16">
      <c r="A32" s="46"/>
      <c r="D32" s="63" t="s">
        <v>18</v>
      </c>
      <c r="E32" s="72">
        <f>+SUMIF(G11:G30,"○",E11:E30)</f>
        <v>0</v>
      </c>
      <c r="G32" s="46"/>
      <c r="H32" s="46"/>
      <c r="I32" s="46"/>
      <c r="J32" s="46"/>
      <c r="L32" s="90"/>
      <c r="M32" s="90"/>
      <c r="N32" s="90"/>
      <c r="O32" s="93" t="s">
        <v>20</v>
      </c>
      <c r="P32" s="72">
        <f>+SUMIF(G11:G30,"○",P11:P30)</f>
        <v>0</v>
      </c>
    </row>
    <row r="33" spans="1:16">
      <c r="A33" s="46"/>
      <c r="D33" s="46"/>
      <c r="E33" s="64"/>
      <c r="L33" s="46"/>
      <c r="M33" s="46"/>
      <c r="N33" s="46"/>
      <c r="O33" s="93"/>
      <c r="P33" s="64"/>
    </row>
    <row r="34" spans="1:16" ht="31.5" customHeight="1">
      <c r="A34" s="46"/>
      <c r="B34" s="56" t="s">
        <v>9</v>
      </c>
      <c r="C34" s="56"/>
      <c r="D34" s="56"/>
      <c r="E34" s="73" t="s">
        <v>6</v>
      </c>
      <c r="K34" s="46"/>
      <c r="L34" s="56" t="s">
        <v>9</v>
      </c>
      <c r="M34" s="56"/>
      <c r="N34" s="56"/>
      <c r="O34" s="56"/>
      <c r="P34" s="73" t="s">
        <v>6</v>
      </c>
    </row>
    <row r="35" spans="1:16">
      <c r="A35" s="46"/>
      <c r="B35" s="45"/>
      <c r="C35" s="45"/>
      <c r="D35" s="45"/>
      <c r="E35" s="74"/>
      <c r="K35" s="46"/>
      <c r="L35" s="45"/>
      <c r="M35" s="45"/>
      <c r="N35" s="45"/>
      <c r="O35" s="45"/>
      <c r="P35" s="74"/>
    </row>
    <row r="36" spans="1:16">
      <c r="A36" s="46"/>
      <c r="B36" s="45"/>
      <c r="C36" s="45"/>
      <c r="D36" s="45"/>
      <c r="E36" s="74"/>
      <c r="L36" s="45"/>
      <c r="M36" s="45"/>
      <c r="N36" s="45"/>
      <c r="O36" s="45"/>
      <c r="P36" s="74"/>
    </row>
    <row r="37" spans="1:16">
      <c r="A37" s="46"/>
      <c r="B37" s="45"/>
      <c r="C37" s="45"/>
      <c r="D37" s="45"/>
      <c r="E37" s="74"/>
      <c r="L37" s="45"/>
      <c r="M37" s="45"/>
      <c r="N37" s="45"/>
      <c r="O37" s="45"/>
      <c r="P37" s="74"/>
    </row>
    <row r="38" spans="1:16">
      <c r="A38" s="46"/>
      <c r="B38" s="45"/>
      <c r="C38" s="45"/>
      <c r="D38" s="45"/>
      <c r="E38" s="74"/>
      <c r="L38" s="45"/>
      <c r="M38" s="45"/>
      <c r="N38" s="45"/>
      <c r="O38" s="45"/>
      <c r="P38" s="74"/>
    </row>
    <row r="39" spans="1:16" ht="19.5">
      <c r="A39" s="46"/>
      <c r="B39" s="45"/>
      <c r="C39" s="45"/>
      <c r="D39" s="45"/>
      <c r="E39" s="75"/>
      <c r="L39" s="45"/>
      <c r="M39" s="45"/>
      <c r="N39" s="45"/>
      <c r="O39" s="45"/>
      <c r="P39" s="75"/>
    </row>
    <row r="40" spans="1:16" ht="19.5">
      <c r="A40" s="46"/>
      <c r="B40" s="57" t="s">
        <v>12</v>
      </c>
      <c r="C40" s="57"/>
      <c r="D40" s="57"/>
      <c r="E40" s="76">
        <f>SUM(E35:E39)</f>
        <v>0</v>
      </c>
      <c r="L40" s="57" t="s">
        <v>12</v>
      </c>
      <c r="M40" s="57"/>
      <c r="N40" s="57"/>
      <c r="O40" s="57"/>
      <c r="P40" s="76">
        <f>SUM(P35:P39)</f>
        <v>0</v>
      </c>
    </row>
    <row r="41" spans="1:16">
      <c r="A41" s="46"/>
      <c r="B41" s="46" t="s">
        <v>16</v>
      </c>
      <c r="C41" s="46"/>
      <c r="D41" s="46"/>
      <c r="E41" s="65" t="str">
        <f>+IF(E31=E40,"一致OK","不一致NG")</f>
        <v>一致OK</v>
      </c>
      <c r="L41" s="46" t="s">
        <v>17</v>
      </c>
      <c r="M41" s="46"/>
      <c r="N41" s="46"/>
      <c r="O41" s="46"/>
      <c r="P41" s="65" t="str">
        <f>+IF(P31=P40,"一致OK","不一致NG")</f>
        <v>一致OK</v>
      </c>
    </row>
    <row r="42" spans="1:16" ht="19.5">
      <c r="A42" s="46"/>
      <c r="E42" s="64"/>
      <c r="L42" s="46"/>
      <c r="M42" s="46"/>
      <c r="N42" s="46"/>
      <c r="O42" s="46"/>
      <c r="P42" s="64"/>
    </row>
    <row r="43" spans="1:16" ht="19.5">
      <c r="A43" s="46"/>
      <c r="E43" s="64"/>
      <c r="K43" s="46"/>
      <c r="L43" s="46"/>
      <c r="M43" s="46"/>
      <c r="N43" s="46"/>
      <c r="O43" s="93" t="s">
        <v>31</v>
      </c>
      <c r="P43" s="98" t="e">
        <f>+IF(((P32-E32)/E32)&gt;=0.015,"要件OK","要件NG")</f>
        <v>#DIV/0!</v>
      </c>
    </row>
    <row r="44" spans="1:16" ht="19.5">
      <c r="N44" s="46"/>
      <c r="O44" s="93" t="s">
        <v>11</v>
      </c>
      <c r="P44" s="98" t="e">
        <f>+IF(((P32-E32)/E32)&gt;=0.04,"要件OK","要件NG")</f>
        <v>#DIV/0!</v>
      </c>
    </row>
  </sheetData>
  <mergeCells count="71">
    <mergeCell ref="A4:D4"/>
    <mergeCell ref="A5:D5"/>
    <mergeCell ref="A7:E7"/>
    <mergeCell ref="G7:P7"/>
    <mergeCell ref="K8:O8"/>
    <mergeCell ref="B10:C10"/>
    <mergeCell ref="I10:J10"/>
    <mergeCell ref="B11:C11"/>
    <mergeCell ref="I11:J11"/>
    <mergeCell ref="B12:C12"/>
    <mergeCell ref="I12:J12"/>
    <mergeCell ref="B13:C13"/>
    <mergeCell ref="I13:J13"/>
    <mergeCell ref="B14:C14"/>
    <mergeCell ref="I14:J14"/>
    <mergeCell ref="B15:C15"/>
    <mergeCell ref="I15:J15"/>
    <mergeCell ref="B16:C16"/>
    <mergeCell ref="I16:J16"/>
    <mergeCell ref="B17:C17"/>
    <mergeCell ref="I17:J17"/>
    <mergeCell ref="B18:C18"/>
    <mergeCell ref="I18:J18"/>
    <mergeCell ref="B19:C19"/>
    <mergeCell ref="I19:J19"/>
    <mergeCell ref="B20:C20"/>
    <mergeCell ref="I20:J20"/>
    <mergeCell ref="B21:C21"/>
    <mergeCell ref="I21:J21"/>
    <mergeCell ref="B22:C22"/>
    <mergeCell ref="I22:J22"/>
    <mergeCell ref="B23:C23"/>
    <mergeCell ref="I23:J23"/>
    <mergeCell ref="B24:C24"/>
    <mergeCell ref="I24:J24"/>
    <mergeCell ref="B25:C25"/>
    <mergeCell ref="I25:J25"/>
    <mergeCell ref="B26:C26"/>
    <mergeCell ref="I26:J26"/>
    <mergeCell ref="B27:C27"/>
    <mergeCell ref="I27:J27"/>
    <mergeCell ref="B28:C28"/>
    <mergeCell ref="I28:J28"/>
    <mergeCell ref="B29:C29"/>
    <mergeCell ref="I29:J29"/>
    <mergeCell ref="B30:C30"/>
    <mergeCell ref="I30:J30"/>
    <mergeCell ref="B34:D34"/>
    <mergeCell ref="L34:O34"/>
    <mergeCell ref="B35:D35"/>
    <mergeCell ref="L35:O35"/>
    <mergeCell ref="B36:D36"/>
    <mergeCell ref="L36:O36"/>
    <mergeCell ref="B37:D37"/>
    <mergeCell ref="L37:O37"/>
    <mergeCell ref="B38:D38"/>
    <mergeCell ref="L38:O38"/>
    <mergeCell ref="B39:D39"/>
    <mergeCell ref="L39:O39"/>
    <mergeCell ref="B40:D40"/>
    <mergeCell ref="L40:O40"/>
    <mergeCell ref="B41:D41"/>
    <mergeCell ref="L41:O41"/>
    <mergeCell ref="A8:A9"/>
    <mergeCell ref="B8:C9"/>
    <mergeCell ref="D8:D9"/>
    <mergeCell ref="E8:E9"/>
    <mergeCell ref="G8:G9"/>
    <mergeCell ref="H8:H9"/>
    <mergeCell ref="I8:J9"/>
    <mergeCell ref="P8:P9"/>
  </mergeCells>
  <phoneticPr fontId="12"/>
  <conditionalFormatting sqref="E41">
    <cfRule type="expression" dxfId="2" priority="1" stopIfTrue="1">
      <formula>NOT(ISERROR(SEARCH("NG",E41)))</formula>
    </cfRule>
  </conditionalFormatting>
  <conditionalFormatting sqref="P41">
    <cfRule type="expression" dxfId="1" priority="2" stopIfTrue="1">
      <formula>NOT(ISERROR(SEARCH("NG",P41)))</formula>
    </cfRule>
    <cfRule type="expression" dxfId="0" priority="3" stopIfTrue="1">
      <formula>NOT(ISERROR(SEARCH("NG+$R$111",P41)))</formula>
    </cfRule>
  </conditionalFormatting>
  <dataValidations count="3">
    <dataValidation type="list" allowBlank="1" showDropDown="0" showInputMessage="1" showErrorMessage="1" sqref="D10 K10:O10">
      <formula1>$A$71</formula1>
    </dataValidation>
    <dataValidation type="list" allowBlank="1" showDropDown="0" showInputMessage="1" showErrorMessage="1" sqref="D11:D30">
      <formula1>$D$10</formula1>
    </dataValidation>
    <dataValidation type="list" allowBlank="1" showDropDown="0" showInputMessage="1" showErrorMessage="1" sqref="K11:O30">
      <formula1>$Q$10</formula1>
    </dataValidation>
  </dataValidations>
  <pageMargins left="0.7" right="0.7" top="0.75" bottom="0.75" header="0.3" footer="0.3"/>
  <pageSetup paperSize="9" scale="52" fitToWidth="1" fitToHeight="0"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別記第５号様式（賃上げ状況報告書）</vt:lpstr>
      <vt:lpstr>別記第５号様式別紙(従業員及び役員リスト）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907525</dc:creator>
  <cp:lastModifiedBy>528755</cp:lastModifiedBy>
  <cp:lastPrinted>2024-03-22T08:19:40Z</cp:lastPrinted>
  <dcterms:created xsi:type="dcterms:W3CDTF">2023-06-26T02:25:15Z</dcterms:created>
  <dcterms:modified xsi:type="dcterms:W3CDTF">2025-04-04T02:21:38Z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2025-04-04T02:21:38Z</vt:filetime>
  </property>
</Properties>
</file>