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720" tabRatio="873"/>
  </bookViews>
  <sheets>
    <sheet name="別添３" sheetId="4" r:id="rId1"/>
  </sheets>
  <definedNames>
    <definedName name="_xlnm.Print_Area" localSheetId="0">別添３!$A$1:$J$28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<sst xmlns="http://schemas.openxmlformats.org/spreadsheetml/2006/main" xmlns:r="http://schemas.openxmlformats.org/officeDocument/2006/relationships" count="22" uniqueCount="22">
  <si>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商号又は名称</t>
    <rPh sb="0" eb="2">
      <t>しょうごう</t>
    </rPh>
    <rPh sb="2" eb="3">
      <t>また</t>
    </rPh>
    <rPh sb="4" eb="6">
      <t>めいしょう</t>
    </rPh>
    <phoneticPr fontId="3" type="Hiragana"/>
  </si>
  <si>
    <t>中型トラック</t>
    <rPh sb="0" eb="2">
      <t>ちゅうがた</t>
    </rPh>
    <phoneticPr fontId="3" type="Hiragana"/>
  </si>
  <si>
    <t>令和７年度トラック物流効率化支援事業費補助金(変更)額計算書</t>
    <rPh sb="0" eb="2">
      <t>れいわ</t>
    </rPh>
    <rPh sb="3" eb="5">
      <t>ねんど</t>
    </rPh>
    <rPh sb="9" eb="11">
      <t>ぶつりゅう</t>
    </rPh>
    <rPh sb="11" eb="14">
      <t>こうりつか</t>
    </rPh>
    <rPh sb="14" eb="16">
      <t>しえん</t>
    </rPh>
    <rPh sb="16" eb="18">
      <t>じぎょう</t>
    </rPh>
    <rPh sb="18" eb="19">
      <t>ひ</t>
    </rPh>
    <rPh sb="19" eb="21">
      <t>ほじょ</t>
    </rPh>
    <rPh sb="21" eb="22">
      <t>かね</t>
    </rPh>
    <rPh sb="23" eb="25">
      <t>へんこう</t>
    </rPh>
    <rPh sb="26" eb="27">
      <t>がく</t>
    </rPh>
    <rPh sb="27" eb="30">
      <t>けいさんしょ</t>
    </rPh>
    <phoneticPr fontId="3" type="Hiragana"/>
  </si>
  <si>
    <t>万円</t>
    <rPh sb="0" eb="2">
      <t>まんえん</t>
    </rPh>
    <phoneticPr fontId="3" type="Hiragana"/>
  </si>
  <si>
    <t>※車両サイズは公募要領を参照</t>
    <rPh sb="1" eb="3">
      <t>しゃりょう</t>
    </rPh>
    <rPh sb="7" eb="9">
      <t>こうぼ</t>
    </rPh>
    <rPh sb="9" eb="11">
      <t>ようりょう</t>
    </rPh>
    <rPh sb="12" eb="14">
      <t>さんしょう</t>
    </rPh>
    <phoneticPr fontId="3" type="Hiragana"/>
  </si>
  <si>
    <t>申請補助額</t>
    <rPh sb="0" eb="2">
      <t>しんせい</t>
    </rPh>
    <rPh sb="2" eb="5">
      <t>ほじょがく</t>
    </rPh>
    <phoneticPr fontId="3" type="Hiragana"/>
  </si>
  <si>
    <t>○</t>
  </si>
  <si>
    <t>購入車両サイズ</t>
    <rPh sb="0" eb="2">
      <t>こうにゅう</t>
    </rPh>
    <rPh sb="2" eb="4">
      <t>しゃりょう</t>
    </rPh>
    <phoneticPr fontId="3" type="Hiragana"/>
  </si>
  <si>
    <t>賃上げ前決算比賃上げ率</t>
    <rPh sb="7" eb="9">
      <t>ちんあ</t>
    </rPh>
    <rPh sb="10" eb="11">
      <t>りつ</t>
    </rPh>
    <phoneticPr fontId="3" type="Hiragana"/>
  </si>
  <si>
    <t>１　燃料高騰対策事業</t>
  </si>
  <si>
    <t>２　輸送効率化関連事業</t>
  </si>
  <si>
    <t>申請補助額</t>
    <rPh sb="0" eb="2">
      <t>しんせい</t>
    </rPh>
    <rPh sb="2" eb="4">
      <t>ほじょ</t>
    </rPh>
    <rPh sb="4" eb="5">
      <t>がく</t>
    </rPh>
    <phoneticPr fontId="3" type="Hiragana"/>
  </si>
  <si>
    <t>補助事業に要する経費計</t>
    <rPh sb="0" eb="2">
      <t>ほじょ</t>
    </rPh>
    <rPh sb="2" eb="4">
      <t>じぎょう</t>
    </rPh>
    <rPh sb="5" eb="6">
      <t>よう</t>
    </rPh>
    <rPh sb="8" eb="10">
      <t>けいひ</t>
    </rPh>
    <rPh sb="10" eb="11">
      <t>けい</t>
    </rPh>
    <phoneticPr fontId="3" type="Hiragana"/>
  </si>
  <si>
    <t>補助率</t>
    <rPh sb="0" eb="3">
      <t>ほじょりつ</t>
    </rPh>
    <phoneticPr fontId="3" type="Hiragana"/>
  </si>
  <si>
    <t>1.5%以上3.2%未満</t>
    <rPh sb="4" eb="6">
      <t>いじょう</t>
    </rPh>
    <rPh sb="10" eb="12">
      <t>みまん</t>
    </rPh>
    <phoneticPr fontId="3" type="Hiragana"/>
  </si>
  <si>
    <t>小型トラック</t>
    <rPh sb="0" eb="2">
      <t>こがた</t>
    </rPh>
    <phoneticPr fontId="3" type="Hiragana"/>
  </si>
  <si>
    <t>円</t>
    <rPh sb="0" eb="1">
      <t>えん</t>
    </rPh>
    <phoneticPr fontId="3" type="Hiragana"/>
  </si>
  <si>
    <t>3.2%以上</t>
    <rPh sb="4" eb="6">
      <t>いじょう</t>
    </rPh>
    <phoneticPr fontId="3" type="Hiragana"/>
  </si>
  <si>
    <t>大型トラック</t>
    <rPh sb="0" eb="2">
      <t>おおがた</t>
    </rPh>
    <phoneticPr fontId="3" type="Hiragana"/>
  </si>
  <si>
    <t>※エクセル様式にはプルダウン及び数式が入力済み</t>
  </si>
  <si>
    <t>（別添３）別記第１,２号様式関係</t>
    <rPh sb="1" eb="3">
      <t>べってん</t>
    </rPh>
    <phoneticPr fontId="3" type="Hiragana"/>
  </si>
  <si>
    <t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</si>
</sst>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_ * #,##0_ ;_ * \-#,##0_ ;_ * &quot;-&quot;??_ ;_ @_ "/>
    <numFmt numFmtId="177" formatCode="_-&quot;¥&quot;* #,##0_-\ ;\-&quot;¥&quot;* #,##0_-\ ;_-&quot;¥&quot;* &quot;-&quot;??_-\ ;_-@_-"/>
    <numFmt numFmtId="178" formatCode="#,##0_ "/>
  </numFmts>
  <fonts count="7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6"/>
      <color auto="1"/>
      <name val="游ゴシック"/>
      <family val="3"/>
    </font>
    <font>
      <sz val="14"/>
      <color theme="1"/>
      <name val="游明朝"/>
      <family val="1"/>
    </font>
    <font>
      <b/>
      <sz val="14"/>
      <color theme="1"/>
      <name val="游明朝"/>
      <family val="1"/>
    </font>
    <font>
      <sz val="11"/>
      <color theme="1"/>
      <name val="游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9" xfId="0" applyFont="1" applyFill="1" applyBorder="1">
      <alignment vertical="center"/>
    </xf>
    <xf numFmtId="178" fontId="4" fillId="2" borderId="8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>
      <alignment vertical="center"/>
    </xf>
    <xf numFmtId="12" fontId="4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78" fontId="4" fillId="2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2" borderId="2" xfId="0" applyFont="1" applyFill="1" applyBorder="1" applyAlignment="1">
      <alignment vertical="center"/>
    </xf>
  </cellXfs>
  <cellStyles count="20">
    <cellStyle name="パーセント_20220607_04センター交付要領_様式" xfId="1"/>
    <cellStyle name="桁区切り_05_shinseisho_ippanwaku_20240111" xfId="2"/>
    <cellStyle name="桁区切り_05_shinseisho_ippanwaku_20240111_1" xfId="3"/>
    <cellStyle name="桁区切り_05_shinseisho_ippanwaku_20240111_3" xfId="4"/>
    <cellStyle name="桁区切り_20220607_04センター交付要領_様式" xfId="5"/>
    <cellStyle name="桁区切り_コピー6_shinsei_yoshiki_R5_2_1011" xfId="6"/>
    <cellStyle name="標準" xfId="0" builtinId="0"/>
    <cellStyle name="標準_05_shinseisho_ippanwaku_20240111" xfId="7"/>
    <cellStyle name="標準_05_shinseisho_ippanwaku_20240111_1" xfId="8"/>
    <cellStyle name="標準_05_shinseisho_ippanwaku_20240111_2" xfId="9"/>
    <cellStyle name="標準_05_shinseisho_ippanwaku_20240111_3" xfId="10"/>
    <cellStyle name="標準_05_shinseisho_ippanwaku_20240111_4" xfId="11"/>
    <cellStyle name="標準_05_shinseisho_ippanwaku_20240111_7" xfId="12"/>
    <cellStyle name="標準_05_shinseisho_ippanwaku_20240111_8" xfId="13"/>
    <cellStyle name="標準_20220607_04センター交付要領_様式" xfId="14"/>
    <cellStyle name="標準_コピー6_shinsei_yoshiki_R5_2_1011" xfId="15"/>
    <cellStyle name="標準_コピーzenyoshiki3_1b" xfId="16"/>
    <cellStyle name="標準_コピーzenyoshiki3_1b_1" xfId="17"/>
    <cellStyle name="標準_コピーzenyoshiki3_1b_2" xfId="18"/>
    <cellStyle name="通貨_20220607_04センター交付要領_様式" xfId="1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C2:N26"/>
  <sheetViews>
    <sheetView showZeros="0" tabSelected="1" view="pageBreakPreview" zoomScale="55" zoomScaleNormal="70" zoomScaleSheetLayoutView="55" workbookViewId="0">
      <selection activeCell="S16" sqref="S16"/>
    </sheetView>
  </sheetViews>
  <sheetFormatPr defaultRowHeight="24"/>
  <cols>
    <col min="1" max="1" width="2.75" style="1" customWidth="1"/>
    <col min="2" max="2" width="3.58203125" style="1" customWidth="1"/>
    <col min="3" max="3" width="3.33203125" style="1" customWidth="1"/>
    <col min="4" max="4" width="13.6640625" style="1" customWidth="1"/>
    <col min="5" max="5" width="13.75" style="1" customWidth="1"/>
    <col min="6" max="6" width="25.25" style="1" customWidth="1"/>
    <col min="7" max="7" width="8.6640625" style="1" customWidth="1"/>
    <col min="8" max="8" width="1.9140625" style="1" customWidth="1"/>
    <col min="9" max="9" width="8.33203125" style="1" customWidth="1"/>
    <col min="10" max="10" width="8.6640625" style="1" customWidth="1"/>
    <col min="11" max="11" width="8.75" style="1" customWidth="1"/>
    <col min="12" max="13" width="8.6640625" style="1" customWidth="1"/>
    <col min="14" max="14" width="12.33203125" style="1" hidden="1" bestFit="1" customWidth="1"/>
    <col min="15" max="16384" width="8.6640625" style="1" customWidth="1"/>
  </cols>
  <sheetData>
    <row r="1" spans="3:14" ht="19" customHeight="1"/>
    <row r="2" spans="3:14" ht="19" customHeight="1">
      <c r="C2" s="2" t="s">
        <v>20</v>
      </c>
      <c r="G2" s="18"/>
    </row>
    <row r="3" spans="3:14" ht="19" customHeight="1"/>
    <row r="4" spans="3:14" ht="19" customHeight="1">
      <c r="F4" s="11" t="s">
        <v>2</v>
      </c>
    </row>
    <row r="5" spans="3:14" ht="19" customHeight="1">
      <c r="F5" s="11"/>
    </row>
    <row r="6" spans="3:14" s="1" customFormat="1" ht="34.5" customHeight="1">
      <c r="F6" s="12" t="s">
        <v>0</v>
      </c>
      <c r="G6" s="19"/>
      <c r="H6" s="19"/>
      <c r="I6" s="19"/>
      <c r="J6" s="19"/>
      <c r="K6" s="27"/>
    </row>
    <row r="7" spans="3:14" ht="13.5" customHeight="1">
      <c r="F7" s="11"/>
    </row>
    <row r="8" spans="3:14">
      <c r="J8" s="22" t="s">
        <v>19</v>
      </c>
    </row>
    <row r="9" spans="3:14">
      <c r="C9" s="3"/>
      <c r="D9" s="8"/>
      <c r="E9" s="8"/>
      <c r="F9" s="8"/>
      <c r="G9" s="8"/>
      <c r="H9" s="8"/>
      <c r="I9" s="8"/>
      <c r="J9" s="23"/>
    </row>
    <row r="10" spans="3:14" ht="33" customHeight="1">
      <c r="C10" s="4" t="s">
        <v>9</v>
      </c>
      <c r="F10" s="13"/>
      <c r="G10" s="20"/>
      <c r="H10" s="18"/>
      <c r="I10" s="18"/>
      <c r="J10" s="24"/>
      <c r="N10" s="1" t="s">
        <v>6</v>
      </c>
    </row>
    <row r="11" spans="3:14" ht="26" customHeight="1">
      <c r="C11" s="5"/>
      <c r="H11" s="18"/>
      <c r="I11" s="18"/>
      <c r="J11" s="24"/>
      <c r="N11" s="1" t="s">
        <v>17</v>
      </c>
    </row>
    <row r="12" spans="3:14" ht="33" customHeight="1">
      <c r="C12" s="5"/>
      <c r="D12" s="1" t="s">
        <v>8</v>
      </c>
      <c r="F12" s="13"/>
      <c r="G12" s="20"/>
      <c r="H12" s="18"/>
      <c r="I12" s="18"/>
      <c r="J12" s="24"/>
      <c r="N12" s="1" t="s">
        <v>14</v>
      </c>
    </row>
    <row r="13" spans="3:14" ht="26" customHeight="1">
      <c r="C13" s="5"/>
      <c r="F13" s="14"/>
      <c r="H13" s="18"/>
      <c r="I13" s="18"/>
      <c r="J13" s="24"/>
      <c r="N13" s="1" t="s">
        <v>18</v>
      </c>
    </row>
    <row r="14" spans="3:14" ht="33" customHeight="1">
      <c r="C14" s="5"/>
      <c r="D14" s="1" t="s">
        <v>7</v>
      </c>
      <c r="F14" s="13"/>
      <c r="G14" s="20"/>
      <c r="H14" s="18"/>
      <c r="I14" s="18"/>
      <c r="J14" s="24"/>
      <c r="N14" s="1" t="s">
        <v>1</v>
      </c>
    </row>
    <row r="15" spans="3:14" ht="33" customHeight="1">
      <c r="C15" s="5"/>
      <c r="D15" s="1" t="s">
        <v>4</v>
      </c>
      <c r="H15" s="18"/>
      <c r="I15" s="18"/>
      <c r="J15" s="24"/>
      <c r="N15" s="1" t="s">
        <v>15</v>
      </c>
    </row>
    <row r="16" spans="3:14" ht="33" customHeight="1">
      <c r="C16" s="5"/>
      <c r="D16" s="1" t="s">
        <v>11</v>
      </c>
      <c r="F16" s="13" t="str">
        <f>IFERROR(_xlfn.IFS(AND(F10=N10,F12=N11,F14=N13),N16,AND(F10=N10,F12=N11,F14=N14),N17,AND(F10=N10,F12=N11,F14=N15),N18,AND(F10=N10,F12=N12,F14=N13),N19,AND(F10=N10,F12=N12,F14=N14),N20,AND(F10=N10,F12=N12,F14=N15),N21),"")</f>
        <v/>
      </c>
      <c r="G16" s="20"/>
      <c r="H16" s="1" t="s">
        <v>3</v>
      </c>
      <c r="I16" s="18"/>
      <c r="J16" s="24"/>
      <c r="N16" s="1">
        <v>330</v>
      </c>
    </row>
    <row r="17" spans="3:14" ht="26" customHeight="1">
      <c r="C17" s="6"/>
      <c r="D17" s="9"/>
      <c r="E17" s="9"/>
      <c r="F17" s="9"/>
      <c r="G17" s="9"/>
      <c r="H17" s="9"/>
      <c r="I17" s="9"/>
      <c r="J17" s="25"/>
      <c r="N17" s="1">
        <v>250</v>
      </c>
    </row>
    <row r="18" spans="3:14">
      <c r="C18" s="5"/>
      <c r="H18" s="18"/>
      <c r="I18" s="18"/>
      <c r="J18" s="24"/>
      <c r="N18" s="1">
        <v>165</v>
      </c>
    </row>
    <row r="19" spans="3:14" ht="33" customHeight="1">
      <c r="C19" s="4" t="s">
        <v>10</v>
      </c>
      <c r="F19" s="13"/>
      <c r="G19" s="20"/>
      <c r="H19" s="18"/>
      <c r="I19" s="18"/>
      <c r="J19" s="24"/>
      <c r="N19" s="1">
        <v>125</v>
      </c>
    </row>
    <row r="20" spans="3:14" ht="26" customHeight="1">
      <c r="C20" s="5"/>
      <c r="H20" s="18"/>
      <c r="I20" s="18"/>
      <c r="J20" s="24"/>
      <c r="N20" s="1">
        <v>100</v>
      </c>
    </row>
    <row r="21" spans="3:14" ht="33" customHeight="1">
      <c r="C21" s="5"/>
      <c r="D21" s="1" t="s">
        <v>12</v>
      </c>
      <c r="F21" s="15"/>
      <c r="G21" s="21"/>
      <c r="H21" s="1" t="s">
        <v>16</v>
      </c>
      <c r="I21" s="18"/>
      <c r="J21" s="24"/>
      <c r="N21" s="1">
        <v>75</v>
      </c>
    </row>
    <row r="22" spans="3:14" ht="26" customHeight="1">
      <c r="C22" s="5"/>
      <c r="F22" s="16"/>
      <c r="H22" s="18"/>
      <c r="I22" s="18"/>
      <c r="J22" s="24"/>
      <c r="N22" s="16">
        <v>3000000</v>
      </c>
    </row>
    <row r="23" spans="3:14" ht="33" customHeight="1">
      <c r="C23" s="5"/>
      <c r="D23" s="1" t="s">
        <v>13</v>
      </c>
      <c r="G23" s="17">
        <v>0.66666666659999996</v>
      </c>
      <c r="H23" s="18"/>
      <c r="I23" s="18"/>
      <c r="J23" s="24"/>
      <c r="N23" s="1">
        <v>2</v>
      </c>
    </row>
    <row r="24" spans="3:14" ht="26" customHeight="1">
      <c r="C24" s="5"/>
      <c r="F24" s="17"/>
      <c r="H24" s="18"/>
      <c r="I24" s="18"/>
      <c r="J24" s="24"/>
      <c r="N24" s="1">
        <v>3</v>
      </c>
    </row>
    <row r="25" spans="3:14" ht="33" customHeight="1">
      <c r="C25" s="5"/>
      <c r="D25" s="1" t="s">
        <v>5</v>
      </c>
      <c r="F25" s="15">
        <f>MIN(ROUNDDOWN(F21*N23/N24,-3),N22)</f>
        <v>0</v>
      </c>
      <c r="G25" s="21"/>
      <c r="H25" s="1" t="s">
        <v>16</v>
      </c>
      <c r="I25" s="18"/>
      <c r="J25" s="24"/>
    </row>
    <row r="26" spans="3:14" ht="7.5" customHeight="1">
      <c r="C26" s="7"/>
      <c r="D26" s="10"/>
      <c r="E26" s="10"/>
      <c r="F26" s="10"/>
      <c r="G26" s="10"/>
      <c r="H26" s="10"/>
      <c r="I26" s="10"/>
      <c r="J26" s="26"/>
    </row>
  </sheetData>
  <mergeCells count="8">
    <mergeCell ref="G6:J6"/>
    <mergeCell ref="F10:G10"/>
    <mergeCell ref="F12:G12"/>
    <mergeCell ref="F14:G14"/>
    <mergeCell ref="F16:G16"/>
    <mergeCell ref="F19:G19"/>
    <mergeCell ref="F21:G21"/>
    <mergeCell ref="F25:G25"/>
  </mergeCells>
  <phoneticPr fontId="3" type="Hiragana"/>
  <dataValidations count="3">
    <dataValidation type="list" allowBlank="1" showDropDown="0" showInputMessage="1" showErrorMessage="1" sqref="F19 F10">
      <formula1>$N$10</formula1>
    </dataValidation>
    <dataValidation type="list" allowBlank="1" showDropDown="0" showInputMessage="1" showErrorMessage="1" sqref="F12:F13">
      <formula1>$N$11:$N$12</formula1>
    </dataValidation>
    <dataValidation type="list" allowBlank="1" showDropDown="0" showInputMessage="1" showErrorMessage="1" sqref="F14">
      <formula1>$N$13:$N$15</formula1>
    </dataValidation>
  </dataValidations>
  <printOptions horizontalCentered="1"/>
  <pageMargins left="0.7" right="0.7" top="0.75" bottom="0.75" header="0.3" footer="0.3"/>
  <pageSetup paperSize="9" scale="71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別添３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907525</dc:creator>
  <cp:lastModifiedBy>528755</cp:lastModifiedBy>
  <cp:lastPrinted>2024-03-22T08:19:40Z</cp:lastPrinted>
  <dcterms:created xsi:type="dcterms:W3CDTF">2023-06-26T02:25:15Z</dcterms:created>
  <dcterms:modified xsi:type="dcterms:W3CDTF">2025-04-04T06:58:45Z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2025-04-04T06:58:45Z</vt:filetime>
  </property>
</Properties>
</file>