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840" tabRatio="896"/>
  </bookViews>
  <sheets>
    <sheet name="合計" sheetId="18" r:id="rId1"/>
    <sheet name="総合企画部" sheetId="2" r:id="rId2"/>
    <sheet name="総務部" sheetId="1" r:id="rId3"/>
    <sheet name="危機管理部" sheetId="3" r:id="rId4"/>
    <sheet name="健康政策部" sheetId="4" r:id="rId5"/>
    <sheet name="子ども・福祉政策部" sheetId="5" r:id="rId6"/>
    <sheet name="文化生活部" sheetId="6" r:id="rId7"/>
    <sheet name="産業振興推進部" sheetId="7" r:id="rId8"/>
    <sheet name="商工労働部" sheetId="8" r:id="rId9"/>
    <sheet name="観光振興スポーツ部" sheetId="9" r:id="rId10"/>
    <sheet name="農業振興部" sheetId="10" r:id="rId11"/>
    <sheet name="林業振興・環境部" sheetId="11" r:id="rId12"/>
    <sheet name="水産振興部" sheetId="12" r:id="rId13"/>
    <sheet name="土木部" sheetId="13" r:id="rId14"/>
    <sheet name="会計管理局" sheetId="14" r:id="rId15"/>
    <sheet name="公営企業局" sheetId="15" r:id="rId16"/>
    <sheet name="教育委員会" sheetId="16" r:id="rId17"/>
    <sheet name="警察本部" sheetId="17" r:id="rId18"/>
  </sheets>
  <definedNames>
    <definedName name="_xlnm._FilterDatabase" localSheetId="3" hidden="1">危機管理部!$A$4:$F$66</definedName>
    <definedName name="_xlnm._FilterDatabase" localSheetId="5" hidden="1">'子ども・福祉政策部'!$A$4:$G$55</definedName>
    <definedName name="_xlnm._FilterDatabase" localSheetId="6" hidden="1">文化生活部!$A$4:$G$13</definedName>
    <definedName name="_xlnm._FilterDatabase" localSheetId="8" hidden="1">商工労働部!$A$4:$G$27</definedName>
    <definedName name="_xlnm._FilterDatabase" localSheetId="9" hidden="1">観光振興スポーツ部!$A$4:$G$7</definedName>
    <definedName name="_xlnm._FilterDatabase" localSheetId="10" hidden="1">農業振興部!$A$4:$G$14</definedName>
    <definedName name="_xlnm._FilterDatabase" localSheetId="11" hidden="1">'林業振興・環境部'!$A$4:$G$19</definedName>
    <definedName name="_xlnm._FilterDatabase" localSheetId="13" hidden="1">土木部!$A$4:$G$79</definedName>
    <definedName name="_xlnm._FilterDatabase" localSheetId="16" hidden="1">教育委員会!$A$4:$G$35</definedName>
    <definedName name="_xlnm.Print_Area" localSheetId="2">総務部!$A$1:$G$8</definedName>
    <definedName name="_xlnm.Print_Area" localSheetId="1">総合企画部!$A$1:$G$15</definedName>
    <definedName name="_xlnm.Print_Area" localSheetId="3">危機管理部!$A$1:$G$85</definedName>
    <definedName name="_xlnm.Print_Titles" localSheetId="3">危機管理部!$1:$4</definedName>
    <definedName name="_xlnm._FilterDatabase" localSheetId="4" hidden="1">健康政策部!$A$4:$G$64</definedName>
    <definedName name="_xlnm.Print_Area" localSheetId="4">健康政策部!$A$1:$G$65</definedName>
    <definedName name="_xlnm.Print_Titles" localSheetId="4">健康政策部!$1:$4</definedName>
    <definedName name="_xlnm.Print_Area" localSheetId="5">'子ども・福祉政策部'!$A$1:$G$63</definedName>
    <definedName name="_xlnm.Print_Titles" localSheetId="5">'子ども・福祉政策部'!$1:$4</definedName>
    <definedName name="_xlnm.Print_Area" localSheetId="6">文化生活部!$A$1:$G$13</definedName>
    <definedName name="_xlnm.Print_Area" localSheetId="7">産業振興推進部!$A$1:$G$5</definedName>
    <definedName name="_xlnm.Print_Area" localSheetId="8">商工労働部!$A$1:$G$27</definedName>
    <definedName name="_xlnm.Print_Titles" localSheetId="8">商工労働部!$1:$4</definedName>
    <definedName name="_xlnm.Print_Area" localSheetId="9">観光振興スポーツ部!$A$1:$G$7</definedName>
    <definedName name="_xlnm.Print_Area" localSheetId="10">農業振興部!$A$1:$G$14</definedName>
    <definedName name="_xlnm.Print_Area" localSheetId="11">'林業振興・環境部'!$A$1:$G$20</definedName>
    <definedName name="_xlnm.Print_Area" localSheetId="12">水産振興部!$A$1:$G$6</definedName>
    <definedName name="_xlnm.Print_Titles" localSheetId="13">土木部!$1:$4</definedName>
    <definedName name="_xlnm.Print_Area" localSheetId="13">土木部!$A$1:$G$82</definedName>
    <definedName name="_xlnm.Print_Area" localSheetId="14">会計管理局!$A$1:$G$5</definedName>
    <definedName name="_xlnm.Print_Area" localSheetId="15">公営企業局!$A$1:$G$6</definedName>
    <definedName name="_xlnm.Print_Area" localSheetId="16">教育委員会!$A$1:$G$38</definedName>
    <definedName name="_xlnm.Print_Titles" localSheetId="16">教育委員会!$1:$4</definedName>
    <definedName name="_xlnm._FilterDatabase" localSheetId="17" hidden="1">警察本部!$A$4:$G$50</definedName>
    <definedName name="_xlnm.Print_Area" localSheetId="17">警察本部!$A$1:$G$53</definedName>
    <definedName name="_xlnm.Print_Titles" localSheetId="17">警察本部!$1:$4</definedName>
    <definedName name="_xlnm.Print_Area" localSheetId="0">合計!$A$1:$D$24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452861</author>
  </authors>
  <commentList>
    <comment ref="C9" authorId="0">
      <text>
        <r>
          <rPr>
            <sz val="11"/>
            <color auto="1"/>
            <rFont val="ＭＳ Ｐゴシック"/>
          </rPr>
          <t>協定は終了していないが、現状船舶がないので輸送できない。Ｒ３年度中に協定を終了する予定。</t>
        </r>
      </text>
    </comment>
  </commentList>
</comments>
</file>

<file path=xl/sharedStrings.xml><?xml version="1.0" encoding="utf-8"?>
<sst xmlns="http://schemas.openxmlformats.org/spreadsheetml/2006/main" xmlns:r="http://schemas.openxmlformats.org/officeDocument/2006/relationships" count="1284" uniqueCount="1284">
  <si>
    <t>（一社）S.I.Net会</t>
    <rPh sb="1" eb="3">
      <t>いっしゃ</t>
    </rPh>
    <rPh sb="11" eb="12">
      <t>かい</t>
    </rPh>
    <phoneticPr fontId="2" type="Hiragana"/>
  </si>
  <si>
    <t>（一社）愛媛県バス協会</t>
    <rPh sb="1" eb="2">
      <t>イッ</t>
    </rPh>
    <rPh sb="2" eb="3">
      <t>シャ</t>
    </rPh>
    <rPh sb="4" eb="6">
      <t>エヒメ</t>
    </rPh>
    <rPh sb="6" eb="7">
      <t>ケン</t>
    </rPh>
    <rPh sb="9" eb="11">
      <t>キョウカイ</t>
    </rPh>
    <phoneticPr fontId="19"/>
  </si>
  <si>
    <t>ヤフー株式会社</t>
    <rPh sb="3" eb="7">
      <t>カブシキガイシャ</t>
    </rPh>
    <phoneticPr fontId="19"/>
  </si>
  <si>
    <t>学校安全対策課</t>
    <rPh sb="0" eb="2">
      <t>ガッコウ</t>
    </rPh>
    <rPh sb="2" eb="4">
      <t>アンゼン</t>
    </rPh>
    <rPh sb="4" eb="7">
      <t>タイサクカ</t>
    </rPh>
    <phoneticPr fontId="19"/>
  </si>
  <si>
    <t>須崎市役所</t>
    <rPh sb="0" eb="2">
      <t>スサキ</t>
    </rPh>
    <rPh sb="2" eb="5">
      <t>シヤクショ</t>
    </rPh>
    <phoneticPr fontId="19"/>
  </si>
  <si>
    <t>災害時における緊急輸送等に関する協定書</t>
    <rPh sb="0" eb="2">
      <t>サイガイ</t>
    </rPh>
    <rPh sb="2" eb="3">
      <t>ジ</t>
    </rPh>
    <rPh sb="7" eb="9">
      <t>キンキュウ</t>
    </rPh>
    <rPh sb="9" eb="11">
      <t>ユソウ</t>
    </rPh>
    <rPh sb="11" eb="12">
      <t>トウ</t>
    </rPh>
    <rPh sb="13" eb="14">
      <t>カン</t>
    </rPh>
    <rPh sb="16" eb="19">
      <t>キョウテイショ</t>
    </rPh>
    <phoneticPr fontId="19"/>
  </si>
  <si>
    <t>災害時における広域福祉避難所（障害児者）の設置運営に関する協定書</t>
    <rPh sb="0" eb="3">
      <t>サイガイジ</t>
    </rPh>
    <rPh sb="7" eb="9">
      <t>コウイキ</t>
    </rPh>
    <rPh sb="9" eb="11">
      <t>フクシ</t>
    </rPh>
    <rPh sb="11" eb="14">
      <t>ヒナンショ</t>
    </rPh>
    <rPh sb="15" eb="17">
      <t>ショウガイ</t>
    </rPh>
    <rPh sb="17" eb="18">
      <t>ジ</t>
    </rPh>
    <rPh sb="18" eb="19">
      <t>モノ</t>
    </rPh>
    <rPh sb="21" eb="23">
      <t>セッチ</t>
    </rPh>
    <rPh sb="23" eb="25">
      <t>ウンエイ</t>
    </rPh>
    <rPh sb="26" eb="27">
      <t>カン</t>
    </rPh>
    <rPh sb="29" eb="32">
      <t>キョウテイショ</t>
    </rPh>
    <phoneticPr fontId="19"/>
  </si>
  <si>
    <t>https://www.pref.kochi.lg.jp/doc/2025062300316/file_contents/file_20256231201525_26.pdf</t>
  </si>
  <si>
    <t>番号</t>
    <rPh sb="0" eb="2">
      <t>バンゴウ</t>
    </rPh>
    <phoneticPr fontId="19"/>
  </si>
  <si>
    <t>https://www.pref.kochi.lg.jp/doc/2025061600257/file_contents/file_20256161175141_27.pdf</t>
  </si>
  <si>
    <t>https://www.pref.kochi.lg.jp/doc/2025061600172/file_contents/file_20256161152942_7.pdf</t>
  </si>
  <si>
    <t>一般社団法人日本福祉用具供給協会</t>
    <rPh sb="0" eb="2">
      <t>イッパン</t>
    </rPh>
    <rPh sb="2" eb="6">
      <t>シャダンホウジン</t>
    </rPh>
    <rPh sb="6" eb="8">
      <t>ニホン</t>
    </rPh>
    <rPh sb="8" eb="10">
      <t>フクシ</t>
    </rPh>
    <rPh sb="10" eb="12">
      <t>ヨウグ</t>
    </rPh>
    <rPh sb="12" eb="14">
      <t>キョウキュウ</t>
    </rPh>
    <rPh sb="14" eb="16">
      <t>キョウカイ</t>
    </rPh>
    <phoneticPr fontId="19"/>
  </si>
  <si>
    <t>政策企画課</t>
    <rPh sb="0" eb="2">
      <t>セイサク</t>
    </rPh>
    <rPh sb="2" eb="5">
      <t>キカクカ</t>
    </rPh>
    <phoneticPr fontId="19"/>
  </si>
  <si>
    <t>日本内航海運組合総連合会会長</t>
    <rPh sb="0" eb="2">
      <t>ニホン</t>
    </rPh>
    <rPh sb="2" eb="4">
      <t>ナイコウ</t>
    </rPh>
    <rPh sb="4" eb="6">
      <t>カイウン</t>
    </rPh>
    <rPh sb="6" eb="8">
      <t>クミアイ</t>
    </rPh>
    <rPh sb="8" eb="9">
      <t>ソウ</t>
    </rPh>
    <rPh sb="9" eb="11">
      <t>レンゴウ</t>
    </rPh>
    <rPh sb="11" eb="12">
      <t>カイ</t>
    </rPh>
    <rPh sb="12" eb="14">
      <t>カイチョウ</t>
    </rPh>
    <phoneticPr fontId="19"/>
  </si>
  <si>
    <t>https://www.pref.kochi.lg.jp/doc/2025061600257/file_contents/file_20256161175141_21.pdf</t>
  </si>
  <si>
    <t>四国４県公営企業管理者</t>
    <rPh sb="0" eb="2">
      <t>シコク</t>
    </rPh>
    <rPh sb="3" eb="4">
      <t>ケン</t>
    </rPh>
    <rPh sb="4" eb="6">
      <t>コウエイ</t>
    </rPh>
    <rPh sb="6" eb="8">
      <t>キギョウ</t>
    </rPh>
    <rPh sb="8" eb="11">
      <t>カンリシャ</t>
    </rPh>
    <phoneticPr fontId="19"/>
  </si>
  <si>
    <t>担当課室</t>
    <rPh sb="0" eb="3">
      <t>タントウカ</t>
    </rPh>
    <rPh sb="3" eb="4">
      <t>シツ</t>
    </rPh>
    <phoneticPr fontId="19"/>
  </si>
  <si>
    <t>広報広聴課</t>
    <rPh sb="0" eb="5">
      <t>コウホウ</t>
    </rPh>
    <phoneticPr fontId="19"/>
  </si>
  <si>
    <t>https://www.pref.kochi.lg.jp/doc/2025062500235/file_contents/file_20256253171232_24.pdf</t>
  </si>
  <si>
    <t>中村警察署長</t>
    <rPh sb="0" eb="6">
      <t>ナカムラケイサツショチョウ</t>
    </rPh>
    <phoneticPr fontId="19"/>
  </si>
  <si>
    <t>須崎土木事務所四万十町事務所</t>
    <rPh sb="0" eb="2">
      <t>スサキ</t>
    </rPh>
    <rPh sb="2" eb="4">
      <t>ドボク</t>
    </rPh>
    <rPh sb="4" eb="6">
      <t>ジム</t>
    </rPh>
    <rPh sb="6" eb="7">
      <t>ショ</t>
    </rPh>
    <rPh sb="7" eb="11">
      <t>シマントチョウ</t>
    </rPh>
    <rPh sb="11" eb="13">
      <t>ジム</t>
    </rPh>
    <rPh sb="13" eb="14">
      <t>ショ</t>
    </rPh>
    <phoneticPr fontId="19"/>
  </si>
  <si>
    <t>災害時における医療コンテナ等医療用設備・資機材の供給に関する協定書</t>
  </si>
  <si>
    <t>大規模災害等の発生時における第４次高知県情報ハイウェイの機能復旧に関する協定書</t>
  </si>
  <si>
    <t>デジタル政策課</t>
    <rPh sb="4" eb="7">
      <t>セイサクカ</t>
    </rPh>
    <phoneticPr fontId="19"/>
  </si>
  <si>
    <t>避難場所の管理・運営に関する確認書</t>
    <rPh sb="0" eb="2">
      <t>ヒナン</t>
    </rPh>
    <rPh sb="2" eb="4">
      <t>バショ</t>
    </rPh>
    <rPh sb="5" eb="7">
      <t>カンリ</t>
    </rPh>
    <rPh sb="8" eb="10">
      <t>ウンエイ</t>
    </rPh>
    <rPh sb="11" eb="12">
      <t>カン</t>
    </rPh>
    <rPh sb="14" eb="17">
      <t>カクニンショ</t>
    </rPh>
    <phoneticPr fontId="19"/>
  </si>
  <si>
    <t>津波発生時における緊急避難場所としての使用に関する協定書</t>
    <rPh sb="0" eb="2">
      <t>ツナミ</t>
    </rPh>
    <rPh sb="2" eb="4">
      <t>ハッセイ</t>
    </rPh>
    <rPh sb="4" eb="5">
      <t>ジ</t>
    </rPh>
    <rPh sb="9" eb="11">
      <t>キンキュウ</t>
    </rPh>
    <rPh sb="11" eb="13">
      <t>ヒナン</t>
    </rPh>
    <rPh sb="13" eb="15">
      <t>バショ</t>
    </rPh>
    <rPh sb="19" eb="21">
      <t>シヨウ</t>
    </rPh>
    <rPh sb="22" eb="23">
      <t>カン</t>
    </rPh>
    <rPh sb="25" eb="28">
      <t>キョウテイショ</t>
    </rPh>
    <phoneticPr fontId="19"/>
  </si>
  <si>
    <t>交通運輸政策課</t>
    <rPh sb="0" eb="7">
      <t>コウツウウンユセイサクカ</t>
    </rPh>
    <phoneticPr fontId="19"/>
  </si>
  <si>
    <t>いの町立国民健康保険　仁淀病院</t>
    <rPh sb="2" eb="4">
      <t>チョウリツ</t>
    </rPh>
    <rPh sb="4" eb="6">
      <t>コクミン</t>
    </rPh>
    <rPh sb="6" eb="8">
      <t>ケンコウ</t>
    </rPh>
    <rPh sb="8" eb="10">
      <t>ホケン</t>
    </rPh>
    <rPh sb="11" eb="13">
      <t>ニヨド</t>
    </rPh>
    <rPh sb="13" eb="15">
      <t>ビョウイン</t>
    </rPh>
    <phoneticPr fontId="19"/>
  </si>
  <si>
    <t>大規模災害発生時における航空機への給油に関する協定</t>
    <rPh sb="0" eb="3">
      <t>ダイキボ</t>
    </rPh>
    <rPh sb="3" eb="5">
      <t>サイガイ</t>
    </rPh>
    <rPh sb="5" eb="7">
      <t>ハッセイ</t>
    </rPh>
    <rPh sb="7" eb="8">
      <t>ジ</t>
    </rPh>
    <rPh sb="12" eb="15">
      <t>コウクウキ</t>
    </rPh>
    <rPh sb="17" eb="19">
      <t>キュウユ</t>
    </rPh>
    <rPh sb="20" eb="21">
      <t>カン</t>
    </rPh>
    <rPh sb="23" eb="25">
      <t>キョウテイ</t>
    </rPh>
    <phoneticPr fontId="19"/>
  </si>
  <si>
    <t>災害発生時の道路障害物の排除活動に係る協力に関する覚書</t>
    <rPh sb="0" eb="2">
      <t>サイガイ</t>
    </rPh>
    <rPh sb="2" eb="5">
      <t>ハッセイジ</t>
    </rPh>
    <rPh sb="6" eb="8">
      <t>ドウロ</t>
    </rPh>
    <rPh sb="8" eb="11">
      <t>ショウガイブツ</t>
    </rPh>
    <rPh sb="12" eb="14">
      <t>ハイジョ</t>
    </rPh>
    <rPh sb="14" eb="16">
      <t>カツドウ</t>
    </rPh>
    <rPh sb="17" eb="18">
      <t>カカ</t>
    </rPh>
    <rPh sb="19" eb="21">
      <t>キョウリョク</t>
    </rPh>
    <rPh sb="22" eb="23">
      <t>カン</t>
    </rPh>
    <rPh sb="25" eb="27">
      <t>オボエガキ</t>
    </rPh>
    <phoneticPr fontId="19"/>
  </si>
  <si>
    <t>南海トラフ地震対策課</t>
    <rPh sb="0" eb="2">
      <t>ナンカイ</t>
    </rPh>
    <rPh sb="5" eb="7">
      <t>ジシン</t>
    </rPh>
    <rPh sb="7" eb="9">
      <t>タイサク</t>
    </rPh>
    <rPh sb="9" eb="10">
      <t>カ</t>
    </rPh>
    <phoneticPr fontId="19"/>
  </si>
  <si>
    <t>交通運輸政策課</t>
    <rPh sb="0" eb="2">
      <t>コウツウ</t>
    </rPh>
    <rPh sb="2" eb="4">
      <t>ウンユ</t>
    </rPh>
    <rPh sb="4" eb="6">
      <t>セイサク</t>
    </rPh>
    <rPh sb="6" eb="7">
      <t>カ</t>
    </rPh>
    <phoneticPr fontId="19"/>
  </si>
  <si>
    <t>四万十市</t>
    <rPh sb="0" eb="3">
      <t>シマント</t>
    </rPh>
    <rPh sb="3" eb="4">
      <t>シ</t>
    </rPh>
    <phoneticPr fontId="19"/>
  </si>
  <si>
    <t>医療法人久会　図南病院</t>
    <rPh sb="0" eb="2">
      <t>イリョウ</t>
    </rPh>
    <rPh sb="2" eb="4">
      <t>ホウジン</t>
    </rPh>
    <rPh sb="4" eb="5">
      <t>ヒサ</t>
    </rPh>
    <rPh sb="5" eb="6">
      <t>カイ</t>
    </rPh>
    <rPh sb="7" eb="8">
      <t>ズ</t>
    </rPh>
    <rPh sb="8" eb="9">
      <t>ナン</t>
    </rPh>
    <rPh sb="9" eb="11">
      <t>ビョウイン</t>
    </rPh>
    <phoneticPr fontId="19"/>
  </si>
  <si>
    <t>医療法人五月会　須崎くろしお病院</t>
    <rPh sb="0" eb="2">
      <t>イリョウ</t>
    </rPh>
    <rPh sb="2" eb="4">
      <t>ホウジン</t>
    </rPh>
    <rPh sb="4" eb="6">
      <t>サツキ</t>
    </rPh>
    <rPh sb="6" eb="7">
      <t>カイ</t>
    </rPh>
    <rPh sb="8" eb="10">
      <t>スサキ</t>
    </rPh>
    <rPh sb="14" eb="16">
      <t>ビョウイン</t>
    </rPh>
    <phoneticPr fontId="19"/>
  </si>
  <si>
    <t>https://www.pref.kochi.lg.jp/doc/2025061900227/</t>
  </si>
  <si>
    <t>船舶による災害時の輸送等に関する協定書</t>
    <rPh sb="0" eb="2">
      <t>センパク</t>
    </rPh>
    <rPh sb="5" eb="8">
      <t>サイガイジ</t>
    </rPh>
    <rPh sb="9" eb="12">
      <t>ユソウトウ</t>
    </rPh>
    <rPh sb="13" eb="14">
      <t>カン</t>
    </rPh>
    <rPh sb="16" eb="19">
      <t>キョウテイショ</t>
    </rPh>
    <phoneticPr fontId="19"/>
  </si>
  <si>
    <t>（一社）香川県バス協会</t>
    <rPh sb="1" eb="2">
      <t>イッ</t>
    </rPh>
    <rPh sb="2" eb="3">
      <t>シャ</t>
    </rPh>
    <rPh sb="4" eb="6">
      <t>カガワ</t>
    </rPh>
    <rPh sb="6" eb="7">
      <t>ケン</t>
    </rPh>
    <rPh sb="9" eb="11">
      <t>キョウカイ</t>
    </rPh>
    <phoneticPr fontId="19"/>
  </si>
  <si>
    <t>https://www.pref.kochi.lg.jp/doc/2025061600226/file_contents/file_20256161164728_34.pdf</t>
  </si>
  <si>
    <t>高知県知事</t>
  </si>
  <si>
    <t>室戸警察署長</t>
    <rPh sb="0" eb="2">
      <t>ムロト</t>
    </rPh>
    <rPh sb="2" eb="5">
      <t>ケイサツショ</t>
    </rPh>
    <rPh sb="5" eb="6">
      <t>チョウ</t>
    </rPh>
    <phoneticPr fontId="19"/>
  </si>
  <si>
    <t>協定名称</t>
    <rPh sb="0" eb="2">
      <t>キョウテイ</t>
    </rPh>
    <rPh sb="2" eb="4">
      <t>メイショウ</t>
    </rPh>
    <phoneticPr fontId="19"/>
  </si>
  <si>
    <t>災害発生時における飲料水の調達に関する協定</t>
    <rPh sb="0" eb="2">
      <t>サイガイ</t>
    </rPh>
    <rPh sb="2" eb="4">
      <t>ハッセイ</t>
    </rPh>
    <rPh sb="4" eb="5">
      <t>ジ</t>
    </rPh>
    <rPh sb="9" eb="12">
      <t>インリョウスイ</t>
    </rPh>
    <rPh sb="13" eb="15">
      <t>チョウタツ</t>
    </rPh>
    <rPh sb="16" eb="17">
      <t>カン</t>
    </rPh>
    <rPh sb="19" eb="21">
      <t>キョウテイ</t>
    </rPh>
    <phoneticPr fontId="19"/>
  </si>
  <si>
    <t>中四国サミットふるさと納税代行受付による災害時相互応援に関する協定</t>
  </si>
  <si>
    <t>内閣府特命担当大臣（防災）</t>
  </si>
  <si>
    <t>中国・四国９県</t>
    <rPh sb="0" eb="2">
      <t>チュウゴク</t>
    </rPh>
    <rPh sb="3" eb="5">
      <t>シコク</t>
    </rPh>
    <rPh sb="6" eb="7">
      <t>ケン</t>
    </rPh>
    <phoneticPr fontId="19"/>
  </si>
  <si>
    <t>https://www.pref.kochi.lg.jp/doc/2025061600226/file_contents/file_20256161164728_42.pdf</t>
  </si>
  <si>
    <t>災害に係る情報発信等に関する協定</t>
    <rPh sb="0" eb="2">
      <t>サイガイ</t>
    </rPh>
    <rPh sb="3" eb="4">
      <t>カカ</t>
    </rPh>
    <rPh sb="5" eb="7">
      <t>ジョウホウ</t>
    </rPh>
    <rPh sb="7" eb="9">
      <t>ハッシン</t>
    </rPh>
    <rPh sb="9" eb="10">
      <t>トウ</t>
    </rPh>
    <rPh sb="11" eb="12">
      <t>カン</t>
    </rPh>
    <rPh sb="14" eb="16">
      <t>キョウテイ</t>
    </rPh>
    <phoneticPr fontId="19"/>
  </si>
  <si>
    <t>https://www.pref.kochi.lg.jp/doc/2025061700124/file_contents/file_202669214944_18.pdf</t>
  </si>
  <si>
    <t>陸上自衛隊第１４旅団第５０普通科連隊</t>
    <rPh sb="0" eb="2">
      <t>リクジョウ</t>
    </rPh>
    <rPh sb="2" eb="5">
      <t>ジエイタイ</t>
    </rPh>
    <rPh sb="5" eb="6">
      <t>ダイ</t>
    </rPh>
    <rPh sb="8" eb="10">
      <t>リョダン</t>
    </rPh>
    <rPh sb="10" eb="11">
      <t>ダイ</t>
    </rPh>
    <rPh sb="13" eb="16">
      <t>フツウカ</t>
    </rPh>
    <rPh sb="16" eb="18">
      <t>レンタイ</t>
    </rPh>
    <phoneticPr fontId="19"/>
  </si>
  <si>
    <t>締結日</t>
    <rPh sb="0" eb="2">
      <t>テイケツ</t>
    </rPh>
    <rPh sb="2" eb="3">
      <t>ビ</t>
    </rPh>
    <phoneticPr fontId="19"/>
  </si>
  <si>
    <t>大規模災害発生時における相談業務の支援に関する協定書</t>
    <rPh sb="0" eb="3">
      <t>ダイキボ</t>
    </rPh>
    <rPh sb="3" eb="5">
      <t>サイガイ</t>
    </rPh>
    <rPh sb="5" eb="7">
      <t>ハッセイ</t>
    </rPh>
    <rPh sb="7" eb="8">
      <t>ジ</t>
    </rPh>
    <rPh sb="12" eb="14">
      <t>ソウダン</t>
    </rPh>
    <rPh sb="14" eb="16">
      <t>ギョウム</t>
    </rPh>
    <rPh sb="17" eb="19">
      <t>シエン</t>
    </rPh>
    <rPh sb="20" eb="21">
      <t>カン</t>
    </rPh>
    <rPh sb="23" eb="26">
      <t>キョウテイショ</t>
    </rPh>
    <phoneticPr fontId="19"/>
  </si>
  <si>
    <r>
      <t>（</t>
    </r>
    <r>
      <rPr>
        <sz val="10"/>
        <color auto="1"/>
        <rFont val="ＭＳ Ｐゴシック"/>
      </rPr>
      <t>公社）高知県宅地建物取引業協会</t>
    </r>
    <rPh sb="1" eb="2">
      <t>オオヤケ</t>
    </rPh>
    <phoneticPr fontId="19"/>
  </si>
  <si>
    <t>南国市、香南市、香美市、大豊町</t>
    <rPh sb="0" eb="2">
      <t>ナンゴク</t>
    </rPh>
    <rPh sb="2" eb="3">
      <t>シ</t>
    </rPh>
    <rPh sb="4" eb="7">
      <t>コウナンシ</t>
    </rPh>
    <rPh sb="8" eb="11">
      <t>カミシ</t>
    </rPh>
    <rPh sb="12" eb="15">
      <t>オオトヨチョウ</t>
    </rPh>
    <phoneticPr fontId="19"/>
  </si>
  <si>
    <t>協定書</t>
    <rPh sb="0" eb="3">
      <t>きょうていしょ</t>
    </rPh>
    <phoneticPr fontId="2" type="Hiragana"/>
  </si>
  <si>
    <t>大規模災害時の支援活動に関する協定</t>
    <rPh sb="0" eb="3">
      <t>ダイキボ</t>
    </rPh>
    <rPh sb="3" eb="5">
      <t>サイガイ</t>
    </rPh>
    <rPh sb="5" eb="6">
      <t>ドキ</t>
    </rPh>
    <rPh sb="7" eb="9">
      <t>シエン</t>
    </rPh>
    <rPh sb="9" eb="11">
      <t>カツドウ</t>
    </rPh>
    <rPh sb="12" eb="13">
      <t>カン</t>
    </rPh>
    <rPh sb="15" eb="17">
      <t>キョウテイ</t>
    </rPh>
    <phoneticPr fontId="19"/>
  </si>
  <si>
    <t>https://www.pref.kochi.lg.jp/doc/2025061600226/file_contents/file_20256161164728_33.pdf</t>
  </si>
  <si>
    <t>南海トラフ地震発生時における報道に関する協定</t>
    <rPh sb="0" eb="2">
      <t>ナンカイ</t>
    </rPh>
    <rPh sb="5" eb="7">
      <t>ジシン</t>
    </rPh>
    <rPh sb="7" eb="10">
      <t>ハッセイジ</t>
    </rPh>
    <rPh sb="14" eb="16">
      <t>ホウドウ</t>
    </rPh>
    <rPh sb="17" eb="18">
      <t>カン</t>
    </rPh>
    <rPh sb="20" eb="22">
      <t>キョウテイ</t>
    </rPh>
    <phoneticPr fontId="19"/>
  </si>
  <si>
    <t>田野町長</t>
    <rPh sb="0" eb="2">
      <t>タノ</t>
    </rPh>
    <rPh sb="2" eb="4">
      <t>チョウチョウ</t>
    </rPh>
    <phoneticPr fontId="19"/>
  </si>
  <si>
    <t>災害時におけるし尿等の収集運搬の協力に関する協定書</t>
    <rPh sb="8" eb="11">
      <t>にょう</t>
    </rPh>
    <rPh sb="11" eb="15">
      <t>しゅうしゅううんぱん</t>
    </rPh>
    <rPh sb="16" eb="19">
      <t>きょう</t>
    </rPh>
    <rPh sb="19" eb="20">
      <t>かん</t>
    </rPh>
    <rPh sb="22" eb="25">
      <t>きょうていしょ</t>
    </rPh>
    <phoneticPr fontId="2" type="Hiragana"/>
  </si>
  <si>
    <t>大規模災害発生時における駐車場の一時使用に関する協定書</t>
    <rPh sb="0" eb="3">
      <t>ダイキボ</t>
    </rPh>
    <rPh sb="3" eb="5">
      <t>サイガイ</t>
    </rPh>
    <rPh sb="5" eb="8">
      <t>ハッセイジ</t>
    </rPh>
    <rPh sb="12" eb="14">
      <t>チュウシャ</t>
    </rPh>
    <rPh sb="14" eb="15">
      <t>バ</t>
    </rPh>
    <rPh sb="16" eb="18">
      <t>イチジ</t>
    </rPh>
    <rPh sb="18" eb="20">
      <t>シヨウ</t>
    </rPh>
    <rPh sb="21" eb="22">
      <t>カン</t>
    </rPh>
    <rPh sb="24" eb="27">
      <t>キョウテイショ</t>
    </rPh>
    <phoneticPr fontId="19"/>
  </si>
  <si>
    <t>災害時におけるバスによる緊急輸送等に関する協定書</t>
    <rPh sb="0" eb="2">
      <t>サイガイ</t>
    </rPh>
    <rPh sb="2" eb="3">
      <t>ジ</t>
    </rPh>
    <rPh sb="12" eb="14">
      <t>キンキュウ</t>
    </rPh>
    <rPh sb="14" eb="16">
      <t>ユソウ</t>
    </rPh>
    <rPh sb="16" eb="17">
      <t>トウ</t>
    </rPh>
    <rPh sb="18" eb="19">
      <t>カン</t>
    </rPh>
    <rPh sb="21" eb="24">
      <t>キョウテイショ</t>
    </rPh>
    <phoneticPr fontId="19"/>
  </si>
  <si>
    <t>（株）伊藤園</t>
    <rPh sb="0" eb="3">
      <t>カブ</t>
    </rPh>
    <rPh sb="3" eb="6">
      <t>イトウエン</t>
    </rPh>
    <phoneticPr fontId="19"/>
  </si>
  <si>
    <t>締結者</t>
    <rPh sb="0" eb="2">
      <t>テイケツ</t>
    </rPh>
    <rPh sb="2" eb="3">
      <t>シャ</t>
    </rPh>
    <phoneticPr fontId="19"/>
  </si>
  <si>
    <t>株式会社STNet</t>
  </si>
  <si>
    <t>災害時における医薬品等の供給に関する協定</t>
    <rPh sb="0" eb="2">
      <t>サイガイ</t>
    </rPh>
    <rPh sb="2" eb="3">
      <t>ジ</t>
    </rPh>
    <rPh sb="7" eb="10">
      <t>イヤクヒン</t>
    </rPh>
    <rPh sb="10" eb="11">
      <t>トウ</t>
    </rPh>
    <rPh sb="12" eb="14">
      <t>キョウキュウ</t>
    </rPh>
    <rPh sb="15" eb="16">
      <t>カン</t>
    </rPh>
    <rPh sb="18" eb="20">
      <t>キョウテイ</t>
    </rPh>
    <phoneticPr fontId="19"/>
  </si>
  <si>
    <t>災害時における物資の供給に関する協定書</t>
    <rPh sb="0" eb="2">
      <t>サイガイ</t>
    </rPh>
    <rPh sb="2" eb="3">
      <t>ジ</t>
    </rPh>
    <rPh sb="7" eb="9">
      <t>ブッシ</t>
    </rPh>
    <rPh sb="10" eb="12">
      <t>キョウキュウ</t>
    </rPh>
    <rPh sb="13" eb="14">
      <t>カン</t>
    </rPh>
    <rPh sb="16" eb="19">
      <t>キョウテイショ</t>
    </rPh>
    <phoneticPr fontId="19"/>
  </si>
  <si>
    <r>
      <t>大規模災害時における</t>
    </r>
    <r>
      <rPr>
        <sz val="10"/>
        <color auto="1"/>
        <rFont val="ＭＳ Ｐゴシック"/>
      </rPr>
      <t>緊急避難場所の確保及び航空機燃料の供給に関する協定</t>
    </r>
    <rPh sb="0" eb="3">
      <t>ダイキボ</t>
    </rPh>
    <rPh sb="3" eb="6">
      <t>サイガイジ</t>
    </rPh>
    <rPh sb="10" eb="12">
      <t>キンキュウ</t>
    </rPh>
    <rPh sb="12" eb="14">
      <t>ヒナン</t>
    </rPh>
    <rPh sb="14" eb="16">
      <t>バショ</t>
    </rPh>
    <rPh sb="17" eb="19">
      <t>カクホ</t>
    </rPh>
    <rPh sb="19" eb="20">
      <t>オヨ</t>
    </rPh>
    <rPh sb="21" eb="24">
      <t>コウクウキ</t>
    </rPh>
    <rPh sb="24" eb="26">
      <t>ネンリョウ</t>
    </rPh>
    <rPh sb="27" eb="29">
      <t>キョウキュウ</t>
    </rPh>
    <rPh sb="30" eb="31">
      <t>カン</t>
    </rPh>
    <rPh sb="33" eb="35">
      <t>キョウテイ</t>
    </rPh>
    <phoneticPr fontId="19"/>
  </si>
  <si>
    <t>地域福祉政策課</t>
    <rPh sb="0" eb="2">
      <t>チイキ</t>
    </rPh>
    <rPh sb="2" eb="4">
      <t>フクシ</t>
    </rPh>
    <rPh sb="4" eb="6">
      <t>セイサク</t>
    </rPh>
    <rPh sb="6" eb="7">
      <t>カ</t>
    </rPh>
    <phoneticPr fontId="19"/>
  </si>
  <si>
    <t>高知県が外部機関と締結している防災に係る協定等一覧表（健康政策部）</t>
  </si>
  <si>
    <t>災害時における警察公用車両の一時退避場所の提供に関する協定</t>
    <rPh sb="0" eb="3">
      <t>サイガイジ</t>
    </rPh>
    <rPh sb="7" eb="9">
      <t>ケイサツ</t>
    </rPh>
    <rPh sb="9" eb="11">
      <t>コウヨウ</t>
    </rPh>
    <rPh sb="11" eb="13">
      <t>シャリョウ</t>
    </rPh>
    <rPh sb="14" eb="16">
      <t>イチジ</t>
    </rPh>
    <rPh sb="16" eb="18">
      <t>タイヒ</t>
    </rPh>
    <rPh sb="18" eb="20">
      <t>バショ</t>
    </rPh>
    <rPh sb="21" eb="23">
      <t>テイキョウ</t>
    </rPh>
    <rPh sb="24" eb="25">
      <t>カン</t>
    </rPh>
    <rPh sb="27" eb="29">
      <t>キョウテイ</t>
    </rPh>
    <phoneticPr fontId="19"/>
  </si>
  <si>
    <t>高知県知事</t>
    <rPh sb="0" eb="3">
      <t>コウチケン</t>
    </rPh>
    <rPh sb="3" eb="5">
      <t>チジ</t>
    </rPh>
    <phoneticPr fontId="19"/>
  </si>
  <si>
    <t>宿毛市、
幡多西部消防組合宿毛消防署、
宿毛海上保安署</t>
    <rPh sb="0" eb="3">
      <t>スクモシ</t>
    </rPh>
    <rPh sb="5" eb="7">
      <t>ハタ</t>
    </rPh>
    <rPh sb="7" eb="9">
      <t>セイブ</t>
    </rPh>
    <rPh sb="9" eb="11">
      <t>ショウボウ</t>
    </rPh>
    <rPh sb="11" eb="13">
      <t>クミアイ</t>
    </rPh>
    <rPh sb="13" eb="15">
      <t>スクモ</t>
    </rPh>
    <rPh sb="15" eb="18">
      <t>ショウボウショ</t>
    </rPh>
    <rPh sb="20" eb="22">
      <t>スクモ</t>
    </rPh>
    <rPh sb="22" eb="24">
      <t>カイジョウ</t>
    </rPh>
    <rPh sb="24" eb="27">
      <t>ホアンショ</t>
    </rPh>
    <phoneticPr fontId="19"/>
  </si>
  <si>
    <t>陸上自衛隊第１４旅団</t>
    <rPh sb="0" eb="2">
      <t>リクジョウ</t>
    </rPh>
    <rPh sb="2" eb="5">
      <t>ジエイタイ</t>
    </rPh>
    <rPh sb="5" eb="6">
      <t>ダイ</t>
    </rPh>
    <rPh sb="8" eb="10">
      <t>リョダン</t>
    </rPh>
    <phoneticPr fontId="19"/>
  </si>
  <si>
    <t>高知県知事</t>
    <rPh sb="0" eb="5">
      <t>コウチケンチジ</t>
    </rPh>
    <phoneticPr fontId="19"/>
  </si>
  <si>
    <t>住宅課</t>
    <rPh sb="0" eb="2">
      <t>ジュウタク</t>
    </rPh>
    <rPh sb="2" eb="3">
      <t>カ</t>
    </rPh>
    <phoneticPr fontId="19"/>
  </si>
  <si>
    <t>高知県が外部機関と締結している防災に係る協定等一覧表（林業振興・環境部）</t>
  </si>
  <si>
    <t>Ｒ元.11.29</t>
  </si>
  <si>
    <t>相手方</t>
    <rPh sb="0" eb="3">
      <t>アイテカタ</t>
    </rPh>
    <phoneticPr fontId="19"/>
  </si>
  <si>
    <t>災害時における医療ガス等の供給に関する協定</t>
    <rPh sb="0" eb="2">
      <t>サイガイ</t>
    </rPh>
    <rPh sb="2" eb="3">
      <t>ジ</t>
    </rPh>
    <rPh sb="7" eb="9">
      <t>イリョウ</t>
    </rPh>
    <rPh sb="11" eb="12">
      <t>トウ</t>
    </rPh>
    <rPh sb="13" eb="15">
      <t>キョウキュウ</t>
    </rPh>
    <rPh sb="16" eb="17">
      <t>カン</t>
    </rPh>
    <rPh sb="19" eb="21">
      <t>キョウテイ</t>
    </rPh>
    <phoneticPr fontId="19"/>
  </si>
  <si>
    <t>https://www.pref.kochi.lg.jp/doc/2025061600226/file_contents/file_20256161164728_2.pdf</t>
  </si>
  <si>
    <t>鳥取県
島根県
岡山県
広島県
山口県
徳島県
香川県
愛媛県
一般社団法人中国経済連合会
四国経済連合会</t>
  </si>
  <si>
    <t>会計管理課</t>
    <rPh sb="0" eb="2">
      <t>カイケイ</t>
    </rPh>
    <rPh sb="2" eb="5">
      <t>カンリカ</t>
    </rPh>
    <phoneticPr fontId="19"/>
  </si>
  <si>
    <t>（社）高知県建設業協会伊野支部</t>
    <rPh sb="3" eb="6">
      <t>コウチケン</t>
    </rPh>
    <rPh sb="6" eb="9">
      <t>ケンセツギョウ</t>
    </rPh>
    <rPh sb="9" eb="11">
      <t>キョウカイ</t>
    </rPh>
    <rPh sb="11" eb="13">
      <t>イノ</t>
    </rPh>
    <rPh sb="13" eb="15">
      <t>シブ</t>
    </rPh>
    <phoneticPr fontId="19"/>
  </si>
  <si>
    <t>（株）高知中央自動車学校</t>
    <rPh sb="0" eb="3">
      <t>カブ</t>
    </rPh>
    <rPh sb="3" eb="5">
      <t>コウチ</t>
    </rPh>
    <rPh sb="5" eb="7">
      <t>チュウオウ</t>
    </rPh>
    <rPh sb="7" eb="10">
      <t>ジドウシャ</t>
    </rPh>
    <rPh sb="10" eb="12">
      <t>ガッコウ</t>
    </rPh>
    <phoneticPr fontId="19"/>
  </si>
  <si>
    <t>日高村長</t>
    <rPh sb="0" eb="3">
      <t>ヒダカムラ</t>
    </rPh>
    <rPh sb="3" eb="4">
      <t>チョウ</t>
    </rPh>
    <phoneticPr fontId="19"/>
  </si>
  <si>
    <t>株式会社高知新聞社
株式会社朝日新聞社
株式会社毎日新聞社
株式会社読売新聞大阪本社
株式会社日本経済新聞社
一般社団法人共同通信社
株式会社時事通信社
日本放送協会高知放送局
株式会社高知放送
株式会社テレビ高知
高知さんさんテレビ株式会社
株式会社日本農業新聞
朝日放送株式会社</t>
    <rPh sb="0" eb="4">
      <t>カブシキガイシャ</t>
    </rPh>
    <rPh sb="4" eb="6">
      <t>コウチ</t>
    </rPh>
    <rPh sb="6" eb="9">
      <t>シンブンシャ</t>
    </rPh>
    <rPh sb="14" eb="16">
      <t>アサヒ</t>
    </rPh>
    <rPh sb="16" eb="19">
      <t>シンブンシャ</t>
    </rPh>
    <rPh sb="24" eb="26">
      <t>マイニチ</t>
    </rPh>
    <rPh sb="26" eb="29">
      <t>シンブンシャ</t>
    </rPh>
    <rPh sb="34" eb="36">
      <t>ヨミウリ</t>
    </rPh>
    <rPh sb="36" eb="38">
      <t>シンブン</t>
    </rPh>
    <rPh sb="38" eb="40">
      <t>オオサカ</t>
    </rPh>
    <rPh sb="40" eb="42">
      <t>ホンシャ</t>
    </rPh>
    <rPh sb="47" eb="49">
      <t>ニホン</t>
    </rPh>
    <rPh sb="49" eb="51">
      <t>ケイザイ</t>
    </rPh>
    <rPh sb="51" eb="54">
      <t>シンブンシャ</t>
    </rPh>
    <rPh sb="55" eb="57">
      <t>イッパン</t>
    </rPh>
    <rPh sb="57" eb="61">
      <t>シャダンホウジン</t>
    </rPh>
    <rPh sb="61" eb="63">
      <t>キョウドウ</t>
    </rPh>
    <rPh sb="63" eb="66">
      <t>ツウシンシャ</t>
    </rPh>
    <rPh sb="71" eb="73">
      <t>ジジ</t>
    </rPh>
    <rPh sb="73" eb="76">
      <t>ツウシンシャ</t>
    </rPh>
    <rPh sb="77" eb="79">
      <t>ニホン</t>
    </rPh>
    <rPh sb="79" eb="81">
      <t>ホウソウ</t>
    </rPh>
    <rPh sb="81" eb="83">
      <t>キョウカイ</t>
    </rPh>
    <rPh sb="83" eb="85">
      <t>コウチ</t>
    </rPh>
    <rPh sb="85" eb="88">
      <t>ホウソウキョク</t>
    </rPh>
    <rPh sb="93" eb="95">
      <t>コウチ</t>
    </rPh>
    <rPh sb="95" eb="97">
      <t>ホウソウ</t>
    </rPh>
    <rPh sb="105" eb="107">
      <t>コウチ</t>
    </rPh>
    <rPh sb="108" eb="110">
      <t>コウチ</t>
    </rPh>
    <rPh sb="126" eb="128">
      <t>ニホン</t>
    </rPh>
    <rPh sb="128" eb="130">
      <t>ノウギョウ</t>
    </rPh>
    <rPh sb="130" eb="132">
      <t>シンブン</t>
    </rPh>
    <rPh sb="133" eb="135">
      <t>アサヒ</t>
    </rPh>
    <rPh sb="135" eb="137">
      <t>ホウソウ</t>
    </rPh>
    <phoneticPr fontId="19"/>
  </si>
  <si>
    <t>災害時における福祉用具等物資の供給等協力に関する協定</t>
    <rPh sb="0" eb="3">
      <t>サイガイジ</t>
    </rPh>
    <rPh sb="7" eb="9">
      <t>フクシ</t>
    </rPh>
    <rPh sb="9" eb="11">
      <t>ヨウグ</t>
    </rPh>
    <rPh sb="11" eb="12">
      <t>トウ</t>
    </rPh>
    <rPh sb="12" eb="14">
      <t>ブッシ</t>
    </rPh>
    <rPh sb="15" eb="17">
      <t>キョウキュウ</t>
    </rPh>
    <rPh sb="17" eb="18">
      <t>トウ</t>
    </rPh>
    <rPh sb="18" eb="20">
      <t>キョウリョク</t>
    </rPh>
    <rPh sb="21" eb="22">
      <t>カン</t>
    </rPh>
    <rPh sb="24" eb="26">
      <t>キョウテイ</t>
    </rPh>
    <phoneticPr fontId="19"/>
  </si>
  <si>
    <t>（公財）高知県国際交流協会　代表理事</t>
    <rPh sb="1" eb="2">
      <t>オオヤケ</t>
    </rPh>
    <rPh sb="2" eb="3">
      <t>ザイ</t>
    </rPh>
    <rPh sb="4" eb="7">
      <t>コウチケン</t>
    </rPh>
    <rPh sb="7" eb="9">
      <t>コクサイ</t>
    </rPh>
    <rPh sb="9" eb="11">
      <t>コウリュウ</t>
    </rPh>
    <rPh sb="11" eb="13">
      <t>キョウカイ</t>
    </rPh>
    <rPh sb="14" eb="16">
      <t>ダイヒョウ</t>
    </rPh>
    <rPh sb="16" eb="18">
      <t>リジ</t>
    </rPh>
    <phoneticPr fontId="19"/>
  </si>
  <si>
    <t>高知県電気工事業工業組合</t>
    <rPh sb="0" eb="3">
      <t>コウチケン</t>
    </rPh>
    <rPh sb="3" eb="5">
      <t>デンキ</t>
    </rPh>
    <rPh sb="5" eb="7">
      <t>コウジ</t>
    </rPh>
    <rPh sb="7" eb="8">
      <t>ギョウ</t>
    </rPh>
    <rPh sb="8" eb="10">
      <t>コウギョウ</t>
    </rPh>
    <rPh sb="10" eb="12">
      <t>クミアイ</t>
    </rPh>
    <phoneticPr fontId="19"/>
  </si>
  <si>
    <t>株式会社宿毛フェリー</t>
    <rPh sb="0" eb="4">
      <t>カブシキガイシャ</t>
    </rPh>
    <rPh sb="4" eb="6">
      <t>スクモ</t>
    </rPh>
    <phoneticPr fontId="19"/>
  </si>
  <si>
    <t>港湾空港局長・海洋局長</t>
    <rPh sb="0" eb="2">
      <t>コウワン</t>
    </rPh>
    <rPh sb="2" eb="4">
      <t>クウコウ</t>
    </rPh>
    <rPh sb="4" eb="6">
      <t>キョクチョウ</t>
    </rPh>
    <rPh sb="7" eb="9">
      <t>カイヨウ</t>
    </rPh>
    <rPh sb="9" eb="11">
      <t>キョクチョウ</t>
    </rPh>
    <phoneticPr fontId="19"/>
  </si>
  <si>
    <r>
      <t>四万十町</t>
    </r>
    <r>
      <rPr>
        <sz val="10"/>
        <color auto="1"/>
        <rFont val="ＭＳ Ｐゴシック"/>
      </rPr>
      <t>長</t>
    </r>
    <rPh sb="0" eb="4">
      <t>シマントチョウ</t>
    </rPh>
    <rPh sb="4" eb="5">
      <t>ナガ</t>
    </rPh>
    <phoneticPr fontId="19"/>
  </si>
  <si>
    <t>災害時の避難所及び緊急避難場所の管理・運営に関する協定書</t>
    <rPh sb="0" eb="3">
      <t>サイガイジ</t>
    </rPh>
    <rPh sb="4" eb="7">
      <t>ヒナンジョ</t>
    </rPh>
    <rPh sb="7" eb="8">
      <t>オヨ</t>
    </rPh>
    <rPh sb="9" eb="11">
      <t>キンキュウ</t>
    </rPh>
    <rPh sb="11" eb="13">
      <t>ヒナン</t>
    </rPh>
    <rPh sb="13" eb="15">
      <t>バショ</t>
    </rPh>
    <rPh sb="16" eb="18">
      <t>カンリ</t>
    </rPh>
    <rPh sb="19" eb="21">
      <t>ウンエイ</t>
    </rPh>
    <rPh sb="22" eb="23">
      <t>カン</t>
    </rPh>
    <rPh sb="25" eb="27">
      <t>キョウテイ</t>
    </rPh>
    <rPh sb="27" eb="28">
      <t>ショ</t>
    </rPh>
    <phoneticPr fontId="19"/>
  </si>
  <si>
    <t>https://www.pref.kochi.lg.jp/doc/2025061700124/file_contents/file_20256172112431_2.pdf</t>
  </si>
  <si>
    <t>高知県ハイヤー・タクシー協議会</t>
  </si>
  <si>
    <t>https://www.pref.kochi.lg.jp/doc/2025061600257/file_contents/file_20256161175141_19.pdf</t>
  </si>
  <si>
    <t>https://www.pref.kochi.lg.jp/doc/2025062500235/file_contents/file_20256253171232_20.pdf</t>
  </si>
  <si>
    <r>
      <t>高知県警察</t>
    </r>
    <r>
      <rPr>
        <sz val="10"/>
        <color auto="1"/>
        <rFont val="ＭＳ Ｐゴシック"/>
      </rPr>
      <t>本部長</t>
    </r>
    <rPh sb="0" eb="3">
      <t>コウチケン</t>
    </rPh>
    <rPh sb="3" eb="5">
      <t>ケイサツ</t>
    </rPh>
    <rPh sb="5" eb="8">
      <t>ホンブチョウ</t>
    </rPh>
    <phoneticPr fontId="19"/>
  </si>
  <si>
    <t>（一社）徳島県バス協会</t>
    <rPh sb="1" eb="2">
      <t>イッ</t>
    </rPh>
    <rPh sb="2" eb="3">
      <t>シャ</t>
    </rPh>
    <rPh sb="4" eb="7">
      <t>トクシマケン</t>
    </rPh>
    <rPh sb="9" eb="11">
      <t>キョウカイ</t>
    </rPh>
    <phoneticPr fontId="19"/>
  </si>
  <si>
    <t>https://www.pref.kochi.lg.jp/doc/2025062500235/file_contents/file_20256253171232_8.pdf</t>
  </si>
  <si>
    <t>https://www.pref.kochi.lg.jp/doc/2025062300316/file_contents/file_20256231201525_1.pdf</t>
  </si>
  <si>
    <t>https://www.pref.kochi.lg.jp/doc/2025061600226/file_contents/file_20256161164728_43.pdf</t>
  </si>
  <si>
    <t>https://www.pref.kochi.lg.jp/doc/2025070100199/file_contents/file_2025712143657_22.pdf</t>
  </si>
  <si>
    <t>（公社）岡山県バス協会</t>
    <rPh sb="1" eb="3">
      <t>コウシャ</t>
    </rPh>
    <rPh sb="4" eb="7">
      <t>オカヤマケン</t>
    </rPh>
    <rPh sb="9" eb="11">
      <t>キョウカイ</t>
    </rPh>
    <phoneticPr fontId="19"/>
  </si>
  <si>
    <t>桐見ダム放流警報設備等による災害情報等の伝達に関する協定</t>
    <rPh sb="0" eb="2">
      <t>キリミ</t>
    </rPh>
    <rPh sb="4" eb="6">
      <t>ホウリュウ</t>
    </rPh>
    <rPh sb="6" eb="10">
      <t>ケイホウセツビ</t>
    </rPh>
    <rPh sb="10" eb="11">
      <t>トウ</t>
    </rPh>
    <rPh sb="14" eb="18">
      <t>サイガイジョウホウ</t>
    </rPh>
    <rPh sb="18" eb="19">
      <t>トウ</t>
    </rPh>
    <rPh sb="20" eb="22">
      <t>デンタツ</t>
    </rPh>
    <rPh sb="23" eb="24">
      <t>カン</t>
    </rPh>
    <rPh sb="26" eb="28">
      <t>キョウテイ</t>
    </rPh>
    <phoneticPr fontId="20"/>
  </si>
  <si>
    <t>高知市長</t>
    <rPh sb="0" eb="4">
      <t>コウチシチョウ</t>
    </rPh>
    <phoneticPr fontId="19"/>
  </si>
  <si>
    <t>(一社)日本塗装工業会高知県支部</t>
    <rPh sb="1" eb="2">
      <t>イッ</t>
    </rPh>
    <rPh sb="2" eb="3">
      <t>シャ</t>
    </rPh>
    <rPh sb="4" eb="6">
      <t>ニホン</t>
    </rPh>
    <rPh sb="6" eb="8">
      <t>トソウ</t>
    </rPh>
    <rPh sb="8" eb="11">
      <t>コウギョウカイ</t>
    </rPh>
    <rPh sb="11" eb="14">
      <t>コウチケン</t>
    </rPh>
    <rPh sb="14" eb="16">
      <t>シブ</t>
    </rPh>
    <phoneticPr fontId="19"/>
  </si>
  <si>
    <t>土佐警察署長</t>
    <rPh sb="0" eb="2">
      <t>トサ</t>
    </rPh>
    <rPh sb="2" eb="4">
      <t>ケイサツ</t>
    </rPh>
    <rPh sb="4" eb="6">
      <t>ショチョウ</t>
    </rPh>
    <phoneticPr fontId="19"/>
  </si>
  <si>
    <t>（公社）広島県バス協会</t>
    <rPh sb="1" eb="3">
      <t>コウシャ</t>
    </rPh>
    <rPh sb="4" eb="6">
      <t>ヒロシマ</t>
    </rPh>
    <rPh sb="6" eb="7">
      <t>ケン</t>
    </rPh>
    <rPh sb="9" eb="11">
      <t>キョウカイ</t>
    </rPh>
    <phoneticPr fontId="19"/>
  </si>
  <si>
    <t>災害時の臨床検査技師の派遣及び臨床検査薬等の供給に関する協定</t>
  </si>
  <si>
    <t>災害時産業保健支援に関する基本協定書</t>
    <rPh sb="0" eb="3">
      <t>サイガイジ</t>
    </rPh>
    <rPh sb="3" eb="5">
      <t>サンギョウ</t>
    </rPh>
    <rPh sb="5" eb="7">
      <t>ホケン</t>
    </rPh>
    <rPh sb="7" eb="9">
      <t>シエン</t>
    </rPh>
    <rPh sb="10" eb="11">
      <t>カン</t>
    </rPh>
    <rPh sb="13" eb="15">
      <t>キホン</t>
    </rPh>
    <rPh sb="15" eb="18">
      <t>キョウテイショ</t>
    </rPh>
    <phoneticPr fontId="19"/>
  </si>
  <si>
    <t>管財課</t>
    <rPh sb="0" eb="2">
      <t>カンザイ</t>
    </rPh>
    <rPh sb="2" eb="3">
      <t>カ</t>
    </rPh>
    <phoneticPr fontId="19"/>
  </si>
  <si>
    <t>https://www.pref.kochi.lg.jp/doc/2025061700124/file_contents/file_202669214944_17.pdf</t>
  </si>
  <si>
    <t>災害時における高知県立高知公園の使用に関する協定書</t>
    <rPh sb="0" eb="3">
      <t>サイガイジ</t>
    </rPh>
    <rPh sb="7" eb="9">
      <t>コウチ</t>
    </rPh>
    <rPh sb="9" eb="11">
      <t>ケンリツ</t>
    </rPh>
    <rPh sb="11" eb="13">
      <t>コウチ</t>
    </rPh>
    <rPh sb="13" eb="15">
      <t>コウエン</t>
    </rPh>
    <rPh sb="16" eb="18">
      <t>シヨウ</t>
    </rPh>
    <rPh sb="19" eb="20">
      <t>カン</t>
    </rPh>
    <rPh sb="22" eb="25">
      <t>キョウテイショ</t>
    </rPh>
    <phoneticPr fontId="19"/>
  </si>
  <si>
    <t>－</t>
  </si>
  <si>
    <t>高知県が外部機関と締結している防災に係る協定等一覧表（総合企画部）</t>
    <rPh sb="27" eb="29">
      <t>そうごう</t>
    </rPh>
    <rPh sb="29" eb="32">
      <t>きかくぶ</t>
    </rPh>
    <phoneticPr fontId="2" type="Hiragana"/>
  </si>
  <si>
    <t>三原村長</t>
    <rPh sb="0" eb="3">
      <t>ミハラムラ</t>
    </rPh>
    <rPh sb="3" eb="4">
      <t>チョウ</t>
    </rPh>
    <phoneticPr fontId="19"/>
  </si>
  <si>
    <t>一般社団法人医療コンテナ推進協議会</t>
  </si>
  <si>
    <t>災害救助犬の出動に関する協定</t>
    <rPh sb="0" eb="2">
      <t>サイガイ</t>
    </rPh>
    <rPh sb="2" eb="5">
      <t>キュウジョケン</t>
    </rPh>
    <rPh sb="6" eb="8">
      <t>シュツドウ</t>
    </rPh>
    <rPh sb="9" eb="10">
      <t>カン</t>
    </rPh>
    <rPh sb="12" eb="14">
      <t>キョウテイ</t>
    </rPh>
    <phoneticPr fontId="19"/>
  </si>
  <si>
    <t>https://www.pref.kochi.lg.jp/doc/2025070100199/file_contents/file_2025712143657_13.pdf</t>
  </si>
  <si>
    <t>ダイキ（株）</t>
    <rPh sb="4" eb="5">
      <t>カブ</t>
    </rPh>
    <phoneticPr fontId="19"/>
  </si>
  <si>
    <t>件</t>
    <rPh sb="0" eb="1">
      <t>けん</t>
    </rPh>
    <phoneticPr fontId="2" type="Hiragana"/>
  </si>
  <si>
    <t>鏡ダム放流警報設備による災害情報等の伝達に関する協定</t>
    <rPh sb="0" eb="1">
      <t>カガミ</t>
    </rPh>
    <phoneticPr fontId="20"/>
  </si>
  <si>
    <t>https://www.pref.kochi.lg.jp/doc/2025061700124/file_contents/file_202669214944_15.pdf</t>
  </si>
  <si>
    <t>津波発生時における緊急避難場所としての使用に関する協定書（本庁舎）</t>
    <rPh sb="0" eb="2">
      <t>ツナミ</t>
    </rPh>
    <rPh sb="2" eb="4">
      <t>ハッセイ</t>
    </rPh>
    <rPh sb="4" eb="5">
      <t>ジ</t>
    </rPh>
    <rPh sb="9" eb="11">
      <t>キンキュウ</t>
    </rPh>
    <rPh sb="11" eb="13">
      <t>ヒナン</t>
    </rPh>
    <rPh sb="13" eb="15">
      <t>バショ</t>
    </rPh>
    <rPh sb="19" eb="21">
      <t>シヨウ</t>
    </rPh>
    <rPh sb="22" eb="23">
      <t>カン</t>
    </rPh>
    <rPh sb="25" eb="27">
      <t>キョウテイ</t>
    </rPh>
    <rPh sb="27" eb="28">
      <t>ショ</t>
    </rPh>
    <rPh sb="29" eb="31">
      <t>ホンチョウ</t>
    </rPh>
    <rPh sb="31" eb="32">
      <t>シャ</t>
    </rPh>
    <phoneticPr fontId="19"/>
  </si>
  <si>
    <t>南海トラフ地震における現地活動拠点としての施設使用に関する協定変更協定</t>
    <rPh sb="0" eb="2">
      <t>ナンカイ</t>
    </rPh>
    <rPh sb="5" eb="7">
      <t>ジシン</t>
    </rPh>
    <rPh sb="11" eb="13">
      <t>ゲンチ</t>
    </rPh>
    <rPh sb="13" eb="15">
      <t>カツドウ</t>
    </rPh>
    <rPh sb="15" eb="17">
      <t>キョテン</t>
    </rPh>
    <rPh sb="21" eb="23">
      <t>シセツ</t>
    </rPh>
    <rPh sb="23" eb="25">
      <t>シヨウ</t>
    </rPh>
    <rPh sb="26" eb="27">
      <t>カン</t>
    </rPh>
    <rPh sb="29" eb="31">
      <t>キョウテイ</t>
    </rPh>
    <rPh sb="31" eb="33">
      <t>ヘンコウ</t>
    </rPh>
    <rPh sb="33" eb="35">
      <t>キョウテイ</t>
    </rPh>
    <phoneticPr fontId="19"/>
  </si>
  <si>
    <t>地域課</t>
    <rPh sb="0" eb="2">
      <t>チイキ</t>
    </rPh>
    <rPh sb="2" eb="3">
      <t>カ</t>
    </rPh>
    <phoneticPr fontId="19"/>
  </si>
  <si>
    <t>災害救助用備蓄物資の保管に関する協定書</t>
    <rPh sb="0" eb="2">
      <t>サイガイ</t>
    </rPh>
    <rPh sb="2" eb="5">
      <t>キュウジョヨウ</t>
    </rPh>
    <rPh sb="5" eb="7">
      <t>ビチク</t>
    </rPh>
    <rPh sb="7" eb="9">
      <t>ブッシ</t>
    </rPh>
    <rPh sb="10" eb="12">
      <t>ホカン</t>
    </rPh>
    <rPh sb="13" eb="14">
      <t>カン</t>
    </rPh>
    <rPh sb="16" eb="19">
      <t>キョウテイショ</t>
    </rPh>
    <phoneticPr fontId="19"/>
  </si>
  <si>
    <t>高知県が外部機関と締結している防災に係る協定等一覧表（総務部）</t>
    <rPh sb="27" eb="29">
      <t>そうむ</t>
    </rPh>
    <phoneticPr fontId="2" type="Hiragana"/>
  </si>
  <si>
    <t>水産振興部</t>
  </si>
  <si>
    <t>https://www.pref.kochi.lg.jp/doc/2025062300316/file_contents/file_20256231201525_16.pdf</t>
  </si>
  <si>
    <t>（社）高知県建設業協会安芸支部</t>
    <rPh sb="3" eb="6">
      <t>コウチケン</t>
    </rPh>
    <rPh sb="6" eb="9">
      <t>ケンセツギョウ</t>
    </rPh>
    <rPh sb="9" eb="11">
      <t>キョウカイ</t>
    </rPh>
    <rPh sb="11" eb="13">
      <t>アキ</t>
    </rPh>
    <rPh sb="13" eb="15">
      <t>シブ</t>
    </rPh>
    <phoneticPr fontId="19"/>
  </si>
  <si>
    <t>https://www.pref.kochi.lg.jp/doc/2025070100199/file_contents/file_2025712143657_3.pdf</t>
  </si>
  <si>
    <t>公園上下水道課</t>
    <rPh sb="0" eb="2">
      <t>こうえん</t>
    </rPh>
    <rPh sb="2" eb="4">
      <t>じょうげ</t>
    </rPh>
    <rPh sb="4" eb="6">
      <t>すいどう</t>
    </rPh>
    <rPh sb="6" eb="7">
      <t>か</t>
    </rPh>
    <phoneticPr fontId="2" type="Hiragana"/>
  </si>
  <si>
    <t>津波発生時における緊急避難場所としての使用に関する協定書（西庁舎）</t>
    <rPh sb="0" eb="2">
      <t>ツナミ</t>
    </rPh>
    <rPh sb="2" eb="4">
      <t>ハッセイ</t>
    </rPh>
    <rPh sb="4" eb="5">
      <t>ジ</t>
    </rPh>
    <rPh sb="9" eb="11">
      <t>キンキュウ</t>
    </rPh>
    <rPh sb="11" eb="13">
      <t>ヒナン</t>
    </rPh>
    <rPh sb="13" eb="15">
      <t>バショ</t>
    </rPh>
    <rPh sb="19" eb="21">
      <t>シヨウ</t>
    </rPh>
    <rPh sb="22" eb="23">
      <t>カン</t>
    </rPh>
    <rPh sb="25" eb="27">
      <t>キョウテイ</t>
    </rPh>
    <rPh sb="27" eb="28">
      <t>ショ</t>
    </rPh>
    <rPh sb="29" eb="30">
      <t>ニシ</t>
    </rPh>
    <rPh sb="30" eb="32">
      <t>チョウシャ</t>
    </rPh>
    <phoneticPr fontId="19"/>
  </si>
  <si>
    <t>職員厚生課</t>
    <rPh sb="0" eb="5">
      <t>ショクインコウセイカ</t>
    </rPh>
    <phoneticPr fontId="19"/>
  </si>
  <si>
    <t>「大規模災害発生時における相互協力に関する協定」に関する細目協定</t>
    <rPh sb="1" eb="4">
      <t>ダイキボ</t>
    </rPh>
    <rPh sb="4" eb="6">
      <t>サイガイ</t>
    </rPh>
    <rPh sb="6" eb="8">
      <t>ハッセイ</t>
    </rPh>
    <rPh sb="8" eb="9">
      <t>ジ</t>
    </rPh>
    <rPh sb="13" eb="15">
      <t>ソウゴ</t>
    </rPh>
    <rPh sb="15" eb="17">
      <t>キョウリョク</t>
    </rPh>
    <rPh sb="18" eb="19">
      <t>カン</t>
    </rPh>
    <rPh sb="21" eb="23">
      <t>キョウテイ</t>
    </rPh>
    <rPh sb="25" eb="26">
      <t>カン</t>
    </rPh>
    <rPh sb="28" eb="30">
      <t>サイモク</t>
    </rPh>
    <rPh sb="30" eb="32">
      <t>キョウテイ</t>
    </rPh>
    <phoneticPr fontId="19"/>
  </si>
  <si>
    <t>災害対応用木材供給体制構築事業に関する連携協定書</t>
    <rPh sb="0" eb="2">
      <t>サイガイ</t>
    </rPh>
    <rPh sb="2" eb="4">
      <t>タイオウ</t>
    </rPh>
    <rPh sb="4" eb="5">
      <t>ヨウ</t>
    </rPh>
    <rPh sb="5" eb="7">
      <t>モクザイ</t>
    </rPh>
    <rPh sb="7" eb="9">
      <t>キョウキュウ</t>
    </rPh>
    <rPh sb="9" eb="11">
      <t>タイセイ</t>
    </rPh>
    <rPh sb="11" eb="13">
      <t>コウチク</t>
    </rPh>
    <rPh sb="13" eb="15">
      <t>ジギョウ</t>
    </rPh>
    <rPh sb="16" eb="17">
      <t>カン</t>
    </rPh>
    <rPh sb="19" eb="21">
      <t>レンケイ</t>
    </rPh>
    <rPh sb="21" eb="24">
      <t>キョウテイショ</t>
    </rPh>
    <phoneticPr fontId="19"/>
  </si>
  <si>
    <t>津波発生時における緊急避難場所としての使用に関する協定書（北庁舎）</t>
    <rPh sb="0" eb="2">
      <t>ツナミ</t>
    </rPh>
    <rPh sb="2" eb="4">
      <t>ハッセイ</t>
    </rPh>
    <rPh sb="4" eb="5">
      <t>ジ</t>
    </rPh>
    <rPh sb="9" eb="11">
      <t>キンキュウ</t>
    </rPh>
    <rPh sb="11" eb="13">
      <t>ヒナン</t>
    </rPh>
    <rPh sb="13" eb="15">
      <t>バショ</t>
    </rPh>
    <rPh sb="19" eb="21">
      <t>シヨウ</t>
    </rPh>
    <rPh sb="22" eb="23">
      <t>カン</t>
    </rPh>
    <rPh sb="25" eb="27">
      <t>キョウテイ</t>
    </rPh>
    <rPh sb="27" eb="28">
      <t>ショ</t>
    </rPh>
    <rPh sb="29" eb="30">
      <t>キタ</t>
    </rPh>
    <rPh sb="30" eb="32">
      <t>チョウシャ</t>
    </rPh>
    <phoneticPr fontId="19"/>
  </si>
  <si>
    <t>高知県教育委員会、高知市、香南市、香美市、高知県公立大学法人</t>
    <rPh sb="0" eb="3">
      <t>コウチケン</t>
    </rPh>
    <rPh sb="3" eb="5">
      <t>キョウイク</t>
    </rPh>
    <rPh sb="5" eb="8">
      <t>イインカイ</t>
    </rPh>
    <rPh sb="9" eb="12">
      <t>コウチシ</t>
    </rPh>
    <rPh sb="13" eb="16">
      <t>コウナンシ</t>
    </rPh>
    <rPh sb="17" eb="20">
      <t>カミシ</t>
    </rPh>
    <rPh sb="21" eb="24">
      <t>コウチケン</t>
    </rPh>
    <rPh sb="24" eb="26">
      <t>コウリツ</t>
    </rPh>
    <rPh sb="26" eb="28">
      <t>ダイガク</t>
    </rPh>
    <rPh sb="28" eb="30">
      <t>ホウジン</t>
    </rPh>
    <phoneticPr fontId="19"/>
  </si>
  <si>
    <t>学校法人産業医科大学</t>
    <rPh sb="0" eb="2">
      <t>ガッコウ</t>
    </rPh>
    <rPh sb="2" eb="4">
      <t>ホウジン</t>
    </rPh>
    <rPh sb="4" eb="6">
      <t>サンギョウ</t>
    </rPh>
    <rPh sb="6" eb="10">
      <t>イカダイガク</t>
    </rPh>
    <phoneticPr fontId="19"/>
  </si>
  <si>
    <t>高知市</t>
    <rPh sb="0" eb="3">
      <t>こうちし</t>
    </rPh>
    <phoneticPr fontId="2" type="Hiragana"/>
  </si>
  <si>
    <t>歯科保健医療対策に関する協定</t>
    <rPh sb="0" eb="2">
      <t>シカ</t>
    </rPh>
    <rPh sb="2" eb="4">
      <t>ホケン</t>
    </rPh>
    <rPh sb="4" eb="6">
      <t>イリョウ</t>
    </rPh>
    <rPh sb="6" eb="8">
      <t>タイサク</t>
    </rPh>
    <rPh sb="9" eb="10">
      <t>カン</t>
    </rPh>
    <rPh sb="12" eb="14">
      <t>キョウテイ</t>
    </rPh>
    <phoneticPr fontId="19"/>
  </si>
  <si>
    <t>高知県医療ソーシャルワーカー協会</t>
    <rPh sb="0" eb="3">
      <t>コウチケン</t>
    </rPh>
    <rPh sb="3" eb="5">
      <t>イリョウ</t>
    </rPh>
    <rPh sb="14" eb="16">
      <t>キョウカイ</t>
    </rPh>
    <phoneticPr fontId="19"/>
  </si>
  <si>
    <t>危機管理・防災課</t>
    <rPh sb="0" eb="2">
      <t>キキ</t>
    </rPh>
    <rPh sb="2" eb="4">
      <t>カンリ</t>
    </rPh>
    <rPh sb="5" eb="8">
      <t>ボウサイカ</t>
    </rPh>
    <phoneticPr fontId="19"/>
  </si>
  <si>
    <t>（社）ジャパンケネルクラブ</t>
  </si>
  <si>
    <r>
      <t>津波発生時における緊急避難</t>
    </r>
    <r>
      <rPr>
        <sz val="10"/>
        <color auto="1"/>
        <rFont val="ＭＳ Ｐゴシック"/>
      </rPr>
      <t>場所としての施設の使用等に関する協定書</t>
    </r>
    <rPh sb="0" eb="2">
      <t>ツナミ</t>
    </rPh>
    <rPh sb="2" eb="4">
      <t>ハッセイ</t>
    </rPh>
    <rPh sb="4" eb="5">
      <t>ジ</t>
    </rPh>
    <rPh sb="9" eb="11">
      <t>キンキュウ</t>
    </rPh>
    <rPh sb="11" eb="13">
      <t>ヒナン</t>
    </rPh>
    <rPh sb="13" eb="14">
      <t>バ</t>
    </rPh>
    <rPh sb="14" eb="15">
      <t>ショ</t>
    </rPh>
    <rPh sb="19" eb="21">
      <t>シセツ</t>
    </rPh>
    <rPh sb="22" eb="25">
      <t>シヨウトウ</t>
    </rPh>
    <rPh sb="26" eb="27">
      <t>カン</t>
    </rPh>
    <rPh sb="29" eb="32">
      <t>キョウテイショ</t>
    </rPh>
    <phoneticPr fontId="19"/>
  </si>
  <si>
    <t>四国福山通運株式会社</t>
    <rPh sb="0" eb="2">
      <t>シコク</t>
    </rPh>
    <rPh sb="2" eb="4">
      <t>フクヤマ</t>
    </rPh>
    <rPh sb="4" eb="6">
      <t>ツウウン</t>
    </rPh>
    <rPh sb="6" eb="10">
      <t>カブシキガイシャ</t>
    </rPh>
    <phoneticPr fontId="19"/>
  </si>
  <si>
    <t>災害時における応急生活物資供給等の協力に関する協定</t>
    <rPh sb="0" eb="3">
      <t>サイガイジ</t>
    </rPh>
    <rPh sb="7" eb="9">
      <t>オウキュウ</t>
    </rPh>
    <rPh sb="9" eb="11">
      <t>セイカツ</t>
    </rPh>
    <rPh sb="11" eb="13">
      <t>ブッシ</t>
    </rPh>
    <rPh sb="13" eb="15">
      <t>キョウキュウ</t>
    </rPh>
    <rPh sb="15" eb="16">
      <t>トウ</t>
    </rPh>
    <rPh sb="17" eb="19">
      <t>キョウリョク</t>
    </rPh>
    <rPh sb="20" eb="21">
      <t>カン</t>
    </rPh>
    <rPh sb="23" eb="25">
      <t>キョウテイ</t>
    </rPh>
    <phoneticPr fontId="19"/>
  </si>
  <si>
    <t>南海トラフ地震対策課</t>
    <rPh sb="0" eb="2">
      <t>ナンカイ</t>
    </rPh>
    <rPh sb="5" eb="7">
      <t>ジシン</t>
    </rPh>
    <rPh sb="7" eb="10">
      <t>タイサクカ</t>
    </rPh>
    <phoneticPr fontId="19"/>
  </si>
  <si>
    <t>土佐町長</t>
    <rPh sb="0" eb="2">
      <t>トサ</t>
    </rPh>
    <rPh sb="2" eb="4">
      <t>チョウチョウ</t>
    </rPh>
    <phoneticPr fontId="19"/>
  </si>
  <si>
    <t>南海トラフ地震対策課</t>
  </si>
  <si>
    <t>高知県保育士会</t>
    <rPh sb="0" eb="3">
      <t>コウチケン</t>
    </rPh>
    <rPh sb="3" eb="6">
      <t>ホイクシ</t>
    </rPh>
    <rPh sb="6" eb="7">
      <t>カイ</t>
    </rPh>
    <phoneticPr fontId="19"/>
  </si>
  <si>
    <t>消防政策課</t>
    <rPh sb="0" eb="2">
      <t>ショウボウ</t>
    </rPh>
    <rPh sb="2" eb="5">
      <t>セイサクカ</t>
    </rPh>
    <phoneticPr fontId="19"/>
  </si>
  <si>
    <t>土佐清水市長</t>
    <rPh sb="0" eb="4">
      <t>トサシミズ</t>
    </rPh>
    <rPh sb="4" eb="6">
      <t>シチョウ</t>
    </rPh>
    <phoneticPr fontId="19"/>
  </si>
  <si>
    <t>災害時の医療救護についての協定</t>
    <rPh sb="0" eb="3">
      <t>サイガイジ</t>
    </rPh>
    <rPh sb="4" eb="6">
      <t>イリョウ</t>
    </rPh>
    <rPh sb="6" eb="8">
      <t>キュウゴ</t>
    </rPh>
    <rPh sb="13" eb="15">
      <t>キョウテイ</t>
    </rPh>
    <phoneticPr fontId="19"/>
  </si>
  <si>
    <t>危機事象発生時の四国４県広域応援に関する基本協定</t>
    <rPh sb="0" eb="2">
      <t>キキ</t>
    </rPh>
    <rPh sb="2" eb="4">
      <t>ジショウ</t>
    </rPh>
    <rPh sb="4" eb="6">
      <t>ハッセイ</t>
    </rPh>
    <rPh sb="6" eb="7">
      <t>ジ</t>
    </rPh>
    <rPh sb="8" eb="10">
      <t>シコク</t>
    </rPh>
    <rPh sb="11" eb="12">
      <t>ケン</t>
    </rPh>
    <rPh sb="12" eb="14">
      <t>コウイキ</t>
    </rPh>
    <rPh sb="14" eb="16">
      <t>オウエン</t>
    </rPh>
    <rPh sb="17" eb="18">
      <t>カン</t>
    </rPh>
    <rPh sb="20" eb="22">
      <t>キホン</t>
    </rPh>
    <rPh sb="22" eb="24">
      <t>キョウテイ</t>
    </rPh>
    <phoneticPr fontId="19"/>
  </si>
  <si>
    <t>高知県における陸域観測技術衛星を用いた防災利用実証実験に関する協定</t>
    <rPh sb="0" eb="3">
      <t>コウチケン</t>
    </rPh>
    <rPh sb="7" eb="9">
      <t>リクイキ</t>
    </rPh>
    <rPh sb="9" eb="11">
      <t>カンソク</t>
    </rPh>
    <rPh sb="11" eb="13">
      <t>ギジュツ</t>
    </rPh>
    <rPh sb="13" eb="15">
      <t>エイセイ</t>
    </rPh>
    <rPh sb="16" eb="17">
      <t>モチ</t>
    </rPh>
    <rPh sb="19" eb="21">
      <t>ボウサイ</t>
    </rPh>
    <rPh sb="21" eb="23">
      <t>リヨウ</t>
    </rPh>
    <rPh sb="23" eb="25">
      <t>ジッショウ</t>
    </rPh>
    <rPh sb="25" eb="27">
      <t>ジッケン</t>
    </rPh>
    <rPh sb="28" eb="29">
      <t>カン</t>
    </rPh>
    <rPh sb="31" eb="33">
      <t>キョウテイ</t>
    </rPh>
    <phoneticPr fontId="19"/>
  </si>
  <si>
    <t>避難所の管理・運営に関する確認書</t>
    <rPh sb="0" eb="3">
      <t>ヒナンショ</t>
    </rPh>
    <rPh sb="4" eb="6">
      <t>カンリ</t>
    </rPh>
    <rPh sb="7" eb="9">
      <t>ウンエイ</t>
    </rPh>
    <rPh sb="10" eb="11">
      <t>カン</t>
    </rPh>
    <rPh sb="13" eb="16">
      <t>カクニンショ</t>
    </rPh>
    <phoneticPr fontId="19"/>
  </si>
  <si>
    <t>中国・四国地方の災害等発生時の広域支援に関する協定</t>
    <rPh sb="0" eb="2">
      <t>チュウゴク</t>
    </rPh>
    <rPh sb="3" eb="5">
      <t>シコク</t>
    </rPh>
    <rPh sb="5" eb="7">
      <t>チホウ</t>
    </rPh>
    <rPh sb="8" eb="11">
      <t>サイガイトウ</t>
    </rPh>
    <rPh sb="11" eb="13">
      <t>ハッセイ</t>
    </rPh>
    <rPh sb="13" eb="14">
      <t>ジ</t>
    </rPh>
    <rPh sb="15" eb="17">
      <t>コウイキ</t>
    </rPh>
    <rPh sb="17" eb="19">
      <t>シエン</t>
    </rPh>
    <rPh sb="20" eb="21">
      <t>カン</t>
    </rPh>
    <rPh sb="23" eb="25">
      <t>キョウテイ</t>
    </rPh>
    <phoneticPr fontId="19"/>
  </si>
  <si>
    <t>高知県介護老人保健施設協議会</t>
    <rPh sb="0" eb="3">
      <t>コウチケン</t>
    </rPh>
    <rPh sb="3" eb="5">
      <t>カイゴ</t>
    </rPh>
    <rPh sb="5" eb="7">
      <t>ロウジン</t>
    </rPh>
    <rPh sb="7" eb="9">
      <t>ホケン</t>
    </rPh>
    <rPh sb="9" eb="11">
      <t>シセツ</t>
    </rPh>
    <rPh sb="11" eb="14">
      <t>キョウギカイ</t>
    </rPh>
    <phoneticPr fontId="19"/>
  </si>
  <si>
    <t>損害保険ジャパン日本興亜(株)
※現社名：損害保険ジャパン(株)</t>
    <rPh sb="0" eb="2">
      <t>ソンガイ</t>
    </rPh>
    <rPh sb="2" eb="4">
      <t>ホケン</t>
    </rPh>
    <rPh sb="8" eb="10">
      <t>ニッポン</t>
    </rPh>
    <rPh sb="10" eb="12">
      <t>コウア</t>
    </rPh>
    <rPh sb="12" eb="15">
      <t>カブ</t>
    </rPh>
    <rPh sb="17" eb="20">
      <t>ゲンシャメイ</t>
    </rPh>
    <rPh sb="21" eb="23">
      <t>ソンガイ</t>
    </rPh>
    <rPh sb="23" eb="25">
      <t>ホケン</t>
    </rPh>
    <rPh sb="29" eb="32">
      <t>カブ</t>
    </rPh>
    <phoneticPr fontId="19"/>
  </si>
  <si>
    <t>災害時等における高知県への高知地方気象台職員派遣等に関する覚書</t>
    <rPh sb="0" eb="2">
      <t>サイガイ</t>
    </rPh>
    <rPh sb="2" eb="3">
      <t>ジ</t>
    </rPh>
    <rPh sb="3" eb="4">
      <t>トウ</t>
    </rPh>
    <rPh sb="8" eb="11">
      <t>コウチケン</t>
    </rPh>
    <rPh sb="13" eb="15">
      <t>コウチ</t>
    </rPh>
    <rPh sb="15" eb="17">
      <t>チホウ</t>
    </rPh>
    <rPh sb="17" eb="20">
      <t>キショウダイ</t>
    </rPh>
    <rPh sb="20" eb="22">
      <t>ショクイン</t>
    </rPh>
    <rPh sb="22" eb="25">
      <t>ハケントウ</t>
    </rPh>
    <rPh sb="26" eb="27">
      <t>カン</t>
    </rPh>
    <rPh sb="29" eb="31">
      <t>オボエガキ</t>
    </rPh>
    <phoneticPr fontId="19"/>
  </si>
  <si>
    <t>建設管理課（須崎土木事務所）</t>
    <rPh sb="0" eb="2">
      <t>ケンセツ</t>
    </rPh>
    <rPh sb="2" eb="5">
      <t>カンリカ</t>
    </rPh>
    <rPh sb="6" eb="8">
      <t>スサキ</t>
    </rPh>
    <rPh sb="8" eb="10">
      <t>ドボク</t>
    </rPh>
    <rPh sb="10" eb="12">
      <t>ジム</t>
    </rPh>
    <rPh sb="12" eb="13">
      <t>ショ</t>
    </rPh>
    <phoneticPr fontId="19"/>
  </si>
  <si>
    <t>高知県とアムダとの大規模災害時の支援に関する協定書</t>
    <rPh sb="0" eb="3">
      <t>コウチケン</t>
    </rPh>
    <rPh sb="9" eb="12">
      <t>ダイキボ</t>
    </rPh>
    <rPh sb="12" eb="14">
      <t>サイガイ</t>
    </rPh>
    <rPh sb="14" eb="15">
      <t>ジ</t>
    </rPh>
    <rPh sb="16" eb="18">
      <t>シエン</t>
    </rPh>
    <rPh sb="19" eb="20">
      <t>カン</t>
    </rPh>
    <rPh sb="22" eb="24">
      <t>キョウテイ</t>
    </rPh>
    <rPh sb="24" eb="25">
      <t>ショ</t>
    </rPh>
    <phoneticPr fontId="19"/>
  </si>
  <si>
    <t>大規模災害発生時における活動拠点の提供に関する協定書</t>
  </si>
  <si>
    <t>鑑識課</t>
    <rPh sb="0" eb="2">
      <t>カンシキ</t>
    </rPh>
    <rPh sb="2" eb="3">
      <t>カ</t>
    </rPh>
    <phoneticPr fontId="19"/>
  </si>
  <si>
    <t>ＮＰＯ法人コメリ災害対策センター</t>
    <rPh sb="3" eb="5">
      <t>ホウジン</t>
    </rPh>
    <rPh sb="8" eb="10">
      <t>サイガイ</t>
    </rPh>
    <rPh sb="10" eb="12">
      <t>タイサク</t>
    </rPh>
    <phoneticPr fontId="19"/>
  </si>
  <si>
    <t>京都大学防災研究所と高知県との連携協力に関する協定書</t>
    <rPh sb="0" eb="2">
      <t>キョウト</t>
    </rPh>
    <rPh sb="2" eb="4">
      <t>ダイガク</t>
    </rPh>
    <rPh sb="4" eb="6">
      <t>ボウサイ</t>
    </rPh>
    <rPh sb="6" eb="9">
      <t>ケンキュウジョ</t>
    </rPh>
    <rPh sb="10" eb="13">
      <t>コウチケン</t>
    </rPh>
    <rPh sb="15" eb="17">
      <t>レンケイ</t>
    </rPh>
    <rPh sb="17" eb="19">
      <t>キョウリョク</t>
    </rPh>
    <rPh sb="20" eb="21">
      <t>カン</t>
    </rPh>
    <rPh sb="23" eb="26">
      <t>キョウテイショ</t>
    </rPh>
    <phoneticPr fontId="19"/>
  </si>
  <si>
    <t>津波発生時における緊急避難場所としての使用に関する協定</t>
    <rPh sb="0" eb="2">
      <t>ツナミ</t>
    </rPh>
    <rPh sb="2" eb="4">
      <t>ハッセイ</t>
    </rPh>
    <rPh sb="4" eb="5">
      <t>ジ</t>
    </rPh>
    <rPh sb="9" eb="11">
      <t>キンキュウ</t>
    </rPh>
    <rPh sb="11" eb="13">
      <t>ヒナン</t>
    </rPh>
    <rPh sb="13" eb="15">
      <t>バショ</t>
    </rPh>
    <rPh sb="19" eb="21">
      <t>シヨウ</t>
    </rPh>
    <rPh sb="22" eb="23">
      <t>カン</t>
    </rPh>
    <rPh sb="25" eb="27">
      <t>キョウテイ</t>
    </rPh>
    <phoneticPr fontId="19"/>
  </si>
  <si>
    <t>船舶による輸送等災害応急対策に関する協定</t>
    <rPh sb="0" eb="2">
      <t>センパク</t>
    </rPh>
    <rPh sb="5" eb="7">
      <t>ユソウ</t>
    </rPh>
    <rPh sb="7" eb="8">
      <t>トウ</t>
    </rPh>
    <rPh sb="8" eb="10">
      <t>サイガイ</t>
    </rPh>
    <rPh sb="10" eb="12">
      <t>オウキュウ</t>
    </rPh>
    <rPh sb="12" eb="14">
      <t>タイサク</t>
    </rPh>
    <rPh sb="15" eb="16">
      <t>カン</t>
    </rPh>
    <rPh sb="18" eb="20">
      <t>キョウテイ</t>
    </rPh>
    <phoneticPr fontId="20"/>
  </si>
  <si>
    <t>災害時における広域物資輸送拠点の開設等に関する協定書</t>
  </si>
  <si>
    <t>https://www.pref.kochi.lg.jp/doc/2025062300316/file_contents/file_20256231201525_6.pdf</t>
  </si>
  <si>
    <t>https://www.pref.kochi.lg.jp/doc/2025061700124/file_contents/file_20256172112431_1.pdf</t>
  </si>
  <si>
    <t>高知県知事</t>
    <rPh sb="0" eb="3">
      <t>コウチケン</t>
    </rPh>
    <rPh sb="3" eb="5">
      <t>チジ</t>
    </rPh>
    <phoneticPr fontId="20"/>
  </si>
  <si>
    <t>災害時の重要施設に係る情報共有に関する覚書</t>
    <rPh sb="0" eb="2">
      <t>サイガイ</t>
    </rPh>
    <rPh sb="2" eb="3">
      <t>ジ</t>
    </rPh>
    <rPh sb="4" eb="6">
      <t>ジュウヨウ</t>
    </rPh>
    <rPh sb="6" eb="8">
      <t>シセツ</t>
    </rPh>
    <rPh sb="9" eb="10">
      <t>カカ</t>
    </rPh>
    <rPh sb="11" eb="13">
      <t>ジョウホウ</t>
    </rPh>
    <rPh sb="13" eb="15">
      <t>キョウユウ</t>
    </rPh>
    <rPh sb="16" eb="17">
      <t>カン</t>
    </rPh>
    <rPh sb="19" eb="20">
      <t>オボ</t>
    </rPh>
    <rPh sb="20" eb="21">
      <t>カ</t>
    </rPh>
    <phoneticPr fontId="19"/>
  </si>
  <si>
    <t>高知県生活協同組合連合会</t>
    <rPh sb="0" eb="3">
      <t>コウチケン</t>
    </rPh>
    <rPh sb="3" eb="5">
      <t>セイカツ</t>
    </rPh>
    <rPh sb="5" eb="7">
      <t>キョウドウ</t>
    </rPh>
    <rPh sb="7" eb="9">
      <t>クミアイ</t>
    </rPh>
    <rPh sb="9" eb="12">
      <t>レンゴウカイ</t>
    </rPh>
    <phoneticPr fontId="19"/>
  </si>
  <si>
    <t>避難場所指定についての承諾</t>
    <rPh sb="0" eb="2">
      <t>ヒナン</t>
    </rPh>
    <rPh sb="2" eb="4">
      <t>バショ</t>
    </rPh>
    <rPh sb="4" eb="6">
      <t>シテイ</t>
    </rPh>
    <rPh sb="11" eb="13">
      <t>ショウダク</t>
    </rPh>
    <phoneticPr fontId="19"/>
  </si>
  <si>
    <t>（一社）高知県建設業協会</t>
    <rPh sb="1" eb="3">
      <t>イチシャ</t>
    </rPh>
    <rPh sb="4" eb="7">
      <t>コウチケン</t>
    </rPh>
    <rPh sb="7" eb="10">
      <t>ケンセツギョウ</t>
    </rPh>
    <rPh sb="10" eb="12">
      <t>キョウカイ</t>
    </rPh>
    <phoneticPr fontId="19"/>
  </si>
  <si>
    <t>土木政策課</t>
    <rPh sb="0" eb="2">
      <t>ドボク</t>
    </rPh>
    <rPh sb="2" eb="5">
      <t>セイサクカ</t>
    </rPh>
    <phoneticPr fontId="19"/>
  </si>
  <si>
    <t>大規模災害時における避難所としての施設の使用に関する協定書（こうち男女共同参画センター）</t>
    <rPh sb="0" eb="3">
      <t>ダイキボ</t>
    </rPh>
    <rPh sb="3" eb="6">
      <t>サイガイジ</t>
    </rPh>
    <rPh sb="10" eb="13">
      <t>ヒナンジョ</t>
    </rPh>
    <rPh sb="17" eb="19">
      <t>シセツ</t>
    </rPh>
    <rPh sb="20" eb="22">
      <t>シヨウ</t>
    </rPh>
    <rPh sb="23" eb="24">
      <t>カン</t>
    </rPh>
    <rPh sb="26" eb="29">
      <t>キョウテイショ</t>
    </rPh>
    <rPh sb="33" eb="35">
      <t>ダンジョ</t>
    </rPh>
    <rPh sb="35" eb="37">
      <t>キョウドウ</t>
    </rPh>
    <rPh sb="37" eb="39">
      <t>サンカク</t>
    </rPh>
    <phoneticPr fontId="19"/>
  </si>
  <si>
    <t>災害時の支援等に関する協定書</t>
    <rPh sb="0" eb="2">
      <t>サイガイ</t>
    </rPh>
    <rPh sb="2" eb="3">
      <t>ジ</t>
    </rPh>
    <rPh sb="4" eb="6">
      <t>シエン</t>
    </rPh>
    <rPh sb="6" eb="7">
      <t>トウ</t>
    </rPh>
    <rPh sb="8" eb="9">
      <t>カン</t>
    </rPh>
    <rPh sb="11" eb="13">
      <t>キョウテイ</t>
    </rPh>
    <rPh sb="13" eb="14">
      <t>ショ</t>
    </rPh>
    <phoneticPr fontId="19"/>
  </si>
  <si>
    <t>https://www.pref.kochi.lg.jp/doc/2025070100199/file_contents/file_2025712143657_36.pdf</t>
  </si>
  <si>
    <t>災害時における自動車等の提供に関する協定</t>
    <rPh sb="0" eb="2">
      <t>サイガイ</t>
    </rPh>
    <rPh sb="2" eb="3">
      <t>ジ</t>
    </rPh>
    <rPh sb="7" eb="10">
      <t>ジドウシャ</t>
    </rPh>
    <rPh sb="10" eb="11">
      <t>トウ</t>
    </rPh>
    <rPh sb="12" eb="14">
      <t>テイキョウ</t>
    </rPh>
    <rPh sb="15" eb="16">
      <t>カン</t>
    </rPh>
    <rPh sb="18" eb="20">
      <t>キョウテイ</t>
    </rPh>
    <phoneticPr fontId="19"/>
  </si>
  <si>
    <t>災害時における電動車両等に関する協定書</t>
    <rPh sb="0" eb="2">
      <t>サイガイ</t>
    </rPh>
    <rPh sb="2" eb="3">
      <t>ジ</t>
    </rPh>
    <rPh sb="7" eb="9">
      <t>デンドウ</t>
    </rPh>
    <rPh sb="9" eb="11">
      <t>シャリョウ</t>
    </rPh>
    <rPh sb="11" eb="12">
      <t>トウ</t>
    </rPh>
    <rPh sb="13" eb="14">
      <t>カン</t>
    </rPh>
    <rPh sb="16" eb="18">
      <t>キョウテイ</t>
    </rPh>
    <rPh sb="18" eb="19">
      <t>ショ</t>
    </rPh>
    <phoneticPr fontId="19"/>
  </si>
  <si>
    <t>災害時におけるドローンの活用等に関する協定書</t>
  </si>
  <si>
    <t>公益財団法人
高知県総合保健協会</t>
    <rPh sb="0" eb="2">
      <t>コウエキ</t>
    </rPh>
    <rPh sb="2" eb="4">
      <t>ザイダン</t>
    </rPh>
    <rPh sb="4" eb="6">
      <t>ホウジン</t>
    </rPh>
    <rPh sb="7" eb="10">
      <t>コウチケン</t>
    </rPh>
    <rPh sb="10" eb="12">
      <t>ソウゴウ</t>
    </rPh>
    <rPh sb="12" eb="14">
      <t>ホケン</t>
    </rPh>
    <rPh sb="14" eb="16">
      <t>キョウカイ</t>
    </rPh>
    <phoneticPr fontId="19"/>
  </si>
  <si>
    <t>https://www.pref.kochi.lg.jp/doc/2025061600172/file_contents/file_20256161152942_4.pdf</t>
  </si>
  <si>
    <t>災害時における物資供給に関する協定</t>
    <rPh sb="0" eb="3">
      <t>サイガイジ</t>
    </rPh>
    <rPh sb="7" eb="9">
      <t>ブッシ</t>
    </rPh>
    <rPh sb="9" eb="11">
      <t>キョウキュウ</t>
    </rPh>
    <rPh sb="12" eb="13">
      <t>カン</t>
    </rPh>
    <rPh sb="15" eb="17">
      <t>キョウテイ</t>
    </rPh>
    <phoneticPr fontId="19"/>
  </si>
  <si>
    <t>災害時における支援に関する協定書</t>
  </si>
  <si>
    <t>https://www.pref.kochi.lg.jp/doc/2025061700124/file_contents/file_20256172112431_3.pdf</t>
  </si>
  <si>
    <t>https://www.pref.kochi.lg.jp/doc/2025062300316/file_contents/file_20256231201525_41.pdf</t>
  </si>
  <si>
    <t>災害時における電気通信設備の復旧に係る相互協力に関する協定書</t>
  </si>
  <si>
    <t>災害時における電動車両等による給電支援に関する協定書</t>
  </si>
  <si>
    <r>
      <t>一般社団法人日本産業・医療ガス協会
四国地域本部 医療ガス部門 高知県支部</t>
    </r>
    <r>
      <rPr>
        <sz val="10"/>
        <color auto="1"/>
        <rFont val="ＭＳ Ｐゴシック"/>
      </rPr>
      <t>長
(事務局：土佐酸素(株))</t>
    </r>
    <rPh sb="0" eb="2">
      <t>イッパン</t>
    </rPh>
    <rPh sb="2" eb="4">
      <t>シャダン</t>
    </rPh>
    <rPh sb="4" eb="6">
      <t>ホウジン</t>
    </rPh>
    <rPh sb="6" eb="8">
      <t>ニホン</t>
    </rPh>
    <rPh sb="8" eb="10">
      <t>サンギョウ</t>
    </rPh>
    <rPh sb="11" eb="13">
      <t>イリョウ</t>
    </rPh>
    <rPh sb="15" eb="17">
      <t>キョウカイ</t>
    </rPh>
    <rPh sb="18" eb="20">
      <t>シコク</t>
    </rPh>
    <rPh sb="20" eb="22">
      <t>チイキ</t>
    </rPh>
    <rPh sb="22" eb="24">
      <t>ホンブ</t>
    </rPh>
    <rPh sb="25" eb="27">
      <t>イリョウ</t>
    </rPh>
    <rPh sb="29" eb="31">
      <t>ブモン</t>
    </rPh>
    <rPh sb="32" eb="35">
      <t>コウチケン</t>
    </rPh>
    <rPh sb="35" eb="37">
      <t>シブ</t>
    </rPh>
    <rPh sb="37" eb="38">
      <t>ナガ</t>
    </rPh>
    <rPh sb="40" eb="43">
      <t>ジムキョク</t>
    </rPh>
    <rPh sb="44" eb="46">
      <t>トサ</t>
    </rPh>
    <rPh sb="46" eb="48">
      <t>サンソ</t>
    </rPh>
    <rPh sb="49" eb="50">
      <t>カブ</t>
    </rPh>
    <phoneticPr fontId="19"/>
  </si>
  <si>
    <t>避難所の管理・運営に関する確認書</t>
    <rPh sb="0" eb="3">
      <t>ヒナンジョ</t>
    </rPh>
    <rPh sb="4" eb="6">
      <t>カンリ</t>
    </rPh>
    <rPh sb="7" eb="9">
      <t>ウンエイ</t>
    </rPh>
    <rPh sb="10" eb="11">
      <t>カン</t>
    </rPh>
    <rPh sb="13" eb="16">
      <t>カクニンショ</t>
    </rPh>
    <phoneticPr fontId="19"/>
  </si>
  <si>
    <t>大規模災害発生時における応急対策業務に関する協定</t>
    <rPh sb="0" eb="3">
      <t>ダイキボ</t>
    </rPh>
    <rPh sb="3" eb="5">
      <t>サイガイ</t>
    </rPh>
    <rPh sb="5" eb="8">
      <t>ハッセイジ</t>
    </rPh>
    <rPh sb="12" eb="14">
      <t>オウキュウ</t>
    </rPh>
    <rPh sb="14" eb="16">
      <t>タイサク</t>
    </rPh>
    <rPh sb="16" eb="18">
      <t>ギョウム</t>
    </rPh>
    <rPh sb="19" eb="20">
      <t>カン</t>
    </rPh>
    <rPh sb="22" eb="24">
      <t>キョウテイ</t>
    </rPh>
    <phoneticPr fontId="19"/>
  </si>
  <si>
    <t>旭食品株式会社</t>
    <rPh sb="0" eb="1">
      <t>アサヒ</t>
    </rPh>
    <rPh sb="1" eb="3">
      <t>ショクヒン</t>
    </rPh>
    <rPh sb="3" eb="7">
      <t>カブシキガイシャ</t>
    </rPh>
    <phoneticPr fontId="19"/>
  </si>
  <si>
    <t>https://www.pref.kochi.lg.jp/doc/2025070100199/file_contents/file_2025712143657_73.pdf</t>
  </si>
  <si>
    <t>https://www.pref.kochi.lg.jp/doc/2025061600257/file_contents/file_20256161175141_50.pdf</t>
  </si>
  <si>
    <t>災害時における電動車両等の派遣及び販売店の敷地の使用等に関する協定</t>
    <rPh sb="0" eb="3">
      <t>サイガイジ</t>
    </rPh>
    <rPh sb="7" eb="9">
      <t>デンドウ</t>
    </rPh>
    <rPh sb="9" eb="11">
      <t>シャリョウ</t>
    </rPh>
    <rPh sb="11" eb="12">
      <t>トウ</t>
    </rPh>
    <rPh sb="13" eb="15">
      <t>ハケン</t>
    </rPh>
    <rPh sb="15" eb="16">
      <t>オヨ</t>
    </rPh>
    <rPh sb="17" eb="20">
      <t>ハンバイテン</t>
    </rPh>
    <rPh sb="21" eb="23">
      <t>シキチ</t>
    </rPh>
    <rPh sb="24" eb="26">
      <t>シヨウ</t>
    </rPh>
    <rPh sb="26" eb="27">
      <t>トウ</t>
    </rPh>
    <rPh sb="28" eb="29">
      <t>カン</t>
    </rPh>
    <rPh sb="31" eb="33">
      <t>キョウテイ</t>
    </rPh>
    <phoneticPr fontId="19"/>
  </si>
  <si>
    <t>https://www.pref.kochi.lg.jp/doc/2025061700124/file_contents/file_202571215334_7.pdf</t>
  </si>
  <si>
    <t>災害救助物資の供給等に関する協定書</t>
    <rPh sb="0" eb="2">
      <t>サイガイ</t>
    </rPh>
    <rPh sb="2" eb="4">
      <t>キュウジョ</t>
    </rPh>
    <rPh sb="4" eb="6">
      <t>ブッシ</t>
    </rPh>
    <rPh sb="7" eb="9">
      <t>キョウキュウ</t>
    </rPh>
    <rPh sb="9" eb="10">
      <t>トウ</t>
    </rPh>
    <rPh sb="11" eb="12">
      <t>カン</t>
    </rPh>
    <rPh sb="14" eb="17">
      <t>キョウテイショ</t>
    </rPh>
    <phoneticPr fontId="19"/>
  </si>
  <si>
    <t>https://www.pref.kochi.lg.jp/doc/2025062500235/file_contents/file_20256253171232_9.pdf</t>
  </si>
  <si>
    <t>空中消火用資機材の管理・運用に関する協定書</t>
    <rPh sb="0" eb="2">
      <t>くうちゅう</t>
    </rPh>
    <rPh sb="2" eb="4">
      <t>しょうか</t>
    </rPh>
    <rPh sb="4" eb="5">
      <t>よう</t>
    </rPh>
    <rPh sb="5" eb="8">
      <t>しきざい</t>
    </rPh>
    <rPh sb="9" eb="11">
      <t>かんり</t>
    </rPh>
    <rPh sb="12" eb="14">
      <t>うんよう</t>
    </rPh>
    <rPh sb="15" eb="16">
      <t>かん</t>
    </rPh>
    <rPh sb="18" eb="21">
      <t>きょうていしょ</t>
    </rPh>
    <phoneticPr fontId="2" type="Hiragana"/>
  </si>
  <si>
    <t>https://www.pref.kochi.lg.jp/doc/2025062500235/file_contents/file_20256253171232_17.pdf</t>
  </si>
  <si>
    <t>香美市</t>
    <rPh sb="0" eb="3">
      <t>カミシ</t>
    </rPh>
    <phoneticPr fontId="20"/>
  </si>
  <si>
    <t>災害時における放送要請に関する協定</t>
    <rPh sb="0" eb="3">
      <t>サイガイジ</t>
    </rPh>
    <rPh sb="7" eb="9">
      <t>ホウソウ</t>
    </rPh>
    <rPh sb="9" eb="11">
      <t>ヨウセイ</t>
    </rPh>
    <rPh sb="12" eb="13">
      <t>カン</t>
    </rPh>
    <rPh sb="15" eb="17">
      <t>キョウテイ</t>
    </rPh>
    <phoneticPr fontId="19"/>
  </si>
  <si>
    <t>（一社）高知県ペストコントロ－ル協会会長</t>
  </si>
  <si>
    <t>https://www.pref.kochi.lg.jp/doc/2025062300316/file_contents/file_20256231201525_44.pdf</t>
  </si>
  <si>
    <t>大規模災害時等における活動拠点の提供に関する協定書</t>
    <rPh sb="0" eb="3">
      <t>ダイキボ</t>
    </rPh>
    <rPh sb="3" eb="5">
      <t>サイガイ</t>
    </rPh>
    <rPh sb="5" eb="6">
      <t>ジ</t>
    </rPh>
    <rPh sb="6" eb="7">
      <t>トウ</t>
    </rPh>
    <rPh sb="11" eb="13">
      <t>カツドウ</t>
    </rPh>
    <rPh sb="13" eb="15">
      <t>キョテン</t>
    </rPh>
    <rPh sb="16" eb="18">
      <t>テイキョウ</t>
    </rPh>
    <rPh sb="19" eb="20">
      <t>カン</t>
    </rPh>
    <rPh sb="22" eb="25">
      <t>キョウテイショ</t>
    </rPh>
    <phoneticPr fontId="19"/>
  </si>
  <si>
    <t>災害時における救援物資等輸送力の確保に関する協定書
（H22.3.16緊急物資の提供を追加、R2.8.7改訂）</t>
    <rPh sb="0" eb="3">
      <t>サイガイジ</t>
    </rPh>
    <rPh sb="7" eb="9">
      <t>キュウエン</t>
    </rPh>
    <rPh sb="9" eb="11">
      <t>ブッシ</t>
    </rPh>
    <rPh sb="11" eb="12">
      <t>トウ</t>
    </rPh>
    <rPh sb="12" eb="15">
      <t>ユソウリョク</t>
    </rPh>
    <rPh sb="16" eb="18">
      <t>カクホ</t>
    </rPh>
    <rPh sb="19" eb="20">
      <t>カン</t>
    </rPh>
    <rPh sb="22" eb="24">
      <t>キョウテイ</t>
    </rPh>
    <rPh sb="24" eb="25">
      <t>ショ</t>
    </rPh>
    <rPh sb="52" eb="54">
      <t>カイテイ</t>
    </rPh>
    <phoneticPr fontId="19"/>
  </si>
  <si>
    <r>
      <t>高知県衛生材料協会</t>
    </r>
    <r>
      <rPr>
        <sz val="10"/>
        <color auto="1"/>
        <rFont val="ＭＳ Ｐゴシック"/>
      </rPr>
      <t>会長
(事務局：伊野紙(株))</t>
    </r>
    <rPh sb="0" eb="3">
      <t>コウチケン</t>
    </rPh>
    <rPh sb="3" eb="5">
      <t>エイセイ</t>
    </rPh>
    <rPh sb="5" eb="7">
      <t>ザイリョウ</t>
    </rPh>
    <rPh sb="7" eb="9">
      <t>キョウカイ</t>
    </rPh>
    <rPh sb="9" eb="11">
      <t>カイチョウ</t>
    </rPh>
    <rPh sb="13" eb="16">
      <t>ジムキョク</t>
    </rPh>
    <rPh sb="17" eb="19">
      <t>イノ</t>
    </rPh>
    <rPh sb="19" eb="20">
      <t>カミ</t>
    </rPh>
    <rPh sb="21" eb="22">
      <t>カブ</t>
    </rPh>
    <phoneticPr fontId="19"/>
  </si>
  <si>
    <t>高知県知事と海上自衛隊小松島航空隊司令との災害派遣に関する協定</t>
    <rPh sb="0" eb="2">
      <t>コウチ</t>
    </rPh>
    <rPh sb="2" eb="5">
      <t>ケンチジ</t>
    </rPh>
    <rPh sb="6" eb="8">
      <t>カイジョウ</t>
    </rPh>
    <rPh sb="8" eb="11">
      <t>ジエイタイ</t>
    </rPh>
    <rPh sb="11" eb="13">
      <t>コマツ</t>
    </rPh>
    <rPh sb="13" eb="14">
      <t>ジマ</t>
    </rPh>
    <rPh sb="14" eb="17">
      <t>コウクウタイ</t>
    </rPh>
    <rPh sb="17" eb="19">
      <t>シレイ</t>
    </rPh>
    <rPh sb="21" eb="25">
      <t>サイガイハケン</t>
    </rPh>
    <rPh sb="26" eb="27">
      <t>カン</t>
    </rPh>
    <rPh sb="29" eb="31">
      <t>キョウテイ</t>
    </rPh>
    <phoneticPr fontId="19"/>
  </si>
  <si>
    <t>農産物マーケティング戦略課</t>
    <rPh sb="0" eb="3">
      <t>ノウサンブツ</t>
    </rPh>
    <rPh sb="10" eb="12">
      <t>センリャク</t>
    </rPh>
    <rPh sb="12" eb="13">
      <t>カ</t>
    </rPh>
    <phoneticPr fontId="19"/>
  </si>
  <si>
    <t>須崎市</t>
    <rPh sb="0" eb="3">
      <t>スサキシ</t>
    </rPh>
    <phoneticPr fontId="19"/>
  </si>
  <si>
    <t>香美森林組合</t>
    <rPh sb="0" eb="2">
      <t>カミ</t>
    </rPh>
    <rPh sb="2" eb="4">
      <t>シンリン</t>
    </rPh>
    <rPh sb="4" eb="6">
      <t>クミアイ</t>
    </rPh>
    <phoneticPr fontId="19"/>
  </si>
  <si>
    <t>大規模災害時における室戸警察署災害警備本部用施設としての滞在型健康施設ニューサンパレスむろと使用に関する協定</t>
    <rPh sb="0" eb="3">
      <t>ダイキボ</t>
    </rPh>
    <rPh sb="3" eb="6">
      <t>サイガイジ</t>
    </rPh>
    <rPh sb="10" eb="12">
      <t>ムロト</t>
    </rPh>
    <rPh sb="12" eb="15">
      <t>ケイサツショ</t>
    </rPh>
    <rPh sb="15" eb="17">
      <t>サイガイ</t>
    </rPh>
    <rPh sb="17" eb="19">
      <t>ケイビ</t>
    </rPh>
    <rPh sb="19" eb="21">
      <t>ホンブ</t>
    </rPh>
    <rPh sb="21" eb="22">
      <t>ヨウ</t>
    </rPh>
    <rPh sb="22" eb="24">
      <t>シセツ</t>
    </rPh>
    <rPh sb="28" eb="30">
      <t>タイザイ</t>
    </rPh>
    <rPh sb="30" eb="31">
      <t>カタ</t>
    </rPh>
    <rPh sb="31" eb="33">
      <t>ケンコウ</t>
    </rPh>
    <rPh sb="33" eb="35">
      <t>シセツ</t>
    </rPh>
    <rPh sb="46" eb="48">
      <t>シヨウ</t>
    </rPh>
    <rPh sb="49" eb="50">
      <t>カン</t>
    </rPh>
    <rPh sb="52" eb="54">
      <t>キョウテイ</t>
    </rPh>
    <phoneticPr fontId="19"/>
  </si>
  <si>
    <t>大規模な災害発生時における緊急交通路の確保等に関する支援協定</t>
    <rPh sb="0" eb="3">
      <t>ダイキボ</t>
    </rPh>
    <rPh sb="4" eb="6">
      <t>サイガイ</t>
    </rPh>
    <rPh sb="6" eb="9">
      <t>ハッセイジ</t>
    </rPh>
    <rPh sb="13" eb="15">
      <t>キンキュウ</t>
    </rPh>
    <rPh sb="15" eb="18">
      <t>コウツウロ</t>
    </rPh>
    <rPh sb="19" eb="21">
      <t>カクホ</t>
    </rPh>
    <rPh sb="21" eb="22">
      <t>トウ</t>
    </rPh>
    <rPh sb="23" eb="24">
      <t>カン</t>
    </rPh>
    <rPh sb="26" eb="28">
      <t>シエン</t>
    </rPh>
    <rPh sb="28" eb="30">
      <t>キョウテイ</t>
    </rPh>
    <phoneticPr fontId="19"/>
  </si>
  <si>
    <t>土木部</t>
  </si>
  <si>
    <t>https://www.pref.kochi.lg.jp/doc/2025061600226/file_contents/file_20256161164728_28.pdf</t>
  </si>
  <si>
    <t>大規模な災害発生時における消火活動の水利確保に関する協定</t>
    <rPh sb="0" eb="3">
      <t>ダイキボ</t>
    </rPh>
    <rPh sb="4" eb="6">
      <t>サイガイ</t>
    </rPh>
    <rPh sb="6" eb="9">
      <t>ハッセイジ</t>
    </rPh>
    <rPh sb="13" eb="15">
      <t>ショウカ</t>
    </rPh>
    <rPh sb="15" eb="17">
      <t>カツドウ</t>
    </rPh>
    <rPh sb="18" eb="20">
      <t>スイリ</t>
    </rPh>
    <rPh sb="20" eb="22">
      <t>カクホ</t>
    </rPh>
    <rPh sb="23" eb="24">
      <t>カン</t>
    </rPh>
    <rPh sb="26" eb="28">
      <t>キョウテイ</t>
    </rPh>
    <phoneticPr fontId="19"/>
  </si>
  <si>
    <t>地理空間情報の活用促進のための協力に関する協定書</t>
    <rPh sb="0" eb="2">
      <t>チリ</t>
    </rPh>
    <rPh sb="2" eb="4">
      <t>クウカン</t>
    </rPh>
    <rPh sb="4" eb="6">
      <t>ジョウホウ</t>
    </rPh>
    <rPh sb="7" eb="9">
      <t>カツヨウ</t>
    </rPh>
    <rPh sb="9" eb="11">
      <t>ソクシン</t>
    </rPh>
    <rPh sb="15" eb="17">
      <t>キョウリョク</t>
    </rPh>
    <rPh sb="18" eb="19">
      <t>カン</t>
    </rPh>
    <rPh sb="21" eb="24">
      <t>キョウテイショ</t>
    </rPh>
    <phoneticPr fontId="19"/>
  </si>
  <si>
    <t>災害派遣に関する高知県知事と陸上自衛隊第１４旅団長との協定</t>
    <rPh sb="0" eb="4">
      <t>サイガイハケン</t>
    </rPh>
    <rPh sb="5" eb="6">
      <t>カン</t>
    </rPh>
    <rPh sb="8" eb="10">
      <t>コウチ</t>
    </rPh>
    <rPh sb="10" eb="13">
      <t>ケンチジ</t>
    </rPh>
    <rPh sb="14" eb="16">
      <t>リクジョウ</t>
    </rPh>
    <rPh sb="16" eb="19">
      <t>ジエイタイ</t>
    </rPh>
    <rPh sb="19" eb="20">
      <t>ダイ</t>
    </rPh>
    <rPh sb="22" eb="24">
      <t>リョダン</t>
    </rPh>
    <rPh sb="24" eb="25">
      <t>チョウ</t>
    </rPh>
    <rPh sb="27" eb="29">
      <t>キョウテイ</t>
    </rPh>
    <phoneticPr fontId="19"/>
  </si>
  <si>
    <t>高知県テント・シート工業組合、
太陽工業株式会社</t>
    <rPh sb="0" eb="3">
      <t>コウチケン</t>
    </rPh>
    <rPh sb="10" eb="12">
      <t>コウギョウ</t>
    </rPh>
    <rPh sb="12" eb="14">
      <t>クミアイ</t>
    </rPh>
    <rPh sb="16" eb="18">
      <t>タイヨウ</t>
    </rPh>
    <rPh sb="18" eb="20">
      <t>コウギョウ</t>
    </rPh>
    <rPh sb="20" eb="22">
      <t>カブシキ</t>
    </rPh>
    <rPh sb="22" eb="24">
      <t>カイシャ</t>
    </rPh>
    <phoneticPr fontId="19"/>
  </si>
  <si>
    <t>災害時における災害救助犬の出動に関する協定</t>
    <rPh sb="0" eb="2">
      <t>サイガイ</t>
    </rPh>
    <rPh sb="2" eb="3">
      <t>ジ</t>
    </rPh>
    <rPh sb="7" eb="9">
      <t>サイガイ</t>
    </rPh>
    <rPh sb="9" eb="11">
      <t>キュウジョ</t>
    </rPh>
    <rPh sb="11" eb="12">
      <t>イヌ</t>
    </rPh>
    <rPh sb="13" eb="15">
      <t>シュツドウ</t>
    </rPh>
    <rPh sb="16" eb="17">
      <t>カン</t>
    </rPh>
    <rPh sb="19" eb="21">
      <t>キョウテイ</t>
    </rPh>
    <phoneticPr fontId="19"/>
  </si>
  <si>
    <t>高知県が外部機関と締結している防災に係る協定等一覧表（子ども・福祉政策部）</t>
  </si>
  <si>
    <t>災害時における遺体安置所開設の協力に関する協定書</t>
    <rPh sb="0" eb="3">
      <t>サイガイジ</t>
    </rPh>
    <rPh sb="7" eb="12">
      <t>イタイアンチショ</t>
    </rPh>
    <rPh sb="12" eb="14">
      <t>カイセツ</t>
    </rPh>
    <rPh sb="15" eb="17">
      <t>キョウリョク</t>
    </rPh>
    <rPh sb="18" eb="19">
      <t>カン</t>
    </rPh>
    <rPh sb="21" eb="24">
      <t>キョウテイショ</t>
    </rPh>
    <phoneticPr fontId="19"/>
  </si>
  <si>
    <t>災害時における自動販売機在庫品の無償提供に関する協定</t>
    <rPh sb="0" eb="2">
      <t>サイガイ</t>
    </rPh>
    <rPh sb="2" eb="3">
      <t>ジ</t>
    </rPh>
    <rPh sb="7" eb="9">
      <t>ジドウ</t>
    </rPh>
    <rPh sb="9" eb="12">
      <t>ハンバイキ</t>
    </rPh>
    <rPh sb="12" eb="15">
      <t>ザイコヒン</t>
    </rPh>
    <rPh sb="16" eb="18">
      <t>ムショウ</t>
    </rPh>
    <rPh sb="18" eb="20">
      <t>テイキョウ</t>
    </rPh>
    <rPh sb="21" eb="22">
      <t>カン</t>
    </rPh>
    <rPh sb="24" eb="26">
      <t>キョウテイ</t>
    </rPh>
    <phoneticPr fontId="19"/>
  </si>
  <si>
    <t>災害時における高知県が管理する公共土木施設の緊急的な被災状況調査の支援に関する協定書</t>
    <rPh sb="0" eb="3">
      <t>サイガイジ</t>
    </rPh>
    <rPh sb="7" eb="10">
      <t>コウチケン</t>
    </rPh>
    <rPh sb="11" eb="13">
      <t>カンリ</t>
    </rPh>
    <rPh sb="15" eb="17">
      <t>コウキョウ</t>
    </rPh>
    <rPh sb="17" eb="19">
      <t>ドボク</t>
    </rPh>
    <rPh sb="19" eb="21">
      <t>シセツ</t>
    </rPh>
    <rPh sb="22" eb="25">
      <t>キンキュウテキ</t>
    </rPh>
    <rPh sb="26" eb="28">
      <t>ヒサイ</t>
    </rPh>
    <rPh sb="28" eb="30">
      <t>ジョウキョウ</t>
    </rPh>
    <rPh sb="30" eb="32">
      <t>チョウサ</t>
    </rPh>
    <rPh sb="33" eb="35">
      <t>シエン</t>
    </rPh>
    <rPh sb="36" eb="37">
      <t>カン</t>
    </rPh>
    <rPh sb="39" eb="42">
      <t>キョウテイショ</t>
    </rPh>
    <phoneticPr fontId="19"/>
  </si>
  <si>
    <t>四万十町</t>
    <rPh sb="0" eb="1">
      <t>シ</t>
    </rPh>
    <rPh sb="1" eb="2">
      <t>マン</t>
    </rPh>
    <rPh sb="2" eb="3">
      <t>ジュウ</t>
    </rPh>
    <rPh sb="3" eb="4">
      <t>チョウ</t>
    </rPh>
    <phoneticPr fontId="19"/>
  </si>
  <si>
    <t>高知赤十字病院長、
日本赤十字社高知県赤十字血液センター所長</t>
    <rPh sb="0" eb="2">
      <t>コウチ</t>
    </rPh>
    <rPh sb="2" eb="5">
      <t>セキジュウジ</t>
    </rPh>
    <rPh sb="5" eb="7">
      <t>ビョウイン</t>
    </rPh>
    <rPh sb="7" eb="8">
      <t>チョウ</t>
    </rPh>
    <rPh sb="10" eb="12">
      <t>ニホン</t>
    </rPh>
    <rPh sb="12" eb="15">
      <t>セキジュウジ</t>
    </rPh>
    <rPh sb="15" eb="16">
      <t>シャ</t>
    </rPh>
    <rPh sb="16" eb="19">
      <t>コウチケン</t>
    </rPh>
    <rPh sb="19" eb="22">
      <t>セキジュウジ</t>
    </rPh>
    <rPh sb="22" eb="24">
      <t>ケツエキ</t>
    </rPh>
    <rPh sb="28" eb="30">
      <t>ショチョウ</t>
    </rPh>
    <phoneticPr fontId="19"/>
  </si>
  <si>
    <t>大規模災害発生時における中村警察署清水警察署庁舎代替施設に関する協定書</t>
    <rPh sb="0" eb="3">
      <t>ダイキボ</t>
    </rPh>
    <rPh sb="3" eb="5">
      <t>サイガイ</t>
    </rPh>
    <rPh sb="5" eb="8">
      <t>ハッセイジ</t>
    </rPh>
    <rPh sb="12" eb="14">
      <t>ナカムラ</t>
    </rPh>
    <rPh sb="14" eb="17">
      <t>ケイサツショ</t>
    </rPh>
    <rPh sb="17" eb="19">
      <t>シミズ</t>
    </rPh>
    <rPh sb="19" eb="22">
      <t>ケイサツショ</t>
    </rPh>
    <rPh sb="22" eb="24">
      <t>チョウシャ</t>
    </rPh>
    <rPh sb="24" eb="26">
      <t>ダイガ</t>
    </rPh>
    <rPh sb="26" eb="28">
      <t>シセツ</t>
    </rPh>
    <rPh sb="29" eb="30">
      <t>カン</t>
    </rPh>
    <rPh sb="32" eb="35">
      <t>キョウテイショ</t>
    </rPh>
    <phoneticPr fontId="19"/>
  </si>
  <si>
    <t>災害時における石油類燃料の供給に関する協定</t>
    <rPh sb="0" eb="2">
      <t>サイガイ</t>
    </rPh>
    <rPh sb="2" eb="3">
      <t>ジ</t>
    </rPh>
    <rPh sb="7" eb="9">
      <t>セキユ</t>
    </rPh>
    <rPh sb="9" eb="10">
      <t>タグイ</t>
    </rPh>
    <rPh sb="10" eb="12">
      <t>ネンリョウ</t>
    </rPh>
    <rPh sb="13" eb="15">
      <t>キョウキュウ</t>
    </rPh>
    <rPh sb="16" eb="17">
      <t>カン</t>
    </rPh>
    <rPh sb="19" eb="21">
      <t>キョウテイ</t>
    </rPh>
    <phoneticPr fontId="19"/>
  </si>
  <si>
    <t>災害時における物資供給に関する協定</t>
    <rPh sb="0" eb="2">
      <t>サイガイ</t>
    </rPh>
    <rPh sb="2" eb="3">
      <t>ジ</t>
    </rPh>
    <rPh sb="7" eb="9">
      <t>ブッシ</t>
    </rPh>
    <rPh sb="9" eb="11">
      <t>キョウキュウ</t>
    </rPh>
    <rPh sb="12" eb="13">
      <t>カン</t>
    </rPh>
    <rPh sb="15" eb="17">
      <t>キョウテイ</t>
    </rPh>
    <phoneticPr fontId="19"/>
  </si>
  <si>
    <t>大型バケット（HL7600)の管理・運用に関する協定</t>
    <rPh sb="0" eb="2">
      <t>オオガタ</t>
    </rPh>
    <rPh sb="15" eb="17">
      <t>カンリ</t>
    </rPh>
    <rPh sb="18" eb="20">
      <t>ウンヨウ</t>
    </rPh>
    <rPh sb="21" eb="22">
      <t>カン</t>
    </rPh>
    <rPh sb="24" eb="26">
      <t>キョウテイ</t>
    </rPh>
    <phoneticPr fontId="19"/>
  </si>
  <si>
    <t>https://www.pref.kochi.lg.jp/doc/2025070100199/file_contents/file_2025712143657_37.pdf</t>
  </si>
  <si>
    <t>https://www.pref.kochi.lg.jp/doc/2025061800107/file_contents/file_2025618316114_3.pdf</t>
  </si>
  <si>
    <t>（公社）高知県獣医師会</t>
    <rPh sb="1" eb="2">
      <t>コウ</t>
    </rPh>
    <rPh sb="2" eb="3">
      <t>シャ</t>
    </rPh>
    <rPh sb="4" eb="7">
      <t>コウチケン</t>
    </rPh>
    <rPh sb="7" eb="10">
      <t>ジュウイシ</t>
    </rPh>
    <rPh sb="10" eb="11">
      <t>カイ</t>
    </rPh>
    <phoneticPr fontId="19"/>
  </si>
  <si>
    <t>災害時における徒歩帰宅者支援に関する協定</t>
    <rPh sb="0" eb="2">
      <t>サイガイ</t>
    </rPh>
    <rPh sb="2" eb="3">
      <t>ジ</t>
    </rPh>
    <rPh sb="7" eb="9">
      <t>トホ</t>
    </rPh>
    <rPh sb="9" eb="11">
      <t>キタク</t>
    </rPh>
    <rPh sb="11" eb="12">
      <t>モノ</t>
    </rPh>
    <rPh sb="12" eb="14">
      <t>シエン</t>
    </rPh>
    <rPh sb="15" eb="16">
      <t>カン</t>
    </rPh>
    <rPh sb="18" eb="20">
      <t>キョウテイ</t>
    </rPh>
    <phoneticPr fontId="19"/>
  </si>
  <si>
    <t>災害派遣に関する高知県知事と陸上自衛隊第１４旅団第５０普通科連隊隊長との協定</t>
    <rPh sb="0" eb="2">
      <t>サイガイ</t>
    </rPh>
    <rPh sb="2" eb="4">
      <t>ハケン</t>
    </rPh>
    <rPh sb="5" eb="6">
      <t>カン</t>
    </rPh>
    <rPh sb="8" eb="10">
      <t>コウチ</t>
    </rPh>
    <rPh sb="10" eb="13">
      <t>ケンチジ</t>
    </rPh>
    <rPh sb="14" eb="16">
      <t>リクジョウ</t>
    </rPh>
    <rPh sb="16" eb="19">
      <t>ジエイタイ</t>
    </rPh>
    <rPh sb="19" eb="20">
      <t>ダイ</t>
    </rPh>
    <rPh sb="22" eb="24">
      <t>リョダン</t>
    </rPh>
    <rPh sb="24" eb="25">
      <t>ダイ</t>
    </rPh>
    <rPh sb="27" eb="30">
      <t>フツウカ</t>
    </rPh>
    <rPh sb="30" eb="32">
      <t>レンタイ</t>
    </rPh>
    <rPh sb="32" eb="34">
      <t>タイチョウ</t>
    </rPh>
    <rPh sb="36" eb="38">
      <t>キョウテイ</t>
    </rPh>
    <phoneticPr fontId="19"/>
  </si>
  <si>
    <t>（一社）全日本冠婚葬祭互助協会長</t>
    <rPh sb="1" eb="2">
      <t>イチ</t>
    </rPh>
    <rPh sb="2" eb="3">
      <t>シャ</t>
    </rPh>
    <rPh sb="4" eb="7">
      <t>ゼンニホン</t>
    </rPh>
    <rPh sb="7" eb="11">
      <t>カンコンソウサイ</t>
    </rPh>
    <rPh sb="11" eb="13">
      <t>ゴジョ</t>
    </rPh>
    <rPh sb="13" eb="15">
      <t>キョウカイ</t>
    </rPh>
    <rPh sb="15" eb="16">
      <t>チョウ</t>
    </rPh>
    <phoneticPr fontId="19"/>
  </si>
  <si>
    <t>香南警察署長</t>
    <rPh sb="0" eb="2">
      <t>コウナン</t>
    </rPh>
    <rPh sb="2" eb="4">
      <t>ケイサツ</t>
    </rPh>
    <rPh sb="4" eb="6">
      <t>ショチョウ</t>
    </rPh>
    <phoneticPr fontId="19"/>
  </si>
  <si>
    <t>災害時における防災活動及び平常時における防災活動への協力に関する協定</t>
    <rPh sb="0" eb="2">
      <t>サイガイ</t>
    </rPh>
    <rPh sb="2" eb="3">
      <t>ジ</t>
    </rPh>
    <rPh sb="7" eb="9">
      <t>ボウサイ</t>
    </rPh>
    <rPh sb="9" eb="11">
      <t>カツドウ</t>
    </rPh>
    <rPh sb="11" eb="12">
      <t>オヨ</t>
    </rPh>
    <rPh sb="13" eb="15">
      <t>ヘイジョウ</t>
    </rPh>
    <rPh sb="15" eb="16">
      <t>ジ</t>
    </rPh>
    <rPh sb="20" eb="22">
      <t>ボウサイ</t>
    </rPh>
    <rPh sb="22" eb="24">
      <t>カツドウ</t>
    </rPh>
    <rPh sb="26" eb="28">
      <t>キョウリョク</t>
    </rPh>
    <rPh sb="29" eb="30">
      <t>カン</t>
    </rPh>
    <rPh sb="32" eb="34">
      <t>キョウテイ</t>
    </rPh>
    <phoneticPr fontId="19"/>
  </si>
  <si>
    <t>全国都道府県における災害時等の広域応援に関する協定</t>
    <rPh sb="0" eb="2">
      <t>ゼンコク</t>
    </rPh>
    <rPh sb="2" eb="6">
      <t>トドウフケン</t>
    </rPh>
    <rPh sb="10" eb="13">
      <t>サイガイジ</t>
    </rPh>
    <rPh sb="13" eb="14">
      <t>トウ</t>
    </rPh>
    <rPh sb="15" eb="17">
      <t>コウイキ</t>
    </rPh>
    <rPh sb="17" eb="19">
      <t>オウエン</t>
    </rPh>
    <rPh sb="20" eb="21">
      <t>カン</t>
    </rPh>
    <rPh sb="23" eb="25">
      <t>キョウテイ</t>
    </rPh>
    <phoneticPr fontId="19"/>
  </si>
  <si>
    <t>坂本ダム管理事務所長</t>
    <rPh sb="0" eb="2">
      <t>サカモト</t>
    </rPh>
    <rPh sb="4" eb="10">
      <t>カンリジムショチョウ</t>
    </rPh>
    <phoneticPr fontId="20"/>
  </si>
  <si>
    <t>（株）フジ</t>
    <rPh sb="0" eb="3">
      <t>カブ</t>
    </rPh>
    <phoneticPr fontId="19"/>
  </si>
  <si>
    <t>https://www.pref.kochi.lg.jp/doc/2025062300316/file_contents/file_202571216538_1.pdf</t>
  </si>
  <si>
    <t>災害時における避難所・救援物資の提供及び平常時における防災活動への協力に関する協定</t>
  </si>
  <si>
    <t>災害時における徒歩帰宅者支援に関する協定</t>
  </si>
  <si>
    <t>高知東警察署長</t>
    <rPh sb="0" eb="2">
      <t>コウチ</t>
    </rPh>
    <rPh sb="2" eb="3">
      <t>ヒガシ</t>
    </rPh>
    <rPh sb="3" eb="5">
      <t>ケイサツ</t>
    </rPh>
    <rPh sb="5" eb="7">
      <t>ショチョウ</t>
    </rPh>
    <phoneticPr fontId="19"/>
  </si>
  <si>
    <t>大規模災害発生時における燃料及び活動拠点の提供に関する協定</t>
    <rPh sb="0" eb="3">
      <t>ダイキボ</t>
    </rPh>
    <rPh sb="3" eb="5">
      <t>サイガイ</t>
    </rPh>
    <rPh sb="5" eb="6">
      <t>ハッ</t>
    </rPh>
    <rPh sb="6" eb="7">
      <t>セイ</t>
    </rPh>
    <rPh sb="7" eb="8">
      <t>ジ</t>
    </rPh>
    <rPh sb="12" eb="14">
      <t>ネンリョウ</t>
    </rPh>
    <rPh sb="14" eb="15">
      <t>オヨ</t>
    </rPh>
    <rPh sb="16" eb="18">
      <t>カツドウ</t>
    </rPh>
    <rPh sb="18" eb="20">
      <t>キョテン</t>
    </rPh>
    <rPh sb="21" eb="23">
      <t>テイキョウ</t>
    </rPh>
    <rPh sb="24" eb="25">
      <t>カン</t>
    </rPh>
    <rPh sb="27" eb="29">
      <t>キョウテイ</t>
    </rPh>
    <phoneticPr fontId="19"/>
  </si>
  <si>
    <t>災害時における物資の保管等に関する協定書</t>
  </si>
  <si>
    <t>災害時等における緊急・救援輸送に関する協定</t>
    <rPh sb="0" eb="3">
      <t>さいがいじ</t>
    </rPh>
    <rPh sb="3" eb="4">
      <t>とう</t>
    </rPh>
    <rPh sb="8" eb="10">
      <t>きんきゅう</t>
    </rPh>
    <rPh sb="11" eb="13">
      <t>きゅうえん</t>
    </rPh>
    <rPh sb="13" eb="15">
      <t>ゆそう</t>
    </rPh>
    <rPh sb="16" eb="17">
      <t>かん</t>
    </rPh>
    <rPh sb="19" eb="21">
      <t>きょうてい</t>
    </rPh>
    <phoneticPr fontId="2" type="Hiragana"/>
  </si>
  <si>
    <t>土佐市立　土佐市民病院</t>
    <rPh sb="0" eb="4">
      <t>トサシリツ</t>
    </rPh>
    <rPh sb="5" eb="7">
      <t>トサ</t>
    </rPh>
    <rPh sb="7" eb="9">
      <t>シミン</t>
    </rPh>
    <rPh sb="9" eb="11">
      <t>ビョウイン</t>
    </rPh>
    <phoneticPr fontId="19"/>
  </si>
  <si>
    <t>H8.2.29
R6.4.1改正</t>
    <rPh sb="14" eb="16">
      <t>カイセイ</t>
    </rPh>
    <phoneticPr fontId="19"/>
  </si>
  <si>
    <t>https://www.pref.kochi.lg.jp/doc/2025062500235/file_contents/file_202669214449_2.pdf</t>
  </si>
  <si>
    <t>災害時における天幕等資機材の供給に関する協定</t>
    <rPh sb="0" eb="2">
      <t>サイガイ</t>
    </rPh>
    <rPh sb="2" eb="3">
      <t>ジ</t>
    </rPh>
    <rPh sb="7" eb="9">
      <t>テンマク</t>
    </rPh>
    <rPh sb="9" eb="10">
      <t>トウ</t>
    </rPh>
    <rPh sb="10" eb="13">
      <t>シキザイ</t>
    </rPh>
    <rPh sb="14" eb="16">
      <t>キョウキュウ</t>
    </rPh>
    <rPh sb="17" eb="18">
      <t>カン</t>
    </rPh>
    <rPh sb="20" eb="22">
      <t>キョウテイ</t>
    </rPh>
    <phoneticPr fontId="19"/>
  </si>
  <si>
    <t>災害時における徒歩帰宅者支援に関する協定</t>
    <rPh sb="0" eb="2">
      <t>サイガイ</t>
    </rPh>
    <rPh sb="2" eb="3">
      <t>ジ</t>
    </rPh>
    <rPh sb="7" eb="9">
      <t>トホ</t>
    </rPh>
    <rPh sb="9" eb="11">
      <t>キタク</t>
    </rPh>
    <rPh sb="11" eb="12">
      <t>シャ</t>
    </rPh>
    <rPh sb="12" eb="14">
      <t>シエン</t>
    </rPh>
    <rPh sb="15" eb="16">
      <t>カン</t>
    </rPh>
    <rPh sb="18" eb="20">
      <t>キョウテイ</t>
    </rPh>
    <phoneticPr fontId="19"/>
  </si>
  <si>
    <t>宿毛市の地域の防災力向上に向けた連携と協力に関する協定書</t>
    <rPh sb="0" eb="3">
      <t>スクモシ</t>
    </rPh>
    <rPh sb="4" eb="6">
      <t>チイキ</t>
    </rPh>
    <rPh sb="7" eb="9">
      <t>ボウサイ</t>
    </rPh>
    <rPh sb="9" eb="10">
      <t>リョク</t>
    </rPh>
    <rPh sb="10" eb="12">
      <t>コウジョウ</t>
    </rPh>
    <rPh sb="13" eb="14">
      <t>ム</t>
    </rPh>
    <rPh sb="16" eb="18">
      <t>レンケイ</t>
    </rPh>
    <rPh sb="19" eb="21">
      <t>キョウリョク</t>
    </rPh>
    <rPh sb="22" eb="23">
      <t>カン</t>
    </rPh>
    <rPh sb="25" eb="28">
      <t>キョウテイショ</t>
    </rPh>
    <phoneticPr fontId="19"/>
  </si>
  <si>
    <t>大規模災害発生時における支援活動に関する協定書</t>
  </si>
  <si>
    <t>大規模災害時における物資の輸送・荷役等に関する協定</t>
  </si>
  <si>
    <t>土佐市病院事業管理者（土佐市民病院）、
日本赤十字社高知県赤十字血液センター所長</t>
    <rPh sb="0" eb="3">
      <t>トサシ</t>
    </rPh>
    <rPh sb="3" eb="5">
      <t>ビョウイン</t>
    </rPh>
    <rPh sb="5" eb="7">
      <t>ジギョウ</t>
    </rPh>
    <rPh sb="7" eb="9">
      <t>カンリ</t>
    </rPh>
    <rPh sb="9" eb="10">
      <t>シャ</t>
    </rPh>
    <rPh sb="11" eb="13">
      <t>トサ</t>
    </rPh>
    <rPh sb="13" eb="15">
      <t>シミン</t>
    </rPh>
    <rPh sb="15" eb="17">
      <t>ビョウイン</t>
    </rPh>
    <rPh sb="20" eb="22">
      <t>ニホン</t>
    </rPh>
    <rPh sb="22" eb="25">
      <t>セキジュウジ</t>
    </rPh>
    <rPh sb="25" eb="26">
      <t>シャ</t>
    </rPh>
    <rPh sb="26" eb="29">
      <t>コウチケン</t>
    </rPh>
    <rPh sb="29" eb="32">
      <t>セキジュウジ</t>
    </rPh>
    <rPh sb="32" eb="34">
      <t>ケツエキ</t>
    </rPh>
    <rPh sb="38" eb="40">
      <t>ショチョウ</t>
    </rPh>
    <phoneticPr fontId="19"/>
  </si>
  <si>
    <t>津波発生時における緊急避難場所としての施設の使用等に関する協定書（教育センター）</t>
    <rPh sb="0" eb="2">
      <t>ツナミ</t>
    </rPh>
    <rPh sb="2" eb="5">
      <t>ハッセイジ</t>
    </rPh>
    <rPh sb="9" eb="11">
      <t>キンキュウ</t>
    </rPh>
    <rPh sb="11" eb="13">
      <t>ヒナン</t>
    </rPh>
    <rPh sb="13" eb="15">
      <t>バショ</t>
    </rPh>
    <rPh sb="19" eb="21">
      <t>シセツ</t>
    </rPh>
    <rPh sb="22" eb="24">
      <t>シヨウ</t>
    </rPh>
    <rPh sb="24" eb="25">
      <t>トウ</t>
    </rPh>
    <rPh sb="26" eb="27">
      <t>カン</t>
    </rPh>
    <rPh sb="29" eb="32">
      <t>キョウテイショ</t>
    </rPh>
    <rPh sb="33" eb="35">
      <t>キョウイク</t>
    </rPh>
    <phoneticPr fontId="19"/>
  </si>
  <si>
    <t>香南市</t>
    <rPh sb="0" eb="3">
      <t>コウナンシ</t>
    </rPh>
    <phoneticPr fontId="19"/>
  </si>
  <si>
    <t>災害時における電気設備等の復旧に関する協定</t>
    <rPh sb="0" eb="2">
      <t>サイガイ</t>
    </rPh>
    <rPh sb="2" eb="3">
      <t>ジ</t>
    </rPh>
    <rPh sb="7" eb="9">
      <t>デンキ</t>
    </rPh>
    <rPh sb="9" eb="11">
      <t>セツビ</t>
    </rPh>
    <rPh sb="11" eb="12">
      <t>トウ</t>
    </rPh>
    <rPh sb="13" eb="15">
      <t>フッキュウ</t>
    </rPh>
    <rPh sb="16" eb="17">
      <t>カン</t>
    </rPh>
    <rPh sb="19" eb="21">
      <t>キョウテイ</t>
    </rPh>
    <phoneticPr fontId="19"/>
  </si>
  <si>
    <t>木材産業振興課</t>
    <rPh sb="0" eb="2">
      <t>モクザイ</t>
    </rPh>
    <rPh sb="2" eb="4">
      <t>サンギョウ</t>
    </rPh>
    <rPh sb="4" eb="7">
      <t>シンコウカ</t>
    </rPh>
    <phoneticPr fontId="19"/>
  </si>
  <si>
    <t>高知県内広域消防相互応援協定</t>
    <rPh sb="0" eb="2">
      <t>コウチ</t>
    </rPh>
    <rPh sb="2" eb="4">
      <t>ケンナイ</t>
    </rPh>
    <rPh sb="4" eb="6">
      <t>コウイキ</t>
    </rPh>
    <rPh sb="6" eb="8">
      <t>ショウボウ</t>
    </rPh>
    <rPh sb="8" eb="10">
      <t>ソウゴ</t>
    </rPh>
    <rPh sb="10" eb="12">
      <t>オウエン</t>
    </rPh>
    <rPh sb="12" eb="14">
      <t>キョウテイ</t>
    </rPh>
    <phoneticPr fontId="19"/>
  </si>
  <si>
    <t>消防・防災ヘリコプターの運航不能期間等における相互応援協定</t>
    <rPh sb="12" eb="14">
      <t>ウンコウ</t>
    </rPh>
    <rPh sb="14" eb="16">
      <t>フノウ</t>
    </rPh>
    <rPh sb="16" eb="18">
      <t>キカン</t>
    </rPh>
    <rPh sb="18" eb="19">
      <t>トウ</t>
    </rPh>
    <rPh sb="23" eb="25">
      <t>ソウゴ</t>
    </rPh>
    <rPh sb="25" eb="27">
      <t>オウエン</t>
    </rPh>
    <rPh sb="27" eb="29">
      <t>キョウテイ</t>
    </rPh>
    <phoneticPr fontId="19"/>
  </si>
  <si>
    <t>高知県・高知市病院企業団企業長（高知医療センター）、
日本赤十字社高知県赤十字血液センター所長</t>
    <rPh sb="0" eb="3">
      <t>コウチケン</t>
    </rPh>
    <rPh sb="4" eb="7">
      <t>コウチシ</t>
    </rPh>
    <rPh sb="7" eb="9">
      <t>ビョウイン</t>
    </rPh>
    <rPh sb="9" eb="11">
      <t>キギョウ</t>
    </rPh>
    <rPh sb="11" eb="12">
      <t>ダン</t>
    </rPh>
    <rPh sb="12" eb="14">
      <t>キギョウ</t>
    </rPh>
    <rPh sb="14" eb="15">
      <t>チョウ</t>
    </rPh>
    <rPh sb="16" eb="18">
      <t>コウチ</t>
    </rPh>
    <rPh sb="18" eb="20">
      <t>イリョウ</t>
    </rPh>
    <rPh sb="27" eb="29">
      <t>ニホン</t>
    </rPh>
    <rPh sb="29" eb="32">
      <t>セキジュウジ</t>
    </rPh>
    <rPh sb="32" eb="33">
      <t>シャ</t>
    </rPh>
    <rPh sb="33" eb="36">
      <t>コウチケン</t>
    </rPh>
    <rPh sb="36" eb="39">
      <t>セキジュウジ</t>
    </rPh>
    <rPh sb="39" eb="41">
      <t>ケツエキ</t>
    </rPh>
    <rPh sb="45" eb="47">
      <t>ショチョウ</t>
    </rPh>
    <phoneticPr fontId="19"/>
  </si>
  <si>
    <t>災害時における応急生活物資の供給に関する協定</t>
    <rPh sb="0" eb="3">
      <t>サイガイジ</t>
    </rPh>
    <rPh sb="7" eb="9">
      <t>オウキュウ</t>
    </rPh>
    <rPh sb="9" eb="11">
      <t>セイカツ</t>
    </rPh>
    <rPh sb="11" eb="13">
      <t>ブッシ</t>
    </rPh>
    <rPh sb="14" eb="16">
      <t>キョウキュウ</t>
    </rPh>
    <rPh sb="17" eb="18">
      <t>カン</t>
    </rPh>
    <rPh sb="20" eb="22">
      <t>キョウテイ</t>
    </rPh>
    <phoneticPr fontId="19"/>
  </si>
  <si>
    <t>https://www.pref.kochi.lg.jp/doc/2025070100199/file_contents/file_2025712143657_17.pdf</t>
  </si>
  <si>
    <t>独立行政法人国立病院機構高知病院長、
日本赤十字社高知県赤十字血液センター所長</t>
    <rPh sb="0" eb="2">
      <t>ドクリツ</t>
    </rPh>
    <rPh sb="2" eb="4">
      <t>ギョウセイ</t>
    </rPh>
    <rPh sb="4" eb="6">
      <t>ホウジン</t>
    </rPh>
    <rPh sb="6" eb="8">
      <t>コクリツ</t>
    </rPh>
    <rPh sb="8" eb="10">
      <t>ビョウイン</t>
    </rPh>
    <rPh sb="10" eb="12">
      <t>キコウ</t>
    </rPh>
    <rPh sb="12" eb="14">
      <t>コウチ</t>
    </rPh>
    <rPh sb="14" eb="16">
      <t>ビョウイン</t>
    </rPh>
    <rPh sb="16" eb="17">
      <t>チョウ</t>
    </rPh>
    <rPh sb="19" eb="21">
      <t>ニホン</t>
    </rPh>
    <rPh sb="21" eb="24">
      <t>セキジュウジ</t>
    </rPh>
    <rPh sb="24" eb="25">
      <t>シャ</t>
    </rPh>
    <rPh sb="25" eb="28">
      <t>コウチケン</t>
    </rPh>
    <rPh sb="28" eb="31">
      <t>セキジュウジ</t>
    </rPh>
    <rPh sb="31" eb="33">
      <t>ケツエキ</t>
    </rPh>
    <rPh sb="37" eb="39">
      <t>ショチョウ</t>
    </rPh>
    <phoneticPr fontId="19"/>
  </si>
  <si>
    <t>四国電力株式会社、
四国電力株式会社送配電カンパニー</t>
  </si>
  <si>
    <t>有限会社西山建設</t>
    <rPh sb="0" eb="4">
      <t>ユウゲンガイシャ</t>
    </rPh>
    <rPh sb="4" eb="6">
      <t>ニシヤマ</t>
    </rPh>
    <rPh sb="6" eb="8">
      <t>ケンセツ</t>
    </rPh>
    <phoneticPr fontId="19"/>
  </si>
  <si>
    <t>高知県消防防災ヘリコプター支援協定</t>
    <rPh sb="0" eb="2">
      <t>コウチ</t>
    </rPh>
    <rPh sb="13" eb="15">
      <t>シエン</t>
    </rPh>
    <phoneticPr fontId="19"/>
  </si>
  <si>
    <t>日本貨物鉄道（株）</t>
    <rPh sb="0" eb="2">
      <t>ニホン</t>
    </rPh>
    <rPh sb="2" eb="4">
      <t>カモツ</t>
    </rPh>
    <rPh sb="4" eb="6">
      <t>テツドウ</t>
    </rPh>
    <rPh sb="7" eb="8">
      <t>カブ</t>
    </rPh>
    <phoneticPr fontId="19"/>
  </si>
  <si>
    <t>（一社）日本石材産業協会高知県支部、
（一社）日本石材産業協会</t>
    <rPh sb="1" eb="2">
      <t>イッ</t>
    </rPh>
    <rPh sb="2" eb="3">
      <t>シャ</t>
    </rPh>
    <rPh sb="4" eb="6">
      <t>ニホン</t>
    </rPh>
    <rPh sb="6" eb="8">
      <t>セキザイ</t>
    </rPh>
    <rPh sb="8" eb="10">
      <t>サンギョウ</t>
    </rPh>
    <rPh sb="10" eb="12">
      <t>キョウカイ</t>
    </rPh>
    <rPh sb="12" eb="15">
      <t>コウチケン</t>
    </rPh>
    <rPh sb="15" eb="17">
      <t>シブ</t>
    </rPh>
    <rPh sb="20" eb="21">
      <t>イッ</t>
    </rPh>
    <rPh sb="21" eb="22">
      <t>シャ</t>
    </rPh>
    <rPh sb="23" eb="25">
      <t>ニホン</t>
    </rPh>
    <rPh sb="25" eb="27">
      <t>セキザイ</t>
    </rPh>
    <rPh sb="27" eb="29">
      <t>サンギョウ</t>
    </rPh>
    <rPh sb="29" eb="31">
      <t>キョウカイ</t>
    </rPh>
    <phoneticPr fontId="19"/>
  </si>
  <si>
    <t>いの町</t>
    <rPh sb="2" eb="3">
      <t>チョウ</t>
    </rPh>
    <phoneticPr fontId="19"/>
  </si>
  <si>
    <t>国土交通省国土地理院長</t>
    <rPh sb="0" eb="2">
      <t>コクド</t>
    </rPh>
    <rPh sb="2" eb="5">
      <t>コウツウショウ</t>
    </rPh>
    <rPh sb="5" eb="7">
      <t>コクド</t>
    </rPh>
    <rPh sb="7" eb="9">
      <t>チリ</t>
    </rPh>
    <rPh sb="9" eb="10">
      <t>イン</t>
    </rPh>
    <rPh sb="10" eb="11">
      <t>チョウ</t>
    </rPh>
    <phoneticPr fontId="19"/>
  </si>
  <si>
    <t>高知県知事</t>
    <rPh sb="0" eb="2">
      <t>コウチ</t>
    </rPh>
    <rPh sb="2" eb="5">
      <t>ケンチジ</t>
    </rPh>
    <phoneticPr fontId="19"/>
  </si>
  <si>
    <t>高知県砕石工業組合</t>
    <rPh sb="0" eb="3">
      <t>こうちけん</t>
    </rPh>
    <rPh sb="3" eb="5">
      <t>さいせき</t>
    </rPh>
    <rPh sb="5" eb="7">
      <t>こうぎょう</t>
    </rPh>
    <rPh sb="7" eb="9">
      <t>くみあい</t>
    </rPh>
    <phoneticPr fontId="2" type="Hiragana"/>
  </si>
  <si>
    <t>https://www.pref.kochi.lg.jp/doc/2025061900227/file_contents/file_20256194171251_1.pdf</t>
  </si>
  <si>
    <t>高知県知事</t>
    <rPh sb="0" eb="3">
      <t>こうちけん</t>
    </rPh>
    <rPh sb="3" eb="5">
      <t>ちじ</t>
    </rPh>
    <phoneticPr fontId="2" type="Hiragana"/>
  </si>
  <si>
    <t>https://www.pref.kochi.lg.jp/doc/2025070100199/file_contents/file_2025712143657_64.pdf</t>
  </si>
  <si>
    <t>https://www.pref.kochi.lg.jp/doc/2025070100199/file_contents/file_2025712143657_62.pdf</t>
  </si>
  <si>
    <t>大規模災害発生時における活動拠点の提供に関する協定</t>
    <rPh sb="0" eb="3">
      <t>ダイキボ</t>
    </rPh>
    <rPh sb="3" eb="5">
      <t>サイガイ</t>
    </rPh>
    <rPh sb="5" eb="7">
      <t>ハッセイ</t>
    </rPh>
    <rPh sb="7" eb="8">
      <t>ジ</t>
    </rPh>
    <rPh sb="12" eb="14">
      <t>カツドウ</t>
    </rPh>
    <rPh sb="14" eb="16">
      <t>キョテン</t>
    </rPh>
    <rPh sb="17" eb="19">
      <t>テイキョウ</t>
    </rPh>
    <rPh sb="20" eb="21">
      <t>カン</t>
    </rPh>
    <rPh sb="23" eb="25">
      <t>キョウテイ</t>
    </rPh>
    <phoneticPr fontId="19"/>
  </si>
  <si>
    <t>大規模災害等発生時における警察支援活動に関する協定</t>
    <rPh sb="0" eb="3">
      <t>ダイキボ</t>
    </rPh>
    <rPh sb="3" eb="6">
      <t>サイガイトウ</t>
    </rPh>
    <rPh sb="6" eb="8">
      <t>ハッセイ</t>
    </rPh>
    <rPh sb="8" eb="9">
      <t>ジ</t>
    </rPh>
    <rPh sb="13" eb="15">
      <t>ケイサツ</t>
    </rPh>
    <rPh sb="15" eb="17">
      <t>シエン</t>
    </rPh>
    <rPh sb="17" eb="19">
      <t>カツドウ</t>
    </rPh>
    <rPh sb="20" eb="21">
      <t>カン</t>
    </rPh>
    <rPh sb="23" eb="25">
      <t>キョウテイ</t>
    </rPh>
    <phoneticPr fontId="19"/>
  </si>
  <si>
    <t>災害発生時における燃料の提供及び運搬に関する協定書</t>
    <rPh sb="0" eb="2">
      <t>さいがい</t>
    </rPh>
    <rPh sb="2" eb="5">
      <t>はっせいじ</t>
    </rPh>
    <rPh sb="9" eb="11">
      <t>ねんりょう</t>
    </rPh>
    <rPh sb="12" eb="14">
      <t>ていきょう</t>
    </rPh>
    <rPh sb="14" eb="15">
      <t>およ</t>
    </rPh>
    <rPh sb="16" eb="18">
      <t>うんぱん</t>
    </rPh>
    <rPh sb="19" eb="20">
      <t>かん</t>
    </rPh>
    <rPh sb="22" eb="25">
      <t>きょうていしょ</t>
    </rPh>
    <phoneticPr fontId="2" type="Hiragana"/>
  </si>
  <si>
    <t>四国知事会常任世話人</t>
    <rPh sb="0" eb="2">
      <t>シコク</t>
    </rPh>
    <rPh sb="2" eb="4">
      <t>チジ</t>
    </rPh>
    <rPh sb="4" eb="5">
      <t>カイ</t>
    </rPh>
    <rPh sb="5" eb="7">
      <t>ジョウニン</t>
    </rPh>
    <rPh sb="7" eb="10">
      <t>セワニン</t>
    </rPh>
    <phoneticPr fontId="19"/>
  </si>
  <si>
    <t>https://www.pref.kochi.lg.jp/doc/2025061600226/file_contents/file_20256161164728_1.pdf</t>
  </si>
  <si>
    <t>津野町長</t>
    <rPh sb="0" eb="3">
      <t>ツノチョウ</t>
    </rPh>
    <rPh sb="3" eb="4">
      <t>チョウ</t>
    </rPh>
    <phoneticPr fontId="19"/>
  </si>
  <si>
    <t>四国各県</t>
    <rPh sb="0" eb="2">
      <t>シコク</t>
    </rPh>
    <rPh sb="2" eb="4">
      <t>カクケン</t>
    </rPh>
    <phoneticPr fontId="19"/>
  </si>
  <si>
    <t>高知市教育委員会</t>
    <rPh sb="0" eb="3">
      <t>コウチシ</t>
    </rPh>
    <rPh sb="3" eb="5">
      <t>キョウイク</t>
    </rPh>
    <rPh sb="5" eb="8">
      <t>イインカイ</t>
    </rPh>
    <phoneticPr fontId="19"/>
  </si>
  <si>
    <t>https://www.pref.kochi.lg.jp/doc/2025062300316/file_contents/file_20256231201525_2.pdf</t>
  </si>
  <si>
    <t>高知県生コンクリート協同組合連合会</t>
    <rPh sb="0" eb="3">
      <t>コウチケン</t>
    </rPh>
    <rPh sb="3" eb="4">
      <t>ナマ</t>
    </rPh>
    <rPh sb="10" eb="12">
      <t>キョウドウ</t>
    </rPh>
    <rPh sb="12" eb="14">
      <t>クミアイ</t>
    </rPh>
    <rPh sb="14" eb="17">
      <t>レンゴウカイ</t>
    </rPh>
    <phoneticPr fontId="19"/>
  </si>
  <si>
    <t>（独）宇宙航空研究開発機構</t>
    <rPh sb="3" eb="5">
      <t>ウチュウ</t>
    </rPh>
    <rPh sb="5" eb="7">
      <t>コウクウ</t>
    </rPh>
    <rPh sb="7" eb="9">
      <t>ケンキュウ</t>
    </rPh>
    <rPh sb="9" eb="11">
      <t>カイハツ</t>
    </rPh>
    <rPh sb="11" eb="13">
      <t>キコウ</t>
    </rPh>
    <phoneticPr fontId="19"/>
  </si>
  <si>
    <t>R4.8.30</t>
  </si>
  <si>
    <t>もみのき病院</t>
    <rPh sb="4" eb="6">
      <t>ビョウイン</t>
    </rPh>
    <phoneticPr fontId="19"/>
  </si>
  <si>
    <t>高知地方気象台</t>
    <rPh sb="0" eb="2">
      <t>コウチ</t>
    </rPh>
    <rPh sb="2" eb="4">
      <t>チホウ</t>
    </rPh>
    <rPh sb="4" eb="7">
      <t>キショウダイ</t>
    </rPh>
    <phoneticPr fontId="19"/>
  </si>
  <si>
    <t>災害時における気象観測の協力体制に関する覚書</t>
  </si>
  <si>
    <t>高知県・高知市病院企業団
（高知医療センター）</t>
    <rPh sb="14" eb="16">
      <t>コウチ</t>
    </rPh>
    <rPh sb="16" eb="18">
      <t>イリョウ</t>
    </rPh>
    <phoneticPr fontId="19"/>
  </si>
  <si>
    <t>石油連盟</t>
    <rPh sb="0" eb="2">
      <t>セキユ</t>
    </rPh>
    <rPh sb="2" eb="4">
      <t>レンメイ</t>
    </rPh>
    <phoneticPr fontId="19"/>
  </si>
  <si>
    <t>特定非営利活動法人アムダ</t>
    <rPh sb="0" eb="2">
      <t>トクテイ</t>
    </rPh>
    <rPh sb="2" eb="5">
      <t>ヒエイリ</t>
    </rPh>
    <rPh sb="5" eb="7">
      <t>カツドウ</t>
    </rPh>
    <rPh sb="7" eb="9">
      <t>ホウジン</t>
    </rPh>
    <phoneticPr fontId="19"/>
  </si>
  <si>
    <t>田野町</t>
    <rPh sb="0" eb="3">
      <t>タノチョウ</t>
    </rPh>
    <phoneticPr fontId="19"/>
  </si>
  <si>
    <t>京都大学防災研究所</t>
    <rPh sb="0" eb="2">
      <t>キョウト</t>
    </rPh>
    <rPh sb="2" eb="4">
      <t>ダイガク</t>
    </rPh>
    <rPh sb="4" eb="6">
      <t>ボウサイ</t>
    </rPh>
    <rPh sb="6" eb="9">
      <t>ケンキュウジョ</t>
    </rPh>
    <phoneticPr fontId="19"/>
  </si>
  <si>
    <t>（一社）高知県歯科医師会</t>
    <rPh sb="1" eb="2">
      <t>１</t>
    </rPh>
    <rPh sb="2" eb="3">
      <t>シャ</t>
    </rPh>
    <rPh sb="4" eb="7">
      <t>コウチケン</t>
    </rPh>
    <rPh sb="7" eb="9">
      <t>シカ</t>
    </rPh>
    <rPh sb="9" eb="11">
      <t>イシ</t>
    </rPh>
    <rPh sb="11" eb="12">
      <t>カイ</t>
    </rPh>
    <phoneticPr fontId="19"/>
  </si>
  <si>
    <t>（株）サンプラザ</t>
    <rPh sb="0" eb="3">
      <t>カブ</t>
    </rPh>
    <phoneticPr fontId="19"/>
  </si>
  <si>
    <t>旭食品株式会社</t>
    <rPh sb="0" eb="1">
      <t>アサヒ</t>
    </rPh>
    <rPh sb="1" eb="3">
      <t>ショクヒン</t>
    </rPh>
    <rPh sb="3" eb="5">
      <t>カブシキ</t>
    </rPh>
    <rPh sb="5" eb="7">
      <t>カイシャ</t>
    </rPh>
    <phoneticPr fontId="19"/>
  </si>
  <si>
    <t>財務省四国財務局、
高知財務事務所</t>
    <rPh sb="0" eb="3">
      <t>ザイムショウ</t>
    </rPh>
    <rPh sb="3" eb="5">
      <t>シコク</t>
    </rPh>
    <rPh sb="5" eb="8">
      <t>ザイムキョク</t>
    </rPh>
    <rPh sb="10" eb="12">
      <t>コウチ</t>
    </rPh>
    <rPh sb="12" eb="14">
      <t>ザイム</t>
    </rPh>
    <rPh sb="14" eb="17">
      <t>ジムショ</t>
    </rPh>
    <phoneticPr fontId="19"/>
  </si>
  <si>
    <t>南海トラフ地震等大規模災害時に向けた安芸市と安芸警察署との施設の貸与協力に関する協定書</t>
    <rPh sb="0" eb="2">
      <t>なんかい</t>
    </rPh>
    <rPh sb="5" eb="7">
      <t>じしん</t>
    </rPh>
    <rPh sb="7" eb="8">
      <t>とう</t>
    </rPh>
    <rPh sb="8" eb="11">
      <t>だいきぼ</t>
    </rPh>
    <rPh sb="11" eb="14">
      <t>さいがいじ</t>
    </rPh>
    <rPh sb="15" eb="16">
      <t>む</t>
    </rPh>
    <rPh sb="18" eb="21">
      <t>あきし</t>
    </rPh>
    <rPh sb="22" eb="24">
      <t>あき</t>
    </rPh>
    <rPh sb="24" eb="27">
      <t>けいさつしょ</t>
    </rPh>
    <rPh sb="29" eb="31">
      <t>しせつ</t>
    </rPh>
    <rPh sb="32" eb="34">
      <t>たいよ</t>
    </rPh>
    <rPh sb="34" eb="36">
      <t>きょうりょく</t>
    </rPh>
    <rPh sb="37" eb="38">
      <t>かん</t>
    </rPh>
    <rPh sb="40" eb="43">
      <t>きょうていしょ</t>
    </rPh>
    <phoneticPr fontId="2" type="Hiragana"/>
  </si>
  <si>
    <t>高知県レンタカー協会</t>
    <rPh sb="0" eb="3">
      <t>コウチケン</t>
    </rPh>
    <rPh sb="8" eb="10">
      <t>キョウカイ</t>
    </rPh>
    <phoneticPr fontId="19"/>
  </si>
  <si>
    <t>高知土木事務所長</t>
  </si>
  <si>
    <t>高知三菱自動車販売(株)、
三菱自動車工業(株)</t>
    <rPh sb="0" eb="2">
      <t>コウチ</t>
    </rPh>
    <rPh sb="2" eb="4">
      <t>ミツビシ</t>
    </rPh>
    <rPh sb="4" eb="7">
      <t>ジドウシャ</t>
    </rPh>
    <rPh sb="7" eb="9">
      <t>ハンバイ</t>
    </rPh>
    <rPh sb="9" eb="12">
      <t>カブ</t>
    </rPh>
    <rPh sb="14" eb="16">
      <t>ミツビシ</t>
    </rPh>
    <rPh sb="16" eb="19">
      <t>ジドウシャ</t>
    </rPh>
    <rPh sb="19" eb="21">
      <t>コウギョウ</t>
    </rPh>
    <rPh sb="21" eb="24">
      <t>カブ</t>
    </rPh>
    <phoneticPr fontId="19"/>
  </si>
  <si>
    <t>安芸市</t>
    <rPh sb="0" eb="3">
      <t>アキシ</t>
    </rPh>
    <phoneticPr fontId="19"/>
  </si>
  <si>
    <t>災害時における衛生材料等の供給に関する協定</t>
    <rPh sb="0" eb="2">
      <t>サイガイ</t>
    </rPh>
    <rPh sb="2" eb="3">
      <t>ジ</t>
    </rPh>
    <rPh sb="7" eb="9">
      <t>エイセイ</t>
    </rPh>
    <rPh sb="9" eb="11">
      <t>ザイリョウ</t>
    </rPh>
    <rPh sb="11" eb="12">
      <t>トウ</t>
    </rPh>
    <rPh sb="13" eb="15">
      <t>キョウキュウ</t>
    </rPh>
    <rPh sb="16" eb="17">
      <t>カン</t>
    </rPh>
    <rPh sb="19" eb="21">
      <t>キョウテイ</t>
    </rPh>
    <phoneticPr fontId="19"/>
  </si>
  <si>
    <t>西日本電信電話株式会社高知支店</t>
    <rPh sb="0" eb="3">
      <t>ニシニホン</t>
    </rPh>
    <rPh sb="3" eb="5">
      <t>デンシン</t>
    </rPh>
    <rPh sb="5" eb="7">
      <t>デンワ</t>
    </rPh>
    <rPh sb="7" eb="11">
      <t>カブシキガイシャ</t>
    </rPh>
    <rPh sb="11" eb="13">
      <t>コウチ</t>
    </rPh>
    <rPh sb="13" eb="15">
      <t>シテン</t>
    </rPh>
    <phoneticPr fontId="19"/>
  </si>
  <si>
    <t>https://www.pref.kochi.lg.jp/doc/2025062500235/file_contents/file_20256253171232_13.pdf</t>
  </si>
  <si>
    <t>四国電力株式会社、
四国電力送配電株式会社</t>
    <rPh sb="0" eb="2">
      <t>シコク</t>
    </rPh>
    <rPh sb="2" eb="4">
      <t>デンリョク</t>
    </rPh>
    <rPh sb="4" eb="8">
      <t>カブシキガイシャ</t>
    </rPh>
    <rPh sb="10" eb="12">
      <t>シコク</t>
    </rPh>
    <rPh sb="12" eb="14">
      <t>デンリョク</t>
    </rPh>
    <rPh sb="14" eb="17">
      <t>ソウハイデン</t>
    </rPh>
    <rPh sb="17" eb="21">
      <t>カブシキガイシャ</t>
    </rPh>
    <phoneticPr fontId="19"/>
  </si>
  <si>
    <t>https://www.pref.kochi.lg.jp/doc/2025061600257/file_contents/file_20256161175141_20.pdf</t>
  </si>
  <si>
    <t>損害保険ジャパン株式会社</t>
    <rPh sb="0" eb="2">
      <t>ソンガイ</t>
    </rPh>
    <rPh sb="2" eb="4">
      <t>ホケン</t>
    </rPh>
    <rPh sb="8" eb="10">
      <t>カブシキ</t>
    </rPh>
    <rPh sb="10" eb="12">
      <t>ガイシャ</t>
    </rPh>
    <phoneticPr fontId="19"/>
  </si>
  <si>
    <t>高知県内トヨタ販売店
（高知トヨタ自動車株式会社、
高知トヨペット株式会社、
トヨタカローラ高知株式会社、
ネッツトヨタ高知株式会社、
ネッツトヨタ南国株式会社）</t>
  </si>
  <si>
    <t>災害発生時における支援活動に関する協定</t>
  </si>
  <si>
    <t>（一社）日本自動車販売協会連合会高知県支部</t>
    <rPh sb="1" eb="2">
      <t>イッ</t>
    </rPh>
    <rPh sb="2" eb="3">
      <t>シャ</t>
    </rPh>
    <rPh sb="4" eb="6">
      <t>ニホン</t>
    </rPh>
    <rPh sb="6" eb="9">
      <t>ジドウシャ</t>
    </rPh>
    <rPh sb="9" eb="11">
      <t>ハンバイ</t>
    </rPh>
    <rPh sb="11" eb="13">
      <t>キョウカイ</t>
    </rPh>
    <rPh sb="13" eb="16">
      <t>レンゴウカイ</t>
    </rPh>
    <rPh sb="16" eb="19">
      <t>コウチケン</t>
    </rPh>
    <rPh sb="19" eb="21">
      <t>シブ</t>
    </rPh>
    <phoneticPr fontId="19"/>
  </si>
  <si>
    <t>高知県石油業協同組合</t>
    <rPh sb="0" eb="3">
      <t>コウチケン</t>
    </rPh>
    <rPh sb="3" eb="5">
      <t>セキユ</t>
    </rPh>
    <rPh sb="5" eb="6">
      <t>ギョウ</t>
    </rPh>
    <rPh sb="6" eb="8">
      <t>キョウドウ</t>
    </rPh>
    <rPh sb="8" eb="10">
      <t>クミアイ</t>
    </rPh>
    <phoneticPr fontId="19"/>
  </si>
  <si>
    <t>陸上自衛隊第14旅団、
四国各県</t>
    <rPh sb="0" eb="2">
      <t>りくじょう</t>
    </rPh>
    <rPh sb="2" eb="5">
      <t>じえいたい</t>
    </rPh>
    <rPh sb="5" eb="6">
      <t>だい</t>
    </rPh>
    <rPh sb="8" eb="10">
      <t>りょだん</t>
    </rPh>
    <rPh sb="12" eb="14">
      <t>しこく</t>
    </rPh>
    <rPh sb="14" eb="16">
      <t>かくけん</t>
    </rPh>
    <phoneticPr fontId="2" type="Hiragana"/>
  </si>
  <si>
    <t>https://www.pref.kochi.lg.jp/doc/2025061900227/file_contents/file_20256194171251_3.pdf</t>
  </si>
  <si>
    <t>ＮＨＫ高知放送局</t>
    <rPh sb="3" eb="5">
      <t>コウチ</t>
    </rPh>
    <rPh sb="5" eb="8">
      <t>ホウソウキョク</t>
    </rPh>
    <phoneticPr fontId="19"/>
  </si>
  <si>
    <t xml:space="preserve"> 大規模災害発生時における応援業務に関する協定書</t>
  </si>
  <si>
    <t>（株）高知放送</t>
    <rPh sb="1" eb="2">
      <t>カブ</t>
    </rPh>
    <rPh sb="3" eb="5">
      <t>コウチ</t>
    </rPh>
    <rPh sb="5" eb="7">
      <t>ホウソウ</t>
    </rPh>
    <phoneticPr fontId="19"/>
  </si>
  <si>
    <t>株式会社慶尚（セントラルグループ）</t>
    <rPh sb="0" eb="4">
      <t>かぶしきがいしゃ</t>
    </rPh>
    <rPh sb="4" eb="6">
      <t>けいしょう</t>
    </rPh>
    <phoneticPr fontId="2" type="Hiragana"/>
  </si>
  <si>
    <t>（株）テレビ高知</t>
    <rPh sb="1" eb="2">
      <t>カブ</t>
    </rPh>
    <rPh sb="6" eb="8">
      <t>コウチ</t>
    </rPh>
    <phoneticPr fontId="19"/>
  </si>
  <si>
    <t>（株）エフエム高知</t>
    <rPh sb="1" eb="2">
      <t>カブ</t>
    </rPh>
    <rPh sb="7" eb="9">
      <t>コウチ</t>
    </rPh>
    <phoneticPr fontId="19"/>
  </si>
  <si>
    <t>https://www.pref.kochi.lg.jp/doc/2025061600172/file_contents/file_20256161152942_8.pdf</t>
  </si>
  <si>
    <t>https://www.pref.kochi.lg.jp/doc/2025061600165/file_contents/file_20256161152537_1.pdf</t>
  </si>
  <si>
    <t>（株）ローソン</t>
    <rPh sb="1" eb="2">
      <t>カブ</t>
    </rPh>
    <phoneticPr fontId="19"/>
  </si>
  <si>
    <t>（一社）高知県トラック協会</t>
    <rPh sb="1" eb="3">
      <t>イチシャ</t>
    </rPh>
    <rPh sb="4" eb="7">
      <t>コウチケン</t>
    </rPh>
    <rPh sb="11" eb="13">
      <t>キョウカイ</t>
    </rPh>
    <phoneticPr fontId="19"/>
  </si>
  <si>
    <t>大規模災害時における安芸警察署災害対策警備本部用施設としての安芸総合庁舎の使用に関する協定</t>
    <rPh sb="0" eb="3">
      <t>ダイキボ</t>
    </rPh>
    <rPh sb="3" eb="5">
      <t>サイガイ</t>
    </rPh>
    <rPh sb="5" eb="6">
      <t>ジ</t>
    </rPh>
    <rPh sb="10" eb="12">
      <t>アキ</t>
    </rPh>
    <rPh sb="12" eb="15">
      <t>ケイサツショ</t>
    </rPh>
    <rPh sb="15" eb="17">
      <t>サイガイ</t>
    </rPh>
    <rPh sb="17" eb="19">
      <t>タイサク</t>
    </rPh>
    <rPh sb="19" eb="21">
      <t>ケイビ</t>
    </rPh>
    <rPh sb="21" eb="23">
      <t>ホンブ</t>
    </rPh>
    <rPh sb="23" eb="24">
      <t>ヨウ</t>
    </rPh>
    <rPh sb="24" eb="26">
      <t>シセツ</t>
    </rPh>
    <rPh sb="30" eb="32">
      <t>アキ</t>
    </rPh>
    <rPh sb="32" eb="34">
      <t>ソウゴウ</t>
    </rPh>
    <rPh sb="34" eb="36">
      <t>チョウシャ</t>
    </rPh>
    <rPh sb="37" eb="39">
      <t>シヨウ</t>
    </rPh>
    <rPh sb="40" eb="41">
      <t>カン</t>
    </rPh>
    <rPh sb="43" eb="45">
      <t>キョウテイ</t>
    </rPh>
    <phoneticPr fontId="19"/>
  </si>
  <si>
    <t>高知さんさんテレビ（株）</t>
    <rPh sb="0" eb="2">
      <t>コウチ</t>
    </rPh>
    <rPh sb="10" eb="11">
      <t>カブ</t>
    </rPh>
    <phoneticPr fontId="19"/>
  </si>
  <si>
    <t>海上自衛隊小松島航空隊
（H20.3～　第２４航空隊）</t>
    <rPh sb="0" eb="2">
      <t>カイジョウ</t>
    </rPh>
    <rPh sb="2" eb="5">
      <t>ジエイタイ</t>
    </rPh>
    <rPh sb="5" eb="7">
      <t>コマツ</t>
    </rPh>
    <rPh sb="7" eb="8">
      <t>ジマ</t>
    </rPh>
    <rPh sb="8" eb="11">
      <t>コウクウタイ</t>
    </rPh>
    <rPh sb="20" eb="21">
      <t>ダイ</t>
    </rPh>
    <rPh sb="23" eb="26">
      <t>コウクウタイ</t>
    </rPh>
    <phoneticPr fontId="19"/>
  </si>
  <si>
    <t>医療法人臼井会　田野病院</t>
  </si>
  <si>
    <t>（社）高知県警備業協会</t>
    <rPh sb="0" eb="3">
      <t>シャ</t>
    </rPh>
    <rPh sb="3" eb="6">
      <t>コウチケン</t>
    </rPh>
    <rPh sb="6" eb="9">
      <t>ケイビギョウ</t>
    </rPh>
    <rPh sb="9" eb="11">
      <t>キョウカイ</t>
    </rPh>
    <phoneticPr fontId="19"/>
  </si>
  <si>
    <t>陸上自衛隊第１４旅団</t>
    <rPh sb="0" eb="2">
      <t>リクジョウ</t>
    </rPh>
    <rPh sb="2" eb="5">
      <t>ジエイタイ</t>
    </rPh>
    <rPh sb="5" eb="6">
      <t>ダイ</t>
    </rPh>
    <rPh sb="8" eb="9">
      <t>タビ</t>
    </rPh>
    <rPh sb="9" eb="10">
      <t>ダン</t>
    </rPh>
    <phoneticPr fontId="19"/>
  </si>
  <si>
    <t>災害発生時における緊急的な応急対策業務に関する包括的協定</t>
    <rPh sb="0" eb="2">
      <t>サイガイ</t>
    </rPh>
    <rPh sb="2" eb="4">
      <t>ハッセイ</t>
    </rPh>
    <rPh sb="4" eb="5">
      <t>ジ</t>
    </rPh>
    <rPh sb="9" eb="12">
      <t>キンキュウテキ</t>
    </rPh>
    <rPh sb="13" eb="15">
      <t>オウキュウ</t>
    </rPh>
    <rPh sb="15" eb="17">
      <t>タイサク</t>
    </rPh>
    <rPh sb="17" eb="19">
      <t>ギョウム</t>
    </rPh>
    <rPh sb="20" eb="21">
      <t>カン</t>
    </rPh>
    <rPh sb="23" eb="26">
      <t>ホウカツテキ</t>
    </rPh>
    <rPh sb="26" eb="28">
      <t>キョウテイ</t>
    </rPh>
    <phoneticPr fontId="19"/>
  </si>
  <si>
    <t>(公社)日本下水道管路管理業協会
下水道管路施設を有する県内23市町村</t>
  </si>
  <si>
    <t>高知県土木部　安芸土木事務所</t>
    <rPh sb="0" eb="3">
      <t>コウチケン</t>
    </rPh>
    <rPh sb="3" eb="5">
      <t>ドボク</t>
    </rPh>
    <rPh sb="5" eb="6">
      <t>ブ</t>
    </rPh>
    <rPh sb="7" eb="9">
      <t>アキ</t>
    </rPh>
    <rPh sb="9" eb="11">
      <t>ドボク</t>
    </rPh>
    <rPh sb="11" eb="13">
      <t>ジム</t>
    </rPh>
    <rPh sb="13" eb="14">
      <t>ショ</t>
    </rPh>
    <phoneticPr fontId="19"/>
  </si>
  <si>
    <t>地域福祉政策課</t>
    <rPh sb="0" eb="2">
      <t>チイキ</t>
    </rPh>
    <rPh sb="2" eb="4">
      <t>フクシ</t>
    </rPh>
    <rPh sb="4" eb="7">
      <t>セイサクカ</t>
    </rPh>
    <phoneticPr fontId="19"/>
  </si>
  <si>
    <t>ダイドードリンコ（株）中四国支店</t>
    <rPh sb="8" eb="11">
      <t>カブ</t>
    </rPh>
    <rPh sb="11" eb="12">
      <t>チュウ</t>
    </rPh>
    <rPh sb="12" eb="14">
      <t>シコク</t>
    </rPh>
    <rPh sb="14" eb="16">
      <t>シテン</t>
    </rPh>
    <phoneticPr fontId="19"/>
  </si>
  <si>
    <t>四国地方整備局次長
四国内港湾管理者
民間協力者</t>
    <rPh sb="0" eb="2">
      <t>シコク</t>
    </rPh>
    <rPh sb="2" eb="4">
      <t>チホウ</t>
    </rPh>
    <rPh sb="4" eb="6">
      <t>セイビ</t>
    </rPh>
    <rPh sb="6" eb="7">
      <t>キョク</t>
    </rPh>
    <rPh sb="7" eb="9">
      <t>ジチョウ</t>
    </rPh>
    <rPh sb="10" eb="12">
      <t>シコク</t>
    </rPh>
    <rPh sb="12" eb="13">
      <t>ナイ</t>
    </rPh>
    <rPh sb="13" eb="15">
      <t>コウワン</t>
    </rPh>
    <rPh sb="15" eb="18">
      <t>カンリシャ</t>
    </rPh>
    <rPh sb="19" eb="21">
      <t>ミンカン</t>
    </rPh>
    <rPh sb="21" eb="24">
      <t>キョウリョクシャ</t>
    </rPh>
    <phoneticPr fontId="19"/>
  </si>
  <si>
    <t>https://www.pref.kochi.lg.jp/doc/2025062300026/file_contents/file_2025623193612_4.pdf</t>
  </si>
  <si>
    <t>（株）ムラタ</t>
    <rPh sb="0" eb="3">
      <t>カブ</t>
    </rPh>
    <phoneticPr fontId="19"/>
  </si>
  <si>
    <t>（株）ジャパンビバレッジ</t>
    <rPh sb="0" eb="3">
      <t>カブ</t>
    </rPh>
    <phoneticPr fontId="19"/>
  </si>
  <si>
    <t>四国コカ・コーラボトリング（株）</t>
    <rPh sb="0" eb="2">
      <t>シコク</t>
    </rPh>
    <rPh sb="14" eb="15">
      <t>カブ</t>
    </rPh>
    <phoneticPr fontId="19"/>
  </si>
  <si>
    <t>(株)伊藤園</t>
    <rPh sb="0" eb="3">
      <t>カブ</t>
    </rPh>
    <rPh sb="3" eb="6">
      <t>イトウエン</t>
    </rPh>
    <phoneticPr fontId="19"/>
  </si>
  <si>
    <t>人権・男女共同参画課</t>
    <rPh sb="0" eb="2">
      <t>ジンケン</t>
    </rPh>
    <rPh sb="3" eb="5">
      <t>ダンジョ</t>
    </rPh>
    <rPh sb="5" eb="7">
      <t>キョウドウ</t>
    </rPh>
    <rPh sb="7" eb="10">
      <t>サンカクカ</t>
    </rPh>
    <phoneticPr fontId="19"/>
  </si>
  <si>
    <t>（株）吉野家</t>
    <rPh sb="1" eb="2">
      <t>カブ</t>
    </rPh>
    <rPh sb="3" eb="6">
      <t>ヨシノヤ</t>
    </rPh>
    <phoneticPr fontId="19"/>
  </si>
  <si>
    <t>雇用労働政策課</t>
    <rPh sb="0" eb="2">
      <t>コヨウ</t>
    </rPh>
    <rPh sb="2" eb="4">
      <t>ロウドウ</t>
    </rPh>
    <rPh sb="4" eb="7">
      <t>セイサクカ</t>
    </rPh>
    <phoneticPr fontId="19"/>
  </si>
  <si>
    <r>
      <t xml:space="preserve">（一社）AZ-COM丸和・支援ネットワーク
</t>
    </r>
    <r>
      <rPr>
        <sz val="10"/>
        <color auto="1"/>
        <rFont val="ＭＳ Ｐゴシック"/>
      </rPr>
      <t>【社名変更】（一社）AZ-COMネットワーク</t>
    </r>
    <rPh sb="1" eb="3">
      <t>イチシャ</t>
    </rPh>
    <rPh sb="23" eb="25">
      <t>シャメイ</t>
    </rPh>
    <rPh sb="25" eb="27">
      <t>ヘンコウ</t>
    </rPh>
    <phoneticPr fontId="19"/>
  </si>
  <si>
    <t>安芸警察署長</t>
    <rPh sb="0" eb="2">
      <t>アキ</t>
    </rPh>
    <rPh sb="2" eb="4">
      <t>ケイサツ</t>
    </rPh>
    <rPh sb="4" eb="6">
      <t>ショチョウ</t>
    </rPh>
    <phoneticPr fontId="19"/>
  </si>
  <si>
    <t>（株）モスフードサービス</t>
    <rPh sb="1" eb="2">
      <t>カブ</t>
    </rPh>
    <phoneticPr fontId="19"/>
  </si>
  <si>
    <t>（株）ファミリーマート</t>
    <rPh sb="1" eb="2">
      <t>カブ</t>
    </rPh>
    <phoneticPr fontId="19"/>
  </si>
  <si>
    <t>（株）壱番屋</t>
    <rPh sb="1" eb="2">
      <t>カブ</t>
    </rPh>
    <rPh sb="3" eb="5">
      <t>イチバン</t>
    </rPh>
    <rPh sb="5" eb="6">
      <t>ヤ</t>
    </rPh>
    <phoneticPr fontId="19"/>
  </si>
  <si>
    <r>
      <t>（イオンリテール（株）</t>
    </r>
    <r>
      <rPr>
        <sz val="10"/>
        <color auto="1"/>
        <rFont val="ＭＳ Ｐゴシック"/>
      </rPr>
      <t>西日本カンパニー）
ＴＥＬ：06-6457-6111
ＦＡＸ：082-535-7601</t>
    </r>
    <rPh sb="8" eb="11">
      <t>カブ</t>
    </rPh>
    <rPh sb="11" eb="14">
      <t>ニシニホン</t>
    </rPh>
    <phoneticPr fontId="19"/>
  </si>
  <si>
    <t>https://www.pref.kochi.lg.jp/doc/2025061600257/file_contents/file_20256161175141_13.pdf</t>
  </si>
  <si>
    <t>全国知事会、
各地域ブロック知事会</t>
    <rPh sb="0" eb="2">
      <t>ゼンコク</t>
    </rPh>
    <rPh sb="2" eb="4">
      <t>チジ</t>
    </rPh>
    <rPh sb="7" eb="10">
      <t>カクチイキ</t>
    </rPh>
    <rPh sb="14" eb="16">
      <t>チジ</t>
    </rPh>
    <phoneticPr fontId="19"/>
  </si>
  <si>
    <t>国土交通省四国地方整備局高知港湾・空港整備事務所</t>
    <rPh sb="0" eb="2">
      <t>コクド</t>
    </rPh>
    <rPh sb="2" eb="5">
      <t>コウツウショウ</t>
    </rPh>
    <rPh sb="5" eb="7">
      <t>シコク</t>
    </rPh>
    <rPh sb="7" eb="9">
      <t>チホウ</t>
    </rPh>
    <rPh sb="9" eb="11">
      <t>セイビ</t>
    </rPh>
    <rPh sb="11" eb="12">
      <t>キョク</t>
    </rPh>
    <rPh sb="12" eb="14">
      <t>コウチ</t>
    </rPh>
    <rPh sb="14" eb="16">
      <t>コウワン</t>
    </rPh>
    <rPh sb="17" eb="19">
      <t>クウコウ</t>
    </rPh>
    <rPh sb="19" eb="21">
      <t>セイビ</t>
    </rPh>
    <rPh sb="21" eb="23">
      <t>ジム</t>
    </rPh>
    <rPh sb="23" eb="24">
      <t>ショ</t>
    </rPh>
    <phoneticPr fontId="19"/>
  </si>
  <si>
    <t>高知県旅館ホテル生活衛生同業組合</t>
  </si>
  <si>
    <t>自然共生課</t>
    <rPh sb="0" eb="2">
      <t>シゼン</t>
    </rPh>
    <rPh sb="2" eb="4">
      <t>キョウセイ</t>
    </rPh>
    <rPh sb="4" eb="5">
      <t>カ</t>
    </rPh>
    <phoneticPr fontId="19"/>
  </si>
  <si>
    <t>https://www.pref.kochi.lg.jp/doc/2025070100199/file_contents/file_2025712143657_26.pdf</t>
  </si>
  <si>
    <t>生涯学習課</t>
    <rPh sb="0" eb="2">
      <t>ショウガイ</t>
    </rPh>
    <rPh sb="2" eb="4">
      <t>ガクシュウ</t>
    </rPh>
    <rPh sb="4" eb="5">
      <t>カ</t>
    </rPh>
    <phoneticPr fontId="19"/>
  </si>
  <si>
    <t>（株）Yell Holdings</t>
    <rPh sb="0" eb="3">
      <t>カブ</t>
    </rPh>
    <phoneticPr fontId="19"/>
  </si>
  <si>
    <t>（株）セブン‐イレブン・ジャパン</t>
  </si>
  <si>
    <t>高知県倉庫協会</t>
  </si>
  <si>
    <t>太平洋セメント土佐事務所　所長</t>
    <rPh sb="0" eb="3">
      <t>タイヘイヨウ</t>
    </rPh>
    <rPh sb="7" eb="9">
      <t>トサ</t>
    </rPh>
    <rPh sb="9" eb="12">
      <t>ジムショ</t>
    </rPh>
    <rPh sb="13" eb="15">
      <t>ショチョウ</t>
    </rPh>
    <phoneticPr fontId="19"/>
  </si>
  <si>
    <t>高知県葬祭業協同組合理事長、
全日本葬祭業協同組合連合会長</t>
    <rPh sb="0" eb="3">
      <t>コウチケン</t>
    </rPh>
    <rPh sb="3" eb="5">
      <t>ソウサイ</t>
    </rPh>
    <rPh sb="5" eb="6">
      <t>ギョウ</t>
    </rPh>
    <rPh sb="6" eb="8">
      <t>キョウドウ</t>
    </rPh>
    <rPh sb="8" eb="10">
      <t>クミアイ</t>
    </rPh>
    <rPh sb="10" eb="13">
      <t>リジチョウ</t>
    </rPh>
    <rPh sb="15" eb="18">
      <t>ゼンニホン</t>
    </rPh>
    <rPh sb="18" eb="21">
      <t>ソウサイギョウ</t>
    </rPh>
    <rPh sb="21" eb="23">
      <t>キョウドウ</t>
    </rPh>
    <rPh sb="23" eb="24">
      <t>クミ</t>
    </rPh>
    <rPh sb="24" eb="25">
      <t>ア</t>
    </rPh>
    <rPh sb="25" eb="28">
      <t>レンゴウカイ</t>
    </rPh>
    <rPh sb="28" eb="29">
      <t>チョウ</t>
    </rPh>
    <phoneticPr fontId="19"/>
  </si>
  <si>
    <t>（(株)　ダスキン</t>
    <rPh sb="1" eb="4">
      <t>カブ</t>
    </rPh>
    <phoneticPr fontId="19"/>
  </si>
  <si>
    <t>幡多中央消防組合</t>
  </si>
  <si>
    <t>https://www.pref.kochi.lg.jp/doc/2025062300316/file_contents/file_20256231201525_18.pdf</t>
  </si>
  <si>
    <t>県内市町村、
消防一部事務組合</t>
    <rPh sb="0" eb="2">
      <t>ケンナイ</t>
    </rPh>
    <rPh sb="2" eb="5">
      <t>シチョウソン</t>
    </rPh>
    <rPh sb="7" eb="9">
      <t>ショウボウ</t>
    </rPh>
    <rPh sb="9" eb="11">
      <t>イチブ</t>
    </rPh>
    <rPh sb="11" eb="13">
      <t>ジム</t>
    </rPh>
    <rPh sb="13" eb="15">
      <t>クミアイ</t>
    </rPh>
    <phoneticPr fontId="19"/>
  </si>
  <si>
    <r>
      <t>四国各県</t>
    </r>
    <r>
      <rPr>
        <sz val="10"/>
        <color auto="1"/>
        <rFont val="ＭＳ Ｐゴシック"/>
      </rPr>
      <t>知事</t>
    </r>
    <rPh sb="0" eb="2">
      <t>シコク</t>
    </rPh>
    <rPh sb="2" eb="4">
      <t>カクケン</t>
    </rPh>
    <rPh sb="4" eb="6">
      <t>チジ</t>
    </rPh>
    <phoneticPr fontId="19"/>
  </si>
  <si>
    <t>災害救助用備蓄物資の保管に関する協定書</t>
  </si>
  <si>
    <t>（一社）高知県エルピーガス協会</t>
    <rPh sb="1" eb="2">
      <t>１</t>
    </rPh>
    <phoneticPr fontId="19"/>
  </si>
  <si>
    <t>県内市町村、消防一部事務組合・広域連合</t>
    <rPh sb="0" eb="2">
      <t>ケンナイ</t>
    </rPh>
    <rPh sb="2" eb="5">
      <t>シチョウソン</t>
    </rPh>
    <rPh sb="6" eb="8">
      <t>ショウボウ</t>
    </rPh>
    <rPh sb="8" eb="10">
      <t>イチブ</t>
    </rPh>
    <rPh sb="10" eb="12">
      <t>ジム</t>
    </rPh>
    <rPh sb="12" eb="14">
      <t>クミアイ</t>
    </rPh>
    <rPh sb="15" eb="17">
      <t>コウイキ</t>
    </rPh>
    <rPh sb="17" eb="19">
      <t>レンゴウ</t>
    </rPh>
    <phoneticPr fontId="19"/>
  </si>
  <si>
    <t>入交石油(株)</t>
    <rPh sb="0" eb="2">
      <t>イリマジリ</t>
    </rPh>
    <rPh sb="2" eb="4">
      <t>セキユ</t>
    </rPh>
    <rPh sb="4" eb="7">
      <t>カブ</t>
    </rPh>
    <phoneticPr fontId="19"/>
  </si>
  <si>
    <t>https://www.pref.kochi.lg.jp/doc/2025061600257/file_contents/file_20256161175141_1.pdf</t>
  </si>
  <si>
    <t>高知県製パン協同組合、
全日本パン協同組合連合会中四国ブロック</t>
    <rPh sb="0" eb="3">
      <t>コウチケン</t>
    </rPh>
    <rPh sb="3" eb="4">
      <t>セイ</t>
    </rPh>
    <rPh sb="6" eb="8">
      <t>キョウドウ</t>
    </rPh>
    <rPh sb="8" eb="10">
      <t>クミアイ</t>
    </rPh>
    <rPh sb="12" eb="15">
      <t>ゼンニホン</t>
    </rPh>
    <rPh sb="17" eb="19">
      <t>キョウドウ</t>
    </rPh>
    <rPh sb="19" eb="21">
      <t>クミアイ</t>
    </rPh>
    <rPh sb="21" eb="24">
      <t>レンゴウカイ</t>
    </rPh>
    <rPh sb="24" eb="27">
      <t>チュウシコク</t>
    </rPh>
    <phoneticPr fontId="21"/>
  </si>
  <si>
    <t>大規模災害時における国立大学法人高知大学と高知県高知南警察署との施設・敷地の貸与協力に関する協定</t>
    <rPh sb="0" eb="3">
      <t>ダイキボ</t>
    </rPh>
    <rPh sb="3" eb="6">
      <t>サイガイジ</t>
    </rPh>
    <rPh sb="10" eb="12">
      <t>コクリツ</t>
    </rPh>
    <rPh sb="12" eb="14">
      <t>ダイガク</t>
    </rPh>
    <rPh sb="14" eb="16">
      <t>ホウジン</t>
    </rPh>
    <rPh sb="16" eb="18">
      <t>コウチ</t>
    </rPh>
    <rPh sb="18" eb="20">
      <t>ダイガク</t>
    </rPh>
    <rPh sb="21" eb="24">
      <t>コウチケン</t>
    </rPh>
    <rPh sb="24" eb="26">
      <t>コウチ</t>
    </rPh>
    <rPh sb="26" eb="27">
      <t>ミナミ</t>
    </rPh>
    <rPh sb="27" eb="30">
      <t>ケイサツショ</t>
    </rPh>
    <rPh sb="32" eb="34">
      <t>シセツ</t>
    </rPh>
    <rPh sb="35" eb="37">
      <t>シキチ</t>
    </rPh>
    <rPh sb="38" eb="40">
      <t>タイヨ</t>
    </rPh>
    <rPh sb="40" eb="42">
      <t>キョウリョク</t>
    </rPh>
    <rPh sb="43" eb="44">
      <t>カン</t>
    </rPh>
    <rPh sb="46" eb="48">
      <t>キョウテイ</t>
    </rPh>
    <phoneticPr fontId="19"/>
  </si>
  <si>
    <r>
      <t>高知県老人福祉施設協議会
高知県介護老人保健施設協議会
高知県</t>
    </r>
    <r>
      <rPr>
        <sz val="10"/>
        <color auto="1"/>
        <rFont val="ＭＳ Ｐゴシック"/>
      </rPr>
      <t>地域密着型サービス協議会
高知県身体障害者（児）施設協会
高知県知的障害者福祉協会
高知県児童養護施設協議会</t>
    </r>
    <rPh sb="31" eb="33">
      <t>チイキ</t>
    </rPh>
    <rPh sb="33" eb="35">
      <t>ミッチャク</t>
    </rPh>
    <rPh sb="35" eb="36">
      <t>ガタ</t>
    </rPh>
    <rPh sb="40" eb="42">
      <t>キョウギ</t>
    </rPh>
    <rPh sb="42" eb="43">
      <t>カイ</t>
    </rPh>
    <phoneticPr fontId="19"/>
  </si>
  <si>
    <t>マリンゴールド（株）</t>
    <rPh sb="8" eb="9">
      <t>カブ</t>
    </rPh>
    <phoneticPr fontId="19"/>
  </si>
  <si>
    <t>高知商工会議所、
ＴＫＣ四国会高知支部、
東京海上日動火災保険株式会社、
日新火災海上保険株式会社</t>
    <rPh sb="0" eb="2">
      <t>コウチ</t>
    </rPh>
    <rPh sb="2" eb="4">
      <t>ショウコウ</t>
    </rPh>
    <rPh sb="4" eb="7">
      <t>カイギショ</t>
    </rPh>
    <rPh sb="12" eb="14">
      <t>シコク</t>
    </rPh>
    <rPh sb="14" eb="15">
      <t>カイ</t>
    </rPh>
    <rPh sb="15" eb="17">
      <t>コウチ</t>
    </rPh>
    <rPh sb="17" eb="19">
      <t>シブ</t>
    </rPh>
    <rPh sb="21" eb="23">
      <t>トウキョウ</t>
    </rPh>
    <rPh sb="23" eb="25">
      <t>カイジョウ</t>
    </rPh>
    <rPh sb="25" eb="27">
      <t>ニチドウ</t>
    </rPh>
    <rPh sb="27" eb="29">
      <t>カサイ</t>
    </rPh>
    <rPh sb="29" eb="31">
      <t>ホケン</t>
    </rPh>
    <rPh sb="31" eb="33">
      <t>カブシキ</t>
    </rPh>
    <rPh sb="33" eb="35">
      <t>カイシャ</t>
    </rPh>
    <rPh sb="37" eb="38">
      <t>ヒ</t>
    </rPh>
    <rPh sb="38" eb="39">
      <t>アタラ</t>
    </rPh>
    <rPh sb="39" eb="41">
      <t>カサイ</t>
    </rPh>
    <rPh sb="41" eb="43">
      <t>カイジョウ</t>
    </rPh>
    <rPh sb="43" eb="45">
      <t>ホケン</t>
    </rPh>
    <rPh sb="45" eb="47">
      <t>カブシキ</t>
    </rPh>
    <rPh sb="47" eb="49">
      <t>カイシャ</t>
    </rPh>
    <phoneticPr fontId="19"/>
  </si>
  <si>
    <t>（株）四国銀行</t>
    <rPh sb="1" eb="2">
      <t>カブ</t>
    </rPh>
    <rPh sb="3" eb="5">
      <t>シコク</t>
    </rPh>
    <rPh sb="5" eb="7">
      <t>ギンコウ</t>
    </rPh>
    <phoneticPr fontId="19"/>
  </si>
  <si>
    <t>https://www.pref.kochi.lg.jp/doc/2025061600257/file_contents/file_20256161175141_5.pdf</t>
  </si>
  <si>
    <t>災害時における住宅の早期復興に向けた協力に関する協定書</t>
    <rPh sb="0" eb="2">
      <t>サイガイ</t>
    </rPh>
    <rPh sb="2" eb="3">
      <t>ジ</t>
    </rPh>
    <rPh sb="7" eb="9">
      <t>ジュウタク</t>
    </rPh>
    <rPh sb="10" eb="12">
      <t>ソウキ</t>
    </rPh>
    <rPh sb="12" eb="14">
      <t>フッコウ</t>
    </rPh>
    <rPh sb="15" eb="16">
      <t>ム</t>
    </rPh>
    <rPh sb="18" eb="20">
      <t>キョウリョク</t>
    </rPh>
    <rPh sb="21" eb="22">
      <t>カン</t>
    </rPh>
    <rPh sb="24" eb="27">
      <t>キョウテイショ</t>
    </rPh>
    <phoneticPr fontId="19"/>
  </si>
  <si>
    <t>健康危機等発生時における防疫業務等の協力に関する協定</t>
  </si>
  <si>
    <t>総務部</t>
    <rPh sb="0" eb="3">
      <t>そうむぶ</t>
    </rPh>
    <phoneticPr fontId="2" type="Hiragana"/>
  </si>
  <si>
    <t>https://www.pref.kochi.lg.jp/doc/2025070100199/file_contents/file_2025712143657_40.pdf</t>
  </si>
  <si>
    <t>（一社）日本補償コンサルタント復興支援協会</t>
  </si>
  <si>
    <t>（株）東部自動車学校
（東部自動車学校）</t>
    <rPh sb="0" eb="3">
      <t>カブ</t>
    </rPh>
    <rPh sb="3" eb="5">
      <t>トウブ</t>
    </rPh>
    <rPh sb="5" eb="8">
      <t>ジドウシャ</t>
    </rPh>
    <rPh sb="8" eb="10">
      <t>ガッコウ</t>
    </rPh>
    <rPh sb="12" eb="14">
      <t>トウブ</t>
    </rPh>
    <rPh sb="14" eb="17">
      <t>ジドウシャ</t>
    </rPh>
    <rPh sb="17" eb="19">
      <t>ガッコウ</t>
    </rPh>
    <phoneticPr fontId="19"/>
  </si>
  <si>
    <t>大規模災害時の復旧対策支援活動に関する協定</t>
    <rPh sb="0" eb="3">
      <t>ダイキボ</t>
    </rPh>
    <rPh sb="3" eb="5">
      <t>サイガイ</t>
    </rPh>
    <rPh sb="5" eb="6">
      <t>ジ</t>
    </rPh>
    <rPh sb="7" eb="9">
      <t>フッキュウ</t>
    </rPh>
    <rPh sb="9" eb="11">
      <t>タイサク</t>
    </rPh>
    <rPh sb="11" eb="13">
      <t>シエン</t>
    </rPh>
    <rPh sb="13" eb="15">
      <t>カツドウ</t>
    </rPh>
    <rPh sb="16" eb="17">
      <t>カン</t>
    </rPh>
    <rPh sb="19" eb="21">
      <t>キョウテイ</t>
    </rPh>
    <phoneticPr fontId="19"/>
  </si>
  <si>
    <t>（株）サンシャインチェーン本部</t>
    <rPh sb="0" eb="3">
      <t>カブ</t>
    </rPh>
    <rPh sb="13" eb="15">
      <t>ホンブ</t>
    </rPh>
    <phoneticPr fontId="19"/>
  </si>
  <si>
    <t>文化振興課</t>
    <rPh sb="0" eb="2">
      <t>ブンカ</t>
    </rPh>
    <rPh sb="2" eb="4">
      <t>シンコウ</t>
    </rPh>
    <rPh sb="4" eb="5">
      <t>カ</t>
    </rPh>
    <phoneticPr fontId="19"/>
  </si>
  <si>
    <t>土佐市長</t>
    <rPh sb="0" eb="2">
      <t>トサ</t>
    </rPh>
    <rPh sb="2" eb="4">
      <t>シチョウ</t>
    </rPh>
    <phoneticPr fontId="19"/>
  </si>
  <si>
    <t>NPO法人
コメリ災害対策センター</t>
    <rPh sb="3" eb="5">
      <t>ホウジン</t>
    </rPh>
    <rPh sb="9" eb="11">
      <t>サイガイ</t>
    </rPh>
    <rPh sb="11" eb="13">
      <t>タイサク</t>
    </rPh>
    <phoneticPr fontId="19"/>
  </si>
  <si>
    <t>https://www.pref.kochi.lg.jp/doc/2025062300316/file_contents/file_20256231201525_7.pdf</t>
  </si>
  <si>
    <t>高知大学</t>
    <rPh sb="0" eb="2">
      <t>コウチ</t>
    </rPh>
    <rPh sb="2" eb="4">
      <t>ダイガク</t>
    </rPh>
    <phoneticPr fontId="19"/>
  </si>
  <si>
    <t>高知県介護支援専門員連絡協議会</t>
    <rPh sb="0" eb="3">
      <t>コウチケン</t>
    </rPh>
    <rPh sb="3" eb="5">
      <t>カイゴ</t>
    </rPh>
    <rPh sb="5" eb="7">
      <t>シエン</t>
    </rPh>
    <rPh sb="7" eb="10">
      <t>センモンイン</t>
    </rPh>
    <rPh sb="10" eb="12">
      <t>レンラク</t>
    </rPh>
    <rPh sb="12" eb="15">
      <t>キョウギカイ</t>
    </rPh>
    <phoneticPr fontId="19"/>
  </si>
  <si>
    <t>中央東土木事務所長</t>
    <rPh sb="0" eb="2">
      <t>チュウオウ</t>
    </rPh>
    <rPh sb="2" eb="3">
      <t>ヒガシ</t>
    </rPh>
    <rPh sb="3" eb="5">
      <t>ドボク</t>
    </rPh>
    <rPh sb="5" eb="7">
      <t>ジム</t>
    </rPh>
    <rPh sb="7" eb="9">
      <t>ショチョウ</t>
    </rPh>
    <phoneticPr fontId="19"/>
  </si>
  <si>
    <t>高知県土地改良事業団体連合会県内農業集落排水施設管理者（１７市町村）</t>
    <rPh sb="0" eb="3">
      <t>コウチケン</t>
    </rPh>
    <rPh sb="3" eb="5">
      <t>トチ</t>
    </rPh>
    <rPh sb="5" eb="7">
      <t>カイリョウ</t>
    </rPh>
    <rPh sb="7" eb="9">
      <t>ジギョウ</t>
    </rPh>
    <rPh sb="9" eb="11">
      <t>ダンタイ</t>
    </rPh>
    <rPh sb="11" eb="13">
      <t>レンゴウ</t>
    </rPh>
    <rPh sb="14" eb="16">
      <t>ケンナイ</t>
    </rPh>
    <rPh sb="16" eb="18">
      <t>ノウギョウ</t>
    </rPh>
    <rPh sb="18" eb="20">
      <t>シュウラク</t>
    </rPh>
    <rPh sb="20" eb="22">
      <t>ハイスイ</t>
    </rPh>
    <rPh sb="22" eb="24">
      <t>シセツ</t>
    </rPh>
    <rPh sb="24" eb="27">
      <t>カンリシャ</t>
    </rPh>
    <rPh sb="30" eb="33">
      <t>シチョウソン</t>
    </rPh>
    <phoneticPr fontId="19"/>
  </si>
  <si>
    <t>https://www.pref.kochi.lg.jp/doc/2025061600226/file_contents/file_20256161164728_32.pdf</t>
  </si>
  <si>
    <t>奈半利町長</t>
    <rPh sb="0" eb="3">
      <t>ナハリ</t>
    </rPh>
    <rPh sb="3" eb="5">
      <t>チョウチョウ</t>
    </rPh>
    <phoneticPr fontId="19"/>
  </si>
  <si>
    <t>https://www.pref.kochi.lg.jp/doc/2025061600257/file_contents/file_20256161175141_54.pdf</t>
  </si>
  <si>
    <t>災害時における応急活動の協力に関する協定</t>
    <rPh sb="0" eb="2">
      <t>サイガイ</t>
    </rPh>
    <rPh sb="2" eb="3">
      <t>ジ</t>
    </rPh>
    <rPh sb="7" eb="9">
      <t>オウキュウ</t>
    </rPh>
    <rPh sb="9" eb="11">
      <t>カツドウ</t>
    </rPh>
    <rPh sb="12" eb="14">
      <t>キョウリョク</t>
    </rPh>
    <rPh sb="15" eb="16">
      <t>カン</t>
    </rPh>
    <rPh sb="18" eb="20">
      <t>キョウテイ</t>
    </rPh>
    <phoneticPr fontId="19"/>
  </si>
  <si>
    <t>災害時における物資の供給に関する協定</t>
    <rPh sb="0" eb="2">
      <t>サイガイ</t>
    </rPh>
    <rPh sb="2" eb="3">
      <t>ジ</t>
    </rPh>
    <rPh sb="7" eb="9">
      <t>ブッシ</t>
    </rPh>
    <rPh sb="10" eb="12">
      <t>キョウキュウ</t>
    </rPh>
    <rPh sb="13" eb="14">
      <t>カン</t>
    </rPh>
    <rPh sb="16" eb="18">
      <t>キョウテイ</t>
    </rPh>
    <phoneticPr fontId="19"/>
  </si>
  <si>
    <t>災害発生時における飲料水の調達に関する協定</t>
    <rPh sb="0" eb="2">
      <t>サイガイ</t>
    </rPh>
    <rPh sb="2" eb="5">
      <t>ハッセイジ</t>
    </rPh>
    <rPh sb="9" eb="12">
      <t>インリョウスイ</t>
    </rPh>
    <rPh sb="13" eb="15">
      <t>チョウタツ</t>
    </rPh>
    <rPh sb="16" eb="17">
      <t>カン</t>
    </rPh>
    <rPh sb="19" eb="21">
      <t>キョウテイ</t>
    </rPh>
    <phoneticPr fontId="19"/>
  </si>
  <si>
    <r>
      <t>須崎市</t>
    </r>
    <r>
      <rPr>
        <sz val="10"/>
        <color auto="1"/>
        <rFont val="ＭＳ Ｐゴシック"/>
      </rPr>
      <t>長</t>
    </r>
    <rPh sb="0" eb="3">
      <t>スサキシ</t>
    </rPh>
    <rPh sb="3" eb="4">
      <t>ナガ</t>
    </rPh>
    <phoneticPr fontId="19"/>
  </si>
  <si>
    <t>一般社団法人高知県訪問看護連絡協議会</t>
    <rPh sb="0" eb="2">
      <t>イッパン</t>
    </rPh>
    <rPh sb="2" eb="6">
      <t>シャダンホウジン</t>
    </rPh>
    <rPh sb="6" eb="9">
      <t>コウチケン</t>
    </rPh>
    <rPh sb="9" eb="11">
      <t>ホウモン</t>
    </rPh>
    <rPh sb="11" eb="13">
      <t>カンゴ</t>
    </rPh>
    <rPh sb="13" eb="15">
      <t>レンラク</t>
    </rPh>
    <rPh sb="15" eb="18">
      <t>キョウギカイ</t>
    </rPh>
    <phoneticPr fontId="19"/>
  </si>
  <si>
    <t>https://www.pref.kochi.lg.jp/doc/2025061600172/file_contents/file_20256161152942_6.pdf</t>
  </si>
  <si>
    <t>林業環境政策課</t>
    <rPh sb="0" eb="2">
      <t>リンギョウ</t>
    </rPh>
    <rPh sb="2" eb="4">
      <t>カンキョウ</t>
    </rPh>
    <rPh sb="4" eb="6">
      <t>セイサク</t>
    </rPh>
    <rPh sb="6" eb="7">
      <t>カ</t>
    </rPh>
    <phoneticPr fontId="19"/>
  </si>
  <si>
    <t>株式会社西山合名</t>
    <rPh sb="0" eb="2">
      <t>カブシキ</t>
    </rPh>
    <rPh sb="2" eb="4">
      <t>カイシャ</t>
    </rPh>
    <rPh sb="4" eb="6">
      <t>ニシヤマ</t>
    </rPh>
    <rPh sb="6" eb="8">
      <t>ゴウメイ</t>
    </rPh>
    <phoneticPr fontId="19"/>
  </si>
  <si>
    <t>https://www.pref.kochi.lg.jp/doc/2025061900227/file_contents/file_20256194171251_19.pdf</t>
  </si>
  <si>
    <r>
      <t>地域福祉政策課
（長寿社会課）
（障害保健福祉課）
（</t>
    </r>
    <r>
      <rPr>
        <sz val="10"/>
        <color auto="1"/>
        <rFont val="ＭＳ Ｐゴシック"/>
      </rPr>
      <t>子ども家庭課）</t>
    </r>
    <rPh sb="0" eb="2">
      <t>チイキ</t>
    </rPh>
    <rPh sb="2" eb="4">
      <t>フクシ</t>
    </rPh>
    <rPh sb="4" eb="7">
      <t>セイサクカ</t>
    </rPh>
    <rPh sb="9" eb="11">
      <t>チョウジュ</t>
    </rPh>
    <rPh sb="11" eb="13">
      <t>シャカイ</t>
    </rPh>
    <rPh sb="13" eb="14">
      <t>カ</t>
    </rPh>
    <rPh sb="17" eb="19">
      <t>ショウガイ</t>
    </rPh>
    <rPh sb="19" eb="21">
      <t>ホケン</t>
    </rPh>
    <rPh sb="21" eb="24">
      <t>フクシカ</t>
    </rPh>
    <rPh sb="30" eb="32">
      <t>カテイ</t>
    </rPh>
    <rPh sb="32" eb="33">
      <t>カ</t>
    </rPh>
    <phoneticPr fontId="19"/>
  </si>
  <si>
    <t>https://www.pref.kochi.lg.jp/doc/2025061600257/file_contents/file_20256161175141_46.pdf</t>
  </si>
  <si>
    <t>東洋町長</t>
    <rPh sb="3" eb="4">
      <t>チョウ</t>
    </rPh>
    <phoneticPr fontId="19"/>
  </si>
  <si>
    <t>津波発生時における緊急避難場所としての使用に関する協定書</t>
    <rPh sb="0" eb="2">
      <t>ツナミ</t>
    </rPh>
    <rPh sb="2" eb="5">
      <t>ハッセイジ</t>
    </rPh>
    <rPh sb="9" eb="11">
      <t>キンキュウ</t>
    </rPh>
    <rPh sb="11" eb="13">
      <t>ヒナン</t>
    </rPh>
    <rPh sb="13" eb="15">
      <t>バショ</t>
    </rPh>
    <rPh sb="19" eb="21">
      <t>シヨウ</t>
    </rPh>
    <rPh sb="22" eb="23">
      <t>カン</t>
    </rPh>
    <rPh sb="25" eb="27">
      <t>キョウテイ</t>
    </rPh>
    <rPh sb="27" eb="28">
      <t>ショ</t>
    </rPh>
    <phoneticPr fontId="19"/>
  </si>
  <si>
    <t>災害時における動物の救護活動に関する協定</t>
    <rPh sb="0" eb="2">
      <t>サイガイ</t>
    </rPh>
    <rPh sb="2" eb="3">
      <t>ジ</t>
    </rPh>
    <rPh sb="7" eb="9">
      <t>ドウブツ</t>
    </rPh>
    <rPh sb="10" eb="12">
      <t>キュウゴ</t>
    </rPh>
    <rPh sb="12" eb="14">
      <t>カツドウ</t>
    </rPh>
    <rPh sb="15" eb="16">
      <t>カン</t>
    </rPh>
    <rPh sb="18" eb="20">
      <t>キョウテイ</t>
    </rPh>
    <phoneticPr fontId="19"/>
  </si>
  <si>
    <t>四万十市</t>
    <rPh sb="0" eb="4">
      <t>シマントシ</t>
    </rPh>
    <phoneticPr fontId="19"/>
  </si>
  <si>
    <t>災害等緊急時における連携協力に関する協定書</t>
  </si>
  <si>
    <t>高知県防災エキスパート制度に関する協定</t>
    <rPh sb="0" eb="3">
      <t>コウチケン</t>
    </rPh>
    <rPh sb="3" eb="5">
      <t>ボウサイ</t>
    </rPh>
    <rPh sb="11" eb="13">
      <t>セイド</t>
    </rPh>
    <rPh sb="14" eb="15">
      <t>カン</t>
    </rPh>
    <rPh sb="17" eb="19">
      <t>キョウテイ</t>
    </rPh>
    <phoneticPr fontId="19"/>
  </si>
  <si>
    <t>高知市農業協同組合</t>
    <rPh sb="0" eb="3">
      <t>コウチシ</t>
    </rPh>
    <rPh sb="3" eb="5">
      <t>ノウギョウ</t>
    </rPh>
    <rPh sb="5" eb="7">
      <t>キョウドウ</t>
    </rPh>
    <rPh sb="7" eb="9">
      <t>クミアイ</t>
    </rPh>
    <phoneticPr fontId="19"/>
  </si>
  <si>
    <t>薬務衛生課</t>
    <rPh sb="0" eb="2">
      <t>ヤクム</t>
    </rPh>
    <rPh sb="2" eb="5">
      <t>エイセイカ</t>
    </rPh>
    <phoneticPr fontId="19"/>
  </si>
  <si>
    <t>薬務衛生課</t>
  </si>
  <si>
    <t>国土交通省四国地方整備局長
徳島県知事
香川県知事
愛媛県知事</t>
    <rPh sb="0" eb="2">
      <t>コクド</t>
    </rPh>
    <rPh sb="2" eb="5">
      <t>コウツウショウ</t>
    </rPh>
    <rPh sb="5" eb="7">
      <t>シコク</t>
    </rPh>
    <rPh sb="7" eb="9">
      <t>チホウ</t>
    </rPh>
    <rPh sb="9" eb="11">
      <t>セイビ</t>
    </rPh>
    <rPh sb="11" eb="12">
      <t>キョク</t>
    </rPh>
    <rPh sb="12" eb="13">
      <t>チョウ</t>
    </rPh>
    <rPh sb="14" eb="17">
      <t>トクシマケン</t>
    </rPh>
    <rPh sb="17" eb="19">
      <t>チジ</t>
    </rPh>
    <rPh sb="20" eb="22">
      <t>カガワ</t>
    </rPh>
    <rPh sb="22" eb="23">
      <t>ケン</t>
    </rPh>
    <rPh sb="23" eb="25">
      <t>チジ</t>
    </rPh>
    <rPh sb="26" eb="29">
      <t>エヒメケン</t>
    </rPh>
    <rPh sb="29" eb="31">
      <t>チジ</t>
    </rPh>
    <phoneticPr fontId="19"/>
  </si>
  <si>
    <t>高知地方気象台防災管理官</t>
    <rPh sb="0" eb="2">
      <t>コウチ</t>
    </rPh>
    <rPh sb="2" eb="4">
      <t>チホウ</t>
    </rPh>
    <rPh sb="4" eb="7">
      <t>キショウダイ</t>
    </rPh>
    <rPh sb="7" eb="9">
      <t>ボウサイ</t>
    </rPh>
    <rPh sb="9" eb="11">
      <t>カンリ</t>
    </rPh>
    <rPh sb="11" eb="12">
      <t>カン</t>
    </rPh>
    <phoneticPr fontId="19"/>
  </si>
  <si>
    <t>https://www.pref.kochi.lg.jp/doc/2025061900227/file_contents/file_20256194171251_2.pdf</t>
  </si>
  <si>
    <t>大規模災害時における安芸郡医師会災害本部用施設としての安芸総合庁舎の使用に関する協定</t>
  </si>
  <si>
    <t>南海トラフ地震における現地活動拠点としての施設使用に関する協定</t>
    <rPh sb="0" eb="2">
      <t>ナンカイ</t>
    </rPh>
    <rPh sb="5" eb="7">
      <t>ジシン</t>
    </rPh>
    <rPh sb="11" eb="13">
      <t>ゲンチ</t>
    </rPh>
    <rPh sb="13" eb="15">
      <t>カツドウ</t>
    </rPh>
    <rPh sb="15" eb="17">
      <t>キョテン</t>
    </rPh>
    <rPh sb="21" eb="23">
      <t>シセツ</t>
    </rPh>
    <rPh sb="23" eb="25">
      <t>シヨウ</t>
    </rPh>
    <rPh sb="26" eb="27">
      <t>カン</t>
    </rPh>
    <rPh sb="29" eb="31">
      <t>キョウテイ</t>
    </rPh>
    <phoneticPr fontId="19"/>
  </si>
  <si>
    <t>災害時における棺及び葬祭用品の供給等に関する協定</t>
    <rPh sb="0" eb="3">
      <t>サイガイジ</t>
    </rPh>
    <rPh sb="7" eb="8">
      <t>ヒツギ</t>
    </rPh>
    <rPh sb="8" eb="9">
      <t>オヨ</t>
    </rPh>
    <rPh sb="10" eb="12">
      <t>ソウサイ</t>
    </rPh>
    <rPh sb="12" eb="14">
      <t>ヨウヒン</t>
    </rPh>
    <rPh sb="15" eb="17">
      <t>キョウキュウ</t>
    </rPh>
    <rPh sb="17" eb="18">
      <t>トウ</t>
    </rPh>
    <rPh sb="19" eb="20">
      <t>カン</t>
    </rPh>
    <rPh sb="22" eb="24">
      <t>キョウテイ</t>
    </rPh>
    <phoneticPr fontId="19"/>
  </si>
  <si>
    <t>大規模災害時における栄養・食生活支援活動に関する協定</t>
    <rPh sb="0" eb="3">
      <t>ダイキボ</t>
    </rPh>
    <rPh sb="3" eb="5">
      <t>サイガイ</t>
    </rPh>
    <rPh sb="5" eb="6">
      <t>ジ</t>
    </rPh>
    <rPh sb="10" eb="12">
      <t>エイヨウ</t>
    </rPh>
    <rPh sb="13" eb="16">
      <t>ショクセイカツ</t>
    </rPh>
    <rPh sb="16" eb="18">
      <t>シエン</t>
    </rPh>
    <rPh sb="18" eb="20">
      <t>カツドウ</t>
    </rPh>
    <rPh sb="21" eb="22">
      <t>カン</t>
    </rPh>
    <rPh sb="24" eb="26">
      <t>キョウテイ</t>
    </rPh>
    <phoneticPr fontId="19"/>
  </si>
  <si>
    <t>災害時の医療救護活動に関する協定</t>
    <rPh sb="0" eb="2">
      <t>サイガイ</t>
    </rPh>
    <rPh sb="2" eb="3">
      <t>ジ</t>
    </rPh>
    <rPh sb="4" eb="6">
      <t>イリョウ</t>
    </rPh>
    <rPh sb="6" eb="8">
      <t>キュウゴ</t>
    </rPh>
    <rPh sb="8" eb="10">
      <t>カツドウ</t>
    </rPh>
    <rPh sb="11" eb="12">
      <t>カン</t>
    </rPh>
    <rPh sb="14" eb="16">
      <t>キョウテイ</t>
    </rPh>
    <phoneticPr fontId="19"/>
  </si>
  <si>
    <t>災害派遣医療チーム（ＤＭＡＴ）の出動に関する協定</t>
    <rPh sb="0" eb="2">
      <t>サイガイ</t>
    </rPh>
    <rPh sb="2" eb="4">
      <t>ハケン</t>
    </rPh>
    <rPh sb="4" eb="6">
      <t>イリョウ</t>
    </rPh>
    <rPh sb="16" eb="18">
      <t>シュツドウ</t>
    </rPh>
    <rPh sb="19" eb="20">
      <t>カン</t>
    </rPh>
    <rPh sb="22" eb="24">
      <t>キョウテイ</t>
    </rPh>
    <phoneticPr fontId="19"/>
  </si>
  <si>
    <t>H28.5.6
R1.9.26</t>
  </si>
  <si>
    <t>https://www.pref.kochi.lg.jp/doc/2025061600257/file_contents/file_20256161175141_18.pdf</t>
  </si>
  <si>
    <t>香南市長</t>
    <rPh sb="0" eb="2">
      <t>コウナン</t>
    </rPh>
    <rPh sb="2" eb="4">
      <t>シチョウ</t>
    </rPh>
    <phoneticPr fontId="19"/>
  </si>
  <si>
    <t>災害時における柔道整復師支援活動に関する協定</t>
    <rPh sb="0" eb="3">
      <t>サイガイジ</t>
    </rPh>
    <rPh sb="7" eb="9">
      <t>ジュウドウ</t>
    </rPh>
    <rPh sb="9" eb="11">
      <t>セイフク</t>
    </rPh>
    <rPh sb="11" eb="12">
      <t>シ</t>
    </rPh>
    <rPh sb="12" eb="14">
      <t>シエン</t>
    </rPh>
    <rPh sb="14" eb="16">
      <t>カツドウ</t>
    </rPh>
    <rPh sb="17" eb="18">
      <t>カン</t>
    </rPh>
    <rPh sb="20" eb="22">
      <t>キョウテイ</t>
    </rPh>
    <phoneticPr fontId="19"/>
  </si>
  <si>
    <t>西日本高速道路㈱四国支社</t>
    <rPh sb="0" eb="1">
      <t>ニシ</t>
    </rPh>
    <rPh sb="1" eb="3">
      <t>ニホン</t>
    </rPh>
    <rPh sb="3" eb="5">
      <t>コウソク</t>
    </rPh>
    <rPh sb="5" eb="7">
      <t>ドウロ</t>
    </rPh>
    <rPh sb="8" eb="10">
      <t>シコク</t>
    </rPh>
    <rPh sb="10" eb="12">
      <t>シシャ</t>
    </rPh>
    <phoneticPr fontId="19"/>
  </si>
  <si>
    <t>国立大学法人高知大学と高知県との災害・救急医療に関する連携のための基本協定</t>
  </si>
  <si>
    <t>（社）高知県建設業協会高吾北支部</t>
    <rPh sb="3" eb="6">
      <t>コウチケン</t>
    </rPh>
    <rPh sb="6" eb="9">
      <t>ケンセツギョウ</t>
    </rPh>
    <rPh sb="9" eb="11">
      <t>キョウカイ</t>
    </rPh>
    <rPh sb="11" eb="12">
      <t>コウ</t>
    </rPh>
    <rPh sb="12" eb="13">
      <t>ゴ</t>
    </rPh>
    <rPh sb="13" eb="14">
      <t>ホク</t>
    </rPh>
    <rPh sb="14" eb="16">
      <t>シブ</t>
    </rPh>
    <phoneticPr fontId="19"/>
  </si>
  <si>
    <t>（社）高知県建設業協会室戸支部</t>
    <rPh sb="3" eb="6">
      <t>コウチケン</t>
    </rPh>
    <rPh sb="6" eb="9">
      <t>ケンセツギョウ</t>
    </rPh>
    <rPh sb="9" eb="11">
      <t>キョウカイ</t>
    </rPh>
    <rPh sb="11" eb="13">
      <t>ムロト</t>
    </rPh>
    <rPh sb="13" eb="15">
      <t>シブ</t>
    </rPh>
    <phoneticPr fontId="19"/>
  </si>
  <si>
    <t>災害時の医療救護活動に関する協定</t>
    <rPh sb="0" eb="3">
      <t>サイガイジ</t>
    </rPh>
    <rPh sb="4" eb="6">
      <t>イリョウ</t>
    </rPh>
    <rPh sb="6" eb="8">
      <t>キュウゴ</t>
    </rPh>
    <rPh sb="8" eb="10">
      <t>カツドウ</t>
    </rPh>
    <rPh sb="11" eb="12">
      <t>カン</t>
    </rPh>
    <rPh sb="14" eb="16">
      <t>キョウテイ</t>
    </rPh>
    <phoneticPr fontId="19"/>
  </si>
  <si>
    <t>災害時の医療救護に関する協定書</t>
  </si>
  <si>
    <t>災害時における医療機器等の供給に関する協定</t>
    <rPh sb="0" eb="2">
      <t>サイガイ</t>
    </rPh>
    <rPh sb="2" eb="3">
      <t>ジ</t>
    </rPh>
    <rPh sb="7" eb="9">
      <t>イリョウ</t>
    </rPh>
    <rPh sb="9" eb="11">
      <t>キキ</t>
    </rPh>
    <rPh sb="11" eb="12">
      <t>トウ</t>
    </rPh>
    <rPh sb="13" eb="15">
      <t>キョウキュウ</t>
    </rPh>
    <rPh sb="16" eb="17">
      <t>カン</t>
    </rPh>
    <rPh sb="19" eb="21">
      <t>キョウテイ</t>
    </rPh>
    <phoneticPr fontId="19"/>
  </si>
  <si>
    <t>高知県が外部機関と締結している防災に係る協定等一覧表（文化生活部）</t>
  </si>
  <si>
    <t>輸血用血液の災害時緊急供給に関する協定</t>
    <rPh sb="0" eb="3">
      <t>ユケツヨウ</t>
    </rPh>
    <rPh sb="3" eb="5">
      <t>ケツエキ</t>
    </rPh>
    <rPh sb="6" eb="8">
      <t>サイガイ</t>
    </rPh>
    <rPh sb="8" eb="9">
      <t>ジ</t>
    </rPh>
    <rPh sb="9" eb="11">
      <t>キンキュウ</t>
    </rPh>
    <rPh sb="11" eb="13">
      <t>キョウキュウ</t>
    </rPh>
    <rPh sb="14" eb="15">
      <t>カン</t>
    </rPh>
    <rPh sb="17" eb="19">
      <t>キョウテイ</t>
    </rPh>
    <phoneticPr fontId="19"/>
  </si>
  <si>
    <t>災害時における遺体の搬送に関する協定</t>
    <rPh sb="0" eb="3">
      <t>サイガイジ</t>
    </rPh>
    <rPh sb="7" eb="9">
      <t>イタイ</t>
    </rPh>
    <rPh sb="10" eb="12">
      <t>ハンソウ</t>
    </rPh>
    <rPh sb="13" eb="14">
      <t>カン</t>
    </rPh>
    <rPh sb="16" eb="18">
      <t>キョウテイ</t>
    </rPh>
    <phoneticPr fontId="19"/>
  </si>
  <si>
    <t>https://www.pref.kochi.lg.jp/doc/2025061900227/file_contents/file_20256194171251_10.pdf</t>
  </si>
  <si>
    <t>https://www.pref.kochi.lg.jp/doc/2025062300316/file_contents/file_20256231201525_8.pdf</t>
  </si>
  <si>
    <t>大規模災害時における高知県薬剤師会災害対策安芸支部用施設としての安芸総合庁舎の使用に関する協定</t>
    <rPh sb="10" eb="13">
      <t>コウチケン</t>
    </rPh>
    <rPh sb="13" eb="16">
      <t>ヤクザイシ</t>
    </rPh>
    <rPh sb="19" eb="21">
      <t>タイサク</t>
    </rPh>
    <rPh sb="21" eb="23">
      <t>アキ</t>
    </rPh>
    <rPh sb="23" eb="25">
      <t>シブ</t>
    </rPh>
    <rPh sb="25" eb="26">
      <t>ヨウ</t>
    </rPh>
    <rPh sb="26" eb="28">
      <t>シセツ</t>
    </rPh>
    <phoneticPr fontId="19"/>
  </si>
  <si>
    <t>非常時における飲料供給に関する覚書</t>
    <rPh sb="0" eb="3">
      <t>ヒジョウジ</t>
    </rPh>
    <rPh sb="7" eb="9">
      <t>インリョウ</t>
    </rPh>
    <rPh sb="9" eb="11">
      <t>キョウキュウ</t>
    </rPh>
    <rPh sb="12" eb="13">
      <t>カン</t>
    </rPh>
    <rPh sb="15" eb="16">
      <t>オボ</t>
    </rPh>
    <rPh sb="16" eb="17">
      <t>ガ</t>
    </rPh>
    <phoneticPr fontId="19"/>
  </si>
  <si>
    <t>H28.3.15 
R6.4.30(変更）</t>
    <rPh sb="18" eb="20">
      <t>へんこう</t>
    </rPh>
    <phoneticPr fontId="2" type="Hiragana"/>
  </si>
  <si>
    <t>輸血用血液の災害時緊急供給に関する協定書</t>
    <rPh sb="0" eb="3">
      <t>ユケツヨウ</t>
    </rPh>
    <rPh sb="3" eb="5">
      <t>ケツエキ</t>
    </rPh>
    <rPh sb="6" eb="8">
      <t>サイガイ</t>
    </rPh>
    <rPh sb="8" eb="9">
      <t>ジ</t>
    </rPh>
    <rPh sb="9" eb="11">
      <t>キンキュウ</t>
    </rPh>
    <rPh sb="11" eb="13">
      <t>キョウキュウ</t>
    </rPh>
    <rPh sb="14" eb="15">
      <t>カン</t>
    </rPh>
    <rPh sb="17" eb="19">
      <t>キョウテイ</t>
    </rPh>
    <rPh sb="19" eb="20">
      <t>ショ</t>
    </rPh>
    <phoneticPr fontId="19"/>
  </si>
  <si>
    <t>https://www.pref.kochi.lg.jp/doc/2025062300316/file_contents/file_20256231201525_34.pdf</t>
  </si>
  <si>
    <t>https://www.pref.kochi.lg.jp/doc/2025061600257/file_contents/file_20256161175141_36.pdf</t>
  </si>
  <si>
    <t>高知県と国境なき医師団日本との大規模災害時の支援に関する協定書</t>
  </si>
  <si>
    <t>大規模災害時等の支援に関する協定</t>
  </si>
  <si>
    <t>津波発生時における緊急避難場所としての施設の使用等に関する協定書（県立塩見記念青少年プラザ）</t>
    <rPh sb="0" eb="2">
      <t>ツナミ</t>
    </rPh>
    <rPh sb="2" eb="5">
      <t>ハッセイジ</t>
    </rPh>
    <rPh sb="9" eb="11">
      <t>キンキュウ</t>
    </rPh>
    <rPh sb="11" eb="13">
      <t>ヒナン</t>
    </rPh>
    <rPh sb="13" eb="15">
      <t>バショ</t>
    </rPh>
    <rPh sb="19" eb="21">
      <t>シセツ</t>
    </rPh>
    <rPh sb="22" eb="24">
      <t>シヨウ</t>
    </rPh>
    <rPh sb="24" eb="25">
      <t>トウ</t>
    </rPh>
    <rPh sb="26" eb="27">
      <t>カン</t>
    </rPh>
    <rPh sb="29" eb="32">
      <t>キョウテイショ</t>
    </rPh>
    <rPh sb="33" eb="35">
      <t>ケンリツ</t>
    </rPh>
    <rPh sb="35" eb="37">
      <t>シオミ</t>
    </rPh>
    <rPh sb="37" eb="39">
      <t>キネン</t>
    </rPh>
    <rPh sb="39" eb="42">
      <t>セイショウネン</t>
    </rPh>
    <phoneticPr fontId="19"/>
  </si>
  <si>
    <t>災害時のリハビリテーション支援活動に関する協定</t>
  </si>
  <si>
    <t>宿毛市</t>
    <rPh sb="0" eb="2">
      <t>スクモ</t>
    </rPh>
    <rPh sb="2" eb="3">
      <t>シ</t>
    </rPh>
    <phoneticPr fontId="20"/>
  </si>
  <si>
    <t>安芸福祉保健所長</t>
    <rPh sb="0" eb="2">
      <t>アキ</t>
    </rPh>
    <rPh sb="2" eb="4">
      <t>フクシ</t>
    </rPh>
    <rPh sb="4" eb="6">
      <t>ホケン</t>
    </rPh>
    <rPh sb="6" eb="8">
      <t>ショチョウ</t>
    </rPh>
    <phoneticPr fontId="19"/>
  </si>
  <si>
    <t>情報提供ネットワーク構築に関する細目協定</t>
    <rPh sb="0" eb="2">
      <t>ジョウホウ</t>
    </rPh>
    <rPh sb="2" eb="4">
      <t>テイキョウ</t>
    </rPh>
    <rPh sb="10" eb="12">
      <t>コウチク</t>
    </rPh>
    <rPh sb="13" eb="14">
      <t>カン</t>
    </rPh>
    <rPh sb="16" eb="18">
      <t>サイモク</t>
    </rPh>
    <rPh sb="18" eb="20">
      <t>キョウテイ</t>
    </rPh>
    <phoneticPr fontId="19"/>
  </si>
  <si>
    <t>土木部長</t>
  </si>
  <si>
    <t>須崎福祉保健所長</t>
    <rPh sb="0" eb="2">
      <t>スサキ</t>
    </rPh>
    <rPh sb="2" eb="4">
      <t>フクシ</t>
    </rPh>
    <rPh sb="4" eb="6">
      <t>ホケン</t>
    </rPh>
    <rPh sb="6" eb="8">
      <t>ショチョウ</t>
    </rPh>
    <phoneticPr fontId="19"/>
  </si>
  <si>
    <r>
      <t xml:space="preserve">H23.4.25
</t>
    </r>
    <r>
      <rPr>
        <sz val="10"/>
        <color auto="1"/>
        <rFont val="ＭＳ Ｐゴシック"/>
      </rPr>
      <t>(一部変更）R6.8.26</t>
    </r>
    <rPh sb="10" eb="12">
      <t>いちぶ</t>
    </rPh>
    <rPh sb="12" eb="14">
      <t>へんこう</t>
    </rPh>
    <phoneticPr fontId="2" type="Hiragana"/>
  </si>
  <si>
    <t>中日本航空（株）</t>
    <rPh sb="0" eb="3">
      <t>なかにほん</t>
    </rPh>
    <rPh sb="3" eb="5">
      <t>こうくう</t>
    </rPh>
    <rPh sb="5" eb="8">
      <t>かぶ</t>
    </rPh>
    <phoneticPr fontId="2" type="Hiragana"/>
  </si>
  <si>
    <t>高知県安芸警察署長</t>
    <rPh sb="0" eb="3">
      <t>コウチケン</t>
    </rPh>
    <rPh sb="3" eb="5">
      <t>アキ</t>
    </rPh>
    <rPh sb="5" eb="7">
      <t>ケイサツ</t>
    </rPh>
    <rPh sb="7" eb="9">
      <t>ショチョウ</t>
    </rPh>
    <phoneticPr fontId="19"/>
  </si>
  <si>
    <t>https://www.pref.kochi.lg.jp/doc/2025062500235/file_contents/file_20256253171232_12.pdf</t>
  </si>
  <si>
    <r>
      <t>安芸市</t>
    </r>
    <r>
      <rPr>
        <sz val="10"/>
        <color auto="1"/>
        <rFont val="ＭＳ Ｐゴシック"/>
      </rPr>
      <t>長</t>
    </r>
    <rPh sb="0" eb="3">
      <t>アキシ</t>
    </rPh>
    <phoneticPr fontId="19"/>
  </si>
  <si>
    <t>特定医療法人長生会　大井田病院</t>
  </si>
  <si>
    <t>https://www.pref.kochi.lg.jp/doc/2025061700124/file_contents/file_20257115133349_1.pdf</t>
  </si>
  <si>
    <t>（株）ケーディエス
（高知県自動車学校）</t>
    <rPh sb="0" eb="3">
      <t>カブ</t>
    </rPh>
    <rPh sb="11" eb="14">
      <t>コウチケン</t>
    </rPh>
    <rPh sb="14" eb="17">
      <t>ジドウシャ</t>
    </rPh>
    <rPh sb="17" eb="19">
      <t>ガッコウ</t>
    </rPh>
    <phoneticPr fontId="19"/>
  </si>
  <si>
    <r>
      <t>一般社団法人安芸郡医師会</t>
    </r>
    <r>
      <rPr>
        <sz val="10"/>
        <color auto="1"/>
        <rFont val="ＭＳ Ｐゴシック"/>
      </rPr>
      <t>長</t>
    </r>
    <rPh sb="12" eb="13">
      <t>なが</t>
    </rPh>
    <phoneticPr fontId="2" type="Hiragana"/>
  </si>
  <si>
    <r>
      <t>（一社）高知県歯科医師会</t>
    </r>
    <r>
      <rPr>
        <sz val="10"/>
        <color auto="1"/>
        <rFont val="ＭＳ Ｐゴシック"/>
      </rPr>
      <t>長
国立大学法人高知大学長
国立大学法人徳島大学長
学校法人高知学園高知学園短期大学長</t>
    </r>
    <rPh sb="1" eb="2">
      <t>イチ</t>
    </rPh>
    <rPh sb="2" eb="3">
      <t>シャ</t>
    </rPh>
    <rPh sb="4" eb="7">
      <t>コウチケン</t>
    </rPh>
    <rPh sb="7" eb="9">
      <t>シカ</t>
    </rPh>
    <rPh sb="9" eb="11">
      <t>イシ</t>
    </rPh>
    <rPh sb="11" eb="12">
      <t>カイ</t>
    </rPh>
    <rPh sb="12" eb="13">
      <t>ナガ</t>
    </rPh>
    <rPh sb="14" eb="16">
      <t>コクリツ</t>
    </rPh>
    <rPh sb="16" eb="18">
      <t>ダイガク</t>
    </rPh>
    <rPh sb="18" eb="20">
      <t>ホウジン</t>
    </rPh>
    <rPh sb="20" eb="22">
      <t>コウチ</t>
    </rPh>
    <rPh sb="22" eb="24">
      <t>ダイガク</t>
    </rPh>
    <rPh sb="24" eb="25">
      <t>ナガ</t>
    </rPh>
    <rPh sb="26" eb="28">
      <t>コクリツ</t>
    </rPh>
    <rPh sb="28" eb="30">
      <t>ダイガク</t>
    </rPh>
    <rPh sb="30" eb="32">
      <t>ホウジン</t>
    </rPh>
    <rPh sb="32" eb="34">
      <t>トクシマ</t>
    </rPh>
    <rPh sb="34" eb="36">
      <t>ダイガク</t>
    </rPh>
    <rPh sb="36" eb="37">
      <t>ナガ</t>
    </rPh>
    <rPh sb="38" eb="40">
      <t>ガッコウ</t>
    </rPh>
    <rPh sb="40" eb="42">
      <t>ホウジン</t>
    </rPh>
    <rPh sb="42" eb="44">
      <t>コウチ</t>
    </rPh>
    <rPh sb="44" eb="46">
      <t>ガクエン</t>
    </rPh>
    <rPh sb="46" eb="48">
      <t>コウチ</t>
    </rPh>
    <rPh sb="48" eb="50">
      <t>ガクエン</t>
    </rPh>
    <rPh sb="50" eb="52">
      <t>タンキ</t>
    </rPh>
    <rPh sb="52" eb="54">
      <t>ダイガク</t>
    </rPh>
    <rPh sb="54" eb="55">
      <t>ナガ</t>
    </rPh>
    <phoneticPr fontId="19"/>
  </si>
  <si>
    <t>災害時における緊急避難場所としての施設の使用等に関する協定書</t>
    <rPh sb="0" eb="2">
      <t>サイガイ</t>
    </rPh>
    <rPh sb="2" eb="3">
      <t>ジ</t>
    </rPh>
    <rPh sb="7" eb="9">
      <t>キンキュウ</t>
    </rPh>
    <rPh sb="9" eb="11">
      <t>ヒナン</t>
    </rPh>
    <rPh sb="11" eb="13">
      <t>バショ</t>
    </rPh>
    <rPh sb="17" eb="19">
      <t>シセツ</t>
    </rPh>
    <rPh sb="20" eb="22">
      <t>シヨウ</t>
    </rPh>
    <rPh sb="22" eb="23">
      <t>トウ</t>
    </rPh>
    <rPh sb="24" eb="25">
      <t>カン</t>
    </rPh>
    <rPh sb="27" eb="30">
      <t>キョウテイショ</t>
    </rPh>
    <phoneticPr fontId="19"/>
  </si>
  <si>
    <t>公園上下水道課</t>
    <rPh sb="0" eb="2">
      <t>コウエン</t>
    </rPh>
    <rPh sb="2" eb="3">
      <t>ウエ</t>
    </rPh>
    <rPh sb="3" eb="6">
      <t>ゲスイドウ</t>
    </rPh>
    <rPh sb="6" eb="7">
      <t>カ</t>
    </rPh>
    <phoneticPr fontId="19"/>
  </si>
  <si>
    <t>公益社団法人高知県栄養士会長</t>
    <rPh sb="0" eb="2">
      <t>コウエキ</t>
    </rPh>
    <rPh sb="2" eb="4">
      <t>シャダン</t>
    </rPh>
    <rPh sb="4" eb="6">
      <t>ホウジン</t>
    </rPh>
    <rPh sb="6" eb="9">
      <t>コウチケン</t>
    </rPh>
    <rPh sb="9" eb="11">
      <t>エイヨウ</t>
    </rPh>
    <rPh sb="11" eb="12">
      <t>シ</t>
    </rPh>
    <rPh sb="12" eb="13">
      <t>カイ</t>
    </rPh>
    <rPh sb="13" eb="14">
      <t>チョウ</t>
    </rPh>
    <phoneticPr fontId="19"/>
  </si>
  <si>
    <r>
      <t>県内市町村</t>
    </r>
    <r>
      <rPr>
        <sz val="10"/>
        <color auto="1"/>
        <rFont val="ＭＳ Ｐゴシック"/>
      </rPr>
      <t>長、
(一社)高知県医師会長</t>
    </r>
    <rPh sb="0" eb="2">
      <t>ケンナイ</t>
    </rPh>
    <rPh sb="2" eb="5">
      <t>シチョウソン</t>
    </rPh>
    <rPh sb="5" eb="6">
      <t>ナガ</t>
    </rPh>
    <rPh sb="9" eb="11">
      <t>イチシャ</t>
    </rPh>
    <rPh sb="12" eb="15">
      <t>コウチケン</t>
    </rPh>
    <rPh sb="15" eb="18">
      <t>イシカイ</t>
    </rPh>
    <rPh sb="18" eb="19">
      <t>ナガ</t>
    </rPh>
    <phoneticPr fontId="19"/>
  </si>
  <si>
    <r>
      <t>（</t>
    </r>
    <r>
      <rPr>
        <sz val="10"/>
        <color auto="1"/>
        <rFont val="ＭＳ Ｐゴシック"/>
      </rPr>
      <t>公社）高知県柔道整復師会長</t>
    </r>
    <rPh sb="1" eb="2">
      <t>コウ</t>
    </rPh>
    <rPh sb="2" eb="3">
      <t>シャ</t>
    </rPh>
    <rPh sb="4" eb="7">
      <t>コウチケン</t>
    </rPh>
    <rPh sb="7" eb="9">
      <t>ジュウドウ</t>
    </rPh>
    <rPh sb="9" eb="11">
      <t>セイフク</t>
    </rPh>
    <rPh sb="11" eb="12">
      <t>シ</t>
    </rPh>
    <rPh sb="12" eb="13">
      <t>カイ</t>
    </rPh>
    <rPh sb="13" eb="14">
      <t>ナガ</t>
    </rPh>
    <phoneticPr fontId="19"/>
  </si>
  <si>
    <t>https://www.pref.kochi.lg.jp/doc/2025070100199/file_contents/file_2025712143657_49.pdf</t>
  </si>
  <si>
    <r>
      <t>県内市町村</t>
    </r>
    <r>
      <rPr>
        <sz val="10"/>
        <color auto="1"/>
        <rFont val="ＭＳ Ｐゴシック"/>
      </rPr>
      <t>長、
（公社）高知県看護協会長</t>
    </r>
    <rPh sb="0" eb="2">
      <t>ケンナイ</t>
    </rPh>
    <rPh sb="2" eb="3">
      <t>シ</t>
    </rPh>
    <rPh sb="3" eb="4">
      <t>チョウ</t>
    </rPh>
    <rPh sb="4" eb="5">
      <t>ソン</t>
    </rPh>
    <rPh sb="5" eb="6">
      <t>ナガ</t>
    </rPh>
    <rPh sb="9" eb="11">
      <t>コウシャ</t>
    </rPh>
    <rPh sb="12" eb="15">
      <t>コウチケン</t>
    </rPh>
    <rPh sb="15" eb="17">
      <t>カンゴ</t>
    </rPh>
    <rPh sb="17" eb="19">
      <t>キョウカイ</t>
    </rPh>
    <rPh sb="19" eb="20">
      <t>ナガ</t>
    </rPh>
    <phoneticPr fontId="19"/>
  </si>
  <si>
    <t>四国地方における災害時の応援に関する申し合わせ</t>
  </si>
  <si>
    <t>高知県立あき総合病院</t>
    <rPh sb="0" eb="3">
      <t>コウチケン</t>
    </rPh>
    <rPh sb="3" eb="4">
      <t>リツ</t>
    </rPh>
    <rPh sb="6" eb="8">
      <t>ソウゴウ</t>
    </rPh>
    <rPh sb="8" eb="10">
      <t>ビョウイン</t>
    </rPh>
    <phoneticPr fontId="19"/>
  </si>
  <si>
    <t>一般社団法人日本木造住宅産業協会</t>
    <rPh sb="0" eb="2">
      <t>イッパン</t>
    </rPh>
    <rPh sb="2" eb="6">
      <t>シャダンホウジン</t>
    </rPh>
    <rPh sb="6" eb="8">
      <t>ニホン</t>
    </rPh>
    <rPh sb="8" eb="10">
      <t>モクゾウ</t>
    </rPh>
    <rPh sb="10" eb="12">
      <t>ジュウタク</t>
    </rPh>
    <rPh sb="12" eb="14">
      <t>サンギョウ</t>
    </rPh>
    <rPh sb="14" eb="16">
      <t>キョウカイ</t>
    </rPh>
    <phoneticPr fontId="19"/>
  </si>
  <si>
    <t>R2.11.4</t>
  </si>
  <si>
    <t>室戸警察署長</t>
  </si>
  <si>
    <t>高知県立幡多けんみん病院</t>
  </si>
  <si>
    <t>高知大学医学部附属病院</t>
  </si>
  <si>
    <t>https://www.pref.kochi.lg.jp/doc/2025061600257/file_contents/file_20256161175141_32.pdf</t>
  </si>
  <si>
    <t>災害発生時における支援活動に関する協定</t>
    <rPh sb="0" eb="2">
      <t>サイガイ</t>
    </rPh>
    <rPh sb="2" eb="4">
      <t>ハッセイ</t>
    </rPh>
    <rPh sb="4" eb="5">
      <t>ジ</t>
    </rPh>
    <rPh sb="9" eb="11">
      <t>シエン</t>
    </rPh>
    <rPh sb="11" eb="13">
      <t>カツドウ</t>
    </rPh>
    <rPh sb="14" eb="15">
      <t>カン</t>
    </rPh>
    <rPh sb="17" eb="19">
      <t>キョウテイ</t>
    </rPh>
    <phoneticPr fontId="20"/>
  </si>
  <si>
    <t>日本赤十字社高知県支部
（高知赤十字病院）</t>
    <rPh sb="13" eb="15">
      <t>コウチ</t>
    </rPh>
    <rPh sb="15" eb="18">
      <t>セキジュウジ</t>
    </rPh>
    <rPh sb="18" eb="20">
      <t>ビョウイン</t>
    </rPh>
    <phoneticPr fontId="19"/>
  </si>
  <si>
    <t>医療法人近森会　近森病院</t>
  </si>
  <si>
    <t>https://www.pref.kochi.lg.jp/doc/2025061600189/file_contents/file_20256161154618_13.pdf</t>
  </si>
  <si>
    <t>https://www.pref.kochi.lg.jp/doc/2025062300316/file_contents/file_20256231201525_10.pdf</t>
  </si>
  <si>
    <t>医療法人新松田会　愛宕病院</t>
    <rPh sb="0" eb="2">
      <t>イリョウ</t>
    </rPh>
    <rPh sb="2" eb="4">
      <t>ホウジン</t>
    </rPh>
    <rPh sb="4" eb="5">
      <t>シン</t>
    </rPh>
    <rPh sb="5" eb="7">
      <t>マツダ</t>
    </rPh>
    <rPh sb="7" eb="8">
      <t>カイ</t>
    </rPh>
    <rPh sb="9" eb="11">
      <t>アタゴ</t>
    </rPh>
    <rPh sb="11" eb="13">
      <t>ビョウイン</t>
    </rPh>
    <phoneticPr fontId="19"/>
  </si>
  <si>
    <t>独立行政法人国立病院機構高知病院</t>
    <rPh sb="0" eb="2">
      <t>ドクリツ</t>
    </rPh>
    <rPh sb="2" eb="4">
      <t>ギョウセイ</t>
    </rPh>
    <rPh sb="4" eb="6">
      <t>ホウジン</t>
    </rPh>
    <rPh sb="6" eb="8">
      <t>コクリツ</t>
    </rPh>
    <rPh sb="8" eb="10">
      <t>ビョウイン</t>
    </rPh>
    <rPh sb="10" eb="12">
      <t>キコウ</t>
    </rPh>
    <rPh sb="12" eb="14">
      <t>コウチ</t>
    </rPh>
    <rPh sb="14" eb="16">
      <t>ビョウイン</t>
    </rPh>
    <phoneticPr fontId="19"/>
  </si>
  <si>
    <t>高知県厚生農業協同組合連合会　JA高知病院</t>
    <rPh sb="0" eb="3">
      <t>コウチケン</t>
    </rPh>
    <rPh sb="3" eb="5">
      <t>コウセイ</t>
    </rPh>
    <rPh sb="5" eb="7">
      <t>ノウギョウ</t>
    </rPh>
    <rPh sb="7" eb="9">
      <t>キョウドウ</t>
    </rPh>
    <rPh sb="9" eb="11">
      <t>クミアイ</t>
    </rPh>
    <rPh sb="11" eb="14">
      <t>レンゴウカイ</t>
    </rPh>
    <rPh sb="17" eb="19">
      <t>コウチ</t>
    </rPh>
    <rPh sb="19" eb="21">
      <t>ビョウイン</t>
    </rPh>
    <phoneticPr fontId="19"/>
  </si>
  <si>
    <t>医療法人聖真会　渭南病院</t>
    <rPh sb="0" eb="2">
      <t>イリョウ</t>
    </rPh>
    <rPh sb="2" eb="4">
      <t>ホウジン</t>
    </rPh>
    <rPh sb="4" eb="5">
      <t>セイ</t>
    </rPh>
    <rPh sb="5" eb="6">
      <t>マ</t>
    </rPh>
    <rPh sb="6" eb="7">
      <t>カイ</t>
    </rPh>
    <rPh sb="8" eb="9">
      <t>イ</t>
    </rPh>
    <rPh sb="9" eb="10">
      <t>ナン</t>
    </rPh>
    <rPh sb="10" eb="12">
      <t>ビョウイン</t>
    </rPh>
    <phoneticPr fontId="19"/>
  </si>
  <si>
    <t>地震と大規模災害時における須崎警察署災害警備本部の設置場所の借用について</t>
    <rPh sb="0" eb="2">
      <t>ジシン</t>
    </rPh>
    <rPh sb="3" eb="6">
      <t>ダイキボ</t>
    </rPh>
    <rPh sb="6" eb="9">
      <t>サイガイジ</t>
    </rPh>
    <rPh sb="13" eb="15">
      <t>スサキ</t>
    </rPh>
    <rPh sb="15" eb="18">
      <t>ケイサツショ</t>
    </rPh>
    <rPh sb="18" eb="20">
      <t>サイガイ</t>
    </rPh>
    <rPh sb="20" eb="22">
      <t>ケイビ</t>
    </rPh>
    <rPh sb="22" eb="24">
      <t>ホンブ</t>
    </rPh>
    <rPh sb="25" eb="27">
      <t>セッチ</t>
    </rPh>
    <rPh sb="27" eb="29">
      <t>バショ</t>
    </rPh>
    <rPh sb="30" eb="32">
      <t>シャクヨウ</t>
    </rPh>
    <phoneticPr fontId="19"/>
  </si>
  <si>
    <t>教育長</t>
    <rPh sb="0" eb="2">
      <t>キョウイク</t>
    </rPh>
    <rPh sb="2" eb="3">
      <t>オサ</t>
    </rPh>
    <phoneticPr fontId="19"/>
  </si>
  <si>
    <t>（公社）高知県薬剤師会</t>
    <rPh sb="1" eb="2">
      <t>コウ</t>
    </rPh>
    <rPh sb="2" eb="3">
      <t>シャ</t>
    </rPh>
    <rPh sb="4" eb="7">
      <t>コウチケン</t>
    </rPh>
    <rPh sb="7" eb="10">
      <t>ヤクザイシ</t>
    </rPh>
    <rPh sb="10" eb="11">
      <t>カイ</t>
    </rPh>
    <phoneticPr fontId="19"/>
  </si>
  <si>
    <t>https://www.pref.kochi.lg.jp/doc/2025061700124/file_contents/file_20257115133349_10.pdf</t>
  </si>
  <si>
    <t>医療法人川村会　くぼかわ病院</t>
    <rPh sb="0" eb="2">
      <t>イリョウ</t>
    </rPh>
    <rPh sb="2" eb="4">
      <t>ホウジン</t>
    </rPh>
    <rPh sb="4" eb="6">
      <t>カワムラ</t>
    </rPh>
    <rPh sb="6" eb="7">
      <t>カイ</t>
    </rPh>
    <rPh sb="12" eb="14">
      <t>ビョウイン</t>
    </rPh>
    <phoneticPr fontId="19"/>
  </si>
  <si>
    <t>四万十市立市民病院</t>
    <rPh sb="0" eb="3">
      <t>ヨンマンジュウ</t>
    </rPh>
    <rPh sb="3" eb="5">
      <t>シリツ</t>
    </rPh>
    <rPh sb="6" eb="7">
      <t>サイチ</t>
    </rPh>
    <rPh sb="7" eb="9">
      <t>ビョウイン</t>
    </rPh>
    <phoneticPr fontId="19"/>
  </si>
  <si>
    <t>いずみの病院</t>
    <rPh sb="4" eb="6">
      <t>ビョウイン</t>
    </rPh>
    <phoneticPr fontId="19"/>
  </si>
  <si>
    <t>高知県環境整備事業協同組合</t>
    <rPh sb="0" eb="3">
      <t>こうちけん</t>
    </rPh>
    <rPh sb="3" eb="5">
      <t>かんきょう</t>
    </rPh>
    <rPh sb="5" eb="9">
      <t>せいび</t>
    </rPh>
    <rPh sb="9" eb="13">
      <t>きょうど</t>
    </rPh>
    <phoneticPr fontId="2" type="Hiragana"/>
  </si>
  <si>
    <t>https://www.pref.kochi.lg.jp/doc/2025061600226/file_contents/file_20256161164728_27.pdf</t>
  </si>
  <si>
    <r>
      <t>国立大学法人高知大学</t>
    </r>
    <r>
      <rPr>
        <sz val="10"/>
        <color auto="1"/>
        <rFont val="ＭＳ Ｐゴシック"/>
      </rPr>
      <t>長</t>
    </r>
    <rPh sb="0" eb="2">
      <t>コクリツ</t>
    </rPh>
    <rPh sb="2" eb="4">
      <t>ダイガク</t>
    </rPh>
    <rPh sb="4" eb="6">
      <t>ホウジン</t>
    </rPh>
    <rPh sb="6" eb="8">
      <t>コウチ</t>
    </rPh>
    <rPh sb="8" eb="10">
      <t>ダイガク</t>
    </rPh>
    <rPh sb="10" eb="11">
      <t>ナガ</t>
    </rPh>
    <phoneticPr fontId="19"/>
  </si>
  <si>
    <t>社会福祉法人高知県社会福祉協議会
特定非営利活動法人全国災害ボランティア支援団体ネットワーク</t>
  </si>
  <si>
    <t>国立大学法人高知大学医学部付属病院長、
日本赤十字社高知県赤十字血液センター所長</t>
    <rPh sb="0" eb="2">
      <t>コクリツ</t>
    </rPh>
    <rPh sb="2" eb="4">
      <t>ダイガク</t>
    </rPh>
    <rPh sb="4" eb="6">
      <t>ホウジン</t>
    </rPh>
    <rPh sb="6" eb="8">
      <t>コウチ</t>
    </rPh>
    <rPh sb="8" eb="10">
      <t>ダイガク</t>
    </rPh>
    <rPh sb="10" eb="12">
      <t>イガク</t>
    </rPh>
    <rPh sb="12" eb="13">
      <t>ブ</t>
    </rPh>
    <rPh sb="13" eb="15">
      <t>フゾク</t>
    </rPh>
    <rPh sb="15" eb="16">
      <t>ビョウ</t>
    </rPh>
    <rPh sb="16" eb="18">
      <t>インチョウ</t>
    </rPh>
    <rPh sb="20" eb="22">
      <t>ニホン</t>
    </rPh>
    <rPh sb="22" eb="25">
      <t>セキジュウジ</t>
    </rPh>
    <rPh sb="25" eb="26">
      <t>シャ</t>
    </rPh>
    <rPh sb="26" eb="29">
      <t>コウチケン</t>
    </rPh>
    <rPh sb="29" eb="32">
      <t>セキジュウジ</t>
    </rPh>
    <rPh sb="32" eb="34">
      <t>ケツエキ</t>
    </rPh>
    <rPh sb="38" eb="40">
      <t>ショチョウ</t>
    </rPh>
    <phoneticPr fontId="19"/>
  </si>
  <si>
    <t>社会医療法人近森会理事長（近森病院）、
日本赤十字社高知県赤十字血液センター所長</t>
    <rPh sb="0" eb="2">
      <t>シャカイ</t>
    </rPh>
    <rPh sb="2" eb="4">
      <t>イリョウ</t>
    </rPh>
    <rPh sb="4" eb="6">
      <t>ホウジン</t>
    </rPh>
    <rPh sb="6" eb="8">
      <t>チカモリ</t>
    </rPh>
    <rPh sb="8" eb="9">
      <t>カイ</t>
    </rPh>
    <rPh sb="9" eb="12">
      <t>リジチョウ</t>
    </rPh>
    <rPh sb="13" eb="15">
      <t>チカモリ</t>
    </rPh>
    <rPh sb="15" eb="17">
      <t>ビョウイン</t>
    </rPh>
    <rPh sb="20" eb="22">
      <t>ニホン</t>
    </rPh>
    <rPh sb="22" eb="25">
      <t>セキジュウジ</t>
    </rPh>
    <rPh sb="25" eb="26">
      <t>シャ</t>
    </rPh>
    <rPh sb="26" eb="29">
      <t>コウチケン</t>
    </rPh>
    <rPh sb="29" eb="32">
      <t>セキジュウジ</t>
    </rPh>
    <rPh sb="32" eb="34">
      <t>ケツエキ</t>
    </rPh>
    <rPh sb="38" eb="40">
      <t>ショチョウ</t>
    </rPh>
    <phoneticPr fontId="19"/>
  </si>
  <si>
    <t>高知県公営企業管理者</t>
    <rPh sb="0" eb="2">
      <t>コウチ</t>
    </rPh>
    <rPh sb="2" eb="3">
      <t>ケン</t>
    </rPh>
    <rPh sb="3" eb="5">
      <t>コウエイ</t>
    </rPh>
    <rPh sb="5" eb="7">
      <t>キギョウ</t>
    </rPh>
    <rPh sb="7" eb="10">
      <t>カンリシャ</t>
    </rPh>
    <phoneticPr fontId="19"/>
  </si>
  <si>
    <t>https://www.pref.kochi.lg.jp/doc/2025070100199/file_contents/file_2025712143657_59.pdf</t>
  </si>
  <si>
    <t>大月町、
幡多西部消防組合大月分署、
宿毛海上保安署</t>
    <rPh sb="0" eb="3">
      <t>オオツキチョウ</t>
    </rPh>
    <rPh sb="5" eb="7">
      <t>ハタ</t>
    </rPh>
    <rPh sb="7" eb="9">
      <t>セイブ</t>
    </rPh>
    <rPh sb="9" eb="11">
      <t>ショウボウ</t>
    </rPh>
    <rPh sb="11" eb="13">
      <t>クミアイ</t>
    </rPh>
    <rPh sb="13" eb="15">
      <t>オオツキ</t>
    </rPh>
    <rPh sb="15" eb="17">
      <t>ブンショ</t>
    </rPh>
    <rPh sb="19" eb="21">
      <t>スクモ</t>
    </rPh>
    <rPh sb="21" eb="23">
      <t>カイジョウ</t>
    </rPh>
    <rPh sb="23" eb="26">
      <t>ホアンショ</t>
    </rPh>
    <phoneticPr fontId="19"/>
  </si>
  <si>
    <t>高知県立あき総合病院長、
日本赤十字社高知県赤十字血液センター所長</t>
    <rPh sb="0" eb="4">
      <t>コウチケンリツ</t>
    </rPh>
    <rPh sb="6" eb="8">
      <t>ソウゴウ</t>
    </rPh>
    <rPh sb="8" eb="10">
      <t>ビョウイン</t>
    </rPh>
    <rPh sb="10" eb="11">
      <t>チョウ</t>
    </rPh>
    <rPh sb="13" eb="15">
      <t>ニホン</t>
    </rPh>
    <rPh sb="15" eb="18">
      <t>セキジュウジ</t>
    </rPh>
    <rPh sb="18" eb="19">
      <t>シャ</t>
    </rPh>
    <rPh sb="19" eb="22">
      <t>コウチケン</t>
    </rPh>
    <rPh sb="22" eb="25">
      <t>セキジュウジ</t>
    </rPh>
    <rPh sb="25" eb="27">
      <t>ケツエキ</t>
    </rPh>
    <rPh sb="31" eb="33">
      <t>ショチョウ</t>
    </rPh>
    <phoneticPr fontId="19"/>
  </si>
  <si>
    <t>https://www.pref.kochi.lg.jp/doc/2025061700124/file_contents/file_20257115133349_9.pdf</t>
  </si>
  <si>
    <t>医療法人川村会くぼかわ病院理事長、
日本赤十字社高知県赤十字血液センター所長</t>
    <rPh sb="0" eb="2">
      <t>イリョウ</t>
    </rPh>
    <rPh sb="2" eb="4">
      <t>ホウジン</t>
    </rPh>
    <rPh sb="4" eb="6">
      <t>カワムラ</t>
    </rPh>
    <rPh sb="6" eb="7">
      <t>カイ</t>
    </rPh>
    <rPh sb="11" eb="13">
      <t>ビョウイン</t>
    </rPh>
    <rPh sb="13" eb="16">
      <t>リジチョウ</t>
    </rPh>
    <rPh sb="18" eb="20">
      <t>ニホン</t>
    </rPh>
    <rPh sb="20" eb="23">
      <t>セキジュウジ</t>
    </rPh>
    <rPh sb="23" eb="24">
      <t>シャ</t>
    </rPh>
    <rPh sb="24" eb="27">
      <t>コウチケン</t>
    </rPh>
    <rPh sb="27" eb="30">
      <t>セキジュウジ</t>
    </rPh>
    <rPh sb="30" eb="32">
      <t>ケツエキ</t>
    </rPh>
    <rPh sb="36" eb="38">
      <t>ショチョウ</t>
    </rPh>
    <phoneticPr fontId="19"/>
  </si>
  <si>
    <t>高知県霊柩自動車協会長、
（一社）全国霊柩自動車協会長</t>
    <rPh sb="0" eb="3">
      <t>コウチケン</t>
    </rPh>
    <rPh sb="3" eb="5">
      <t>レイキュウ</t>
    </rPh>
    <rPh sb="5" eb="8">
      <t>ジドウシャ</t>
    </rPh>
    <rPh sb="8" eb="10">
      <t>キョウカイ</t>
    </rPh>
    <rPh sb="10" eb="11">
      <t>チョウ</t>
    </rPh>
    <rPh sb="14" eb="15">
      <t>イチ</t>
    </rPh>
    <rPh sb="15" eb="16">
      <t>シャ</t>
    </rPh>
    <rPh sb="17" eb="19">
      <t>ゼンコク</t>
    </rPh>
    <rPh sb="19" eb="21">
      <t>レイキュウ</t>
    </rPh>
    <rPh sb="21" eb="24">
      <t>ジドウシャ</t>
    </rPh>
    <rPh sb="24" eb="26">
      <t>キョウカイ</t>
    </rPh>
    <rPh sb="26" eb="27">
      <t>チョウ</t>
    </rPh>
    <phoneticPr fontId="19"/>
  </si>
  <si>
    <r>
      <t>公益社団法人高知県薬剤師会</t>
    </r>
    <r>
      <rPr>
        <sz val="10"/>
        <color auto="1"/>
        <rFont val="ＭＳ Ｐゴシック"/>
      </rPr>
      <t>長</t>
    </r>
    <rPh sb="0" eb="2">
      <t>コウエキ</t>
    </rPh>
    <rPh sb="2" eb="4">
      <t>シャダン</t>
    </rPh>
    <rPh sb="4" eb="5">
      <t>ホウ</t>
    </rPh>
    <rPh sb="5" eb="6">
      <t>ジン</t>
    </rPh>
    <rPh sb="6" eb="9">
      <t>コウチケン</t>
    </rPh>
    <rPh sb="9" eb="12">
      <t>ヤクザイシ</t>
    </rPh>
    <rPh sb="13" eb="14">
      <t>ナガ</t>
    </rPh>
    <phoneticPr fontId="19"/>
  </si>
  <si>
    <t>https://www.pref.kochi.lg.jp/doc/2025061600226/file_contents/file_20256161164728_40.pdf</t>
  </si>
  <si>
    <t>ダイド－・タケナカベンディング株式会社</t>
    <rPh sb="15" eb="19">
      <t>カブシキガイシャ</t>
    </rPh>
    <phoneticPr fontId="19"/>
  </si>
  <si>
    <t>「地域の安全・安心」に関する包括連携に関する協定書</t>
    <rPh sb="1" eb="3">
      <t>チイキ</t>
    </rPh>
    <rPh sb="4" eb="6">
      <t>アンゼン</t>
    </rPh>
    <rPh sb="7" eb="9">
      <t>アンシン</t>
    </rPh>
    <rPh sb="11" eb="12">
      <t>カン</t>
    </rPh>
    <rPh sb="14" eb="16">
      <t>ホウカツ</t>
    </rPh>
    <rPh sb="16" eb="18">
      <t>レンケイ</t>
    </rPh>
    <rPh sb="19" eb="20">
      <t>カン</t>
    </rPh>
    <rPh sb="22" eb="25">
      <t>キョウテイショ</t>
    </rPh>
    <phoneticPr fontId="19"/>
  </si>
  <si>
    <t>（一社）日本アマチュア無線連盟高知県支部</t>
    <rPh sb="4" eb="6">
      <t>にほん</t>
    </rPh>
    <rPh sb="11" eb="15">
      <t>むせんれ</t>
    </rPh>
    <rPh sb="15" eb="18">
      <t>こうちけん</t>
    </rPh>
    <rPh sb="18" eb="20">
      <t>しぶ</t>
    </rPh>
    <phoneticPr fontId="2" type="Hiragana"/>
  </si>
  <si>
    <t>国際交流課</t>
    <rPh sb="0" eb="2">
      <t>コクサイ</t>
    </rPh>
    <rPh sb="2" eb="5">
      <t>コウリュウカ</t>
    </rPh>
    <phoneticPr fontId="19"/>
  </si>
  <si>
    <t>高知県立幡多けんみん病院長、
日本赤十字社高知県赤十字血液センター所長</t>
    <rPh sb="0" eb="2">
      <t>コウチ</t>
    </rPh>
    <rPh sb="2" eb="4">
      <t>ケンリツ</t>
    </rPh>
    <rPh sb="4" eb="6">
      <t>ハタ</t>
    </rPh>
    <rPh sb="10" eb="12">
      <t>ビョウイン</t>
    </rPh>
    <rPh sb="12" eb="13">
      <t>チョウ</t>
    </rPh>
    <rPh sb="15" eb="17">
      <t>ニホン</t>
    </rPh>
    <rPh sb="17" eb="20">
      <t>セキジュウジ</t>
    </rPh>
    <rPh sb="20" eb="21">
      <t>シャ</t>
    </rPh>
    <rPh sb="21" eb="24">
      <t>コウチケン</t>
    </rPh>
    <rPh sb="24" eb="27">
      <t>セキジュウジ</t>
    </rPh>
    <rPh sb="27" eb="29">
      <t>ケツエキ</t>
    </rPh>
    <rPh sb="33" eb="35">
      <t>ショチョウ</t>
    </rPh>
    <phoneticPr fontId="19"/>
  </si>
  <si>
    <t>特定非営利活動法人ピースウィンズ・ジャパン</t>
  </si>
  <si>
    <t>檮原町長</t>
    <rPh sb="0" eb="3">
      <t>ユスハラチョウ</t>
    </rPh>
    <rPh sb="3" eb="4">
      <t>チョウ</t>
    </rPh>
    <phoneticPr fontId="19"/>
  </si>
  <si>
    <t>特定非営利活動法人国境なき医師団日本</t>
  </si>
  <si>
    <t>特定非営利活動法人ジャパンハート</t>
  </si>
  <si>
    <t>用地対策課</t>
    <rPh sb="0" eb="2">
      <t>ヨウチ</t>
    </rPh>
    <rPh sb="2" eb="4">
      <t>タイサク</t>
    </rPh>
    <rPh sb="4" eb="5">
      <t>カ</t>
    </rPh>
    <phoneticPr fontId="19"/>
  </si>
  <si>
    <t>高知県災害リハビリテーション連絡協議会</t>
  </si>
  <si>
    <t>一般社団法人
全国木造建設事業協会</t>
  </si>
  <si>
    <t>高知県近海鰹鮪漁業協会</t>
    <rPh sb="0" eb="3">
      <t>コウチケン</t>
    </rPh>
    <rPh sb="3" eb="5">
      <t>キンカイ</t>
    </rPh>
    <rPh sb="5" eb="6">
      <t>カツオ</t>
    </rPh>
    <rPh sb="6" eb="7">
      <t>マグロ</t>
    </rPh>
    <rPh sb="7" eb="9">
      <t>ギョギョウ</t>
    </rPh>
    <rPh sb="9" eb="11">
      <t>キョウカイ</t>
    </rPh>
    <phoneticPr fontId="19"/>
  </si>
  <si>
    <t>南海トラフ地震発生時の道路啓開への協力に関する協定書</t>
    <rPh sb="0" eb="2">
      <t>ナンカイ</t>
    </rPh>
    <rPh sb="5" eb="7">
      <t>ジシン</t>
    </rPh>
    <rPh sb="7" eb="9">
      <t>ハッセイ</t>
    </rPh>
    <rPh sb="9" eb="10">
      <t>ジ</t>
    </rPh>
    <rPh sb="11" eb="13">
      <t>ドウロ</t>
    </rPh>
    <rPh sb="13" eb="14">
      <t>ケイ</t>
    </rPh>
    <rPh sb="14" eb="15">
      <t>カイ</t>
    </rPh>
    <rPh sb="17" eb="19">
      <t>キョウリョク</t>
    </rPh>
    <rPh sb="20" eb="21">
      <t>カン</t>
    </rPh>
    <rPh sb="23" eb="26">
      <t>キョウテイショ</t>
    </rPh>
    <phoneticPr fontId="19"/>
  </si>
  <si>
    <t>高知市管工事設備業協同組合</t>
    <rPh sb="0" eb="3">
      <t>コウチシ</t>
    </rPh>
    <rPh sb="3" eb="4">
      <t>カン</t>
    </rPh>
    <rPh sb="4" eb="6">
      <t>コウジ</t>
    </rPh>
    <rPh sb="6" eb="8">
      <t>セツビ</t>
    </rPh>
    <rPh sb="8" eb="9">
      <t>ギョウ</t>
    </rPh>
    <rPh sb="9" eb="11">
      <t>キョウドウ</t>
    </rPh>
    <rPh sb="11" eb="13">
      <t>クミアイ</t>
    </rPh>
    <phoneticPr fontId="19"/>
  </si>
  <si>
    <t>道路課</t>
    <rPh sb="0" eb="2">
      <t>ドウロ</t>
    </rPh>
    <rPh sb="2" eb="3">
      <t>カ</t>
    </rPh>
    <phoneticPr fontId="19"/>
  </si>
  <si>
    <t>https://www.pref.kochi.lg.jp/doc/2025061700124/file_contents/file_202669214944_13.pdf</t>
  </si>
  <si>
    <t>日本放送協会高知放送局</t>
    <rPh sb="0" eb="2">
      <t>ニホン</t>
    </rPh>
    <rPh sb="2" eb="4">
      <t>ホウソウ</t>
    </rPh>
    <rPh sb="4" eb="6">
      <t>キョウカイ</t>
    </rPh>
    <rPh sb="6" eb="8">
      <t>コウチ</t>
    </rPh>
    <rPh sb="8" eb="11">
      <t>ホウソウキョク</t>
    </rPh>
    <phoneticPr fontId="19"/>
  </si>
  <si>
    <t>電気工水課</t>
    <rPh sb="0" eb="2">
      <t>デンキ</t>
    </rPh>
    <rPh sb="2" eb="3">
      <t>コウ</t>
    </rPh>
    <rPh sb="3" eb="4">
      <t>ミズ</t>
    </rPh>
    <rPh sb="4" eb="5">
      <t>カ</t>
    </rPh>
    <phoneticPr fontId="19"/>
  </si>
  <si>
    <t>https://www.pref.kochi.lg.jp/doc/2025061600257/file_contents/file_20256161175141_3.pdf</t>
  </si>
  <si>
    <t>大規模災害時における警察車両の一時避難駐車場所の提供に関する協定書</t>
    <rPh sb="0" eb="3">
      <t>ダイキボ</t>
    </rPh>
    <rPh sb="3" eb="6">
      <t>サイガイジ</t>
    </rPh>
    <rPh sb="10" eb="12">
      <t>ケイサツ</t>
    </rPh>
    <rPh sb="12" eb="14">
      <t>シャリョウ</t>
    </rPh>
    <rPh sb="15" eb="17">
      <t>イチジ</t>
    </rPh>
    <rPh sb="17" eb="19">
      <t>ヒナン</t>
    </rPh>
    <rPh sb="19" eb="21">
      <t>チュウシャ</t>
    </rPh>
    <rPh sb="21" eb="23">
      <t>バショ</t>
    </rPh>
    <rPh sb="24" eb="26">
      <t>テイキョウ</t>
    </rPh>
    <rPh sb="27" eb="28">
      <t>カン</t>
    </rPh>
    <rPh sb="30" eb="33">
      <t>キョウテイショ</t>
    </rPh>
    <phoneticPr fontId="19"/>
  </si>
  <si>
    <t>https://www.pref.kochi.lg.jp/doc/2025061600257/file_contents/file_20256161175141_22.pdf</t>
  </si>
  <si>
    <t>https://www.pref.kochi.lg.jp/doc/2025061700124/file_contents/file_202571215334_11.pdf</t>
  </si>
  <si>
    <t>災害救助法による救助業務の委託に関する協定書</t>
    <rPh sb="0" eb="2">
      <t>サイガイ</t>
    </rPh>
    <rPh sb="2" eb="4">
      <t>キュウジョ</t>
    </rPh>
    <rPh sb="4" eb="5">
      <t>ホウ</t>
    </rPh>
    <rPh sb="8" eb="10">
      <t>キュウジョ</t>
    </rPh>
    <rPh sb="10" eb="12">
      <t>ギョウム</t>
    </rPh>
    <rPh sb="13" eb="15">
      <t>イタク</t>
    </rPh>
    <rPh sb="16" eb="17">
      <t>カン</t>
    </rPh>
    <rPh sb="19" eb="22">
      <t>キョウテイショ</t>
    </rPh>
    <phoneticPr fontId="19"/>
  </si>
  <si>
    <t>幡多土木事務所土佐清水事務所</t>
    <rPh sb="0" eb="2">
      <t>ハタ</t>
    </rPh>
    <rPh sb="2" eb="4">
      <t>ドボク</t>
    </rPh>
    <rPh sb="4" eb="6">
      <t>ジム</t>
    </rPh>
    <rPh sb="6" eb="7">
      <t>ショ</t>
    </rPh>
    <rPh sb="7" eb="11">
      <t>トサシミズ</t>
    </rPh>
    <rPh sb="11" eb="13">
      <t>ジム</t>
    </rPh>
    <rPh sb="13" eb="14">
      <t>ショ</t>
    </rPh>
    <phoneticPr fontId="19"/>
  </si>
  <si>
    <t>高知県が外部機関と締結している防災に係る協定等一覧表（教育委員会）</t>
  </si>
  <si>
    <t>https://www.pref.kochi.lg.jp/doc/2025061600042/file_contents/file_20256161111410_2.pdf</t>
  </si>
  <si>
    <t>（有）オーシャンクルー
（須崎自動車学校）</t>
    <rPh sb="0" eb="3">
      <t>ユウ</t>
    </rPh>
    <rPh sb="13" eb="15">
      <t>スサキ</t>
    </rPh>
    <rPh sb="15" eb="18">
      <t>ジドウシャ</t>
    </rPh>
    <rPh sb="18" eb="20">
      <t>ガッコウ</t>
    </rPh>
    <phoneticPr fontId="19"/>
  </si>
  <si>
    <t>香美市長</t>
    <rPh sb="0" eb="2">
      <t>カミ</t>
    </rPh>
    <rPh sb="2" eb="4">
      <t>シチョウ</t>
    </rPh>
    <phoneticPr fontId="19"/>
  </si>
  <si>
    <t>高知県地域密着型サービス協議会</t>
    <rPh sb="0" eb="3">
      <t>コウチケン</t>
    </rPh>
    <rPh sb="3" eb="5">
      <t>チイキ</t>
    </rPh>
    <rPh sb="5" eb="8">
      <t>ミッチャクガタ</t>
    </rPh>
    <rPh sb="12" eb="15">
      <t>キョウギカイ</t>
    </rPh>
    <phoneticPr fontId="19"/>
  </si>
  <si>
    <t>（社）高知県浄化槽協会
（財）高知県環境検査センター</t>
    <rPh sb="1" eb="2">
      <t>シャ</t>
    </rPh>
    <rPh sb="3" eb="6">
      <t>コウチケン</t>
    </rPh>
    <rPh sb="6" eb="9">
      <t>ジョウカソウ</t>
    </rPh>
    <rPh sb="9" eb="11">
      <t>キョウカイ</t>
    </rPh>
    <rPh sb="13" eb="14">
      <t>ザイ</t>
    </rPh>
    <rPh sb="15" eb="18">
      <t>コウチケン</t>
    </rPh>
    <rPh sb="18" eb="20">
      <t>カンキョウ</t>
    </rPh>
    <rPh sb="20" eb="22">
      <t>ケンサ</t>
    </rPh>
    <phoneticPr fontId="19"/>
  </si>
  <si>
    <t>https://www.pref.kochi.lg.jp/doc/2025062300026/file_contents/file_2025623193612_1.pdf</t>
  </si>
  <si>
    <t>高知さんさんテレビ株式会社</t>
    <rPh sb="0" eb="2">
      <t>コウチ</t>
    </rPh>
    <rPh sb="9" eb="13">
      <t>カブシキガイシャ</t>
    </rPh>
    <phoneticPr fontId="19"/>
  </si>
  <si>
    <t>高知県災害多言語支援センターの開設・運営に係る協定書</t>
    <rPh sb="0" eb="3">
      <t>コウチケン</t>
    </rPh>
    <rPh sb="3" eb="5">
      <t>サイガイ</t>
    </rPh>
    <rPh sb="5" eb="8">
      <t>タゲンゴ</t>
    </rPh>
    <rPh sb="8" eb="10">
      <t>シエン</t>
    </rPh>
    <rPh sb="15" eb="17">
      <t>カイセツ</t>
    </rPh>
    <rPh sb="18" eb="20">
      <t>ウンエイ</t>
    </rPh>
    <rPh sb="21" eb="22">
      <t>カカ</t>
    </rPh>
    <rPh sb="23" eb="26">
      <t>キョウテイショ</t>
    </rPh>
    <phoneticPr fontId="19"/>
  </si>
  <si>
    <t>高知県が外部機関と締結している防災に係る協定等一覧表（商工労働部）</t>
  </si>
  <si>
    <t>https://www.pref.kochi.lg.jp/doc/2025061600189/file_contents/file_20256161154618_7.pdf</t>
  </si>
  <si>
    <r>
      <t>土木</t>
    </r>
    <r>
      <rPr>
        <sz val="10"/>
        <color auto="1"/>
        <rFont val="ＭＳ Ｐゴシック"/>
      </rPr>
      <t>政策課</t>
    </r>
  </si>
  <si>
    <t>高知県相談支援専門員協会</t>
    <rPh sb="0" eb="3">
      <t>コウチケン</t>
    </rPh>
    <rPh sb="3" eb="5">
      <t>ソウダン</t>
    </rPh>
    <rPh sb="5" eb="7">
      <t>シエン</t>
    </rPh>
    <rPh sb="7" eb="10">
      <t>センモンイン</t>
    </rPh>
    <rPh sb="10" eb="12">
      <t>キョウカイ</t>
    </rPh>
    <phoneticPr fontId="19"/>
  </si>
  <si>
    <t>H18.7.7
H24.4.2</t>
  </si>
  <si>
    <t>高知県精神保健福祉士協会</t>
    <rPh sb="0" eb="3">
      <t>コウチケン</t>
    </rPh>
    <rPh sb="3" eb="5">
      <t>セイシン</t>
    </rPh>
    <rPh sb="5" eb="7">
      <t>ホケン</t>
    </rPh>
    <rPh sb="7" eb="10">
      <t>フクシシ</t>
    </rPh>
    <rPh sb="10" eb="12">
      <t>キョウカイ</t>
    </rPh>
    <phoneticPr fontId="19"/>
  </si>
  <si>
    <t>大規模災害時における支援活動に関する協定書</t>
    <rPh sb="0" eb="3">
      <t>ダイキボ</t>
    </rPh>
    <rPh sb="3" eb="5">
      <t>サイガイ</t>
    </rPh>
    <rPh sb="5" eb="6">
      <t>ジ</t>
    </rPh>
    <rPh sb="10" eb="12">
      <t>シエン</t>
    </rPh>
    <rPh sb="12" eb="14">
      <t>カツドウ</t>
    </rPh>
    <rPh sb="15" eb="16">
      <t>カン</t>
    </rPh>
    <rPh sb="18" eb="21">
      <t>キョウテイショ</t>
    </rPh>
    <phoneticPr fontId="19"/>
  </si>
  <si>
    <t>津波災害時における指定緊急避難場所としての使用に関する協定書</t>
  </si>
  <si>
    <t>災害救助に必要な米穀の調達に関する協定書</t>
    <rPh sb="0" eb="2">
      <t>サイガイ</t>
    </rPh>
    <rPh sb="2" eb="4">
      <t>キュウジョ</t>
    </rPh>
    <rPh sb="5" eb="7">
      <t>ヒツヨウ</t>
    </rPh>
    <rPh sb="8" eb="10">
      <t>ベイコク</t>
    </rPh>
    <rPh sb="11" eb="13">
      <t>チョウタツ</t>
    </rPh>
    <rPh sb="14" eb="15">
      <t>カン</t>
    </rPh>
    <rPh sb="17" eb="20">
      <t>キョウテイショ</t>
    </rPh>
    <phoneticPr fontId="19"/>
  </si>
  <si>
    <t>異常時における港湾・海岸施設の点検及び災害復旧等に関する覚書</t>
    <rPh sb="0" eb="3">
      <t>イジョウジ</t>
    </rPh>
    <rPh sb="7" eb="9">
      <t>コウワン</t>
    </rPh>
    <rPh sb="10" eb="12">
      <t>カイガン</t>
    </rPh>
    <rPh sb="12" eb="14">
      <t>シセツ</t>
    </rPh>
    <rPh sb="15" eb="17">
      <t>テンケン</t>
    </rPh>
    <rPh sb="17" eb="18">
      <t>オヨ</t>
    </rPh>
    <rPh sb="19" eb="21">
      <t>サイガイ</t>
    </rPh>
    <rPh sb="21" eb="23">
      <t>フッキュウ</t>
    </rPh>
    <rPh sb="23" eb="24">
      <t>トウ</t>
    </rPh>
    <rPh sb="25" eb="26">
      <t>カン</t>
    </rPh>
    <rPh sb="28" eb="30">
      <t>オボエガキ</t>
    </rPh>
    <phoneticPr fontId="19"/>
  </si>
  <si>
    <t>地域福祉政策課</t>
    <rPh sb="0" eb="2">
      <t>ちいき</t>
    </rPh>
    <rPh sb="2" eb="4">
      <t>ふくし</t>
    </rPh>
    <rPh sb="4" eb="7">
      <t>せいさくか</t>
    </rPh>
    <phoneticPr fontId="2" type="Hiragana"/>
  </si>
  <si>
    <t>災害時における相互応援に関する協定書</t>
  </si>
  <si>
    <t>日本赤十字社高知県支部</t>
    <rPh sb="0" eb="2">
      <t>ニホン</t>
    </rPh>
    <rPh sb="2" eb="6">
      <t>セキジュウジシャ</t>
    </rPh>
    <rPh sb="6" eb="9">
      <t>コウチケン</t>
    </rPh>
    <rPh sb="9" eb="11">
      <t>シブ</t>
    </rPh>
    <phoneticPr fontId="19"/>
  </si>
  <si>
    <t>大規模災害時に伴う南国警察署と香南市における香南市消防本部・消防署庁舎の使用に関する協定署</t>
    <rPh sb="0" eb="3">
      <t>ダイキボ</t>
    </rPh>
    <rPh sb="3" eb="5">
      <t>サイガイ</t>
    </rPh>
    <rPh sb="5" eb="6">
      <t>ジ</t>
    </rPh>
    <rPh sb="7" eb="8">
      <t>トモナ</t>
    </rPh>
    <rPh sb="9" eb="11">
      <t>ナンコク</t>
    </rPh>
    <rPh sb="11" eb="14">
      <t>ケイサツショ</t>
    </rPh>
    <rPh sb="15" eb="18">
      <t>コウナンシ</t>
    </rPh>
    <rPh sb="22" eb="25">
      <t>コウナンシ</t>
    </rPh>
    <rPh sb="25" eb="27">
      <t>ショウボウ</t>
    </rPh>
    <rPh sb="27" eb="29">
      <t>ホンブ</t>
    </rPh>
    <rPh sb="30" eb="32">
      <t>ショウボウ</t>
    </rPh>
    <rPh sb="32" eb="33">
      <t>ショ</t>
    </rPh>
    <rPh sb="33" eb="34">
      <t>チョウ</t>
    </rPh>
    <rPh sb="34" eb="35">
      <t>シャ</t>
    </rPh>
    <rPh sb="36" eb="38">
      <t>シヨウ</t>
    </rPh>
    <rPh sb="39" eb="40">
      <t>カン</t>
    </rPh>
    <rPh sb="42" eb="44">
      <t>キョウテイ</t>
    </rPh>
    <rPh sb="44" eb="45">
      <t>ショ</t>
    </rPh>
    <phoneticPr fontId="19"/>
  </si>
  <si>
    <t>高知県災害派遣福祉チームの派遣に関する協定</t>
    <rPh sb="0" eb="3">
      <t>コウチケン</t>
    </rPh>
    <rPh sb="3" eb="5">
      <t>サイガイ</t>
    </rPh>
    <rPh sb="5" eb="7">
      <t>ハケン</t>
    </rPh>
    <rPh sb="7" eb="9">
      <t>フクシ</t>
    </rPh>
    <rPh sb="13" eb="15">
      <t>ハケン</t>
    </rPh>
    <rPh sb="16" eb="17">
      <t>カン</t>
    </rPh>
    <rPh sb="19" eb="21">
      <t>キョウテイ</t>
    </rPh>
    <phoneticPr fontId="19"/>
  </si>
  <si>
    <t>https://www.pref.kochi.lg.jp/doc/2025070100199/file_contents/file_2025712143657_67.pdf</t>
  </si>
  <si>
    <t>高知県コンクリート製品工業組合</t>
    <rPh sb="0" eb="3">
      <t>コウチケン</t>
    </rPh>
    <rPh sb="9" eb="11">
      <t>セイヒン</t>
    </rPh>
    <rPh sb="11" eb="13">
      <t>コウギョウ</t>
    </rPh>
    <rPh sb="13" eb="15">
      <t>クミアイ</t>
    </rPh>
    <phoneticPr fontId="19"/>
  </si>
  <si>
    <t>高知県災害ボランティア活動支援本部設置・運営等に関する協定書</t>
    <rPh sb="0" eb="3">
      <t>こうちけん</t>
    </rPh>
    <rPh sb="3" eb="5">
      <t>さいがい</t>
    </rPh>
    <rPh sb="11" eb="13">
      <t>かつどう</t>
    </rPh>
    <rPh sb="13" eb="15">
      <t>しえん</t>
    </rPh>
    <rPh sb="15" eb="17">
      <t>ほんぶ</t>
    </rPh>
    <rPh sb="17" eb="19">
      <t>せっち</t>
    </rPh>
    <rPh sb="20" eb="22">
      <t>うんえい</t>
    </rPh>
    <rPh sb="22" eb="23">
      <t>とう</t>
    </rPh>
    <rPh sb="24" eb="25">
      <t>かん</t>
    </rPh>
    <rPh sb="27" eb="30">
      <t>きょうていしょ</t>
    </rPh>
    <phoneticPr fontId="2" type="Hiragana"/>
  </si>
  <si>
    <t>高知県公立大学法人</t>
    <rPh sb="0" eb="3">
      <t>コウチケン</t>
    </rPh>
    <rPh sb="3" eb="5">
      <t>コウリツ</t>
    </rPh>
    <rPh sb="5" eb="7">
      <t>ダイガク</t>
    </rPh>
    <rPh sb="7" eb="9">
      <t>ホウジン</t>
    </rPh>
    <phoneticPr fontId="19"/>
  </si>
  <si>
    <t>https://www.pref.kochi.lg.jp/doc/2025061700124/file_contents/file_202571215334_10.pdf</t>
  </si>
  <si>
    <t>大塚食品（株）</t>
    <rPh sb="0" eb="2">
      <t>オオツカ</t>
    </rPh>
    <rPh sb="2" eb="4">
      <t>ショクヒン</t>
    </rPh>
    <rPh sb="5" eb="6">
      <t>カブ</t>
    </rPh>
    <phoneticPr fontId="19"/>
  </si>
  <si>
    <r>
      <t>土佐西南大規模公園の一部施設を緊急用ヘリコプター離発着</t>
    </r>
    <r>
      <rPr>
        <sz val="10"/>
        <color auto="1"/>
        <rFont val="ＭＳ Ｐゴシック"/>
      </rPr>
      <t>場として使用することに関する協定書</t>
    </r>
    <rPh sb="0" eb="2">
      <t>トサ</t>
    </rPh>
    <rPh sb="2" eb="4">
      <t>セイナン</t>
    </rPh>
    <rPh sb="4" eb="7">
      <t>ダイキボ</t>
    </rPh>
    <rPh sb="7" eb="9">
      <t>コウエン</t>
    </rPh>
    <rPh sb="10" eb="12">
      <t>イチブ</t>
    </rPh>
    <rPh sb="12" eb="14">
      <t>シセツ</t>
    </rPh>
    <rPh sb="15" eb="17">
      <t>キンキュウ</t>
    </rPh>
    <rPh sb="17" eb="18">
      <t>ヨウ</t>
    </rPh>
    <rPh sb="24" eb="27">
      <t>リハッチャク</t>
    </rPh>
    <rPh sb="27" eb="28">
      <t>ジョウ</t>
    </rPh>
    <rPh sb="31" eb="33">
      <t>シヨウ</t>
    </rPh>
    <rPh sb="38" eb="39">
      <t>カン</t>
    </rPh>
    <rPh sb="41" eb="44">
      <t>キョウテイショ</t>
    </rPh>
    <phoneticPr fontId="19"/>
  </si>
  <si>
    <t>ひまわり乳業（株）</t>
    <rPh sb="4" eb="6">
      <t>ニュウギョウ</t>
    </rPh>
    <rPh sb="7" eb="8">
      <t>カブ</t>
    </rPh>
    <phoneticPr fontId="19"/>
  </si>
  <si>
    <t>（株）小谷穀粉</t>
    <rPh sb="1" eb="2">
      <t>カブ</t>
    </rPh>
    <rPh sb="3" eb="5">
      <t>オダニ</t>
    </rPh>
    <rPh sb="5" eb="6">
      <t>コク</t>
    </rPh>
    <rPh sb="6" eb="7">
      <t>フン</t>
    </rPh>
    <phoneticPr fontId="19"/>
  </si>
  <si>
    <t>高知県老人福祉施設協議会</t>
    <rPh sb="0" eb="3">
      <t>コウチケン</t>
    </rPh>
    <rPh sb="3" eb="5">
      <t>ロウジン</t>
    </rPh>
    <rPh sb="5" eb="7">
      <t>フクシ</t>
    </rPh>
    <rPh sb="7" eb="9">
      <t>シセツ</t>
    </rPh>
    <rPh sb="9" eb="12">
      <t>キョウギカイ</t>
    </rPh>
    <phoneticPr fontId="19"/>
  </si>
  <si>
    <t>高知県身体障害者（児）施設協会</t>
    <rPh sb="0" eb="3">
      <t>コウチケン</t>
    </rPh>
    <rPh sb="3" eb="5">
      <t>シンタイ</t>
    </rPh>
    <rPh sb="5" eb="8">
      <t>ショウガイシャ</t>
    </rPh>
    <rPh sb="9" eb="10">
      <t>ジ</t>
    </rPh>
    <rPh sb="11" eb="13">
      <t>シセツ</t>
    </rPh>
    <rPh sb="13" eb="15">
      <t>キョウカイ</t>
    </rPh>
    <phoneticPr fontId="19"/>
  </si>
  <si>
    <t>https://www.pref.kochi.lg.jp/doc/2025061600226/file_contents/file_2026692152438_1.pdf</t>
  </si>
  <si>
    <t>高知県知的障害者福祉協会</t>
    <rPh sb="0" eb="3">
      <t>コウチケン</t>
    </rPh>
    <rPh sb="3" eb="5">
      <t>チテキ</t>
    </rPh>
    <rPh sb="5" eb="8">
      <t>ショウガイシャ</t>
    </rPh>
    <rPh sb="8" eb="10">
      <t>フクシ</t>
    </rPh>
    <rPh sb="10" eb="12">
      <t>キョウカイ</t>
    </rPh>
    <phoneticPr fontId="19"/>
  </si>
  <si>
    <t>坂本ダム放流警報設備等による災害情報等の伝達に関する協定</t>
    <rPh sb="0" eb="2">
      <t>サカモト</t>
    </rPh>
    <rPh sb="4" eb="6">
      <t>ホウリュウ</t>
    </rPh>
    <rPh sb="6" eb="11">
      <t>ケイホウセツビトウ</t>
    </rPh>
    <rPh sb="14" eb="19">
      <t>サイガイジョウホウトウ</t>
    </rPh>
    <rPh sb="20" eb="22">
      <t>デンタツ</t>
    </rPh>
    <rPh sb="23" eb="24">
      <t>カン</t>
    </rPh>
    <rPh sb="26" eb="28">
      <t>キョウテイ</t>
    </rPh>
    <phoneticPr fontId="20"/>
  </si>
  <si>
    <t>高知県精神障害者地域生活支援施設連絡会</t>
    <rPh sb="0" eb="3">
      <t>コウチケン</t>
    </rPh>
    <rPh sb="3" eb="5">
      <t>セイシン</t>
    </rPh>
    <rPh sb="5" eb="8">
      <t>ショウガイシャ</t>
    </rPh>
    <rPh sb="8" eb="10">
      <t>チイキ</t>
    </rPh>
    <rPh sb="10" eb="12">
      <t>セイカツ</t>
    </rPh>
    <rPh sb="12" eb="14">
      <t>シエン</t>
    </rPh>
    <rPh sb="14" eb="16">
      <t>シセツ</t>
    </rPh>
    <rPh sb="16" eb="19">
      <t>レンラクカイ</t>
    </rPh>
    <phoneticPr fontId="19"/>
  </si>
  <si>
    <t>https://www.pref.kochi.lg.jp/doc/2025061600257/file_contents/file_20256161175141_33.pdf</t>
  </si>
  <si>
    <t>四万十市長</t>
    <rPh sb="0" eb="4">
      <t>シマントシ</t>
    </rPh>
    <rPh sb="4" eb="5">
      <t>チョウ</t>
    </rPh>
    <phoneticPr fontId="19"/>
  </si>
  <si>
    <t>高知県通所サービス事業所連絡協議会</t>
    <rPh sb="0" eb="3">
      <t>コウチケン</t>
    </rPh>
    <rPh sb="3" eb="5">
      <t>ツウショ</t>
    </rPh>
    <rPh sb="9" eb="12">
      <t>ジギョウショ</t>
    </rPh>
    <rPh sb="12" eb="14">
      <t>レンラク</t>
    </rPh>
    <rPh sb="14" eb="17">
      <t>キョウギカイ</t>
    </rPh>
    <phoneticPr fontId="19"/>
  </si>
  <si>
    <t>高知県社会福祉法人経営者協議会</t>
    <rPh sb="0" eb="3">
      <t>コウチケン</t>
    </rPh>
    <rPh sb="3" eb="7">
      <t>シャカイフクシ</t>
    </rPh>
    <rPh sb="7" eb="9">
      <t>ホウジン</t>
    </rPh>
    <rPh sb="9" eb="12">
      <t>ケイエイシャ</t>
    </rPh>
    <rPh sb="12" eb="15">
      <t>キョウギカイ</t>
    </rPh>
    <phoneticPr fontId="19"/>
  </si>
  <si>
    <t>一般社団法人高知県社会福祉士会</t>
    <rPh sb="0" eb="2">
      <t>イッパン</t>
    </rPh>
    <rPh sb="2" eb="6">
      <t>シャダンホウジン</t>
    </rPh>
    <rPh sb="6" eb="9">
      <t>コウチケン</t>
    </rPh>
    <rPh sb="9" eb="11">
      <t>シャカイ</t>
    </rPh>
    <rPh sb="11" eb="14">
      <t>フクシシ</t>
    </rPh>
    <rPh sb="14" eb="15">
      <t>カイ</t>
    </rPh>
    <phoneticPr fontId="19"/>
  </si>
  <si>
    <t>https://www.pref.kochi.lg.jp/doc/2025061600189/file_contents/file_20256161154618_1.pdf</t>
  </si>
  <si>
    <t>高知県介護福祉士会</t>
    <rPh sb="0" eb="3">
      <t>コウチケン</t>
    </rPh>
    <rPh sb="3" eb="5">
      <t>カイゴ</t>
    </rPh>
    <rPh sb="5" eb="8">
      <t>フクシシ</t>
    </rPh>
    <rPh sb="8" eb="9">
      <t>カイ</t>
    </rPh>
    <phoneticPr fontId="19"/>
  </si>
  <si>
    <t>高知県児童養護施設協議会</t>
    <rPh sb="0" eb="3">
      <t>コウチケン</t>
    </rPh>
    <rPh sb="3" eb="5">
      <t>ジドウ</t>
    </rPh>
    <rPh sb="5" eb="7">
      <t>ヨウゴ</t>
    </rPh>
    <rPh sb="7" eb="9">
      <t>シセツ</t>
    </rPh>
    <rPh sb="9" eb="12">
      <t>キョウギカイ</t>
    </rPh>
    <phoneticPr fontId="19"/>
  </si>
  <si>
    <t>室戸市長</t>
    <rPh sb="0" eb="2">
      <t>ムロト</t>
    </rPh>
    <rPh sb="2" eb="4">
      <t>シチョウ</t>
    </rPh>
    <phoneticPr fontId="19"/>
  </si>
  <si>
    <t>https://www.pref.kochi.lg.jp/doc/2025070100199/file_contents/file_2026692143746_3.pdf</t>
  </si>
  <si>
    <t>高知市長</t>
    <rPh sb="0" eb="2">
      <t>コウチ</t>
    </rPh>
    <rPh sb="2" eb="4">
      <t>シチョウ</t>
    </rPh>
    <phoneticPr fontId="19"/>
  </si>
  <si>
    <t>https://www.pref.kochi.lg.jp/doc/2025061900227/file_contents/file_20256194171251_6.pdf</t>
  </si>
  <si>
    <t>北川村長</t>
    <rPh sb="0" eb="3">
      <t>キタガワムラ</t>
    </rPh>
    <rPh sb="3" eb="4">
      <t>チョウ</t>
    </rPh>
    <phoneticPr fontId="19"/>
  </si>
  <si>
    <t>https://www.pref.kochi.lg.jp/doc/2025070100199/file_contents/file_2025712143657_58.pdf</t>
  </si>
  <si>
    <t>馬路村長</t>
    <rPh sb="0" eb="3">
      <t>ウマジムラ</t>
    </rPh>
    <rPh sb="3" eb="4">
      <t>チョウ</t>
    </rPh>
    <phoneticPr fontId="19"/>
  </si>
  <si>
    <t>芸西村長</t>
    <rPh sb="0" eb="3">
      <t>ゲイセイムラ</t>
    </rPh>
    <rPh sb="3" eb="4">
      <t>チョウ</t>
    </rPh>
    <phoneticPr fontId="19"/>
  </si>
  <si>
    <t>葵重機（有）
（株）アクティオ
（有）浦戸整備工業
（有）高吾重機
（株）四国建設センター
（株）西部レントオール
（有）大和建機
（株）東部レントオール
トーヨースギウエ（株）
西尾レントオール（株）
（有）幡多重機
日立建機日本（株）
松田鉱産（株）
陽和産業（株）</t>
    <rPh sb="0" eb="1">
      <t>アオイ</t>
    </rPh>
    <rPh sb="1" eb="3">
      <t>ジュウキ</t>
    </rPh>
    <rPh sb="4" eb="5">
      <t>ユウ</t>
    </rPh>
    <rPh sb="7" eb="10">
      <t>カブ</t>
    </rPh>
    <rPh sb="16" eb="19">
      <t>ユウ</t>
    </rPh>
    <rPh sb="19" eb="21">
      <t>ウラド</t>
    </rPh>
    <rPh sb="21" eb="23">
      <t>セイビ</t>
    </rPh>
    <rPh sb="23" eb="25">
      <t>コウギョウ</t>
    </rPh>
    <rPh sb="26" eb="29">
      <t>ユウ</t>
    </rPh>
    <rPh sb="29" eb="30">
      <t>タカ</t>
    </rPh>
    <rPh sb="30" eb="31">
      <t>ゴ</t>
    </rPh>
    <rPh sb="31" eb="33">
      <t>ジュウキ</t>
    </rPh>
    <rPh sb="34" eb="37">
      <t>カブ</t>
    </rPh>
    <rPh sb="37" eb="39">
      <t>シコク</t>
    </rPh>
    <rPh sb="39" eb="41">
      <t>ケンセツ</t>
    </rPh>
    <rPh sb="46" eb="49">
      <t>カブ</t>
    </rPh>
    <rPh sb="49" eb="51">
      <t>セイブ</t>
    </rPh>
    <rPh sb="58" eb="61">
      <t>ユウ</t>
    </rPh>
    <rPh sb="61" eb="63">
      <t>ヤマト</t>
    </rPh>
    <rPh sb="63" eb="65">
      <t>ケンキ</t>
    </rPh>
    <rPh sb="66" eb="69">
      <t>カブ</t>
    </rPh>
    <rPh sb="69" eb="71">
      <t>トウブ</t>
    </rPh>
    <rPh sb="86" eb="89">
      <t>カブ</t>
    </rPh>
    <rPh sb="90" eb="92">
      <t>ニシオ</t>
    </rPh>
    <rPh sb="98" eb="101">
      <t>カブ</t>
    </rPh>
    <rPh sb="102" eb="105">
      <t>ユウ</t>
    </rPh>
    <rPh sb="105" eb="107">
      <t>ハタ</t>
    </rPh>
    <rPh sb="107" eb="109">
      <t>ジュウキ</t>
    </rPh>
    <rPh sb="110" eb="112">
      <t>ヒタチ</t>
    </rPh>
    <rPh sb="112" eb="114">
      <t>ケンキ</t>
    </rPh>
    <rPh sb="114" eb="116">
      <t>ニホン</t>
    </rPh>
    <rPh sb="116" eb="119">
      <t>カブ</t>
    </rPh>
    <rPh sb="120" eb="122">
      <t>マツダ</t>
    </rPh>
    <rPh sb="122" eb="124">
      <t>コウサン</t>
    </rPh>
    <rPh sb="124" eb="127">
      <t>カブ</t>
    </rPh>
    <rPh sb="128" eb="130">
      <t>ヨウワ</t>
    </rPh>
    <rPh sb="130" eb="132">
      <t>サンギョウ</t>
    </rPh>
    <rPh sb="132" eb="135">
      <t>カブ</t>
    </rPh>
    <phoneticPr fontId="19"/>
  </si>
  <si>
    <t>津波発生時における緊急避難場所としての施設使用等に関する協定書</t>
    <rPh sb="0" eb="2">
      <t>ツナミ</t>
    </rPh>
    <rPh sb="2" eb="5">
      <t>ハッセイジ</t>
    </rPh>
    <rPh sb="9" eb="11">
      <t>キンキュウ</t>
    </rPh>
    <rPh sb="11" eb="13">
      <t>ヒナン</t>
    </rPh>
    <rPh sb="13" eb="15">
      <t>バショ</t>
    </rPh>
    <rPh sb="19" eb="21">
      <t>シセツ</t>
    </rPh>
    <rPh sb="21" eb="23">
      <t>シヨウ</t>
    </rPh>
    <rPh sb="23" eb="24">
      <t>トウ</t>
    </rPh>
    <rPh sb="25" eb="26">
      <t>カン</t>
    </rPh>
    <rPh sb="28" eb="31">
      <t>キョウテイショ</t>
    </rPh>
    <phoneticPr fontId="19"/>
  </si>
  <si>
    <t>https://www.pref.kochi.lg.jp/doc/2025061700124/file_contents/file_202571215334_5.pdf</t>
  </si>
  <si>
    <t>大川村長</t>
    <rPh sb="0" eb="3">
      <t>オオカワムラ</t>
    </rPh>
    <rPh sb="3" eb="4">
      <t>チョウ</t>
    </rPh>
    <phoneticPr fontId="19"/>
  </si>
  <si>
    <r>
      <t xml:space="preserve">H19.3.26
</t>
    </r>
    <r>
      <rPr>
        <sz val="10"/>
        <color auto="1"/>
        <rFont val="ＭＳ Ｐゴシック"/>
      </rPr>
      <t>R2.6.15(改正)</t>
    </r>
    <rPh sb="17" eb="19">
      <t>カイセイ</t>
    </rPh>
    <phoneticPr fontId="19"/>
  </si>
  <si>
    <t>https://www.pref.kochi.lg.jp/doc/2025070100199/file_contents/file_2025712143657_10.pdf</t>
  </si>
  <si>
    <t>いの町長</t>
    <rPh sb="2" eb="4">
      <t>チョウチョウ</t>
    </rPh>
    <phoneticPr fontId="19"/>
  </si>
  <si>
    <t>仁淀川町長</t>
    <rPh sb="0" eb="3">
      <t>ニヨドガワ</t>
    </rPh>
    <rPh sb="3" eb="5">
      <t>チョウチョウ</t>
    </rPh>
    <phoneticPr fontId="19"/>
  </si>
  <si>
    <t>越知町長</t>
    <rPh sb="0" eb="3">
      <t>オチチョウ</t>
    </rPh>
    <rPh sb="3" eb="4">
      <t>チョウ</t>
    </rPh>
    <phoneticPr fontId="19"/>
  </si>
  <si>
    <t>大月町長</t>
    <rPh sb="0" eb="3">
      <t>オオツキチョウ</t>
    </rPh>
    <rPh sb="3" eb="4">
      <t>チョウ</t>
    </rPh>
    <phoneticPr fontId="19"/>
  </si>
  <si>
    <t>https://www.pref.kochi.lg.jp/doc/2025061600257/file_contents/file_20256161175141_47.pdf</t>
  </si>
  <si>
    <t>港湾・海岸課</t>
    <rPh sb="0" eb="2">
      <t>コウワン</t>
    </rPh>
    <rPh sb="3" eb="5">
      <t>カイガン</t>
    </rPh>
    <rPh sb="5" eb="6">
      <t>カ</t>
    </rPh>
    <phoneticPr fontId="19"/>
  </si>
  <si>
    <t>https://www.pref.kochi.lg.jp/doc/2025070100199/file_contents/file_2025712143657_28.pdf</t>
  </si>
  <si>
    <t>黒潮町長</t>
    <rPh sb="0" eb="3">
      <t>クロシオチョウ</t>
    </rPh>
    <rPh sb="3" eb="4">
      <t>チョウ</t>
    </rPh>
    <phoneticPr fontId="19"/>
  </si>
  <si>
    <t>地産地消・外商課</t>
    <rPh sb="0" eb="2">
      <t>チサン</t>
    </rPh>
    <rPh sb="2" eb="4">
      <t>チショウ</t>
    </rPh>
    <rPh sb="5" eb="7">
      <t>ガイショウ</t>
    </rPh>
    <rPh sb="7" eb="8">
      <t>カ</t>
    </rPh>
    <phoneticPr fontId="19"/>
  </si>
  <si>
    <t>https://www.pref.kochi.lg.jp/doc/2025061700124/file_contents/file_202571215334_4.pdf</t>
  </si>
  <si>
    <t>社会福祉法人高知県社会福祉協議会</t>
    <rPh sb="0" eb="2">
      <t>しゃかい</t>
    </rPh>
    <rPh sb="2" eb="4">
      <t>ふくし</t>
    </rPh>
    <rPh sb="4" eb="6">
      <t>ほうじん</t>
    </rPh>
    <rPh sb="6" eb="9">
      <t>こうちけん</t>
    </rPh>
    <rPh sb="9" eb="11">
      <t>しゃかい</t>
    </rPh>
    <rPh sb="11" eb="13">
      <t>ふくし</t>
    </rPh>
    <rPh sb="13" eb="16">
      <t>きょうぎかい</t>
    </rPh>
    <phoneticPr fontId="2" type="Hiragana"/>
  </si>
  <si>
    <t>四国トランスポート（株）（旧名称：（株）県運）</t>
    <rPh sb="0" eb="2">
      <t>シコク</t>
    </rPh>
    <rPh sb="10" eb="11">
      <t>カブ</t>
    </rPh>
    <rPh sb="13" eb="16">
      <t>キュウメイショウ</t>
    </rPh>
    <rPh sb="18" eb="19">
      <t>カブ</t>
    </rPh>
    <rPh sb="20" eb="22">
      <t>ケンウン</t>
    </rPh>
    <phoneticPr fontId="19"/>
  </si>
  <si>
    <t>https://www.pref.kochi.lg.jp/doc/2025061600257/file_contents/file_20256161175141_23.pdf</t>
  </si>
  <si>
    <t>https://www.pref.kochi.lg.jp/doc/2025061700124/file_contents/file_202571215334_12.pdf</t>
  </si>
  <si>
    <t>大規模災害時における支援活動に関する協定</t>
    <rPh sb="0" eb="3">
      <t>ダイキボ</t>
    </rPh>
    <rPh sb="3" eb="5">
      <t>サイガイ</t>
    </rPh>
    <rPh sb="5" eb="6">
      <t>ジ</t>
    </rPh>
    <rPh sb="10" eb="12">
      <t>シエン</t>
    </rPh>
    <rPh sb="12" eb="14">
      <t>カツドウ</t>
    </rPh>
    <rPh sb="15" eb="16">
      <t>カン</t>
    </rPh>
    <rPh sb="18" eb="20">
      <t>キョウテイ</t>
    </rPh>
    <phoneticPr fontId="20"/>
  </si>
  <si>
    <t>（一社）高知県リサイクル協会</t>
    <rPh sb="1" eb="2">
      <t>イチ</t>
    </rPh>
    <rPh sb="2" eb="3">
      <t>シャ</t>
    </rPh>
    <rPh sb="4" eb="7">
      <t>コウチケン</t>
    </rPh>
    <rPh sb="12" eb="14">
      <t>キョウカイ</t>
    </rPh>
    <phoneticPr fontId="19"/>
  </si>
  <si>
    <t>河川課</t>
    <rPh sb="0" eb="3">
      <t>カセンカ</t>
    </rPh>
    <phoneticPr fontId="20"/>
  </si>
  <si>
    <t>広域物資輸送拠点の代替拠点の開設等に関する協定</t>
    <rPh sb="0" eb="2">
      <t>コウイキ</t>
    </rPh>
    <rPh sb="2" eb="4">
      <t>ブッシ</t>
    </rPh>
    <rPh sb="4" eb="6">
      <t>ユソウ</t>
    </rPh>
    <rPh sb="6" eb="8">
      <t>キョテン</t>
    </rPh>
    <rPh sb="9" eb="11">
      <t>ダイタイ</t>
    </rPh>
    <rPh sb="11" eb="13">
      <t>キョテン</t>
    </rPh>
    <rPh sb="14" eb="16">
      <t>カイセツ</t>
    </rPh>
    <rPh sb="16" eb="17">
      <t>トウ</t>
    </rPh>
    <rPh sb="18" eb="19">
      <t>カン</t>
    </rPh>
    <rPh sb="21" eb="23">
      <t>キョウテイ</t>
    </rPh>
    <phoneticPr fontId="19"/>
  </si>
  <si>
    <t>南海トラフ大地震発生時等における土地の使用に関する協定書</t>
    <rPh sb="0" eb="2">
      <t>ナンカイ</t>
    </rPh>
    <rPh sb="5" eb="8">
      <t>ダイジシン</t>
    </rPh>
    <rPh sb="8" eb="10">
      <t>ハッセイ</t>
    </rPh>
    <rPh sb="10" eb="11">
      <t>ジ</t>
    </rPh>
    <rPh sb="11" eb="12">
      <t>ナド</t>
    </rPh>
    <rPh sb="16" eb="18">
      <t>トチ</t>
    </rPh>
    <rPh sb="19" eb="21">
      <t>シヨウ</t>
    </rPh>
    <rPh sb="22" eb="23">
      <t>カン</t>
    </rPh>
    <rPh sb="25" eb="28">
      <t>キョウテイショ</t>
    </rPh>
    <phoneticPr fontId="19"/>
  </si>
  <si>
    <t>幡多土木事務所長</t>
    <rPh sb="0" eb="2">
      <t>ハタ</t>
    </rPh>
    <rPh sb="2" eb="4">
      <t>ドボク</t>
    </rPh>
    <rPh sb="4" eb="6">
      <t>ジム</t>
    </rPh>
    <rPh sb="6" eb="8">
      <t>ショチョウ</t>
    </rPh>
    <phoneticPr fontId="19"/>
  </si>
  <si>
    <t>鏡ダム管理事務所長</t>
    <rPh sb="0" eb="1">
      <t>カガミ</t>
    </rPh>
    <rPh sb="3" eb="5">
      <t>カンリ</t>
    </rPh>
    <rPh sb="5" eb="7">
      <t>ジム</t>
    </rPh>
    <rPh sb="7" eb="9">
      <t>ショチョウ</t>
    </rPh>
    <phoneticPr fontId="20"/>
  </si>
  <si>
    <t>歴史文化財課</t>
    <rPh sb="0" eb="2">
      <t>レキシ</t>
    </rPh>
    <rPh sb="2" eb="5">
      <t>ブンカザイ</t>
    </rPh>
    <rPh sb="5" eb="6">
      <t>カ</t>
    </rPh>
    <phoneticPr fontId="19"/>
  </si>
  <si>
    <t>大規模災害時における避難所及び緊急避難場所としての施設の使用に関する協定書</t>
    <rPh sb="0" eb="3">
      <t>ダイキボ</t>
    </rPh>
    <rPh sb="3" eb="5">
      <t>サイガイ</t>
    </rPh>
    <rPh sb="5" eb="6">
      <t>ジ</t>
    </rPh>
    <rPh sb="10" eb="13">
      <t>ヒナンジョ</t>
    </rPh>
    <rPh sb="13" eb="14">
      <t>オヨ</t>
    </rPh>
    <rPh sb="15" eb="17">
      <t>キンキュウ</t>
    </rPh>
    <rPh sb="17" eb="19">
      <t>ヒナン</t>
    </rPh>
    <rPh sb="19" eb="21">
      <t>バショ</t>
    </rPh>
    <rPh sb="25" eb="27">
      <t>シセツ</t>
    </rPh>
    <rPh sb="28" eb="30">
      <t>シヨウ</t>
    </rPh>
    <rPh sb="31" eb="32">
      <t>カン</t>
    </rPh>
    <rPh sb="34" eb="37">
      <t>キョウテイショ</t>
    </rPh>
    <phoneticPr fontId="19"/>
  </si>
  <si>
    <t>高知県教育長</t>
    <rPh sb="0" eb="3">
      <t>コウチケン</t>
    </rPh>
    <rPh sb="3" eb="6">
      <t>キョウイクチョウ</t>
    </rPh>
    <phoneticPr fontId="19"/>
  </si>
  <si>
    <t>中央西土木事務所越知事務所長</t>
    <rPh sb="0" eb="2">
      <t>チュウオウ</t>
    </rPh>
    <rPh sb="2" eb="3">
      <t>ニシ</t>
    </rPh>
    <rPh sb="3" eb="5">
      <t>ドボク</t>
    </rPh>
    <rPh sb="5" eb="7">
      <t>ジム</t>
    </rPh>
    <rPh sb="7" eb="8">
      <t>ショ</t>
    </rPh>
    <rPh sb="8" eb="10">
      <t>オチ</t>
    </rPh>
    <rPh sb="10" eb="12">
      <t>ジム</t>
    </rPh>
    <rPh sb="12" eb="14">
      <t>ショチョウ</t>
    </rPh>
    <phoneticPr fontId="19"/>
  </si>
  <si>
    <t>https://www.pref.kochi.lg.jp/doc/2025061700124/file_contents/file_20257115133349_4.pdf</t>
  </si>
  <si>
    <t>株式会社テレビ高知</t>
    <rPh sb="0" eb="4">
      <t>カブシキガイシャ</t>
    </rPh>
    <rPh sb="7" eb="9">
      <t>コウチ</t>
    </rPh>
    <phoneticPr fontId="19"/>
  </si>
  <si>
    <t>株式会社高知放送</t>
    <rPh sb="0" eb="4">
      <t>カブシキガイシャ</t>
    </rPh>
    <rPh sb="4" eb="6">
      <t>コウチ</t>
    </rPh>
    <rPh sb="6" eb="8">
      <t>ホウソウ</t>
    </rPh>
    <phoneticPr fontId="19"/>
  </si>
  <si>
    <t>防災砂防課</t>
    <rPh sb="0" eb="2">
      <t>ボウサイ</t>
    </rPh>
    <rPh sb="2" eb="5">
      <t>サボウカ</t>
    </rPh>
    <phoneticPr fontId="19"/>
  </si>
  <si>
    <t>高知県が外部機関と締結している防災に係る協定等一覧表（産業振興推進部）</t>
  </si>
  <si>
    <t>商工政策課</t>
    <rPh sb="0" eb="2">
      <t>ショウコウ</t>
    </rPh>
    <rPh sb="2" eb="5">
      <t>セイサクカ</t>
    </rPh>
    <phoneticPr fontId="19"/>
  </si>
  <si>
    <t>中央西土木事務所越知事務所長</t>
    <rPh sb="0" eb="2">
      <t>チュウオウ</t>
    </rPh>
    <rPh sb="2" eb="3">
      <t>ニシ</t>
    </rPh>
    <rPh sb="3" eb="5">
      <t>ドボク</t>
    </rPh>
    <rPh sb="5" eb="7">
      <t>ジム</t>
    </rPh>
    <rPh sb="7" eb="8">
      <t>ショ</t>
    </rPh>
    <rPh sb="8" eb="10">
      <t>オチ</t>
    </rPh>
    <rPh sb="10" eb="12">
      <t>ジム</t>
    </rPh>
    <rPh sb="12" eb="14">
      <t>ショチョウ</t>
    </rPh>
    <phoneticPr fontId="20"/>
  </si>
  <si>
    <t>土佐市</t>
    <rPh sb="0" eb="3">
      <t>トサシ</t>
    </rPh>
    <phoneticPr fontId="19"/>
  </si>
  <si>
    <t>エートス協同組合</t>
    <rPh sb="4" eb="6">
      <t>キョウドウ</t>
    </rPh>
    <rPh sb="6" eb="8">
      <t>クミアイ</t>
    </rPh>
    <phoneticPr fontId="19"/>
  </si>
  <si>
    <t>本山町</t>
    <rPh sb="0" eb="3">
      <t>モトヤマチョウ</t>
    </rPh>
    <phoneticPr fontId="19"/>
  </si>
  <si>
    <t>https://www.pref.kochi.lg.jp/doc/2025061800107/file_contents/file_2025618316114_1.pdf</t>
  </si>
  <si>
    <t>工業振興課</t>
    <rPh sb="0" eb="2">
      <t>コウギョウ</t>
    </rPh>
    <rPh sb="2" eb="5">
      <t>シンコウカ</t>
    </rPh>
    <phoneticPr fontId="19"/>
  </si>
  <si>
    <t>高知南警察署長</t>
    <rPh sb="0" eb="3">
      <t>コウチミナミ</t>
    </rPh>
    <rPh sb="3" eb="6">
      <t>ケイサツショ</t>
    </rPh>
    <rPh sb="6" eb="7">
      <t>チョウ</t>
    </rPh>
    <phoneticPr fontId="19"/>
  </si>
  <si>
    <t>経営支援課</t>
    <rPh sb="0" eb="2">
      <t>ケイエイ</t>
    </rPh>
    <rPh sb="2" eb="4">
      <t>シエン</t>
    </rPh>
    <rPh sb="4" eb="5">
      <t>カ</t>
    </rPh>
    <phoneticPr fontId="19"/>
  </si>
  <si>
    <t>https://www.pref.kochi.lg.jp/doc/2025062300316/file_contents/file_20256231201525_25.pdf</t>
  </si>
  <si>
    <t>経営支援課</t>
    <rPh sb="0" eb="2">
      <t>ケイエイ</t>
    </rPh>
    <rPh sb="2" eb="5">
      <t>シエンカ</t>
    </rPh>
    <phoneticPr fontId="19"/>
  </si>
  <si>
    <t>大規模災害時等における高知南警察署との自由民権記念館使用承諾に関する協定</t>
    <rPh sb="0" eb="3">
      <t>ダイキボ</t>
    </rPh>
    <rPh sb="3" eb="5">
      <t>サイガイ</t>
    </rPh>
    <rPh sb="5" eb="7">
      <t>ジトウ</t>
    </rPh>
    <rPh sb="11" eb="13">
      <t>コウチ</t>
    </rPh>
    <rPh sb="13" eb="14">
      <t>ミナミ</t>
    </rPh>
    <rPh sb="14" eb="17">
      <t>ケイサツショ</t>
    </rPh>
    <rPh sb="19" eb="21">
      <t>ジユウ</t>
    </rPh>
    <rPh sb="21" eb="23">
      <t>ミンケン</t>
    </rPh>
    <rPh sb="23" eb="26">
      <t>キネンカン</t>
    </rPh>
    <rPh sb="26" eb="28">
      <t>シヨウ</t>
    </rPh>
    <rPh sb="28" eb="30">
      <t>ショウダク</t>
    </rPh>
    <rPh sb="31" eb="32">
      <t>カン</t>
    </rPh>
    <rPh sb="34" eb="36">
      <t>キョウテイ</t>
    </rPh>
    <phoneticPr fontId="19"/>
  </si>
  <si>
    <t>（株）新土佐自動車学校</t>
    <rPh sb="0" eb="3">
      <t>カブ</t>
    </rPh>
    <rPh sb="3" eb="4">
      <t>シン</t>
    </rPh>
    <rPh sb="4" eb="6">
      <t>トサ</t>
    </rPh>
    <rPh sb="6" eb="9">
      <t>ジドウシャ</t>
    </rPh>
    <rPh sb="9" eb="11">
      <t>ガッコウ</t>
    </rPh>
    <phoneticPr fontId="19"/>
  </si>
  <si>
    <r>
      <t>「高知県事業継続計画（ＢＣＰ)策定推進プロジェクト</t>
    </r>
    <r>
      <rPr>
        <sz val="10"/>
        <color auto="1"/>
        <rFont val="ＭＳ Ｐゴシック"/>
      </rPr>
      <t>」協定書</t>
    </r>
    <rPh sb="1" eb="4">
      <t>コウチケン</t>
    </rPh>
    <rPh sb="4" eb="6">
      <t>ジギョウ</t>
    </rPh>
    <rPh sb="6" eb="8">
      <t>ケイゾク</t>
    </rPh>
    <rPh sb="8" eb="10">
      <t>ケイカク</t>
    </rPh>
    <rPh sb="15" eb="17">
      <t>サクテイ</t>
    </rPh>
    <rPh sb="17" eb="19">
      <t>スイシン</t>
    </rPh>
    <rPh sb="26" eb="29">
      <t>キョウテイショ</t>
    </rPh>
    <phoneticPr fontId="19"/>
  </si>
  <si>
    <t>https://www.pref.kochi.lg.jp/doc/2025070100199/file_contents/file_2025712143657_61.pdf</t>
  </si>
  <si>
    <t>教育長</t>
    <rPh sb="0" eb="2">
      <t>キョウイク</t>
    </rPh>
    <rPh sb="2" eb="3">
      <t>チョウ</t>
    </rPh>
    <phoneticPr fontId="19"/>
  </si>
  <si>
    <t>https://www.pref.kochi.lg.jp/doc/2025061600226/file_contents/file_2026692152438_3.pdf</t>
  </si>
  <si>
    <t>災害時における電気工事等実施に関する協定書</t>
    <rPh sb="0" eb="2">
      <t>サイガイ</t>
    </rPh>
    <rPh sb="2" eb="3">
      <t>ジ</t>
    </rPh>
    <rPh sb="7" eb="9">
      <t>デンキ</t>
    </rPh>
    <rPh sb="9" eb="11">
      <t>コウジ</t>
    </rPh>
    <rPh sb="11" eb="12">
      <t>トウ</t>
    </rPh>
    <rPh sb="12" eb="14">
      <t>ジッシ</t>
    </rPh>
    <rPh sb="15" eb="16">
      <t>カン</t>
    </rPh>
    <rPh sb="18" eb="21">
      <t>キョウテイショ</t>
    </rPh>
    <phoneticPr fontId="19"/>
  </si>
  <si>
    <t>https://www.pref.kochi.lg.jp/doc/2025061900227/file_contents/file_20256194171251_14.pdf</t>
  </si>
  <si>
    <t>大規模災害発生時における活動拠点の提供に関する協定</t>
  </si>
  <si>
    <t>災害時における物資の調達に関する協定</t>
    <rPh sb="0" eb="2">
      <t>サイガイ</t>
    </rPh>
    <rPh sb="2" eb="3">
      <t>ジ</t>
    </rPh>
    <rPh sb="7" eb="9">
      <t>ブッシ</t>
    </rPh>
    <rPh sb="10" eb="12">
      <t>チョウタツ</t>
    </rPh>
    <rPh sb="13" eb="14">
      <t>カン</t>
    </rPh>
    <rPh sb="16" eb="18">
      <t>キョウテイ</t>
    </rPh>
    <phoneticPr fontId="19"/>
  </si>
  <si>
    <t>災害時における生活必需物資の供給に関する協定書</t>
    <rPh sb="0" eb="2">
      <t>サイガイ</t>
    </rPh>
    <rPh sb="2" eb="3">
      <t>ジ</t>
    </rPh>
    <rPh sb="7" eb="9">
      <t>セイカツ</t>
    </rPh>
    <rPh sb="9" eb="11">
      <t>ヒツジュ</t>
    </rPh>
    <rPh sb="11" eb="13">
      <t>ブッシ</t>
    </rPh>
    <rPh sb="14" eb="16">
      <t>キョウキュウ</t>
    </rPh>
    <rPh sb="17" eb="18">
      <t>カン</t>
    </rPh>
    <rPh sb="20" eb="23">
      <t>キョウテイショ</t>
    </rPh>
    <phoneticPr fontId="19"/>
  </si>
  <si>
    <t>高知県清掃事業協同組合</t>
  </si>
  <si>
    <t>災害時の物資供給及び店舗営業の継続又は早期再開に関する協定</t>
    <rPh sb="0" eb="2">
      <t>サイガイ</t>
    </rPh>
    <rPh sb="2" eb="3">
      <t>ジ</t>
    </rPh>
    <rPh sb="4" eb="6">
      <t>ブッシ</t>
    </rPh>
    <rPh sb="6" eb="8">
      <t>キョウキュウ</t>
    </rPh>
    <rPh sb="8" eb="9">
      <t>オヨ</t>
    </rPh>
    <rPh sb="10" eb="12">
      <t>テンポ</t>
    </rPh>
    <rPh sb="12" eb="14">
      <t>エイギョウ</t>
    </rPh>
    <rPh sb="15" eb="17">
      <t>ケイゾク</t>
    </rPh>
    <rPh sb="17" eb="18">
      <t>マタ</t>
    </rPh>
    <rPh sb="19" eb="21">
      <t>ソウキ</t>
    </rPh>
    <rPh sb="21" eb="23">
      <t>サイカイ</t>
    </rPh>
    <rPh sb="24" eb="25">
      <t>カン</t>
    </rPh>
    <rPh sb="27" eb="29">
      <t>キョウテイ</t>
    </rPh>
    <phoneticPr fontId="19"/>
  </si>
  <si>
    <t>災害時における防災活動及び平常時における防災活動への協力に関する協定書</t>
    <rPh sb="0" eb="2">
      <t>サイガイ</t>
    </rPh>
    <rPh sb="2" eb="3">
      <t>ジ</t>
    </rPh>
    <rPh sb="7" eb="9">
      <t>ボウサイ</t>
    </rPh>
    <rPh sb="9" eb="11">
      <t>カツドウ</t>
    </rPh>
    <rPh sb="11" eb="12">
      <t>オヨ</t>
    </rPh>
    <rPh sb="13" eb="16">
      <t>ヘイジョウジ</t>
    </rPh>
    <rPh sb="20" eb="22">
      <t>ボウサイ</t>
    </rPh>
    <rPh sb="22" eb="24">
      <t>カツドウ</t>
    </rPh>
    <rPh sb="26" eb="28">
      <t>キョウリョク</t>
    </rPh>
    <rPh sb="29" eb="30">
      <t>カン</t>
    </rPh>
    <rPh sb="32" eb="35">
      <t>キョウテイショ</t>
    </rPh>
    <phoneticPr fontId="19"/>
  </si>
  <si>
    <t>https://www.pref.kochi.lg.jp/doc/2025061700124/file_contents/file_20257115133349_11.pdf</t>
  </si>
  <si>
    <t>津波発生時における緊急避難場所としての施設の使用等に関する協定書</t>
    <rPh sb="0" eb="2">
      <t>ツナミ</t>
    </rPh>
    <rPh sb="2" eb="5">
      <t>ハッセイジ</t>
    </rPh>
    <rPh sb="9" eb="11">
      <t>キンキュウ</t>
    </rPh>
    <rPh sb="11" eb="13">
      <t>ヒナン</t>
    </rPh>
    <rPh sb="13" eb="15">
      <t>バショ</t>
    </rPh>
    <rPh sb="19" eb="21">
      <t>シセツ</t>
    </rPh>
    <rPh sb="22" eb="24">
      <t>シヨウ</t>
    </rPh>
    <rPh sb="24" eb="25">
      <t>トウ</t>
    </rPh>
    <rPh sb="26" eb="27">
      <t>カン</t>
    </rPh>
    <rPh sb="29" eb="32">
      <t>キョウテイショ</t>
    </rPh>
    <phoneticPr fontId="19"/>
  </si>
  <si>
    <t>西日本段ボール工業組合</t>
    <rPh sb="0" eb="1">
      <t>ニシ</t>
    </rPh>
    <rPh sb="1" eb="3">
      <t>ニホン</t>
    </rPh>
    <rPh sb="3" eb="4">
      <t>ダン</t>
    </rPh>
    <rPh sb="7" eb="9">
      <t>コウギョウ</t>
    </rPh>
    <rPh sb="9" eb="11">
      <t>クミアイ</t>
    </rPh>
    <phoneticPr fontId="19"/>
  </si>
  <si>
    <t>高知県製紙工業会</t>
    <rPh sb="0" eb="3">
      <t>コウチケン</t>
    </rPh>
    <rPh sb="3" eb="5">
      <t>セイシ</t>
    </rPh>
    <rPh sb="5" eb="8">
      <t>コウギョウカイ</t>
    </rPh>
    <phoneticPr fontId="19"/>
  </si>
  <si>
    <t>災害時等における高知県内の下水道施設の技術支援協力に関する協定</t>
  </si>
  <si>
    <t>高知県電機商業組合</t>
    <rPh sb="0" eb="3">
      <t>コウチケン</t>
    </rPh>
    <rPh sb="3" eb="5">
      <t>デンキ</t>
    </rPh>
    <rPh sb="5" eb="7">
      <t>ショウギョウ</t>
    </rPh>
    <rPh sb="7" eb="9">
      <t>クミアイ</t>
    </rPh>
    <phoneticPr fontId="19"/>
  </si>
  <si>
    <t>高知卸商センター協同組合</t>
    <rPh sb="0" eb="2">
      <t>コウチ</t>
    </rPh>
    <rPh sb="2" eb="3">
      <t>オロシ</t>
    </rPh>
    <rPh sb="3" eb="4">
      <t>ショウ</t>
    </rPh>
    <rPh sb="8" eb="10">
      <t>キョウドウ</t>
    </rPh>
    <rPh sb="10" eb="12">
      <t>クミアイ</t>
    </rPh>
    <phoneticPr fontId="19"/>
  </si>
  <si>
    <t>（株）ナンコクスーパー</t>
    <rPh sb="0" eb="3">
      <t>カブ</t>
    </rPh>
    <phoneticPr fontId="19"/>
  </si>
  <si>
    <t>（株）サニーマート</t>
    <rPh sb="0" eb="3">
      <t>カブ</t>
    </rPh>
    <phoneticPr fontId="19"/>
  </si>
  <si>
    <t>（株）マルナカ</t>
    <rPh sb="0" eb="3">
      <t>カブ</t>
    </rPh>
    <phoneticPr fontId="19"/>
  </si>
  <si>
    <t>高知県商店街振興組合連合会</t>
    <rPh sb="0" eb="3">
      <t>コウチケン</t>
    </rPh>
    <rPh sb="3" eb="6">
      <t>ショウテンガイ</t>
    </rPh>
    <rPh sb="6" eb="8">
      <t>シンコウ</t>
    </rPh>
    <rPh sb="8" eb="10">
      <t>クミアイ</t>
    </rPh>
    <rPh sb="10" eb="13">
      <t>レンゴウカイ</t>
    </rPh>
    <phoneticPr fontId="19"/>
  </si>
  <si>
    <t>（株）エースワン</t>
    <rPh sb="0" eb="3">
      <t>カブ</t>
    </rPh>
    <phoneticPr fontId="19"/>
  </si>
  <si>
    <t>（株）ローソン</t>
    <rPh sb="0" eb="3">
      <t>カブ</t>
    </rPh>
    <phoneticPr fontId="19"/>
  </si>
  <si>
    <t>https://www.pref.kochi.lg.jp/doc/2025070100199/file_contents/file_2025712143657_24.pdf</t>
  </si>
  <si>
    <t>教育長</t>
    <rPh sb="0" eb="3">
      <t>キョウイクチョウ</t>
    </rPh>
    <phoneticPr fontId="19"/>
  </si>
  <si>
    <t>㈱セブン・イレブン・ジャパン</t>
  </si>
  <si>
    <t>イオンリテール(株)</t>
    <rPh sb="7" eb="10">
      <t>カブ</t>
    </rPh>
    <phoneticPr fontId="19"/>
  </si>
  <si>
    <t>(株)四国シジシー</t>
    <rPh sb="0" eb="3">
      <t>カブ</t>
    </rPh>
    <rPh sb="3" eb="5">
      <t>シコク</t>
    </rPh>
    <phoneticPr fontId="19"/>
  </si>
  <si>
    <t>コーナン商事(株)</t>
    <rPh sb="4" eb="6">
      <t>ショウジ</t>
    </rPh>
    <rPh sb="6" eb="9">
      <t>カブ</t>
    </rPh>
    <phoneticPr fontId="19"/>
  </si>
  <si>
    <t>大規模災害発生時における高知県指定金融機関の事務取扱に関する協定書</t>
    <rPh sb="0" eb="3">
      <t>ダイキボ</t>
    </rPh>
    <rPh sb="3" eb="5">
      <t>サイガイ</t>
    </rPh>
    <rPh sb="5" eb="8">
      <t>ハッセイジ</t>
    </rPh>
    <rPh sb="12" eb="15">
      <t>コウチケン</t>
    </rPh>
    <rPh sb="15" eb="17">
      <t>シテイ</t>
    </rPh>
    <rPh sb="17" eb="19">
      <t>キンユウ</t>
    </rPh>
    <rPh sb="19" eb="21">
      <t>キカン</t>
    </rPh>
    <rPh sb="22" eb="24">
      <t>ジム</t>
    </rPh>
    <rPh sb="24" eb="26">
      <t>トリアツカイ</t>
    </rPh>
    <rPh sb="27" eb="28">
      <t>カン</t>
    </rPh>
    <rPh sb="30" eb="33">
      <t>キョウテイショ</t>
    </rPh>
    <phoneticPr fontId="19"/>
  </si>
  <si>
    <t>https://www.pref.kochi.lg.jp/doc/2025061600257/file_contents/file_20256161175141_2.pdf</t>
  </si>
  <si>
    <t>協同組合高幡木材センター、
協同組合西部木材センター</t>
    <rPh sb="0" eb="2">
      <t>キョウドウ</t>
    </rPh>
    <rPh sb="2" eb="4">
      <t>クミアイ</t>
    </rPh>
    <rPh sb="4" eb="6">
      <t>コウバン</t>
    </rPh>
    <rPh sb="6" eb="8">
      <t>モクザイ</t>
    </rPh>
    <rPh sb="14" eb="16">
      <t>キョウドウ</t>
    </rPh>
    <rPh sb="16" eb="18">
      <t>クミアイ</t>
    </rPh>
    <rPh sb="18" eb="20">
      <t>セイブ</t>
    </rPh>
    <rPh sb="20" eb="22">
      <t>モクザイ</t>
    </rPh>
    <phoneticPr fontId="19"/>
  </si>
  <si>
    <t>（社）高知県建設業協会</t>
    <rPh sb="1" eb="2">
      <t>シャ</t>
    </rPh>
    <rPh sb="3" eb="6">
      <t>コウチケン</t>
    </rPh>
    <rPh sb="6" eb="8">
      <t>ケンセツ</t>
    </rPh>
    <rPh sb="8" eb="9">
      <t>ギョウ</t>
    </rPh>
    <rPh sb="9" eb="11">
      <t>キョウカイ</t>
    </rPh>
    <phoneticPr fontId="19"/>
  </si>
  <si>
    <t>高知県公営企業局長</t>
    <rPh sb="7" eb="9">
      <t>キョクチョウ</t>
    </rPh>
    <phoneticPr fontId="19"/>
  </si>
  <si>
    <t>高知県が外部機関と締結している防災に係る協定等一覧表（観光振興スポーツ部）</t>
  </si>
  <si>
    <t>スポーツ課</t>
    <rPh sb="4" eb="5">
      <t>カ</t>
    </rPh>
    <phoneticPr fontId="19"/>
  </si>
  <si>
    <t>https://www.pref.kochi.lg.jp/doc/2025062300026/file_contents/file_2025623193612_2.pdf</t>
  </si>
  <si>
    <t>https://www.pref.kochi.lg.jp/doc/2025061600257/file_contents/file_20256161175141_26.pdf</t>
  </si>
  <si>
    <t>津波発生時における緊急避難場所としての施設の使用等に関する協定書</t>
    <rPh sb="0" eb="2">
      <t>ツナミ</t>
    </rPh>
    <rPh sb="2" eb="4">
      <t>ハッセイ</t>
    </rPh>
    <rPh sb="4" eb="5">
      <t>ジ</t>
    </rPh>
    <rPh sb="9" eb="11">
      <t>キンキュウ</t>
    </rPh>
    <rPh sb="11" eb="13">
      <t>ヒナン</t>
    </rPh>
    <rPh sb="13" eb="15">
      <t>バショ</t>
    </rPh>
    <rPh sb="19" eb="21">
      <t>シセツ</t>
    </rPh>
    <rPh sb="22" eb="24">
      <t>シヨウ</t>
    </rPh>
    <rPh sb="24" eb="25">
      <t>トウ</t>
    </rPh>
    <rPh sb="26" eb="27">
      <t>カン</t>
    </rPh>
    <rPh sb="29" eb="32">
      <t>キョウテイショ</t>
    </rPh>
    <phoneticPr fontId="19"/>
  </si>
  <si>
    <t>https://www.pref.kochi.lg.jp/doc/2025061700124/file_contents/file_20257115141937_2.pdf</t>
  </si>
  <si>
    <t>大規模災害時における避難所としての施設の使用に関する協定書</t>
    <rPh sb="0" eb="3">
      <t>ダイキボ</t>
    </rPh>
    <rPh sb="3" eb="5">
      <t>サイガイ</t>
    </rPh>
    <rPh sb="5" eb="6">
      <t>ジ</t>
    </rPh>
    <rPh sb="10" eb="13">
      <t>ヒナンショ</t>
    </rPh>
    <rPh sb="17" eb="19">
      <t>シセツ</t>
    </rPh>
    <rPh sb="20" eb="22">
      <t>シヨウ</t>
    </rPh>
    <rPh sb="23" eb="24">
      <t>カン</t>
    </rPh>
    <rPh sb="26" eb="29">
      <t>キョウテイショ</t>
    </rPh>
    <phoneticPr fontId="19"/>
  </si>
  <si>
    <t>（公社）高知県建築士会</t>
    <rPh sb="1" eb="3">
      <t>コウシャ</t>
    </rPh>
    <rPh sb="4" eb="7">
      <t>コウチケン</t>
    </rPh>
    <rPh sb="7" eb="10">
      <t>ケンチクシ</t>
    </rPh>
    <rPh sb="10" eb="11">
      <t>カイ</t>
    </rPh>
    <phoneticPr fontId="19"/>
  </si>
  <si>
    <r>
      <t>高知市</t>
    </r>
    <r>
      <rPr>
        <sz val="10"/>
        <color auto="1"/>
        <rFont val="ＭＳ Ｐゴシック"/>
      </rPr>
      <t>長</t>
    </r>
    <rPh sb="0" eb="3">
      <t>コウチシ</t>
    </rPh>
    <rPh sb="3" eb="4">
      <t>チョウ</t>
    </rPh>
    <phoneticPr fontId="19"/>
  </si>
  <si>
    <t>高知県が外部機関と締結している防災に係る協定等一覧表（農業振興部）</t>
  </si>
  <si>
    <t>農業政策課</t>
    <rPh sb="0" eb="2">
      <t>ノウギョウ</t>
    </rPh>
    <rPh sb="2" eb="4">
      <t>セイサク</t>
    </rPh>
    <rPh sb="4" eb="5">
      <t>カ</t>
    </rPh>
    <phoneticPr fontId="19"/>
  </si>
  <si>
    <t>農業担い手支援課</t>
    <rPh sb="0" eb="2">
      <t>ノウギョウ</t>
    </rPh>
    <rPh sb="2" eb="3">
      <t>ニナ</t>
    </rPh>
    <rPh sb="4" eb="5">
      <t>テ</t>
    </rPh>
    <rPh sb="5" eb="8">
      <t>シエンカ</t>
    </rPh>
    <phoneticPr fontId="19"/>
  </si>
  <si>
    <t xml:space="preserve">高知海上保安部、
高知県水難救済会
</t>
    <rPh sb="9" eb="12">
      <t>コウチケン</t>
    </rPh>
    <rPh sb="12" eb="14">
      <t>スイナン</t>
    </rPh>
    <rPh sb="14" eb="16">
      <t>キュウサイ</t>
    </rPh>
    <rPh sb="16" eb="17">
      <t>カイ</t>
    </rPh>
    <phoneticPr fontId="20"/>
  </si>
  <si>
    <t>環境農業推進課</t>
    <rPh sb="0" eb="4">
      <t>カンキョウノウギョウ</t>
    </rPh>
    <rPh sb="4" eb="7">
      <t>スイシンカ</t>
    </rPh>
    <phoneticPr fontId="19"/>
  </si>
  <si>
    <t>https://www.pref.kochi.lg.jp/doc/2025061700124/file_contents/file_202669214944_9.pdf</t>
  </si>
  <si>
    <t>https://www.pref.kochi.lg.jp/doc/2025061600257/file_contents/file_20256161175141_55.pdf</t>
  </si>
  <si>
    <t>災害救助に必要な米穀の調達に関する協定</t>
    <rPh sb="0" eb="2">
      <t>サイガイ</t>
    </rPh>
    <rPh sb="2" eb="4">
      <t>キュウジョ</t>
    </rPh>
    <rPh sb="5" eb="7">
      <t>ヒツヨウ</t>
    </rPh>
    <rPh sb="8" eb="10">
      <t>ベイコク</t>
    </rPh>
    <rPh sb="11" eb="13">
      <t>チョウタツ</t>
    </rPh>
    <rPh sb="14" eb="15">
      <t>カン</t>
    </rPh>
    <rPh sb="17" eb="19">
      <t>キョウテイ</t>
    </rPh>
    <phoneticPr fontId="19"/>
  </si>
  <si>
    <t>日野屋株式会社高知営業所</t>
  </si>
  <si>
    <t>（社）高知県建設業協会高幡支部</t>
    <rPh sb="3" eb="6">
      <t>コウチケン</t>
    </rPh>
    <rPh sb="6" eb="9">
      <t>ケンセツギョウ</t>
    </rPh>
    <rPh sb="9" eb="11">
      <t>キョウカイ</t>
    </rPh>
    <rPh sb="11" eb="12">
      <t>タカ</t>
    </rPh>
    <rPh sb="12" eb="13">
      <t>ハン</t>
    </rPh>
    <rPh sb="13" eb="15">
      <t>シブ</t>
    </rPh>
    <phoneticPr fontId="19"/>
  </si>
  <si>
    <t>https://www.pref.kochi.lg.jp/doc/2025061700124/file_contents/file_202571215334_20.pdf</t>
  </si>
  <si>
    <t>災害時における避難所指定等に関する協定書</t>
    <rPh sb="0" eb="2">
      <t>サイガイ</t>
    </rPh>
    <rPh sb="2" eb="3">
      <t>ジ</t>
    </rPh>
    <rPh sb="7" eb="10">
      <t>ヒナンショ</t>
    </rPh>
    <rPh sb="10" eb="13">
      <t>シテイトウ</t>
    </rPh>
    <rPh sb="14" eb="15">
      <t>カン</t>
    </rPh>
    <rPh sb="17" eb="20">
      <t>キョウテイショ</t>
    </rPh>
    <phoneticPr fontId="19"/>
  </si>
  <si>
    <t>高知食糧（株）</t>
    <rPh sb="0" eb="2">
      <t>コウチ</t>
    </rPh>
    <rPh sb="2" eb="4">
      <t>ショクリョウ</t>
    </rPh>
    <rPh sb="5" eb="6">
      <t>カブ</t>
    </rPh>
    <phoneticPr fontId="19"/>
  </si>
  <si>
    <t>生涯学習課</t>
    <rPh sb="0" eb="5">
      <t>ショウガイガクシュウカ</t>
    </rPh>
    <phoneticPr fontId="19"/>
  </si>
  <si>
    <t>https://www.pref.kochi.lg.jp/doc/2025070100199/file_contents/file_2025712143657_1.pdf</t>
  </si>
  <si>
    <t>高知ケンベイ（株）</t>
    <rPh sb="0" eb="2">
      <t>コウチ</t>
    </rPh>
    <rPh sb="7" eb="8">
      <t>カブ</t>
    </rPh>
    <phoneticPr fontId="19"/>
  </si>
  <si>
    <t>西内（株）</t>
    <rPh sb="0" eb="2">
      <t>ニシウチ</t>
    </rPh>
    <rPh sb="3" eb="4">
      <t>カブ</t>
    </rPh>
    <phoneticPr fontId="19"/>
  </si>
  <si>
    <t>高知県農業協同組合</t>
    <rPh sb="0" eb="3">
      <t>コウチケン</t>
    </rPh>
    <rPh sb="3" eb="5">
      <t>ノウギョウ</t>
    </rPh>
    <rPh sb="5" eb="7">
      <t>キョウドウ</t>
    </rPh>
    <rPh sb="7" eb="9">
      <t>クミアイ</t>
    </rPh>
    <phoneticPr fontId="19"/>
  </si>
  <si>
    <t>永瀬ダム放流警報設備等による災害情報等の伝達に関する協定</t>
    <rPh sb="0" eb="2">
      <t>ナガセ</t>
    </rPh>
    <rPh sb="4" eb="8">
      <t>ホウリュウケイホウ</t>
    </rPh>
    <rPh sb="8" eb="11">
      <t>セツビトウ</t>
    </rPh>
    <rPh sb="14" eb="18">
      <t>サイガイジョウホウ</t>
    </rPh>
    <rPh sb="18" eb="19">
      <t>トウ</t>
    </rPh>
    <rPh sb="20" eb="22">
      <t>デンタツ</t>
    </rPh>
    <rPh sb="23" eb="24">
      <t>カン</t>
    </rPh>
    <rPh sb="26" eb="28">
      <t>キョウテイ</t>
    </rPh>
    <phoneticPr fontId="20"/>
  </si>
  <si>
    <t>大東冷蔵（株）・（株）チョカス</t>
    <rPh sb="0" eb="2">
      <t>ダイトウ</t>
    </rPh>
    <rPh sb="2" eb="4">
      <t>レイゾウ</t>
    </rPh>
    <rPh sb="5" eb="6">
      <t>カブ</t>
    </rPh>
    <rPh sb="9" eb="10">
      <t>カブ</t>
    </rPh>
    <phoneticPr fontId="19"/>
  </si>
  <si>
    <t>（有）高橋米穀店</t>
    <rPh sb="1" eb="2">
      <t>ユウ</t>
    </rPh>
    <rPh sb="3" eb="5">
      <t>タカハシ</t>
    </rPh>
    <rPh sb="5" eb="7">
      <t>ベイコク</t>
    </rPh>
    <rPh sb="7" eb="8">
      <t>テン</t>
    </rPh>
    <phoneticPr fontId="19"/>
  </si>
  <si>
    <t>https://www.pref.kochi.lg.jp/doc/2025070100199/file_contents/file_2025712143657_19.pdf</t>
  </si>
  <si>
    <t>高知県農業協同組合中央会</t>
    <rPh sb="0" eb="3">
      <t>コウチケン</t>
    </rPh>
    <rPh sb="3" eb="5">
      <t>ノウギョウ</t>
    </rPh>
    <rPh sb="5" eb="7">
      <t>キョウドウ</t>
    </rPh>
    <rPh sb="7" eb="9">
      <t>クミアイ</t>
    </rPh>
    <rPh sb="9" eb="12">
      <t>チュウオウカイ</t>
    </rPh>
    <phoneticPr fontId="19"/>
  </si>
  <si>
    <t>https://www.pref.kochi.lg.jp/doc/2025061700124/file_contents/file_20257115133349_3.pdf</t>
  </si>
  <si>
    <t>南国市長</t>
    <rPh sb="0" eb="2">
      <t>ナンゴク</t>
    </rPh>
    <rPh sb="2" eb="4">
      <t>シチョウ</t>
    </rPh>
    <phoneticPr fontId="19"/>
  </si>
  <si>
    <t>四万十市
幡多中央消防組合</t>
    <rPh sb="5" eb="7">
      <t>ハタ</t>
    </rPh>
    <rPh sb="7" eb="9">
      <t>チュウオウ</t>
    </rPh>
    <rPh sb="9" eb="11">
      <t>ショウボウ</t>
    </rPh>
    <rPh sb="11" eb="13">
      <t>クミアイ</t>
    </rPh>
    <phoneticPr fontId="19"/>
  </si>
  <si>
    <t>https://www.pref.kochi.lg.jp/doc/2025062300316/</t>
  </si>
  <si>
    <t>災害時における福祉避難所の設置運営に関する協定書</t>
    <rPh sb="0" eb="3">
      <t>サイガイジ</t>
    </rPh>
    <rPh sb="7" eb="9">
      <t>フクシ</t>
    </rPh>
    <rPh sb="9" eb="12">
      <t>ヒナンショ</t>
    </rPh>
    <rPh sb="13" eb="15">
      <t>セッチ</t>
    </rPh>
    <rPh sb="15" eb="17">
      <t>ウンエイ</t>
    </rPh>
    <rPh sb="18" eb="19">
      <t>カン</t>
    </rPh>
    <rPh sb="21" eb="24">
      <t>キョウテイショ</t>
    </rPh>
    <phoneticPr fontId="19"/>
  </si>
  <si>
    <t>大規模災害発生時における活動拠点の提供に関する協定</t>
    <rPh sb="0" eb="3">
      <t>ダイキボ</t>
    </rPh>
    <rPh sb="3" eb="5">
      <t>サイガイ</t>
    </rPh>
    <rPh sb="5" eb="8">
      <t>ハッセイジ</t>
    </rPh>
    <rPh sb="12" eb="14">
      <t>カツドウ</t>
    </rPh>
    <rPh sb="14" eb="16">
      <t>キョテン</t>
    </rPh>
    <rPh sb="17" eb="19">
      <t>テイキョウ</t>
    </rPh>
    <rPh sb="20" eb="21">
      <t>カン</t>
    </rPh>
    <rPh sb="23" eb="25">
      <t>キョウテイ</t>
    </rPh>
    <phoneticPr fontId="19"/>
  </si>
  <si>
    <t>知事</t>
    <rPh sb="0" eb="2">
      <t>チジ</t>
    </rPh>
    <phoneticPr fontId="19"/>
  </si>
  <si>
    <t>環境対策課</t>
    <rPh sb="0" eb="2">
      <t>カンキョウ</t>
    </rPh>
    <rPh sb="2" eb="5">
      <t>タイサクカ</t>
    </rPh>
    <phoneticPr fontId="19"/>
  </si>
  <si>
    <t>森づくり推進課</t>
    <rPh sb="0" eb="1">
      <t>モリ</t>
    </rPh>
    <rPh sb="4" eb="6">
      <t>スイシン</t>
    </rPh>
    <rPh sb="6" eb="7">
      <t>カ</t>
    </rPh>
    <phoneticPr fontId="19"/>
  </si>
  <si>
    <t>環境対策課</t>
    <rPh sb="0" eb="2">
      <t>カンキョウ</t>
    </rPh>
    <rPh sb="2" eb="4">
      <t>タイサク</t>
    </rPh>
    <rPh sb="4" eb="5">
      <t>カ</t>
    </rPh>
    <phoneticPr fontId="19"/>
  </si>
  <si>
    <r>
      <t>土佐西南大規模公園ソフトボール場を緊急用ヘリコプター離発着</t>
    </r>
    <r>
      <rPr>
        <sz val="10"/>
        <color auto="1"/>
        <rFont val="ＭＳ Ｐゴシック"/>
      </rPr>
      <t>場として使用することに関する協定書</t>
    </r>
    <rPh sb="0" eb="2">
      <t>トサ</t>
    </rPh>
    <rPh sb="2" eb="4">
      <t>セイナン</t>
    </rPh>
    <rPh sb="4" eb="7">
      <t>ダイキボ</t>
    </rPh>
    <rPh sb="7" eb="9">
      <t>コウエン</t>
    </rPh>
    <rPh sb="15" eb="16">
      <t>ジョウ</t>
    </rPh>
    <rPh sb="17" eb="19">
      <t>キンキュウ</t>
    </rPh>
    <rPh sb="19" eb="20">
      <t>ヨウ</t>
    </rPh>
    <rPh sb="26" eb="29">
      <t>リハッチャク</t>
    </rPh>
    <rPh sb="29" eb="30">
      <t>ジョウ</t>
    </rPh>
    <rPh sb="33" eb="35">
      <t>シヨウ</t>
    </rPh>
    <rPh sb="40" eb="41">
      <t>カン</t>
    </rPh>
    <rPh sb="43" eb="46">
      <t>キョウテイショ</t>
    </rPh>
    <phoneticPr fontId="19"/>
  </si>
  <si>
    <t>大規模災害時における電波中継基地局としての土地の使用に関する協定書</t>
    <rPh sb="0" eb="3">
      <t>ダイキボ</t>
    </rPh>
    <rPh sb="3" eb="5">
      <t>サイガイ</t>
    </rPh>
    <rPh sb="5" eb="6">
      <t>ジ</t>
    </rPh>
    <rPh sb="10" eb="12">
      <t>デンパ</t>
    </rPh>
    <rPh sb="12" eb="14">
      <t>チュウケイ</t>
    </rPh>
    <rPh sb="14" eb="17">
      <t>キチキョク</t>
    </rPh>
    <rPh sb="21" eb="23">
      <t>トチ</t>
    </rPh>
    <rPh sb="24" eb="26">
      <t>シヨウ</t>
    </rPh>
    <rPh sb="27" eb="28">
      <t>カン</t>
    </rPh>
    <rPh sb="30" eb="32">
      <t>キョウテイ</t>
    </rPh>
    <rPh sb="32" eb="33">
      <t>ショ</t>
    </rPh>
    <phoneticPr fontId="19"/>
  </si>
  <si>
    <t>大規模災害時における避難所としての施設の使用に関する協定</t>
    <rPh sb="0" eb="3">
      <t>ダイキボ</t>
    </rPh>
    <rPh sb="3" eb="5">
      <t>サイガイ</t>
    </rPh>
    <rPh sb="5" eb="6">
      <t>ジ</t>
    </rPh>
    <rPh sb="10" eb="13">
      <t>ヒナンショ</t>
    </rPh>
    <rPh sb="17" eb="19">
      <t>シセツ</t>
    </rPh>
    <rPh sb="20" eb="22">
      <t>シヨウ</t>
    </rPh>
    <rPh sb="23" eb="24">
      <t>カン</t>
    </rPh>
    <rPh sb="26" eb="28">
      <t>キョウテイ</t>
    </rPh>
    <phoneticPr fontId="19"/>
  </si>
  <si>
    <t>https://www.pref.kochi.lg.jp/doc/2025061600257/file_contents/file_20256161175141_11.pdf</t>
  </si>
  <si>
    <t>SEIWASOH　ドッグスクール、
Ｓｈｉｋｏｋｕ　Ｋ－９</t>
  </si>
  <si>
    <t>https://www.pref.kochi.lg.jp/doc/2025061600257/file_contents/file_202669214236_1.pdf</t>
  </si>
  <si>
    <t>災害廃棄物等の収集・運搬の協力に関する協定書</t>
    <rPh sb="0" eb="2">
      <t>サイガイ</t>
    </rPh>
    <rPh sb="2" eb="5">
      <t>ハイキブツ</t>
    </rPh>
    <rPh sb="5" eb="6">
      <t>トウ</t>
    </rPh>
    <rPh sb="7" eb="9">
      <t>シュウシュウ</t>
    </rPh>
    <rPh sb="10" eb="12">
      <t>ウンパン</t>
    </rPh>
    <rPh sb="13" eb="15">
      <t>キョウリョク</t>
    </rPh>
    <rPh sb="16" eb="17">
      <t>カン</t>
    </rPh>
    <rPh sb="19" eb="22">
      <t>キョウテイショ</t>
    </rPh>
    <phoneticPr fontId="19"/>
  </si>
  <si>
    <t>（社）高知県建設業協会嶺北支部</t>
    <rPh sb="3" eb="6">
      <t>コウチケン</t>
    </rPh>
    <rPh sb="6" eb="9">
      <t>ケンセツギョウ</t>
    </rPh>
    <rPh sb="9" eb="11">
      <t>キョウカイ</t>
    </rPh>
    <rPh sb="11" eb="13">
      <t>レイホク</t>
    </rPh>
    <rPh sb="13" eb="15">
      <t>シブ</t>
    </rPh>
    <phoneticPr fontId="19"/>
  </si>
  <si>
    <t>https://www.pref.kochi.lg.jp/doc/2025070100199/file_contents/file_2025712143657_48.pdf</t>
  </si>
  <si>
    <t>災害発生時における損壊家屋等の解体撤去の協力に関する協定書</t>
    <rPh sb="0" eb="2">
      <t>サイガイ</t>
    </rPh>
    <rPh sb="2" eb="4">
      <t>ハッセイ</t>
    </rPh>
    <rPh sb="4" eb="5">
      <t>ジ</t>
    </rPh>
    <rPh sb="9" eb="11">
      <t>ソンカイ</t>
    </rPh>
    <rPh sb="11" eb="14">
      <t>カオクトウ</t>
    </rPh>
    <rPh sb="15" eb="17">
      <t>カイタイ</t>
    </rPh>
    <rPh sb="17" eb="19">
      <t>テッキョ</t>
    </rPh>
    <rPh sb="20" eb="22">
      <t>キョウリョク</t>
    </rPh>
    <rPh sb="23" eb="24">
      <t>カン</t>
    </rPh>
    <rPh sb="26" eb="28">
      <t>キョウテイ</t>
    </rPh>
    <rPh sb="28" eb="29">
      <t>ショ</t>
    </rPh>
    <phoneticPr fontId="19"/>
  </si>
  <si>
    <r>
      <t>避難場所</t>
    </r>
    <r>
      <rPr>
        <sz val="10"/>
        <color auto="1"/>
        <rFont val="ＭＳ Ｐゴシック"/>
      </rPr>
      <t>等の管理・運営に関する確認書</t>
    </r>
    <rPh sb="0" eb="2">
      <t>ヒナン</t>
    </rPh>
    <rPh sb="2" eb="4">
      <t>バショ</t>
    </rPh>
    <rPh sb="4" eb="5">
      <t>トウ</t>
    </rPh>
    <rPh sb="6" eb="8">
      <t>カンリ</t>
    </rPh>
    <rPh sb="9" eb="11">
      <t>ウンエイ</t>
    </rPh>
    <rPh sb="12" eb="13">
      <t>カン</t>
    </rPh>
    <rPh sb="15" eb="18">
      <t>カクニンショ</t>
    </rPh>
    <phoneticPr fontId="19"/>
  </si>
  <si>
    <t>https://www.pref.kochi.lg.jp/doc/2025061600257/file_contents/file_20256161175141_49.pdf</t>
  </si>
  <si>
    <t>https://www.pref.kochi.lg.jp/doc/2025061700124/file_contents/file_202571215334_8.pdf</t>
  </si>
  <si>
    <t>災害時における災害廃棄物処理等の協力に関する協定</t>
  </si>
  <si>
    <t>災害時における仮設トイレ等の供給協力に関する協定</t>
    <rPh sb="0" eb="3">
      <t>サイガイジ</t>
    </rPh>
    <rPh sb="7" eb="9">
      <t>カセツ</t>
    </rPh>
    <rPh sb="12" eb="13">
      <t>トウ</t>
    </rPh>
    <rPh sb="14" eb="16">
      <t>キョウキュウ</t>
    </rPh>
    <rPh sb="16" eb="18">
      <t>キョウリョク</t>
    </rPh>
    <rPh sb="19" eb="20">
      <t>カン</t>
    </rPh>
    <rPh sb="22" eb="24">
      <t>キョウテイ</t>
    </rPh>
    <phoneticPr fontId="19"/>
  </si>
  <si>
    <t>土佐西南大規模公園における津波防災対応及び避難場所としての利用に関する協定</t>
    <rPh sb="0" eb="2">
      <t>トサ</t>
    </rPh>
    <rPh sb="2" eb="4">
      <t>セイナン</t>
    </rPh>
    <rPh sb="4" eb="7">
      <t>ダイキボ</t>
    </rPh>
    <rPh sb="7" eb="9">
      <t>コウエン</t>
    </rPh>
    <rPh sb="13" eb="15">
      <t>ツナミ</t>
    </rPh>
    <rPh sb="15" eb="17">
      <t>ボウサイ</t>
    </rPh>
    <rPh sb="17" eb="19">
      <t>タイオウ</t>
    </rPh>
    <rPh sb="19" eb="20">
      <t>オヨ</t>
    </rPh>
    <rPh sb="21" eb="23">
      <t>ヒナン</t>
    </rPh>
    <rPh sb="23" eb="25">
      <t>バショ</t>
    </rPh>
    <rPh sb="29" eb="31">
      <t>リヨウ</t>
    </rPh>
    <rPh sb="32" eb="33">
      <t>カン</t>
    </rPh>
    <rPh sb="35" eb="37">
      <t>キョウテイ</t>
    </rPh>
    <phoneticPr fontId="19"/>
  </si>
  <si>
    <t>建築指導課</t>
    <rPh sb="0" eb="2">
      <t>ケンチク</t>
    </rPh>
    <rPh sb="2" eb="4">
      <t>シドウ</t>
    </rPh>
    <rPh sb="4" eb="5">
      <t>カ</t>
    </rPh>
    <phoneticPr fontId="19"/>
  </si>
  <si>
    <t>災害廃棄物の処理の協力に関する協定書</t>
    <rPh sb="0" eb="2">
      <t>サイガイ</t>
    </rPh>
    <rPh sb="2" eb="5">
      <t>ハイキブツ</t>
    </rPh>
    <rPh sb="6" eb="8">
      <t>ショリ</t>
    </rPh>
    <rPh sb="9" eb="11">
      <t>キョウリョク</t>
    </rPh>
    <rPh sb="12" eb="13">
      <t>カン</t>
    </rPh>
    <rPh sb="15" eb="18">
      <t>キョウテイショ</t>
    </rPh>
    <phoneticPr fontId="19"/>
  </si>
  <si>
    <t>災害時における復旧・復興等事業の支援業務の実施に関する協定</t>
  </si>
  <si>
    <t>観光振興スポーツ部</t>
  </si>
  <si>
    <t>大規模災害時における災害廃棄物の仮置場の設置協力に関する協定書</t>
    <rPh sb="0" eb="10">
      <t>だいきぼさいが</t>
    </rPh>
    <rPh sb="10" eb="16">
      <t>さいがいは</t>
    </rPh>
    <rPh sb="16" eb="20">
      <t>かりおき</t>
    </rPh>
    <rPh sb="20" eb="25">
      <t>せっちきょ</t>
    </rPh>
    <rPh sb="25" eb="26">
      <t>かん</t>
    </rPh>
    <rPh sb="28" eb="31">
      <t>きょうていしょ</t>
    </rPh>
    <phoneticPr fontId="2" type="Hiragana"/>
  </si>
  <si>
    <t>https://www.pref.kochi.lg.jp/doc/2025061700124/file_contents/file_202571215334_9.pdf</t>
  </si>
  <si>
    <t>日本放送協会松山放送局、
日本放送協会高知放送局</t>
    <rPh sb="0" eb="2">
      <t>ニホン</t>
    </rPh>
    <rPh sb="2" eb="4">
      <t>ホウソウ</t>
    </rPh>
    <rPh sb="4" eb="6">
      <t>キョウカイ</t>
    </rPh>
    <rPh sb="6" eb="8">
      <t>マツヤマ</t>
    </rPh>
    <rPh sb="8" eb="11">
      <t>ホウソウキョク</t>
    </rPh>
    <rPh sb="13" eb="15">
      <t>ニホン</t>
    </rPh>
    <rPh sb="15" eb="17">
      <t>ホウソウ</t>
    </rPh>
    <rPh sb="17" eb="19">
      <t>キョウカイ</t>
    </rPh>
    <rPh sb="19" eb="21">
      <t>コウチ</t>
    </rPh>
    <rPh sb="21" eb="23">
      <t>ホウソウ</t>
    </rPh>
    <rPh sb="23" eb="24">
      <t>キョク</t>
    </rPh>
    <phoneticPr fontId="19"/>
  </si>
  <si>
    <t>南国市</t>
    <rPh sb="0" eb="3">
      <t>ナンコクシ</t>
    </rPh>
    <phoneticPr fontId="19"/>
  </si>
  <si>
    <t>高知市</t>
    <rPh sb="0" eb="3">
      <t>コウチシ</t>
    </rPh>
    <phoneticPr fontId="19"/>
  </si>
  <si>
    <t>高知市教育委員会、
高知市立青柳中学校</t>
    <rPh sb="0" eb="3">
      <t>コウチシ</t>
    </rPh>
    <rPh sb="3" eb="5">
      <t>キョウイク</t>
    </rPh>
    <rPh sb="5" eb="8">
      <t>イインカイ</t>
    </rPh>
    <rPh sb="10" eb="14">
      <t>コウチシリツ</t>
    </rPh>
    <rPh sb="14" eb="16">
      <t>アオヤギ</t>
    </rPh>
    <rPh sb="16" eb="19">
      <t>チュウガッコウ</t>
    </rPh>
    <phoneticPr fontId="19"/>
  </si>
  <si>
    <t>（一社）高知県産業廃棄物協会</t>
    <rPh sb="1" eb="3">
      <t>イチシャ</t>
    </rPh>
    <rPh sb="4" eb="6">
      <t>コウチ</t>
    </rPh>
    <rPh sb="7" eb="9">
      <t>サンギョウ</t>
    </rPh>
    <rPh sb="9" eb="12">
      <t>ハイキブツ</t>
    </rPh>
    <rPh sb="12" eb="14">
      <t>キョウカイ</t>
    </rPh>
    <phoneticPr fontId="19"/>
  </si>
  <si>
    <t>https://www.pref.kochi.lg.jp/doc/2025070100199/file_contents/file_2025712143657_15.pdf</t>
  </si>
  <si>
    <t>住友大阪セメント株式会社、
須崎市</t>
    <rPh sb="0" eb="2">
      <t>スミトモ</t>
    </rPh>
    <rPh sb="2" eb="4">
      <t>オオサカ</t>
    </rPh>
    <rPh sb="8" eb="12">
      <t>カブシキガイシャ</t>
    </rPh>
    <rPh sb="14" eb="17">
      <t>スサキシ</t>
    </rPh>
    <phoneticPr fontId="19"/>
  </si>
  <si>
    <t>https://www.pref.kochi.lg.jp/doc/2025061700124/file_contents/file_202669214944_12.pdf</t>
  </si>
  <si>
    <t>https://www.pref.kochi.lg.jp/doc/2025061600226/file_contents/file_20256161164728_4.pdf</t>
  </si>
  <si>
    <t>高知県環境保全協会</t>
    <rPh sb="0" eb="3">
      <t>こうちけん</t>
    </rPh>
    <rPh sb="3" eb="5">
      <t>かんきょう</t>
    </rPh>
    <rPh sb="5" eb="7">
      <t>ほぜん</t>
    </rPh>
    <rPh sb="7" eb="9">
      <t>きょうかい</t>
    </rPh>
    <phoneticPr fontId="2" type="Hiragana"/>
  </si>
  <si>
    <t>須崎市</t>
    <rPh sb="0" eb="3">
      <t>すさきし</t>
    </rPh>
    <phoneticPr fontId="2" type="Hiragana"/>
  </si>
  <si>
    <t>災害時における民間賃貸住宅の提供に関する協定</t>
    <rPh sb="0" eb="2">
      <t>サイガイ</t>
    </rPh>
    <rPh sb="2" eb="3">
      <t>ジ</t>
    </rPh>
    <rPh sb="7" eb="9">
      <t>ミンカン</t>
    </rPh>
    <rPh sb="9" eb="11">
      <t>チンタイ</t>
    </rPh>
    <rPh sb="11" eb="13">
      <t>ジュウタク</t>
    </rPh>
    <rPh sb="14" eb="16">
      <t>テイキョウ</t>
    </rPh>
    <rPh sb="17" eb="18">
      <t>カン</t>
    </rPh>
    <rPh sb="20" eb="22">
      <t>キョウテイ</t>
    </rPh>
    <phoneticPr fontId="19"/>
  </si>
  <si>
    <t>https://www.pref.kochi.lg.jp/doc/2025061700124/file_contents/file_202571215334_13.pdf</t>
  </si>
  <si>
    <t>災害中間支援組織の設置及び運営等に関する協定書</t>
  </si>
  <si>
    <t>特別支援教育課</t>
    <rPh sb="0" eb="2">
      <t>トクベツ</t>
    </rPh>
    <rPh sb="2" eb="4">
      <t>シエン</t>
    </rPh>
    <rPh sb="4" eb="6">
      <t>キョウイク</t>
    </rPh>
    <rPh sb="6" eb="7">
      <t>カ</t>
    </rPh>
    <phoneticPr fontId="19"/>
  </si>
  <si>
    <t>教育政策課</t>
    <rPh sb="0" eb="2">
      <t>キョウイク</t>
    </rPh>
    <rPh sb="2" eb="4">
      <t>セイサク</t>
    </rPh>
    <rPh sb="4" eb="5">
      <t>カ</t>
    </rPh>
    <phoneticPr fontId="19"/>
  </si>
  <si>
    <t>高知県が外部機関と締結している防災に係る協定等一覧表（水産振興部）</t>
  </si>
  <si>
    <t>漁業管理課</t>
    <rPh sb="0" eb="2">
      <t>ギョギョウ</t>
    </rPh>
    <rPh sb="2" eb="5">
      <t>カンリカ</t>
    </rPh>
    <phoneticPr fontId="20"/>
  </si>
  <si>
    <t>漁業管理課</t>
    <rPh sb="0" eb="2">
      <t>ギョギョウ</t>
    </rPh>
    <rPh sb="2" eb="5">
      <t>カンリカ</t>
    </rPh>
    <phoneticPr fontId="19"/>
  </si>
  <si>
    <t>中村警察署長</t>
    <rPh sb="0" eb="2">
      <t>ナカムラ</t>
    </rPh>
    <rPh sb="2" eb="4">
      <t>ケイサツ</t>
    </rPh>
    <rPh sb="4" eb="6">
      <t>ショチョウ</t>
    </rPh>
    <phoneticPr fontId="19"/>
  </si>
  <si>
    <t>漁船による輸送等災害応急対策に関する協定書</t>
    <rPh sb="0" eb="2">
      <t>ギョセン</t>
    </rPh>
    <rPh sb="5" eb="7">
      <t>ユソウ</t>
    </rPh>
    <rPh sb="7" eb="8">
      <t>トウ</t>
    </rPh>
    <rPh sb="8" eb="10">
      <t>サイガイ</t>
    </rPh>
    <rPh sb="10" eb="12">
      <t>オウキュウ</t>
    </rPh>
    <rPh sb="12" eb="14">
      <t>タイサク</t>
    </rPh>
    <rPh sb="15" eb="16">
      <t>カン</t>
    </rPh>
    <rPh sb="18" eb="21">
      <t>キョウテイショ</t>
    </rPh>
    <phoneticPr fontId="19"/>
  </si>
  <si>
    <r>
      <t>（</t>
    </r>
    <r>
      <rPr>
        <sz val="10"/>
        <color auto="1"/>
        <rFont val="ＭＳ Ｐゴシック"/>
      </rPr>
      <t>一社）プレハブ建築協会</t>
    </r>
    <rPh sb="1" eb="2">
      <t>イチ</t>
    </rPh>
    <rPh sb="2" eb="3">
      <t>シャ</t>
    </rPh>
    <rPh sb="8" eb="10">
      <t>ケンチク</t>
    </rPh>
    <rPh sb="10" eb="12">
      <t>キョウカイ</t>
    </rPh>
    <phoneticPr fontId="19"/>
  </si>
  <si>
    <t>高知県が外部機関と締結している防災に係る協定等一覧表（土木部）</t>
  </si>
  <si>
    <t>永瀬ダム管理事務所長</t>
    <rPh sb="0" eb="2">
      <t>ナガセ</t>
    </rPh>
    <rPh sb="4" eb="6">
      <t>カンリ</t>
    </rPh>
    <rPh sb="6" eb="8">
      <t>ジム</t>
    </rPh>
    <rPh sb="8" eb="10">
      <t>ショチョウ</t>
    </rPh>
    <phoneticPr fontId="20"/>
  </si>
  <si>
    <r>
      <t>土木</t>
    </r>
    <r>
      <rPr>
        <sz val="10"/>
        <color auto="1"/>
        <rFont val="ＭＳ Ｐゴシック"/>
      </rPr>
      <t>政策課</t>
    </r>
    <rPh sb="0" eb="2">
      <t>ドボク</t>
    </rPh>
    <rPh sb="2" eb="4">
      <t>セイサク</t>
    </rPh>
    <rPh sb="4" eb="5">
      <t>カ</t>
    </rPh>
    <phoneticPr fontId="19"/>
  </si>
  <si>
    <t>住宅課</t>
    <rPh sb="0" eb="3">
      <t>ジュウタクカ</t>
    </rPh>
    <phoneticPr fontId="19"/>
  </si>
  <si>
    <t>住宅課</t>
  </si>
  <si>
    <t>土佐清水市</t>
    <rPh sb="0" eb="5">
      <t>トサシミズシ</t>
    </rPh>
    <phoneticPr fontId="19"/>
  </si>
  <si>
    <t>建築課</t>
    <rPh sb="0" eb="2">
      <t>ケンチク</t>
    </rPh>
    <rPh sb="2" eb="3">
      <t>カ</t>
    </rPh>
    <phoneticPr fontId="20"/>
  </si>
  <si>
    <t>https://www.pref.kochi.lg.jp/doc/2025061700124/file_contents/file_20257115141937_1.pdf</t>
  </si>
  <si>
    <t>港湾振興課</t>
    <rPh sb="0" eb="2">
      <t>コウワン</t>
    </rPh>
    <rPh sb="2" eb="5">
      <t>シンコウカ</t>
    </rPh>
    <phoneticPr fontId="19"/>
  </si>
  <si>
    <t>https://www.pref.kochi.lg.jp/doc/2025062500235/file_contents/file_20256253171232_23.pdf</t>
  </si>
  <si>
    <t>https://www.pref.kochi.lg.jp/doc/2025070100199/file_contents/file_2025712143657_23.pdf</t>
  </si>
  <si>
    <t>https://www.pref.kochi.lg.jp/doc/2025061700124/file_contents/file_20256172112431_6.pdf</t>
  </si>
  <si>
    <t>須崎土木事務所</t>
    <rPh sb="0" eb="2">
      <t>すさき</t>
    </rPh>
    <rPh sb="2" eb="4">
      <t>どぼく</t>
    </rPh>
    <rPh sb="4" eb="7">
      <t>じむしょ</t>
    </rPh>
    <phoneticPr fontId="2" type="Hiragana"/>
  </si>
  <si>
    <t>土木政策課</t>
  </si>
  <si>
    <t>南海トラフ地震発生時の道路啓開に関する協定</t>
    <rPh sb="0" eb="2">
      <t>ナンカイ</t>
    </rPh>
    <rPh sb="5" eb="7">
      <t>ジシン</t>
    </rPh>
    <rPh sb="7" eb="9">
      <t>ハッセイ</t>
    </rPh>
    <rPh sb="9" eb="10">
      <t>ジ</t>
    </rPh>
    <rPh sb="11" eb="13">
      <t>ドウロ</t>
    </rPh>
    <rPh sb="13" eb="14">
      <t>ケイ</t>
    </rPh>
    <rPh sb="14" eb="15">
      <t>カイ</t>
    </rPh>
    <rPh sb="16" eb="17">
      <t>カン</t>
    </rPh>
    <rPh sb="19" eb="21">
      <t>キョウテイ</t>
    </rPh>
    <phoneticPr fontId="19"/>
  </si>
  <si>
    <t>https://www.pref.kochi.lg.jp/doc/2025061600257/file_contents/file_20256161175141_45.pdf</t>
  </si>
  <si>
    <t>南海トラフ地震における現地活動拠点としての施設使用に関する協定書</t>
    <rPh sb="0" eb="2">
      <t>ナンカイ</t>
    </rPh>
    <rPh sb="5" eb="7">
      <t>ジシン</t>
    </rPh>
    <rPh sb="11" eb="13">
      <t>ゲンチ</t>
    </rPh>
    <rPh sb="13" eb="15">
      <t>カツドウ</t>
    </rPh>
    <rPh sb="15" eb="17">
      <t>キョテン</t>
    </rPh>
    <rPh sb="21" eb="23">
      <t>シセツ</t>
    </rPh>
    <rPh sb="23" eb="25">
      <t>シヨウ</t>
    </rPh>
    <rPh sb="26" eb="27">
      <t>カン</t>
    </rPh>
    <rPh sb="29" eb="32">
      <t>キョウテイショ</t>
    </rPh>
    <phoneticPr fontId="19"/>
  </si>
  <si>
    <t>情報提供ネットワーク構築に関する協定</t>
    <rPh sb="0" eb="2">
      <t>ジョウホウ</t>
    </rPh>
    <rPh sb="2" eb="4">
      <t>テイキョウ</t>
    </rPh>
    <rPh sb="10" eb="12">
      <t>コウチク</t>
    </rPh>
    <rPh sb="13" eb="14">
      <t>カン</t>
    </rPh>
    <rPh sb="16" eb="18">
      <t>キョウテイ</t>
    </rPh>
    <phoneticPr fontId="19"/>
  </si>
  <si>
    <t>大規模災害発生時における支援活動に関する協定</t>
    <rPh sb="0" eb="3">
      <t>ダイキボ</t>
    </rPh>
    <rPh sb="3" eb="5">
      <t>サイガイ</t>
    </rPh>
    <rPh sb="5" eb="7">
      <t>ハッセイ</t>
    </rPh>
    <rPh sb="7" eb="8">
      <t>ジ</t>
    </rPh>
    <rPh sb="12" eb="14">
      <t>シエン</t>
    </rPh>
    <rPh sb="14" eb="16">
      <t>カツドウ</t>
    </rPh>
    <rPh sb="17" eb="18">
      <t>カン</t>
    </rPh>
    <rPh sb="20" eb="22">
      <t>キョウテイ</t>
    </rPh>
    <phoneticPr fontId="19"/>
  </si>
  <si>
    <t>大規模災害発生時における支援活動に関する細目協定</t>
    <rPh sb="0" eb="3">
      <t>ダイキボ</t>
    </rPh>
    <rPh sb="3" eb="5">
      <t>サイガイ</t>
    </rPh>
    <rPh sb="5" eb="7">
      <t>ハッセイ</t>
    </rPh>
    <rPh sb="7" eb="8">
      <t>ジ</t>
    </rPh>
    <rPh sb="12" eb="14">
      <t>シエン</t>
    </rPh>
    <rPh sb="14" eb="16">
      <t>カツドウ</t>
    </rPh>
    <rPh sb="17" eb="18">
      <t>カン</t>
    </rPh>
    <rPh sb="20" eb="22">
      <t>サイモク</t>
    </rPh>
    <rPh sb="22" eb="24">
      <t>キョウテイ</t>
    </rPh>
    <phoneticPr fontId="19"/>
  </si>
  <si>
    <t>https://www.pref.kochi.lg.jp/doc/2025061300270/file_contents/file_20256135212356_1.pdf</t>
  </si>
  <si>
    <t>災害発生時における支援活動に関する協定</t>
    <rPh sb="0" eb="2">
      <t>サイガイ</t>
    </rPh>
    <rPh sb="2" eb="4">
      <t>ハッセイ</t>
    </rPh>
    <rPh sb="4" eb="5">
      <t>ジ</t>
    </rPh>
    <rPh sb="9" eb="11">
      <t>シエン</t>
    </rPh>
    <rPh sb="11" eb="13">
      <t>カツドウ</t>
    </rPh>
    <rPh sb="14" eb="15">
      <t>カン</t>
    </rPh>
    <rPh sb="17" eb="19">
      <t>キョウテイ</t>
    </rPh>
    <phoneticPr fontId="19"/>
  </si>
  <si>
    <t>災害時等における車両の移動等の協力に関する協定</t>
    <rPh sb="0" eb="2">
      <t>サイガイ</t>
    </rPh>
    <rPh sb="2" eb="3">
      <t>ジ</t>
    </rPh>
    <rPh sb="3" eb="4">
      <t>ナド</t>
    </rPh>
    <rPh sb="8" eb="10">
      <t>シャリョウ</t>
    </rPh>
    <rPh sb="11" eb="13">
      <t>イドウ</t>
    </rPh>
    <rPh sb="13" eb="14">
      <t>トウ</t>
    </rPh>
    <rPh sb="15" eb="17">
      <t>キョウリョク</t>
    </rPh>
    <rPh sb="18" eb="19">
      <t>カン</t>
    </rPh>
    <rPh sb="21" eb="23">
      <t>キョウテイ</t>
    </rPh>
    <phoneticPr fontId="19"/>
  </si>
  <si>
    <t>洪水時における新御在所橋の通行制限に関する覚書</t>
    <rPh sb="0" eb="3">
      <t>コウズイジ</t>
    </rPh>
    <rPh sb="7" eb="8">
      <t>シン</t>
    </rPh>
    <rPh sb="8" eb="11">
      <t>ゴザイショ</t>
    </rPh>
    <rPh sb="11" eb="12">
      <t>ハシ</t>
    </rPh>
    <rPh sb="13" eb="18">
      <t>ツウコウセイゲンイ</t>
    </rPh>
    <rPh sb="18" eb="19">
      <t>カン</t>
    </rPh>
    <rPh sb="21" eb="23">
      <t>オボエガキ</t>
    </rPh>
    <phoneticPr fontId="20"/>
  </si>
  <si>
    <t>香美市</t>
    <rPh sb="0" eb="3">
      <t>カミシ</t>
    </rPh>
    <phoneticPr fontId="19"/>
  </si>
  <si>
    <t>高知県と気象庁が共同して行う土砂災害警戒情報に関する協定</t>
    <rPh sb="0" eb="3">
      <t>コウチケン</t>
    </rPh>
    <rPh sb="4" eb="7">
      <t>キショウチョウ</t>
    </rPh>
    <rPh sb="8" eb="10">
      <t>キョウドウ</t>
    </rPh>
    <rPh sb="12" eb="13">
      <t>オコナ</t>
    </rPh>
    <rPh sb="14" eb="16">
      <t>ドシャ</t>
    </rPh>
    <rPh sb="16" eb="18">
      <t>サイガイ</t>
    </rPh>
    <rPh sb="18" eb="20">
      <t>ケイカイ</t>
    </rPh>
    <rPh sb="20" eb="22">
      <t>ジョウホウ</t>
    </rPh>
    <rPh sb="23" eb="24">
      <t>カン</t>
    </rPh>
    <rPh sb="26" eb="28">
      <t>キョウテイ</t>
    </rPh>
    <phoneticPr fontId="19"/>
  </si>
  <si>
    <t>土砂災害警戒情報等の実施に係る高知県と高知地方気象台間の気象・砂防情報等の交換に関する協定</t>
    <rPh sb="0" eb="2">
      <t>ドシャ</t>
    </rPh>
    <rPh sb="2" eb="4">
      <t>サイガイ</t>
    </rPh>
    <rPh sb="4" eb="6">
      <t>ケイカイ</t>
    </rPh>
    <rPh sb="6" eb="8">
      <t>ジョウホウ</t>
    </rPh>
    <rPh sb="8" eb="9">
      <t>トウ</t>
    </rPh>
    <rPh sb="10" eb="12">
      <t>ジッシ</t>
    </rPh>
    <rPh sb="13" eb="14">
      <t>カカ</t>
    </rPh>
    <rPh sb="15" eb="18">
      <t>コウチケン</t>
    </rPh>
    <rPh sb="19" eb="21">
      <t>コウチ</t>
    </rPh>
    <rPh sb="21" eb="23">
      <t>チホウ</t>
    </rPh>
    <rPh sb="23" eb="26">
      <t>キショウダイ</t>
    </rPh>
    <rPh sb="26" eb="27">
      <t>カン</t>
    </rPh>
    <rPh sb="28" eb="30">
      <t>キショウ</t>
    </rPh>
    <rPh sb="31" eb="33">
      <t>サボウ</t>
    </rPh>
    <rPh sb="33" eb="35">
      <t>ジョウホウ</t>
    </rPh>
    <rPh sb="35" eb="36">
      <t>トウ</t>
    </rPh>
    <rPh sb="37" eb="39">
      <t>コウカン</t>
    </rPh>
    <rPh sb="40" eb="41">
      <t>カン</t>
    </rPh>
    <rPh sb="43" eb="45">
      <t>キョウテイ</t>
    </rPh>
    <phoneticPr fontId="19"/>
  </si>
  <si>
    <t>https://www.pref.kochi.lg.jp/doc/2025061700124/file_contents/file_202669214944_2.pdf</t>
  </si>
  <si>
    <t>高知新港における災害時の緊急避難場所提供等に関する協定</t>
    <rPh sb="0" eb="2">
      <t>コウチ</t>
    </rPh>
    <rPh sb="2" eb="4">
      <t>シンコウ</t>
    </rPh>
    <rPh sb="8" eb="11">
      <t>サイガイジ</t>
    </rPh>
    <rPh sb="12" eb="14">
      <t>キンキュウ</t>
    </rPh>
    <rPh sb="14" eb="16">
      <t>ヒナン</t>
    </rPh>
    <rPh sb="16" eb="18">
      <t>バショ</t>
    </rPh>
    <rPh sb="18" eb="20">
      <t>テイキョウ</t>
    </rPh>
    <rPh sb="20" eb="21">
      <t>トウ</t>
    </rPh>
    <rPh sb="22" eb="23">
      <t>カン</t>
    </rPh>
    <rPh sb="25" eb="27">
      <t>キョウテイ</t>
    </rPh>
    <phoneticPr fontId="19"/>
  </si>
  <si>
    <t>H26.11.7
R1.9.12</t>
  </si>
  <si>
    <r>
      <t>㈱</t>
    </r>
    <r>
      <rPr>
        <sz val="10"/>
        <color auto="1"/>
        <rFont val="ＭＳ Ｐゴシック"/>
      </rPr>
      <t>高知ニュードライバー学院
 四万十自動車学校等</t>
    </r>
    <rPh sb="1" eb="3">
      <t>コウチ</t>
    </rPh>
    <rPh sb="11" eb="13">
      <t>ガクイン</t>
    </rPh>
    <rPh sb="15" eb="18">
      <t>シマント</t>
    </rPh>
    <rPh sb="18" eb="21">
      <t>ジドウシャ</t>
    </rPh>
    <rPh sb="21" eb="23">
      <t>ガッコウ</t>
    </rPh>
    <rPh sb="23" eb="24">
      <t>トウ</t>
    </rPh>
    <phoneticPr fontId="19"/>
  </si>
  <si>
    <t>土砂災害警戒情報等の実施に係る高知県と高知地方気象台間の気象・砂防情報等の交換に関する細目協定</t>
    <rPh sb="0" eb="2">
      <t>ドシャ</t>
    </rPh>
    <rPh sb="2" eb="4">
      <t>サイガイ</t>
    </rPh>
    <rPh sb="4" eb="6">
      <t>ケイカイ</t>
    </rPh>
    <rPh sb="6" eb="8">
      <t>ジョウホウ</t>
    </rPh>
    <rPh sb="8" eb="9">
      <t>トウ</t>
    </rPh>
    <rPh sb="10" eb="12">
      <t>ジッシ</t>
    </rPh>
    <rPh sb="13" eb="14">
      <t>カカ</t>
    </rPh>
    <rPh sb="15" eb="18">
      <t>コウチケン</t>
    </rPh>
    <rPh sb="19" eb="21">
      <t>コウチ</t>
    </rPh>
    <rPh sb="21" eb="23">
      <t>チホウ</t>
    </rPh>
    <rPh sb="23" eb="26">
      <t>キショウダイ</t>
    </rPh>
    <rPh sb="26" eb="27">
      <t>カン</t>
    </rPh>
    <rPh sb="28" eb="30">
      <t>キショウ</t>
    </rPh>
    <rPh sb="31" eb="33">
      <t>サボウ</t>
    </rPh>
    <rPh sb="33" eb="35">
      <t>ジョウホウ</t>
    </rPh>
    <rPh sb="35" eb="36">
      <t>トウ</t>
    </rPh>
    <rPh sb="37" eb="39">
      <t>コウカン</t>
    </rPh>
    <rPh sb="40" eb="41">
      <t>カン</t>
    </rPh>
    <rPh sb="43" eb="45">
      <t>サイモク</t>
    </rPh>
    <rPh sb="45" eb="47">
      <t>キョウテイ</t>
    </rPh>
    <phoneticPr fontId="19"/>
  </si>
  <si>
    <t>学校安全対策課</t>
    <rPh sb="0" eb="7">
      <t>ガッコウ</t>
    </rPh>
    <phoneticPr fontId="19"/>
  </si>
  <si>
    <t>https://www.pref.kochi.lg.jp/doc/2025061600226/file_contents/file_20256161164728_35.pdf</t>
  </si>
  <si>
    <t>大規模災害発生時における相互協力に関する協定</t>
    <rPh sb="0" eb="3">
      <t>ダイキボ</t>
    </rPh>
    <rPh sb="3" eb="5">
      <t>サイガイ</t>
    </rPh>
    <rPh sb="5" eb="7">
      <t>ハッセイ</t>
    </rPh>
    <rPh sb="7" eb="8">
      <t>ジ</t>
    </rPh>
    <rPh sb="12" eb="14">
      <t>ソウゴ</t>
    </rPh>
    <rPh sb="14" eb="16">
      <t>キョウリョク</t>
    </rPh>
    <rPh sb="17" eb="18">
      <t>カン</t>
    </rPh>
    <rPh sb="20" eb="22">
      <t>キョウテイ</t>
    </rPh>
    <phoneticPr fontId="19"/>
  </si>
  <si>
    <t>https://www.pref.kochi.lg.jp/doc/2025061600257/file_contents/file_20256161175141_51.pdf</t>
  </si>
  <si>
    <t>南海トラフ地震発生時の道路啓開に係る保有建設機械の提供に関する協定書</t>
    <rPh sb="0" eb="2">
      <t>ナンカイ</t>
    </rPh>
    <rPh sb="5" eb="7">
      <t>ジシン</t>
    </rPh>
    <rPh sb="7" eb="9">
      <t>ハッセイ</t>
    </rPh>
    <rPh sb="9" eb="10">
      <t>ジ</t>
    </rPh>
    <rPh sb="11" eb="13">
      <t>ドウロ</t>
    </rPh>
    <rPh sb="13" eb="14">
      <t>ケイ</t>
    </rPh>
    <rPh sb="14" eb="15">
      <t>カイ</t>
    </rPh>
    <rPh sb="16" eb="17">
      <t>カカ</t>
    </rPh>
    <rPh sb="18" eb="20">
      <t>ホユウ</t>
    </rPh>
    <rPh sb="20" eb="22">
      <t>ケンセツ</t>
    </rPh>
    <rPh sb="22" eb="24">
      <t>キカイ</t>
    </rPh>
    <rPh sb="25" eb="27">
      <t>テイキョウ</t>
    </rPh>
    <rPh sb="28" eb="29">
      <t>カン</t>
    </rPh>
    <rPh sb="31" eb="34">
      <t>キョウテイショ</t>
    </rPh>
    <phoneticPr fontId="19"/>
  </si>
  <si>
    <t>県内下水道管理者（１６市町村長）</t>
    <rPh sb="0" eb="2">
      <t>ケンナイ</t>
    </rPh>
    <rPh sb="2" eb="5">
      <t>ゲスイドウ</t>
    </rPh>
    <rPh sb="5" eb="8">
      <t>カンリシャ</t>
    </rPh>
    <rPh sb="11" eb="14">
      <t>シチョウソン</t>
    </rPh>
    <rPh sb="14" eb="15">
      <t>チョウ</t>
    </rPh>
    <phoneticPr fontId="19"/>
  </si>
  <si>
    <t>南海トラフ地震等の大規模災害発生時の道路啓開に係る
車両の移動等の協力に関する協定書</t>
    <rPh sb="0" eb="2">
      <t>ナンカイ</t>
    </rPh>
    <rPh sb="5" eb="7">
      <t>ジシン</t>
    </rPh>
    <rPh sb="7" eb="8">
      <t>トウ</t>
    </rPh>
    <rPh sb="9" eb="12">
      <t>ダイキボ</t>
    </rPh>
    <rPh sb="12" eb="14">
      <t>サイガイ</t>
    </rPh>
    <rPh sb="14" eb="17">
      <t>ハッセイジ</t>
    </rPh>
    <rPh sb="18" eb="20">
      <t>ドウロ</t>
    </rPh>
    <rPh sb="20" eb="22">
      <t>ケイカイ</t>
    </rPh>
    <rPh sb="23" eb="24">
      <t>カカ</t>
    </rPh>
    <rPh sb="26" eb="28">
      <t>シャリョウ</t>
    </rPh>
    <rPh sb="29" eb="31">
      <t>イドウ</t>
    </rPh>
    <rPh sb="31" eb="32">
      <t>トウ</t>
    </rPh>
    <rPh sb="33" eb="35">
      <t>キョウリョク</t>
    </rPh>
    <rPh sb="36" eb="37">
      <t>カン</t>
    </rPh>
    <rPh sb="39" eb="42">
      <t>キョウテイショ</t>
    </rPh>
    <phoneticPr fontId="19"/>
  </si>
  <si>
    <t>https://www.pref.kochi.lg.jp/doc/2025070100199/file_contents/file_2025712143657_33.pdf</t>
  </si>
  <si>
    <t>一般社団法人高知県測量設計協会</t>
    <rPh sb="0" eb="2">
      <t>イッパン</t>
    </rPh>
    <rPh sb="2" eb="6">
      <t>シャダンホウジン</t>
    </rPh>
    <rPh sb="6" eb="9">
      <t>コウチケン</t>
    </rPh>
    <rPh sb="9" eb="11">
      <t>ソクリョウ</t>
    </rPh>
    <rPh sb="11" eb="13">
      <t>セッケイ</t>
    </rPh>
    <rPh sb="13" eb="15">
      <t>キョウカイ</t>
    </rPh>
    <phoneticPr fontId="19"/>
  </si>
  <si>
    <t>https://www.pref.kochi.lg.jp/doc/2025061300263/file_contents/file_2025624211185_1.pdf</t>
  </si>
  <si>
    <t>土佐西南大規模公園における津波防災対応に関する申し合わせ</t>
    <rPh sb="20" eb="21">
      <t>カン</t>
    </rPh>
    <rPh sb="23" eb="24">
      <t>モウ</t>
    </rPh>
    <rPh sb="25" eb="26">
      <t>ア</t>
    </rPh>
    <phoneticPr fontId="19"/>
  </si>
  <si>
    <t>災害時における下水道施設を管理する市町村等の相互支援に関する協定</t>
    <rPh sb="0" eb="2">
      <t>サイガイ</t>
    </rPh>
    <rPh sb="2" eb="3">
      <t>ジ</t>
    </rPh>
    <rPh sb="7" eb="10">
      <t>ゲスイドウ</t>
    </rPh>
    <rPh sb="10" eb="12">
      <t>シセツ</t>
    </rPh>
    <rPh sb="13" eb="15">
      <t>カンリ</t>
    </rPh>
    <rPh sb="17" eb="21">
      <t>シチョウソントウ</t>
    </rPh>
    <rPh sb="22" eb="24">
      <t>ソウゴ</t>
    </rPh>
    <rPh sb="24" eb="26">
      <t>シエン</t>
    </rPh>
    <rPh sb="27" eb="28">
      <t>カン</t>
    </rPh>
    <rPh sb="30" eb="32">
      <t>キョウテイ</t>
    </rPh>
    <phoneticPr fontId="19"/>
  </si>
  <si>
    <t>高知地区建設業協会
高知県建設業協会高知支部</t>
    <rPh sb="10" eb="13">
      <t>コウチケン</t>
    </rPh>
    <rPh sb="13" eb="16">
      <t>ケンセツギョウ</t>
    </rPh>
    <rPh sb="16" eb="18">
      <t>キョウカイ</t>
    </rPh>
    <rPh sb="18" eb="20">
      <t>コウチ</t>
    </rPh>
    <rPh sb="20" eb="22">
      <t>シブ</t>
    </rPh>
    <phoneticPr fontId="19"/>
  </si>
  <si>
    <t>災害時における高知県内の下水道終末処理場及びポンプ場の復旧支援に関する災害支援協定</t>
    <rPh sb="0" eb="2">
      <t>サイガイ</t>
    </rPh>
    <rPh sb="2" eb="3">
      <t>ジ</t>
    </rPh>
    <rPh sb="7" eb="9">
      <t>コウチ</t>
    </rPh>
    <rPh sb="9" eb="11">
      <t>ケンナイ</t>
    </rPh>
    <rPh sb="12" eb="15">
      <t>ゲスイドウ</t>
    </rPh>
    <rPh sb="15" eb="17">
      <t>シュウマツ</t>
    </rPh>
    <rPh sb="17" eb="20">
      <t>ショリジョウ</t>
    </rPh>
    <rPh sb="20" eb="21">
      <t>オヨ</t>
    </rPh>
    <rPh sb="25" eb="26">
      <t>ジョウ</t>
    </rPh>
    <rPh sb="27" eb="29">
      <t>フッキュウ</t>
    </rPh>
    <rPh sb="29" eb="31">
      <t>シエン</t>
    </rPh>
    <rPh sb="32" eb="33">
      <t>カン</t>
    </rPh>
    <rPh sb="35" eb="37">
      <t>サイガイ</t>
    </rPh>
    <rPh sb="37" eb="39">
      <t>シエン</t>
    </rPh>
    <rPh sb="39" eb="41">
      <t>キョウテイ</t>
    </rPh>
    <phoneticPr fontId="19"/>
  </si>
  <si>
    <t>大規模災害時における室戸警察署災害警備本部用施設としての高知県立室戸広域公園使用に関する協定書</t>
  </si>
  <si>
    <t>災害時における浄化槽の復旧支援活動に関する協定</t>
    <rPh sb="0" eb="2">
      <t>サイガイ</t>
    </rPh>
    <rPh sb="2" eb="3">
      <t>ジ</t>
    </rPh>
    <rPh sb="7" eb="10">
      <t>ジョウカソウ</t>
    </rPh>
    <rPh sb="11" eb="13">
      <t>フッキュウ</t>
    </rPh>
    <rPh sb="13" eb="15">
      <t>シエン</t>
    </rPh>
    <rPh sb="15" eb="17">
      <t>カツドウ</t>
    </rPh>
    <rPh sb="18" eb="19">
      <t>カン</t>
    </rPh>
    <rPh sb="21" eb="23">
      <t>キョウテイ</t>
    </rPh>
    <phoneticPr fontId="19"/>
  </si>
  <si>
    <t>高知警察署長</t>
    <rPh sb="0" eb="2">
      <t>コウチ</t>
    </rPh>
    <rPh sb="2" eb="5">
      <t>ケイサツショ</t>
    </rPh>
    <rPh sb="5" eb="6">
      <t>チョウ</t>
    </rPh>
    <phoneticPr fontId="19"/>
  </si>
  <si>
    <t>災害時における農業集落排水施設を管理する市町村の相互支援及び復旧支援に関する協定</t>
    <rPh sb="0" eb="2">
      <t>サイガイ</t>
    </rPh>
    <rPh sb="2" eb="3">
      <t>ジ</t>
    </rPh>
    <rPh sb="7" eb="9">
      <t>ノウギョウ</t>
    </rPh>
    <rPh sb="9" eb="11">
      <t>シュウラク</t>
    </rPh>
    <rPh sb="11" eb="13">
      <t>ハイスイ</t>
    </rPh>
    <rPh sb="13" eb="15">
      <t>シセツ</t>
    </rPh>
    <rPh sb="16" eb="18">
      <t>カンリ</t>
    </rPh>
    <rPh sb="20" eb="23">
      <t>シチョウソン</t>
    </rPh>
    <rPh sb="24" eb="26">
      <t>ソウゴ</t>
    </rPh>
    <rPh sb="26" eb="28">
      <t>シエン</t>
    </rPh>
    <rPh sb="28" eb="29">
      <t>オヨ</t>
    </rPh>
    <rPh sb="30" eb="32">
      <t>フッキュウ</t>
    </rPh>
    <rPh sb="32" eb="34">
      <t>シエン</t>
    </rPh>
    <rPh sb="35" eb="36">
      <t>カン</t>
    </rPh>
    <rPh sb="38" eb="40">
      <t>キョウテイ</t>
    </rPh>
    <phoneticPr fontId="19"/>
  </si>
  <si>
    <t>https://www.pref.kochi.lg.jp/doc/2025062500235/file_contents/file_20256253171232_1.pdf</t>
  </si>
  <si>
    <t>災害時における応急仮設住宅の建設に関する協定</t>
    <rPh sb="0" eb="3">
      <t>サイガイジ</t>
    </rPh>
    <rPh sb="7" eb="9">
      <t>オウキュウ</t>
    </rPh>
    <rPh sb="9" eb="11">
      <t>カセツ</t>
    </rPh>
    <rPh sb="11" eb="13">
      <t>ジュウタク</t>
    </rPh>
    <rPh sb="14" eb="16">
      <t>ケンセツ</t>
    </rPh>
    <rPh sb="17" eb="18">
      <t>カン</t>
    </rPh>
    <rPh sb="20" eb="22">
      <t>キョウテイ</t>
    </rPh>
    <phoneticPr fontId="19"/>
  </si>
  <si>
    <t>災害時における応急仮設住宅の建設に関する協定書</t>
    <rPh sb="0" eb="2">
      <t>サイガイ</t>
    </rPh>
    <rPh sb="2" eb="3">
      <t>ジ</t>
    </rPh>
    <rPh sb="7" eb="9">
      <t>オウキュウ</t>
    </rPh>
    <rPh sb="9" eb="11">
      <t>カセツ</t>
    </rPh>
    <rPh sb="11" eb="13">
      <t>ジュウタク</t>
    </rPh>
    <rPh sb="14" eb="16">
      <t>ケンセツ</t>
    </rPh>
    <rPh sb="17" eb="18">
      <t>カン</t>
    </rPh>
    <rPh sb="20" eb="23">
      <t>キョウテイショ</t>
    </rPh>
    <phoneticPr fontId="19"/>
  </si>
  <si>
    <t>大規模災害時における民間賃貸住宅の媒介に関する協定</t>
  </si>
  <si>
    <t>（社）高知県建設業協会高陵支部</t>
    <rPh sb="3" eb="6">
      <t>コウチケン</t>
    </rPh>
    <rPh sb="6" eb="9">
      <t>ケンセツギョウ</t>
    </rPh>
    <rPh sb="9" eb="11">
      <t>キョウカイ</t>
    </rPh>
    <rPh sb="11" eb="12">
      <t>タカ</t>
    </rPh>
    <rPh sb="12" eb="13">
      <t>リョウ</t>
    </rPh>
    <rPh sb="13" eb="15">
      <t>シブ</t>
    </rPh>
    <phoneticPr fontId="19"/>
  </si>
  <si>
    <t>災害時における応急仮設住宅の建設に関する協定書</t>
    <rPh sb="0" eb="3">
      <t>サイガイジ</t>
    </rPh>
    <rPh sb="7" eb="9">
      <t>オウキュウ</t>
    </rPh>
    <rPh sb="9" eb="11">
      <t>カセツ</t>
    </rPh>
    <rPh sb="11" eb="13">
      <t>ジュウタク</t>
    </rPh>
    <rPh sb="14" eb="16">
      <t>ケンセツ</t>
    </rPh>
    <rPh sb="17" eb="18">
      <t>カン</t>
    </rPh>
    <rPh sb="20" eb="23">
      <t>キョウテイショ</t>
    </rPh>
    <phoneticPr fontId="19"/>
  </si>
  <si>
    <t>https://www.pref.kochi.lg.jp/doc/2025061900227/file_contents/file_20256194171251_4.pdf</t>
  </si>
  <si>
    <t>災害時における被災住宅の応急修理に関する協定書</t>
  </si>
  <si>
    <t>高知県被災建築物応急危険度判定士の召集に関する協定</t>
    <rPh sb="0" eb="3">
      <t>コウチケン</t>
    </rPh>
    <rPh sb="3" eb="5">
      <t>ヒサイ</t>
    </rPh>
    <rPh sb="5" eb="8">
      <t>ケンチクブツ</t>
    </rPh>
    <rPh sb="8" eb="10">
      <t>オウキュウ</t>
    </rPh>
    <rPh sb="10" eb="13">
      <t>キケンド</t>
    </rPh>
    <rPh sb="13" eb="15">
      <t>ハンテイ</t>
    </rPh>
    <rPh sb="15" eb="16">
      <t>シ</t>
    </rPh>
    <rPh sb="17" eb="19">
      <t>ショウシュウ</t>
    </rPh>
    <rPh sb="20" eb="21">
      <t>カン</t>
    </rPh>
    <rPh sb="23" eb="25">
      <t>キョウテイ</t>
    </rPh>
    <phoneticPr fontId="19"/>
  </si>
  <si>
    <t>https://www.pref.kochi.lg.jp/doc/2025070100199/file_contents/file_2026692143746_2.pdf</t>
  </si>
  <si>
    <t>https://www.pref.kochi.lg.jp/doc/2025061600189/file_contents/file_20256161154618_4.pdf</t>
  </si>
  <si>
    <t>災害時の応急対策業務に関する協定</t>
    <rPh sb="0" eb="2">
      <t>サイガイ</t>
    </rPh>
    <rPh sb="2" eb="3">
      <t>ジ</t>
    </rPh>
    <rPh sb="4" eb="6">
      <t>オウキュウ</t>
    </rPh>
    <rPh sb="6" eb="8">
      <t>タイサク</t>
    </rPh>
    <rPh sb="8" eb="10">
      <t>ギョウム</t>
    </rPh>
    <rPh sb="11" eb="12">
      <t>カン</t>
    </rPh>
    <rPh sb="14" eb="16">
      <t>キョウテイ</t>
    </rPh>
    <phoneticPr fontId="19"/>
  </si>
  <si>
    <t>あしずり港移動式耐震係留施設に関する管理協定書</t>
    <rPh sb="4" eb="5">
      <t>コウ</t>
    </rPh>
    <rPh sb="5" eb="7">
      <t>イドウ</t>
    </rPh>
    <rPh sb="7" eb="8">
      <t>シキ</t>
    </rPh>
    <rPh sb="8" eb="10">
      <t>タイシン</t>
    </rPh>
    <rPh sb="10" eb="12">
      <t>ケイリュウ</t>
    </rPh>
    <rPh sb="12" eb="14">
      <t>シセツ</t>
    </rPh>
    <rPh sb="15" eb="16">
      <t>カン</t>
    </rPh>
    <rPh sb="18" eb="20">
      <t>カンリ</t>
    </rPh>
    <rPh sb="20" eb="23">
      <t>キョウテイショ</t>
    </rPh>
    <phoneticPr fontId="19"/>
  </si>
  <si>
    <t>https://www.pref.kochi.lg.jp/doc/2025061600226/file_contents/file_2026692152438_7.pdf</t>
  </si>
  <si>
    <t>災害時における船舶による輸送等に関する協定書</t>
    <rPh sb="0" eb="2">
      <t>サイガイ</t>
    </rPh>
    <rPh sb="2" eb="3">
      <t>ジ</t>
    </rPh>
    <rPh sb="7" eb="9">
      <t>センパク</t>
    </rPh>
    <rPh sb="12" eb="15">
      <t>ユソウトウ</t>
    </rPh>
    <rPh sb="16" eb="17">
      <t>カン</t>
    </rPh>
    <rPh sb="19" eb="22">
      <t>キョウテイショ</t>
    </rPh>
    <phoneticPr fontId="19"/>
  </si>
  <si>
    <t>https://www.pref.kochi.lg.jp/doc/2025061600257/file_contents/file_20256161175141_58.pdf</t>
  </si>
  <si>
    <r>
      <t>（</t>
    </r>
    <r>
      <rPr>
        <sz val="10"/>
        <color auto="1"/>
        <rFont val="ＭＳ Ｐゴシック"/>
      </rPr>
      <t>公社）全国賃貸住宅経営者協会連合会</t>
    </r>
    <rPh sb="1" eb="2">
      <t>コウ</t>
    </rPh>
    <rPh sb="4" eb="6">
      <t>ゼンコク</t>
    </rPh>
    <rPh sb="6" eb="8">
      <t>チンタイ</t>
    </rPh>
    <rPh sb="8" eb="10">
      <t>ジュウタク</t>
    </rPh>
    <rPh sb="10" eb="12">
      <t>ケイエイ</t>
    </rPh>
    <rPh sb="12" eb="13">
      <t>シャ</t>
    </rPh>
    <rPh sb="13" eb="15">
      <t>キョウカイ</t>
    </rPh>
    <rPh sb="15" eb="18">
      <t>レンゴウカイ</t>
    </rPh>
    <phoneticPr fontId="19"/>
  </si>
  <si>
    <t>災害時における高知県内の管路施設の復旧支援に関する協定</t>
  </si>
  <si>
    <t>土木部長</t>
    <rPh sb="0" eb="2">
      <t>ドボク</t>
    </rPh>
    <rPh sb="2" eb="4">
      <t>ブチョウ</t>
    </rPh>
    <phoneticPr fontId="19"/>
  </si>
  <si>
    <t>南国警察署長</t>
    <rPh sb="0" eb="2">
      <t>なんこく</t>
    </rPh>
    <rPh sb="2" eb="4">
      <t>けいさつ</t>
    </rPh>
    <rPh sb="4" eb="6">
      <t>しょちょう</t>
    </rPh>
    <phoneticPr fontId="2" type="Hiragana"/>
  </si>
  <si>
    <t>須崎土木事務所長</t>
    <rPh sb="0" eb="2">
      <t>スサキ</t>
    </rPh>
    <rPh sb="2" eb="4">
      <t>ドボク</t>
    </rPh>
    <rPh sb="4" eb="6">
      <t>ジム</t>
    </rPh>
    <rPh sb="6" eb="7">
      <t>ショ</t>
    </rPh>
    <rPh sb="7" eb="8">
      <t>チョウ</t>
    </rPh>
    <phoneticPr fontId="19"/>
  </si>
  <si>
    <t>安芸土木事務所室戸事務所長</t>
    <rPh sb="0" eb="2">
      <t>アキ</t>
    </rPh>
    <rPh sb="2" eb="4">
      <t>ドボク</t>
    </rPh>
    <rPh sb="4" eb="6">
      <t>ジム</t>
    </rPh>
    <rPh sb="6" eb="7">
      <t>ショ</t>
    </rPh>
    <rPh sb="7" eb="9">
      <t>ムロト</t>
    </rPh>
    <rPh sb="9" eb="11">
      <t>ジム</t>
    </rPh>
    <rPh sb="11" eb="12">
      <t>ショ</t>
    </rPh>
    <rPh sb="12" eb="13">
      <t>チョウ</t>
    </rPh>
    <phoneticPr fontId="19"/>
  </si>
  <si>
    <t>安芸土木事務所長</t>
    <rPh sb="0" eb="2">
      <t>アキ</t>
    </rPh>
    <rPh sb="2" eb="4">
      <t>ドボク</t>
    </rPh>
    <rPh sb="4" eb="6">
      <t>ジム</t>
    </rPh>
    <rPh sb="6" eb="8">
      <t>ショチョウ</t>
    </rPh>
    <phoneticPr fontId="19"/>
  </si>
  <si>
    <t>https://www.pref.kochi.lg.jp/doc/2025062300316/file_contents/file_20256231201525_27.pdf</t>
  </si>
  <si>
    <t>中央東土木事務所本山事務所長</t>
    <rPh sb="0" eb="2">
      <t>チュウオウ</t>
    </rPh>
    <rPh sb="2" eb="3">
      <t>ヒガシ</t>
    </rPh>
    <rPh sb="3" eb="5">
      <t>ドボク</t>
    </rPh>
    <rPh sb="5" eb="7">
      <t>ジム</t>
    </rPh>
    <rPh sb="7" eb="8">
      <t>ショ</t>
    </rPh>
    <rPh sb="8" eb="10">
      <t>モトヤマ</t>
    </rPh>
    <rPh sb="10" eb="12">
      <t>ジム</t>
    </rPh>
    <rPh sb="12" eb="14">
      <t>ショチョウ</t>
    </rPh>
    <phoneticPr fontId="19"/>
  </si>
  <si>
    <t>中央西土木事務所長</t>
    <rPh sb="0" eb="2">
      <t>チュウオウ</t>
    </rPh>
    <rPh sb="2" eb="3">
      <t>ニシ</t>
    </rPh>
    <rPh sb="3" eb="5">
      <t>ドボク</t>
    </rPh>
    <rPh sb="5" eb="7">
      <t>ジム</t>
    </rPh>
    <rPh sb="7" eb="9">
      <t>ショチョウ</t>
    </rPh>
    <phoneticPr fontId="19"/>
  </si>
  <si>
    <t>大規模災害時における避難所としての施設の使用に関する協定書</t>
    <rPh sb="0" eb="3">
      <t>ダイキボ</t>
    </rPh>
    <rPh sb="3" eb="5">
      <t>サイガイ</t>
    </rPh>
    <rPh sb="5" eb="6">
      <t>ジ</t>
    </rPh>
    <rPh sb="10" eb="13">
      <t>ヒナンジョ</t>
    </rPh>
    <rPh sb="17" eb="19">
      <t>シセツ</t>
    </rPh>
    <rPh sb="20" eb="22">
      <t>シヨウ</t>
    </rPh>
    <rPh sb="23" eb="24">
      <t>カン</t>
    </rPh>
    <rPh sb="26" eb="28">
      <t>キョウテイ</t>
    </rPh>
    <rPh sb="28" eb="29">
      <t>ショ</t>
    </rPh>
    <phoneticPr fontId="19"/>
  </si>
  <si>
    <t>須崎土木事務所長</t>
    <rPh sb="0" eb="2">
      <t>スサキ</t>
    </rPh>
    <rPh sb="2" eb="4">
      <t>ドボク</t>
    </rPh>
    <rPh sb="4" eb="6">
      <t>ジム</t>
    </rPh>
    <rPh sb="6" eb="8">
      <t>ショチョウ</t>
    </rPh>
    <phoneticPr fontId="19"/>
  </si>
  <si>
    <t>幡多土木事務所宿毛事務所長</t>
    <rPh sb="0" eb="2">
      <t>ハタ</t>
    </rPh>
    <rPh sb="2" eb="4">
      <t>ドボク</t>
    </rPh>
    <rPh sb="4" eb="6">
      <t>ジム</t>
    </rPh>
    <rPh sb="6" eb="7">
      <t>ショ</t>
    </rPh>
    <rPh sb="7" eb="9">
      <t>スクモ</t>
    </rPh>
    <rPh sb="9" eb="11">
      <t>ジム</t>
    </rPh>
    <rPh sb="11" eb="13">
      <t>ショチョウ</t>
    </rPh>
    <phoneticPr fontId="20"/>
  </si>
  <si>
    <t>防災砂防課長</t>
    <rPh sb="0" eb="2">
      <t>ボウサイ</t>
    </rPh>
    <rPh sb="2" eb="5">
      <t>サボウカ</t>
    </rPh>
    <rPh sb="5" eb="6">
      <t>チョウ</t>
    </rPh>
    <phoneticPr fontId="19"/>
  </si>
  <si>
    <t>安芸土木事務所長</t>
  </si>
  <si>
    <t>https://www.pref.kochi.lg.jp/doc/2025061600226/file_contents/file_20256161164728_12.pdf</t>
  </si>
  <si>
    <t>https://www.pref.kochi.lg.jp/doc/2025061600257/file_contents/file_20256161175141_28.pdf</t>
  </si>
  <si>
    <t>高知県知事</t>
    <rPh sb="0" eb="5">
      <t>コウチケンチジ</t>
    </rPh>
    <phoneticPr fontId="20"/>
  </si>
  <si>
    <t>R6..3.18</t>
  </si>
  <si>
    <t>H22.2.25</t>
  </si>
  <si>
    <t>南国市、
社会福祉法人土佐希望の家</t>
    <rPh sb="0" eb="3">
      <t>ナンコクシ</t>
    </rPh>
    <rPh sb="5" eb="7">
      <t>シャカイ</t>
    </rPh>
    <rPh sb="7" eb="9">
      <t>フクシ</t>
    </rPh>
    <rPh sb="9" eb="11">
      <t>ホウジン</t>
    </rPh>
    <rPh sb="11" eb="13">
      <t>トサ</t>
    </rPh>
    <rPh sb="13" eb="15">
      <t>キボウ</t>
    </rPh>
    <rPh sb="16" eb="17">
      <t>イエ</t>
    </rPh>
    <phoneticPr fontId="19"/>
  </si>
  <si>
    <t>合計</t>
    <rPh sb="0" eb="2">
      <t>ごうけい</t>
    </rPh>
    <phoneticPr fontId="2" type="Hiragana"/>
  </si>
  <si>
    <t>国土交通省四国地方整備局中村河川国道事務所
国土交通省四国地方整備局土佐国道事務所
一般社団法人高知県建設業協会</t>
    <rPh sb="0" eb="2">
      <t>コクド</t>
    </rPh>
    <rPh sb="2" eb="5">
      <t>コウツウショウ</t>
    </rPh>
    <rPh sb="5" eb="7">
      <t>シコク</t>
    </rPh>
    <rPh sb="7" eb="9">
      <t>チホウ</t>
    </rPh>
    <rPh sb="9" eb="11">
      <t>セイビ</t>
    </rPh>
    <rPh sb="11" eb="12">
      <t>キョク</t>
    </rPh>
    <rPh sb="12" eb="14">
      <t>ナカムラ</t>
    </rPh>
    <rPh sb="14" eb="16">
      <t>カセン</t>
    </rPh>
    <rPh sb="16" eb="18">
      <t>コクドウ</t>
    </rPh>
    <rPh sb="18" eb="20">
      <t>ジム</t>
    </rPh>
    <rPh sb="20" eb="21">
      <t>ショ</t>
    </rPh>
    <rPh sb="22" eb="24">
      <t>コクド</t>
    </rPh>
    <rPh sb="24" eb="27">
      <t>コウツウショウ</t>
    </rPh>
    <rPh sb="27" eb="29">
      <t>シコク</t>
    </rPh>
    <rPh sb="29" eb="31">
      <t>チホウ</t>
    </rPh>
    <rPh sb="31" eb="33">
      <t>セイビ</t>
    </rPh>
    <rPh sb="33" eb="34">
      <t>キョク</t>
    </rPh>
    <rPh sb="34" eb="36">
      <t>トサ</t>
    </rPh>
    <rPh sb="36" eb="38">
      <t>コクドウ</t>
    </rPh>
    <rPh sb="38" eb="40">
      <t>ジム</t>
    </rPh>
    <rPh sb="40" eb="41">
      <t>ショ</t>
    </rPh>
    <rPh sb="42" eb="44">
      <t>イッパン</t>
    </rPh>
    <rPh sb="44" eb="46">
      <t>シャダン</t>
    </rPh>
    <rPh sb="46" eb="48">
      <t>ホウジン</t>
    </rPh>
    <rPh sb="48" eb="51">
      <t>コウチケン</t>
    </rPh>
    <rPh sb="51" eb="54">
      <t>ケンセツギョウ</t>
    </rPh>
    <rPh sb="54" eb="56">
      <t>キョウカイ</t>
    </rPh>
    <phoneticPr fontId="19"/>
  </si>
  <si>
    <t>全国圧入協会会長</t>
    <rPh sb="0" eb="2">
      <t>ゼンコク</t>
    </rPh>
    <rPh sb="2" eb="3">
      <t>アツ</t>
    </rPh>
    <rPh sb="3" eb="4">
      <t>ニュウ</t>
    </rPh>
    <rPh sb="4" eb="6">
      <t>キョウカイ</t>
    </rPh>
    <rPh sb="6" eb="8">
      <t>カイチョウ</t>
    </rPh>
    <phoneticPr fontId="19"/>
  </si>
  <si>
    <t>国土交通省四国地方整備局長</t>
    <rPh sb="0" eb="2">
      <t>コクド</t>
    </rPh>
    <rPh sb="2" eb="5">
      <t>コウツウショウ</t>
    </rPh>
    <rPh sb="5" eb="7">
      <t>シコク</t>
    </rPh>
    <rPh sb="7" eb="9">
      <t>チホウ</t>
    </rPh>
    <rPh sb="9" eb="11">
      <t>セイビ</t>
    </rPh>
    <rPh sb="11" eb="12">
      <t>キョク</t>
    </rPh>
    <rPh sb="12" eb="13">
      <t>チョウ</t>
    </rPh>
    <phoneticPr fontId="19"/>
  </si>
  <si>
    <t>https://www.pref.kochi.lg.jp/doc/2025061700124/file_contents/file_202571215334_15.pdf</t>
  </si>
  <si>
    <t>四国地方整備局（四国地方整備局企画部）、
四国各県土木部</t>
    <rPh sb="0" eb="2">
      <t>シコク</t>
    </rPh>
    <rPh sb="2" eb="4">
      <t>チホウ</t>
    </rPh>
    <rPh sb="4" eb="6">
      <t>セイビ</t>
    </rPh>
    <rPh sb="6" eb="7">
      <t>キョク</t>
    </rPh>
    <rPh sb="8" eb="10">
      <t>シコク</t>
    </rPh>
    <rPh sb="10" eb="12">
      <t>チホウ</t>
    </rPh>
    <rPh sb="12" eb="14">
      <t>セイビ</t>
    </rPh>
    <rPh sb="14" eb="15">
      <t>キョク</t>
    </rPh>
    <rPh sb="15" eb="17">
      <t>キカク</t>
    </rPh>
    <phoneticPr fontId="19"/>
  </si>
  <si>
    <t>（社）高知県建設業協会</t>
    <rPh sb="3" eb="6">
      <t>コウチケン</t>
    </rPh>
    <rPh sb="6" eb="8">
      <t>ケンセツ</t>
    </rPh>
    <rPh sb="8" eb="9">
      <t>ギョウ</t>
    </rPh>
    <rPh sb="9" eb="11">
      <t>キョウカイ</t>
    </rPh>
    <phoneticPr fontId="19"/>
  </si>
  <si>
    <t>（社）高知県建設業協会南国支部</t>
    <rPh sb="3" eb="6">
      <t>コウチケン</t>
    </rPh>
    <rPh sb="6" eb="9">
      <t>ケンセツギョウ</t>
    </rPh>
    <rPh sb="9" eb="11">
      <t>キョウカイ</t>
    </rPh>
    <rPh sb="11" eb="13">
      <t>ナンゴク</t>
    </rPh>
    <rPh sb="13" eb="15">
      <t>シブ</t>
    </rPh>
    <phoneticPr fontId="19"/>
  </si>
  <si>
    <t>（社）高知県建設業協会中村支部</t>
    <rPh sb="3" eb="6">
      <t>コウチケン</t>
    </rPh>
    <rPh sb="6" eb="9">
      <t>ケンセツギョウ</t>
    </rPh>
    <rPh sb="9" eb="11">
      <t>キョウカイ</t>
    </rPh>
    <rPh sb="11" eb="13">
      <t>ナカムラ</t>
    </rPh>
    <rPh sb="13" eb="15">
      <t>シブ</t>
    </rPh>
    <phoneticPr fontId="19"/>
  </si>
  <si>
    <t>高知県が外部機関と締結している防災に係る協定等一覧表（会計管理局）</t>
  </si>
  <si>
    <t>https://www.pref.kochi.lg.jp/doc/2025061600226/file_contents/file_20256161164728_30.pdf</t>
  </si>
  <si>
    <t>宿毛地区建設協会</t>
    <rPh sb="0" eb="2">
      <t>スクモ</t>
    </rPh>
    <rPh sb="2" eb="4">
      <t>チク</t>
    </rPh>
    <rPh sb="4" eb="6">
      <t>ケンセツ</t>
    </rPh>
    <rPh sb="6" eb="8">
      <t>キョウカイ</t>
    </rPh>
    <phoneticPr fontId="20"/>
  </si>
  <si>
    <t>（社）高知県建設業協会土佐清水支部</t>
    <rPh sb="3" eb="6">
      <t>コウチケン</t>
    </rPh>
    <rPh sb="6" eb="9">
      <t>ケンセツギョウ</t>
    </rPh>
    <rPh sb="9" eb="11">
      <t>キョウカイ</t>
    </rPh>
    <rPh sb="11" eb="15">
      <t>トサシミズ</t>
    </rPh>
    <rPh sb="15" eb="17">
      <t>シブ</t>
    </rPh>
    <phoneticPr fontId="19"/>
  </si>
  <si>
    <t>佐川警察署長</t>
    <rPh sb="0" eb="2">
      <t>サカワ</t>
    </rPh>
    <rPh sb="2" eb="4">
      <t>ケイサツ</t>
    </rPh>
    <rPh sb="4" eb="6">
      <t>ショチョウ</t>
    </rPh>
    <phoneticPr fontId="19"/>
  </si>
  <si>
    <t>宿毛市</t>
    <rPh sb="0" eb="3">
      <t>スクモシ</t>
    </rPh>
    <phoneticPr fontId="19"/>
  </si>
  <si>
    <t>越知町</t>
    <rPh sb="0" eb="2">
      <t>オチ</t>
    </rPh>
    <rPh sb="2" eb="3">
      <t>チョウ</t>
    </rPh>
    <phoneticPr fontId="20"/>
  </si>
  <si>
    <t>高知市</t>
    <rPh sb="0" eb="3">
      <t>コウチシ</t>
    </rPh>
    <phoneticPr fontId="20"/>
  </si>
  <si>
    <t>（社）高知県建設技術公社</t>
    <rPh sb="0" eb="3">
      <t>シャ</t>
    </rPh>
    <rPh sb="3" eb="6">
      <t>コウチケン</t>
    </rPh>
    <rPh sb="6" eb="8">
      <t>ケンセツ</t>
    </rPh>
    <rPh sb="8" eb="10">
      <t>ギジュツ</t>
    </rPh>
    <rPh sb="10" eb="12">
      <t>コウシャ</t>
    </rPh>
    <phoneticPr fontId="19"/>
  </si>
  <si>
    <t>気象庁</t>
    <rPh sb="0" eb="3">
      <t>キショウチョウ</t>
    </rPh>
    <phoneticPr fontId="19"/>
  </si>
  <si>
    <t>西日本高速道路㈱</t>
    <rPh sb="0" eb="1">
      <t>ニシ</t>
    </rPh>
    <rPh sb="1" eb="3">
      <t>ニホン</t>
    </rPh>
    <rPh sb="3" eb="5">
      <t>コウソク</t>
    </rPh>
    <rPh sb="5" eb="7">
      <t>ドウロ</t>
    </rPh>
    <phoneticPr fontId="19"/>
  </si>
  <si>
    <t>https://www.pref.kochi.lg.jp/doc/2025070100199/file_contents/file_2025712143657_50.pdf</t>
  </si>
  <si>
    <t>高知県森林組合連合会</t>
    <rPh sb="0" eb="3">
      <t>コウチケン</t>
    </rPh>
    <rPh sb="3" eb="5">
      <t>シンリン</t>
    </rPh>
    <rPh sb="5" eb="10">
      <t>クミアイレンゴウカイ</t>
    </rPh>
    <phoneticPr fontId="19"/>
  </si>
  <si>
    <t>全日本高速道路レッカー事業協同組合</t>
    <rPh sb="0" eb="3">
      <t>ゼンニホン</t>
    </rPh>
    <rPh sb="3" eb="5">
      <t>コウソク</t>
    </rPh>
    <rPh sb="5" eb="7">
      <t>ドウロ</t>
    </rPh>
    <rPh sb="11" eb="13">
      <t>ジギョウ</t>
    </rPh>
    <rPh sb="13" eb="15">
      <t>キョウドウ</t>
    </rPh>
    <rPh sb="15" eb="17">
      <t>クミアイ</t>
    </rPh>
    <phoneticPr fontId="19"/>
  </si>
  <si>
    <t>H10.9.9
(H12.3.31
H20.11.12)</t>
  </si>
  <si>
    <t>高知県素材生産業協同組合連合会</t>
    <rPh sb="0" eb="3">
      <t>コウチケン</t>
    </rPh>
    <rPh sb="3" eb="15">
      <t>ソザイセイサンギョウキョウドウクミアイレンゴウカイ</t>
    </rPh>
    <phoneticPr fontId="19"/>
  </si>
  <si>
    <t>https://www.pref.kochi.lg.jp/doc/2025061600257/file_contents/file_20256161175141_53.pdf</t>
  </si>
  <si>
    <t>黒潮町</t>
    <rPh sb="0" eb="2">
      <t>クロシオ</t>
    </rPh>
    <rPh sb="2" eb="3">
      <t>チョウ</t>
    </rPh>
    <phoneticPr fontId="19"/>
  </si>
  <si>
    <t>交通規制課</t>
    <rPh sb="0" eb="2">
      <t>コウツウ</t>
    </rPh>
    <rPh sb="2" eb="4">
      <t>キセイ</t>
    </rPh>
    <rPh sb="4" eb="5">
      <t>カ</t>
    </rPh>
    <phoneticPr fontId="19"/>
  </si>
  <si>
    <t>日本下水道事業団　理事長
県内下水道管理者（１６市町村長）</t>
    <rPh sb="0" eb="2">
      <t>ニホン</t>
    </rPh>
    <rPh sb="2" eb="5">
      <t>ゲスイドウ</t>
    </rPh>
    <rPh sb="5" eb="8">
      <t>ジギョウダン</t>
    </rPh>
    <rPh sb="9" eb="12">
      <t>リジチョウ</t>
    </rPh>
    <rPh sb="13" eb="15">
      <t>ケンナイ</t>
    </rPh>
    <rPh sb="15" eb="18">
      <t>ゲスイドウ</t>
    </rPh>
    <rPh sb="18" eb="21">
      <t>カンリシャ</t>
    </rPh>
    <rPh sb="24" eb="27">
      <t>シチョウソン</t>
    </rPh>
    <rPh sb="27" eb="28">
      <t>チョウ</t>
    </rPh>
    <phoneticPr fontId="19"/>
  </si>
  <si>
    <t>https://www.pref.kochi.lg.jp/doc/2025061700124/file_contents/file_20257115141937_3.pdf</t>
  </si>
  <si>
    <t>（公社）全国上下水道コンサルタント協会　中国・四国支部 支部長
県内下水道及び集落排水施設管理者（23市町村長）</t>
    <rPh sb="37" eb="38">
      <t>オヨ</t>
    </rPh>
    <rPh sb="39" eb="41">
      <t>シュウラク</t>
    </rPh>
    <rPh sb="41" eb="43">
      <t>ハイスイ</t>
    </rPh>
    <rPh sb="43" eb="45">
      <t>シセツ</t>
    </rPh>
    <rPh sb="45" eb="48">
      <t>カンリシャ</t>
    </rPh>
    <phoneticPr fontId="19"/>
  </si>
  <si>
    <t>高知県海砂利採取協業組合</t>
  </si>
  <si>
    <r>
      <t>（</t>
    </r>
    <r>
      <rPr>
        <sz val="10"/>
        <color auto="1"/>
        <rFont val="ＭＳ Ｐゴシック"/>
      </rPr>
      <t>公社）全日本不動産協会高知県本部</t>
    </r>
    <rPh sb="1" eb="2">
      <t>オオヤケ</t>
    </rPh>
    <rPh sb="2" eb="3">
      <t>シャ</t>
    </rPh>
    <rPh sb="4" eb="7">
      <t>ゼンニホン</t>
    </rPh>
    <rPh sb="7" eb="10">
      <t>フドウサン</t>
    </rPh>
    <rPh sb="10" eb="12">
      <t>キョウカイ</t>
    </rPh>
    <rPh sb="12" eb="15">
      <t>コウチケン</t>
    </rPh>
    <rPh sb="15" eb="17">
      <t>ホンブ</t>
    </rPh>
    <phoneticPr fontId="19"/>
  </si>
  <si>
    <t>独立行政法人住宅金融支援機構</t>
    <rPh sb="0" eb="2">
      <t>ドクリツ</t>
    </rPh>
    <rPh sb="2" eb="4">
      <t>ギョウセイ</t>
    </rPh>
    <rPh sb="4" eb="6">
      <t>ホウジン</t>
    </rPh>
    <rPh sb="6" eb="8">
      <t>ジュウタク</t>
    </rPh>
    <rPh sb="8" eb="10">
      <t>キンユウ</t>
    </rPh>
    <rPh sb="10" eb="12">
      <t>シエン</t>
    </rPh>
    <rPh sb="12" eb="14">
      <t>キコウ</t>
    </rPh>
    <phoneticPr fontId="19"/>
  </si>
  <si>
    <t>総合企画部</t>
  </si>
  <si>
    <t>一般社団法人日本ムービングハウス協会</t>
    <rPh sb="0" eb="2">
      <t>イッパン</t>
    </rPh>
    <rPh sb="2" eb="6">
      <t>シャダンホウジン</t>
    </rPh>
    <rPh sb="6" eb="8">
      <t>ニホン</t>
    </rPh>
    <rPh sb="16" eb="18">
      <t>キョウカイ</t>
    </rPh>
    <phoneticPr fontId="19"/>
  </si>
  <si>
    <t>高知県が外部機関と締結している防災に係る協定等一覧表（警察本部）</t>
  </si>
  <si>
    <t>一般社団法人高知県中小建築業協会</t>
  </si>
  <si>
    <t>https://www.pref.kochi.lg.jp/doc/2025061700124/file_contents/file_20257115133349_7.pdf</t>
  </si>
  <si>
    <r>
      <t>（一社）</t>
    </r>
    <r>
      <rPr>
        <sz val="10"/>
        <color auto="1"/>
        <rFont val="ＭＳ Ｐゴシック"/>
      </rPr>
      <t>高知県設備協会</t>
    </r>
    <rPh sb="1" eb="2">
      <t>イチ</t>
    </rPh>
    <rPh sb="2" eb="3">
      <t>シャ</t>
    </rPh>
    <rPh sb="4" eb="7">
      <t>コウチケン</t>
    </rPh>
    <rPh sb="7" eb="9">
      <t>セツビ</t>
    </rPh>
    <rPh sb="9" eb="11">
      <t>キョウカイ</t>
    </rPh>
    <phoneticPr fontId="20"/>
  </si>
  <si>
    <t>（社）日本埋立浚渫協会四国支部</t>
  </si>
  <si>
    <t>高知県港湾空港建設協会、
全日本漁港建設協会高知県支部</t>
    <rPh sb="0" eb="3">
      <t>コウチケン</t>
    </rPh>
    <rPh sb="3" eb="5">
      <t>コウワン</t>
    </rPh>
    <rPh sb="5" eb="7">
      <t>クウコウ</t>
    </rPh>
    <rPh sb="7" eb="9">
      <t>ケンセツ</t>
    </rPh>
    <rPh sb="9" eb="11">
      <t>キョウカイ</t>
    </rPh>
    <rPh sb="13" eb="16">
      <t>ゼンニホン</t>
    </rPh>
    <rPh sb="16" eb="18">
      <t>ギョコウ</t>
    </rPh>
    <rPh sb="18" eb="20">
      <t>ケンセツ</t>
    </rPh>
    <rPh sb="20" eb="22">
      <t>キョウカイ</t>
    </rPh>
    <rPh sb="22" eb="25">
      <t>コウチケン</t>
    </rPh>
    <rPh sb="25" eb="27">
      <t>シブ</t>
    </rPh>
    <phoneticPr fontId="19"/>
  </si>
  <si>
    <t>(一社)高知県建設業協会建築部会</t>
  </si>
  <si>
    <t>https://www.pref.kochi.lg.jp/doc/2025061700124/file_contents/file_202571215334_18.pdf</t>
  </si>
  <si>
    <t xml:space="preserve">(一社)四国地質調査業協会高知支部 </t>
  </si>
  <si>
    <t>須崎警察署災害警備本部用施設としての須崎第２地方合同庁舎使用に関する協定</t>
    <rPh sb="0" eb="2">
      <t>スサキ</t>
    </rPh>
    <rPh sb="2" eb="5">
      <t>ケイサツショ</t>
    </rPh>
    <rPh sb="5" eb="7">
      <t>サイガイ</t>
    </rPh>
    <rPh sb="7" eb="9">
      <t>ケイビ</t>
    </rPh>
    <rPh sb="9" eb="11">
      <t>ホンブ</t>
    </rPh>
    <rPh sb="11" eb="12">
      <t>ヨウ</t>
    </rPh>
    <rPh sb="12" eb="14">
      <t>シセツ</t>
    </rPh>
    <rPh sb="18" eb="20">
      <t>スサキ</t>
    </rPh>
    <rPh sb="20" eb="21">
      <t>ダイ</t>
    </rPh>
    <rPh sb="22" eb="24">
      <t>チホウ</t>
    </rPh>
    <rPh sb="24" eb="26">
      <t>ゴウドウ</t>
    </rPh>
    <rPh sb="26" eb="28">
      <t>チョウシャ</t>
    </rPh>
    <rPh sb="28" eb="30">
      <t>シヨウ</t>
    </rPh>
    <rPh sb="31" eb="32">
      <t>カン</t>
    </rPh>
    <rPh sb="34" eb="36">
      <t>キョウテイ</t>
    </rPh>
    <phoneticPr fontId="19"/>
  </si>
  <si>
    <t>https://www.pref.kochi.lg.jp/doc/2025061900227/file_contents/file_20256194171251_9.pdf</t>
  </si>
  <si>
    <t>避難所及び避難場所の管理・運営に関する確認書</t>
    <rPh sb="0" eb="3">
      <t>ヒナンジョ</t>
    </rPh>
    <rPh sb="3" eb="4">
      <t>オヨ</t>
    </rPh>
    <rPh sb="5" eb="7">
      <t>ヒナン</t>
    </rPh>
    <rPh sb="7" eb="9">
      <t>バショ</t>
    </rPh>
    <rPh sb="10" eb="12">
      <t>カンリ</t>
    </rPh>
    <rPh sb="13" eb="15">
      <t>ウンエイ</t>
    </rPh>
    <rPh sb="16" eb="17">
      <t>カン</t>
    </rPh>
    <rPh sb="19" eb="22">
      <t>カクニンショ</t>
    </rPh>
    <phoneticPr fontId="19"/>
  </si>
  <si>
    <t>https://www.pref.kochi.lg.jp/doc/2025070100199/file_contents/file_2026692143746_1.pdf</t>
  </si>
  <si>
    <t>死体の身元確認等における協力体制に関する協定</t>
    <rPh sb="0" eb="2">
      <t>シタイ</t>
    </rPh>
    <rPh sb="3" eb="5">
      <t>ミモト</t>
    </rPh>
    <rPh sb="5" eb="7">
      <t>カクニン</t>
    </rPh>
    <rPh sb="7" eb="8">
      <t>トウ</t>
    </rPh>
    <rPh sb="12" eb="14">
      <t>キョウリョク</t>
    </rPh>
    <rPh sb="14" eb="16">
      <t>タイセイ</t>
    </rPh>
    <rPh sb="17" eb="18">
      <t>カン</t>
    </rPh>
    <rPh sb="20" eb="22">
      <t>キョウテイ</t>
    </rPh>
    <phoneticPr fontId="19"/>
  </si>
  <si>
    <r>
      <t xml:space="preserve">災害時における避難所等施設利用に関する協定書
</t>
    </r>
    <r>
      <rPr>
        <sz val="10"/>
        <color auto="1"/>
        <rFont val="ＭＳ Ｐゴシック"/>
      </rPr>
      <t>（県立幡多青少年の家）</t>
    </r>
    <rPh sb="0" eb="2">
      <t>サイガイ</t>
    </rPh>
    <rPh sb="2" eb="3">
      <t>ジ</t>
    </rPh>
    <rPh sb="7" eb="10">
      <t>ヒナンショ</t>
    </rPh>
    <rPh sb="10" eb="11">
      <t>トウ</t>
    </rPh>
    <rPh sb="11" eb="13">
      <t>シセツ</t>
    </rPh>
    <rPh sb="13" eb="15">
      <t>リヨウ</t>
    </rPh>
    <rPh sb="16" eb="17">
      <t>カン</t>
    </rPh>
    <rPh sb="19" eb="22">
      <t>キョウテイショ</t>
    </rPh>
    <rPh sb="24" eb="26">
      <t>ケンリツ</t>
    </rPh>
    <rPh sb="26" eb="28">
      <t>ハタ</t>
    </rPh>
    <rPh sb="28" eb="31">
      <t>セイショウネン</t>
    </rPh>
    <rPh sb="32" eb="33">
      <t>イエ</t>
    </rPh>
    <phoneticPr fontId="19"/>
  </si>
  <si>
    <t>災害時における避難所としての施設の使用に関する協定書</t>
  </si>
  <si>
    <t>高知県が外部機関と締結している防災に係る協定等一覧表（公営企業局）</t>
  </si>
  <si>
    <t>電気工水課</t>
  </si>
  <si>
    <t>南海トラフ地震等大規模災害時における四万十町と窪川警察署との施設の貸与協力に関する協定書</t>
  </si>
  <si>
    <t>四国４県における工業用水道被災時の相互応援に関する協定</t>
    <rPh sb="3" eb="4">
      <t>ケン</t>
    </rPh>
    <rPh sb="8" eb="10">
      <t>コウギョウ</t>
    </rPh>
    <rPh sb="10" eb="12">
      <t>ヨウスイ</t>
    </rPh>
    <rPh sb="12" eb="13">
      <t>ドウ</t>
    </rPh>
    <rPh sb="13" eb="15">
      <t>ヒサイ</t>
    </rPh>
    <rPh sb="15" eb="16">
      <t>ジ</t>
    </rPh>
    <rPh sb="17" eb="19">
      <t>ソウゴ</t>
    </rPh>
    <rPh sb="19" eb="21">
      <t>オウエン</t>
    </rPh>
    <rPh sb="22" eb="23">
      <t>カン</t>
    </rPh>
    <rPh sb="25" eb="27">
      <t>キョウテイ</t>
    </rPh>
    <phoneticPr fontId="19"/>
  </si>
  <si>
    <t>危機管理・防災課</t>
    <rPh sb="0" eb="4">
      <t>ききかん</t>
    </rPh>
    <rPh sb="5" eb="8">
      <t>ぼう</t>
    </rPh>
    <phoneticPr fontId="2" type="Hiragana"/>
  </si>
  <si>
    <t>災害時における工業用水道の応急対策業務等に関する協定</t>
    <rPh sb="0" eb="2">
      <t>サイガイ</t>
    </rPh>
    <rPh sb="2" eb="3">
      <t>ジ</t>
    </rPh>
    <rPh sb="7" eb="10">
      <t>コウギョウヨウ</t>
    </rPh>
    <rPh sb="10" eb="12">
      <t>スイドウ</t>
    </rPh>
    <rPh sb="13" eb="15">
      <t>オウキュウ</t>
    </rPh>
    <rPh sb="15" eb="17">
      <t>タイサク</t>
    </rPh>
    <rPh sb="17" eb="19">
      <t>ギョウム</t>
    </rPh>
    <rPh sb="19" eb="20">
      <t>トウ</t>
    </rPh>
    <rPh sb="21" eb="22">
      <t>カン</t>
    </rPh>
    <rPh sb="24" eb="26">
      <t>キョウテイ</t>
    </rPh>
    <phoneticPr fontId="19"/>
  </si>
  <si>
    <t>https://www.pref.kochi.lg.jp/doc/2025062300316/file_contents/file_20256231201525_33.pdf</t>
  </si>
  <si>
    <t>https://www.pref.kochi.lg.jp/doc/2025061600257/file_contents/file_20256161175141_9.pdf</t>
  </si>
  <si>
    <t>https://www.pref.kochi.lg.jp/doc/2025061600226/file_contents/file_2026692152438_9.pdf</t>
  </si>
  <si>
    <t>学校安全対策課</t>
    <rPh sb="0" eb="2">
      <t>ガッコウ</t>
    </rPh>
    <rPh sb="2" eb="4">
      <t>アンゼン</t>
    </rPh>
    <rPh sb="4" eb="6">
      <t>タイサク</t>
    </rPh>
    <rPh sb="6" eb="7">
      <t>カ</t>
    </rPh>
    <phoneticPr fontId="19"/>
  </si>
  <si>
    <t>津波発生時における緊急避難場所としての使用に関する協定書</t>
    <rPh sb="0" eb="2">
      <t>ツナミ</t>
    </rPh>
    <rPh sb="2" eb="5">
      <t>ハッセイジ</t>
    </rPh>
    <rPh sb="9" eb="11">
      <t>キンキュウ</t>
    </rPh>
    <rPh sb="11" eb="13">
      <t>ヒナン</t>
    </rPh>
    <rPh sb="13" eb="15">
      <t>バショ</t>
    </rPh>
    <rPh sb="19" eb="21">
      <t>シヨウ</t>
    </rPh>
    <rPh sb="22" eb="23">
      <t>カン</t>
    </rPh>
    <rPh sb="25" eb="28">
      <t>キョウテイショ</t>
    </rPh>
    <phoneticPr fontId="19"/>
  </si>
  <si>
    <t>避難場所の管理及び運営に関する確認書</t>
    <rPh sb="0" eb="2">
      <t>ヒナン</t>
    </rPh>
    <rPh sb="2" eb="4">
      <t>バショ</t>
    </rPh>
    <rPh sb="5" eb="7">
      <t>カンリ</t>
    </rPh>
    <rPh sb="7" eb="8">
      <t>オヨ</t>
    </rPh>
    <rPh sb="9" eb="11">
      <t>ウンエイ</t>
    </rPh>
    <rPh sb="12" eb="13">
      <t>カン</t>
    </rPh>
    <rPh sb="15" eb="18">
      <t>カクニンショ</t>
    </rPh>
    <phoneticPr fontId="19"/>
  </si>
  <si>
    <t>災害時要援護者の避難生活支援に関する協定書</t>
    <rPh sb="0" eb="2">
      <t>サイガイ</t>
    </rPh>
    <rPh sb="2" eb="3">
      <t>ジ</t>
    </rPh>
    <rPh sb="3" eb="4">
      <t>ヨウ</t>
    </rPh>
    <rPh sb="4" eb="6">
      <t>エンゴ</t>
    </rPh>
    <rPh sb="6" eb="7">
      <t>シャ</t>
    </rPh>
    <rPh sb="8" eb="10">
      <t>ヒナン</t>
    </rPh>
    <rPh sb="10" eb="12">
      <t>セイカツ</t>
    </rPh>
    <rPh sb="12" eb="14">
      <t>シエン</t>
    </rPh>
    <rPh sb="15" eb="16">
      <t>カン</t>
    </rPh>
    <rPh sb="18" eb="21">
      <t>キョウテイショ</t>
    </rPh>
    <phoneticPr fontId="19"/>
  </si>
  <si>
    <t>災害時における広域福祉避難所（知的・発達障害児者）の設置運営に関する協定書</t>
    <rPh sb="0" eb="2">
      <t>サイガイ</t>
    </rPh>
    <rPh sb="2" eb="3">
      <t>ジ</t>
    </rPh>
    <rPh sb="7" eb="9">
      <t>コウイキ</t>
    </rPh>
    <rPh sb="9" eb="11">
      <t>フクシ</t>
    </rPh>
    <rPh sb="11" eb="14">
      <t>ヒナンショ</t>
    </rPh>
    <rPh sb="15" eb="17">
      <t>チテキ</t>
    </rPh>
    <rPh sb="18" eb="20">
      <t>ハッタツ</t>
    </rPh>
    <rPh sb="20" eb="23">
      <t>ショウガイジ</t>
    </rPh>
    <rPh sb="23" eb="24">
      <t>シャ</t>
    </rPh>
    <rPh sb="26" eb="28">
      <t>セッチ</t>
    </rPh>
    <rPh sb="28" eb="30">
      <t>ウンエイ</t>
    </rPh>
    <rPh sb="31" eb="32">
      <t>カン</t>
    </rPh>
    <rPh sb="34" eb="37">
      <t>キョウテイショ</t>
    </rPh>
    <phoneticPr fontId="19"/>
  </si>
  <si>
    <t>H27.3.31
R5.4.1</t>
  </si>
  <si>
    <t>（株）高知自動車協会</t>
    <rPh sb="0" eb="3">
      <t>カブ</t>
    </rPh>
    <rPh sb="3" eb="5">
      <t>コウチ</t>
    </rPh>
    <rPh sb="5" eb="8">
      <t>ジドウシャ</t>
    </rPh>
    <rPh sb="8" eb="10">
      <t>キョウカイ</t>
    </rPh>
    <phoneticPr fontId="19"/>
  </si>
  <si>
    <t>R5.4.1
R5.7.4</t>
  </si>
  <si>
    <t>H28.5.25
R2.1.31</t>
  </si>
  <si>
    <t>佐川町</t>
    <rPh sb="0" eb="3">
      <t>サカワチョウ</t>
    </rPh>
    <phoneticPr fontId="19"/>
  </si>
  <si>
    <t>土佐市、いの町、仁淀川町、佐川町、
越知町、日高村</t>
    <rPh sb="0" eb="3">
      <t>トサシ</t>
    </rPh>
    <rPh sb="6" eb="7">
      <t>チョウ</t>
    </rPh>
    <rPh sb="8" eb="11">
      <t>ニヨドガワ</t>
    </rPh>
    <rPh sb="11" eb="12">
      <t>チョウ</t>
    </rPh>
    <rPh sb="13" eb="15">
      <t>サカワ</t>
    </rPh>
    <rPh sb="15" eb="16">
      <t>チョウ</t>
    </rPh>
    <rPh sb="18" eb="21">
      <t>オチチョウ</t>
    </rPh>
    <rPh sb="22" eb="24">
      <t>ヒダカ</t>
    </rPh>
    <rPh sb="24" eb="25">
      <t>ムラ</t>
    </rPh>
    <phoneticPr fontId="19"/>
  </si>
  <si>
    <t>四万十市</t>
    <rPh sb="0" eb="1">
      <t>ヨン</t>
    </rPh>
    <rPh sb="1" eb="2">
      <t>マン</t>
    </rPh>
    <rPh sb="2" eb="3">
      <t>ジュウ</t>
    </rPh>
    <rPh sb="3" eb="4">
      <t>シ</t>
    </rPh>
    <phoneticPr fontId="19"/>
  </si>
  <si>
    <t>梼原町</t>
    <rPh sb="0" eb="2">
      <t>ユスハラ</t>
    </rPh>
    <rPh sb="2" eb="3">
      <t>チョウ</t>
    </rPh>
    <phoneticPr fontId="19"/>
  </si>
  <si>
    <t>https://www.pref.kochi.lg.jp/doc/2025061600189/file_contents/file_20256161154618_8.pdf</t>
  </si>
  <si>
    <t>農業振興部</t>
  </si>
  <si>
    <t>https://www.pref.kochi.lg.jp/doc/2025062300316/file_contents/file_20256231201525_30.pdf</t>
  </si>
  <si>
    <t>警備第二課</t>
    <rPh sb="0" eb="2">
      <t>ケイビ</t>
    </rPh>
    <rPh sb="2" eb="5">
      <t>ダイニカ</t>
    </rPh>
    <phoneticPr fontId="19"/>
  </si>
  <si>
    <t>警備第二課</t>
    <rPh sb="0" eb="2">
      <t>ケイビ</t>
    </rPh>
    <rPh sb="2" eb="4">
      <t>ダイニ</t>
    </rPh>
    <rPh sb="4" eb="5">
      <t>カ</t>
    </rPh>
    <phoneticPr fontId="19"/>
  </si>
  <si>
    <t>大規模災害に際しての高知県警察と陸上自衛隊第１４旅団との相互協力に関する協定</t>
    <rPh sb="0" eb="3">
      <t>ダイキボ</t>
    </rPh>
    <rPh sb="3" eb="5">
      <t>サイガイ</t>
    </rPh>
    <rPh sb="6" eb="7">
      <t>サイ</t>
    </rPh>
    <rPh sb="10" eb="13">
      <t>コウチケン</t>
    </rPh>
    <rPh sb="13" eb="15">
      <t>ケイサツ</t>
    </rPh>
    <rPh sb="16" eb="18">
      <t>リクジョウ</t>
    </rPh>
    <rPh sb="18" eb="21">
      <t>ジエイタイ</t>
    </rPh>
    <rPh sb="21" eb="22">
      <t>ダイ</t>
    </rPh>
    <rPh sb="24" eb="26">
      <t>リョダン</t>
    </rPh>
    <rPh sb="28" eb="30">
      <t>ソウゴ</t>
    </rPh>
    <rPh sb="30" eb="32">
      <t>キョウリョク</t>
    </rPh>
    <rPh sb="33" eb="34">
      <t>カン</t>
    </rPh>
    <rPh sb="36" eb="38">
      <t>キョウテイ</t>
    </rPh>
    <phoneticPr fontId="19"/>
  </si>
  <si>
    <t>大規模災害時における室戸警察署災害警備本部用施設としての高知県立室戸広域公園使用に関する協定書</t>
    <rPh sb="0" eb="3">
      <t>ダイキボ</t>
    </rPh>
    <rPh sb="3" eb="5">
      <t>サイガイ</t>
    </rPh>
    <rPh sb="5" eb="6">
      <t>ジ</t>
    </rPh>
    <rPh sb="10" eb="12">
      <t>ムロト</t>
    </rPh>
    <rPh sb="12" eb="14">
      <t>ケイサツ</t>
    </rPh>
    <rPh sb="14" eb="15">
      <t>ショ</t>
    </rPh>
    <rPh sb="15" eb="17">
      <t>サイガイ</t>
    </rPh>
    <rPh sb="17" eb="19">
      <t>ケイビ</t>
    </rPh>
    <rPh sb="19" eb="21">
      <t>ホンブ</t>
    </rPh>
    <rPh sb="21" eb="22">
      <t>ヨウ</t>
    </rPh>
    <rPh sb="22" eb="24">
      <t>シセツ</t>
    </rPh>
    <rPh sb="28" eb="32">
      <t>コウチケンリツ</t>
    </rPh>
    <rPh sb="32" eb="34">
      <t>ムロト</t>
    </rPh>
    <rPh sb="34" eb="36">
      <t>コウイキ</t>
    </rPh>
    <rPh sb="36" eb="38">
      <t>コウエン</t>
    </rPh>
    <rPh sb="38" eb="40">
      <t>シヨウ</t>
    </rPh>
    <rPh sb="41" eb="42">
      <t>カン</t>
    </rPh>
    <rPh sb="44" eb="47">
      <t>キョウテイショ</t>
    </rPh>
    <phoneticPr fontId="19"/>
  </si>
  <si>
    <t>大規模災害発生時における燃料及び活動拠点の提供に関する協定</t>
    <rPh sb="0" eb="3">
      <t>ダイキボ</t>
    </rPh>
    <rPh sb="3" eb="5">
      <t>サイガイ</t>
    </rPh>
    <rPh sb="5" eb="7">
      <t>ハッセイ</t>
    </rPh>
    <rPh sb="7" eb="8">
      <t>ジ</t>
    </rPh>
    <rPh sb="12" eb="14">
      <t>ネンリョウ</t>
    </rPh>
    <rPh sb="14" eb="15">
      <t>オヨ</t>
    </rPh>
    <rPh sb="16" eb="18">
      <t>カツドウ</t>
    </rPh>
    <rPh sb="18" eb="20">
      <t>キョテン</t>
    </rPh>
    <rPh sb="21" eb="23">
      <t>テイキョウ</t>
    </rPh>
    <rPh sb="24" eb="25">
      <t>カン</t>
    </rPh>
    <rPh sb="27" eb="29">
      <t>キョウテイ</t>
    </rPh>
    <phoneticPr fontId="19"/>
  </si>
  <si>
    <t>南海トラフ巨大地震等大規模災害時におけるいの町役場と土佐警察署との施設・敷地の貸与協力（災害警備本部設置）に関する協定</t>
    <rPh sb="0" eb="2">
      <t>ナンカイ</t>
    </rPh>
    <rPh sb="5" eb="7">
      <t>キョダイ</t>
    </rPh>
    <rPh sb="7" eb="9">
      <t>ジシン</t>
    </rPh>
    <rPh sb="9" eb="10">
      <t>トウ</t>
    </rPh>
    <rPh sb="10" eb="13">
      <t>ダイキボ</t>
    </rPh>
    <rPh sb="13" eb="16">
      <t>サイガイジ</t>
    </rPh>
    <rPh sb="22" eb="23">
      <t>チョウ</t>
    </rPh>
    <rPh sb="23" eb="25">
      <t>ヤクバ</t>
    </rPh>
    <rPh sb="26" eb="28">
      <t>トサ</t>
    </rPh>
    <rPh sb="28" eb="31">
      <t>ケイサツショ</t>
    </rPh>
    <rPh sb="33" eb="35">
      <t>シセツ</t>
    </rPh>
    <rPh sb="36" eb="38">
      <t>シキチ</t>
    </rPh>
    <rPh sb="39" eb="41">
      <t>タイヨ</t>
    </rPh>
    <rPh sb="41" eb="43">
      <t>キョウリョク</t>
    </rPh>
    <rPh sb="44" eb="46">
      <t>サイガイ</t>
    </rPh>
    <rPh sb="46" eb="48">
      <t>ケイビ</t>
    </rPh>
    <rPh sb="48" eb="50">
      <t>ホンブ</t>
    </rPh>
    <rPh sb="50" eb="52">
      <t>セッチ</t>
    </rPh>
    <rPh sb="54" eb="55">
      <t>カン</t>
    </rPh>
    <rPh sb="57" eb="59">
      <t>キョウテイ</t>
    </rPh>
    <phoneticPr fontId="19"/>
  </si>
  <si>
    <t>大規模災害時等における活動拠点の提供に関する協定</t>
    <rPh sb="0" eb="3">
      <t>ダイキボ</t>
    </rPh>
    <rPh sb="3" eb="5">
      <t>サイガイ</t>
    </rPh>
    <rPh sb="5" eb="6">
      <t>ジ</t>
    </rPh>
    <rPh sb="6" eb="7">
      <t>トウ</t>
    </rPh>
    <rPh sb="11" eb="13">
      <t>カツドウ</t>
    </rPh>
    <rPh sb="13" eb="15">
      <t>キョテン</t>
    </rPh>
    <rPh sb="16" eb="18">
      <t>テイキョウ</t>
    </rPh>
    <rPh sb="19" eb="20">
      <t>カン</t>
    </rPh>
    <rPh sb="22" eb="24">
      <t>キョウテイ</t>
    </rPh>
    <phoneticPr fontId="19"/>
  </si>
  <si>
    <t>南海トラフ地震等大規模災害時における土佐市と高知県土佐警察署との施設・敷地の貸与協力に関する協定書</t>
    <rPh sb="0" eb="2">
      <t>ナンカイ</t>
    </rPh>
    <rPh sb="5" eb="7">
      <t>ジシン</t>
    </rPh>
    <rPh sb="7" eb="8">
      <t>トウ</t>
    </rPh>
    <rPh sb="8" eb="11">
      <t>ダイキボ</t>
    </rPh>
    <rPh sb="11" eb="13">
      <t>サイガイ</t>
    </rPh>
    <rPh sb="13" eb="14">
      <t>ジ</t>
    </rPh>
    <rPh sb="18" eb="21">
      <t>トサシ</t>
    </rPh>
    <rPh sb="22" eb="25">
      <t>コウチケン</t>
    </rPh>
    <rPh sb="25" eb="27">
      <t>トサ</t>
    </rPh>
    <rPh sb="27" eb="30">
      <t>ケイサツショ</t>
    </rPh>
    <rPh sb="32" eb="34">
      <t>シセツ</t>
    </rPh>
    <rPh sb="35" eb="37">
      <t>シキチ</t>
    </rPh>
    <rPh sb="38" eb="40">
      <t>タイヨ</t>
    </rPh>
    <rPh sb="40" eb="42">
      <t>キョウリョク</t>
    </rPh>
    <rPh sb="43" eb="44">
      <t>カン</t>
    </rPh>
    <rPh sb="46" eb="49">
      <t>キョウテイショ</t>
    </rPh>
    <phoneticPr fontId="19"/>
  </si>
  <si>
    <t>大規模災害発生時における駐車場等の一時使用に関する協定書</t>
    <rPh sb="0" eb="3">
      <t>ダイキボ</t>
    </rPh>
    <rPh sb="3" eb="5">
      <t>サイガイ</t>
    </rPh>
    <rPh sb="5" eb="8">
      <t>ハッセイジ</t>
    </rPh>
    <rPh sb="12" eb="14">
      <t>チュウシャ</t>
    </rPh>
    <rPh sb="14" eb="15">
      <t>バ</t>
    </rPh>
    <rPh sb="15" eb="16">
      <t>ナド</t>
    </rPh>
    <rPh sb="17" eb="19">
      <t>イチジ</t>
    </rPh>
    <rPh sb="19" eb="21">
      <t>シヨウ</t>
    </rPh>
    <rPh sb="22" eb="23">
      <t>カン</t>
    </rPh>
    <rPh sb="25" eb="28">
      <t>キョウテイショ</t>
    </rPh>
    <phoneticPr fontId="19"/>
  </si>
  <si>
    <t>小型車両系建設機械の訓練場所の提供に関する協定</t>
    <rPh sb="0" eb="2">
      <t>コガタ</t>
    </rPh>
    <rPh sb="2" eb="4">
      <t>シャリョウ</t>
    </rPh>
    <rPh sb="4" eb="5">
      <t>ケイ</t>
    </rPh>
    <rPh sb="5" eb="7">
      <t>ケンセツ</t>
    </rPh>
    <rPh sb="7" eb="9">
      <t>キカイ</t>
    </rPh>
    <rPh sb="10" eb="12">
      <t>クンレン</t>
    </rPh>
    <rPh sb="12" eb="14">
      <t>バショ</t>
    </rPh>
    <rPh sb="15" eb="17">
      <t>テイキョウ</t>
    </rPh>
    <rPh sb="18" eb="19">
      <t>カン</t>
    </rPh>
    <rPh sb="21" eb="23">
      <t>キョウテイ</t>
    </rPh>
    <phoneticPr fontId="19"/>
  </si>
  <si>
    <t>大月町の地域の防災力向上に向けた連携と協力に関する協定書</t>
    <rPh sb="0" eb="3">
      <t>オオツキチョウ</t>
    </rPh>
    <rPh sb="4" eb="6">
      <t>チイキ</t>
    </rPh>
    <rPh sb="7" eb="9">
      <t>ボウサイ</t>
    </rPh>
    <rPh sb="9" eb="10">
      <t>リョク</t>
    </rPh>
    <rPh sb="10" eb="12">
      <t>コウジョウ</t>
    </rPh>
    <rPh sb="13" eb="14">
      <t>ム</t>
    </rPh>
    <rPh sb="16" eb="18">
      <t>レンケイ</t>
    </rPh>
    <rPh sb="19" eb="21">
      <t>キョウリョク</t>
    </rPh>
    <rPh sb="22" eb="23">
      <t>カン</t>
    </rPh>
    <rPh sb="25" eb="28">
      <t>キョウテイショ</t>
    </rPh>
    <phoneticPr fontId="19"/>
  </si>
  <si>
    <t>宿毛警察署長</t>
    <rPh sb="0" eb="2">
      <t>スクモ</t>
    </rPh>
    <rPh sb="2" eb="5">
      <t>ケイサツショ</t>
    </rPh>
    <rPh sb="5" eb="6">
      <t>チョウ</t>
    </rPh>
    <phoneticPr fontId="19"/>
  </si>
  <si>
    <t>南海トラフ地震等大規模災害時に向けた安芸市と安芸警察署との倉庫の貸与協力に関する協定書</t>
    <rPh sb="0" eb="2">
      <t>なんかい</t>
    </rPh>
    <rPh sb="5" eb="7">
      <t>じしん</t>
    </rPh>
    <rPh sb="7" eb="8">
      <t>とう</t>
    </rPh>
    <rPh sb="8" eb="11">
      <t>だいきぼ</t>
    </rPh>
    <rPh sb="11" eb="14">
      <t>さいがいじ</t>
    </rPh>
    <rPh sb="15" eb="16">
      <t>む</t>
    </rPh>
    <rPh sb="18" eb="21">
      <t>あきし</t>
    </rPh>
    <rPh sb="22" eb="24">
      <t>あき</t>
    </rPh>
    <rPh sb="24" eb="27">
      <t>けいさつしょ</t>
    </rPh>
    <rPh sb="29" eb="31">
      <t>そうこ</t>
    </rPh>
    <rPh sb="32" eb="34">
      <t>たいよ</t>
    </rPh>
    <rPh sb="34" eb="36">
      <t>きょうりょく</t>
    </rPh>
    <rPh sb="37" eb="38">
      <t>かん</t>
    </rPh>
    <rPh sb="40" eb="43">
      <t>きょうていしょ</t>
    </rPh>
    <phoneticPr fontId="2" type="Hiragana"/>
  </si>
  <si>
    <t>大規模災害時における駐車場の一時使用に関する協定書</t>
    <rPh sb="0" eb="3">
      <t>だいきぼ</t>
    </rPh>
    <rPh sb="3" eb="6">
      <t>さいがいじ</t>
    </rPh>
    <rPh sb="10" eb="13">
      <t>ちゅうしゃじょう</t>
    </rPh>
    <rPh sb="14" eb="16">
      <t>いちじ</t>
    </rPh>
    <rPh sb="16" eb="18">
      <t>しよう</t>
    </rPh>
    <rPh sb="19" eb="20">
      <t>かん</t>
    </rPh>
    <rPh sb="22" eb="25">
      <t>きょうていしょ</t>
    </rPh>
    <phoneticPr fontId="2" type="Hiragana"/>
  </si>
  <si>
    <t>須崎警察署長</t>
    <rPh sb="0" eb="2">
      <t>スサキ</t>
    </rPh>
    <rPh sb="2" eb="4">
      <t>ケイサツ</t>
    </rPh>
    <rPh sb="4" eb="6">
      <t>ショチョウ</t>
    </rPh>
    <phoneticPr fontId="19"/>
  </si>
  <si>
    <t>警察本部長</t>
    <rPh sb="0" eb="2">
      <t>ケイサツ</t>
    </rPh>
    <rPh sb="2" eb="5">
      <t>ホンブチョウ</t>
    </rPh>
    <phoneticPr fontId="19"/>
  </si>
  <si>
    <t>安芸市長</t>
    <rPh sb="0" eb="2">
      <t>あき</t>
    </rPh>
    <rPh sb="2" eb="4">
      <t>しちょう</t>
    </rPh>
    <phoneticPr fontId="2" type="Hiragana"/>
  </si>
  <si>
    <t>須崎第2地方合同庁舎統括管理官須崎税務署長</t>
    <rPh sb="0" eb="2">
      <t>スサキ</t>
    </rPh>
    <rPh sb="2" eb="4">
      <t>ダイニ</t>
    </rPh>
    <rPh sb="4" eb="6">
      <t>チホウ</t>
    </rPh>
    <rPh sb="6" eb="8">
      <t>ゴウドウ</t>
    </rPh>
    <rPh sb="8" eb="10">
      <t>チョウシャ</t>
    </rPh>
    <rPh sb="10" eb="12">
      <t>トウカツ</t>
    </rPh>
    <rPh sb="12" eb="15">
      <t>カンリカン</t>
    </rPh>
    <rPh sb="15" eb="17">
      <t>スサキ</t>
    </rPh>
    <rPh sb="17" eb="19">
      <t>ゼイム</t>
    </rPh>
    <rPh sb="19" eb="21">
      <t>ショチョウ</t>
    </rPh>
    <phoneticPr fontId="19"/>
  </si>
  <si>
    <t>https://www.pref.kochi.lg.jp/doc/2025061600189/file_contents/file_20256161154618_3.pdf</t>
  </si>
  <si>
    <t>https://www.pref.kochi.lg.jp/doc/2025061600257/file_contents/file_20256161175141_57.pdf</t>
  </si>
  <si>
    <t>https://www.pref.kochi.lg.jp/doc/2025061600226/file_contents/file_2026692152438_10.pdf</t>
  </si>
  <si>
    <t>高知南警察署長</t>
    <rPh sb="0" eb="2">
      <t>コウチ</t>
    </rPh>
    <rPh sb="2" eb="3">
      <t>ミナミ</t>
    </rPh>
    <rPh sb="3" eb="5">
      <t>ケイサツ</t>
    </rPh>
    <rPh sb="5" eb="7">
      <t>ショチョウ</t>
    </rPh>
    <phoneticPr fontId="19"/>
  </si>
  <si>
    <t>https://www.pref.kochi.lg.jp/doc/2025061900227/file_contents/file_20256194171251_12.pdf</t>
  </si>
  <si>
    <t>警察本部
生活安全部
地域課長</t>
    <rPh sb="0" eb="2">
      <t>ケイサツ</t>
    </rPh>
    <rPh sb="2" eb="4">
      <t>ホンブ</t>
    </rPh>
    <rPh sb="5" eb="7">
      <t>セイカツ</t>
    </rPh>
    <rPh sb="7" eb="8">
      <t>アン</t>
    </rPh>
    <rPh sb="8" eb="10">
      <t>ゼンブ</t>
    </rPh>
    <rPh sb="11" eb="13">
      <t>チイキ</t>
    </rPh>
    <rPh sb="13" eb="14">
      <t>カ</t>
    </rPh>
    <rPh sb="14" eb="15">
      <t>チョウ</t>
    </rPh>
    <phoneticPr fontId="19"/>
  </si>
  <si>
    <t>室戸警察署長</t>
    <rPh sb="0" eb="2">
      <t>ムロト</t>
    </rPh>
    <rPh sb="2" eb="4">
      <t>ケイサツ</t>
    </rPh>
    <rPh sb="4" eb="6">
      <t>ショチョウ</t>
    </rPh>
    <phoneticPr fontId="19"/>
  </si>
  <si>
    <t>https://www.pref.kochi.lg.jp/doc/2025061900227/file_contents/file_20256194171251_5.pdf</t>
  </si>
  <si>
    <t>土佐警察署長</t>
    <rPh sb="0" eb="2">
      <t>トサ</t>
    </rPh>
    <rPh sb="2" eb="5">
      <t>ケイサツショ</t>
    </rPh>
    <rPh sb="5" eb="6">
      <t>チョウ</t>
    </rPh>
    <phoneticPr fontId="19"/>
  </si>
  <si>
    <t>南国警察署長</t>
    <rPh sb="0" eb="2">
      <t>ナンコク</t>
    </rPh>
    <rPh sb="2" eb="4">
      <t>ケイサツ</t>
    </rPh>
    <rPh sb="4" eb="6">
      <t>ショチョウ</t>
    </rPh>
    <phoneticPr fontId="19"/>
  </si>
  <si>
    <t>安芸警察署長</t>
    <rPh sb="0" eb="2">
      <t>アキ</t>
    </rPh>
    <rPh sb="2" eb="5">
      <t>ケイサツショ</t>
    </rPh>
    <rPh sb="5" eb="6">
      <t>チョウ</t>
    </rPh>
    <phoneticPr fontId="19"/>
  </si>
  <si>
    <t>警備第二課</t>
  </si>
  <si>
    <t>https://www.pref.kochi.lg.jp/doc/2025061600257/</t>
  </si>
  <si>
    <t>滞在型健康施設ニューサンパレスむろと管理責任者・内田脳神経外科</t>
    <rPh sb="0" eb="3">
      <t>タイザイガタ</t>
    </rPh>
    <rPh sb="3" eb="5">
      <t>ケンコウ</t>
    </rPh>
    <rPh sb="5" eb="7">
      <t>シセツ</t>
    </rPh>
    <rPh sb="18" eb="20">
      <t>カンリ</t>
    </rPh>
    <rPh sb="20" eb="23">
      <t>セキニンシャ</t>
    </rPh>
    <rPh sb="24" eb="26">
      <t>ウチダ</t>
    </rPh>
    <rPh sb="26" eb="29">
      <t>ノウシンケイ</t>
    </rPh>
    <rPh sb="29" eb="31">
      <t>ゲカ</t>
    </rPh>
    <phoneticPr fontId="19"/>
  </si>
  <si>
    <r>
      <t xml:space="preserve">入交石油株式会社
</t>
    </r>
    <r>
      <rPr>
        <sz val="10"/>
        <color auto="1"/>
        <rFont val="ＭＳ Ｐゴシック"/>
      </rPr>
      <t>※現「入交トラストエナジー株式会社」</t>
    </r>
    <rPh sb="0" eb="2">
      <t>イリマジリ</t>
    </rPh>
    <rPh sb="2" eb="4">
      <t>セキユ</t>
    </rPh>
    <rPh sb="4" eb="8">
      <t>カブシキガイシャ</t>
    </rPh>
    <rPh sb="10" eb="11">
      <t>ゲン</t>
    </rPh>
    <rPh sb="12" eb="14">
      <t>イリマジリ</t>
    </rPh>
    <rPh sb="22" eb="26">
      <t>カブシキガイシャ</t>
    </rPh>
    <phoneticPr fontId="19"/>
  </si>
  <si>
    <t>（社)高知県歯科医師会</t>
    <rPh sb="1" eb="2">
      <t>シャ</t>
    </rPh>
    <rPh sb="3" eb="6">
      <t>コウチケン</t>
    </rPh>
    <rPh sb="6" eb="8">
      <t>シカ</t>
    </rPh>
    <rPh sb="8" eb="10">
      <t>イシ</t>
    </rPh>
    <rPh sb="10" eb="11">
      <t>カイ</t>
    </rPh>
    <phoneticPr fontId="19"/>
  </si>
  <si>
    <t>高知県警友連合会</t>
    <rPh sb="0" eb="3">
      <t>コウチケン</t>
    </rPh>
    <rPh sb="3" eb="4">
      <t>ケイ</t>
    </rPh>
    <rPh sb="4" eb="5">
      <t>トモ</t>
    </rPh>
    <rPh sb="5" eb="8">
      <t>レンゴウカイ</t>
    </rPh>
    <phoneticPr fontId="19"/>
  </si>
  <si>
    <t>宿毛自動車学校</t>
    <rPh sb="0" eb="2">
      <t>スクモ</t>
    </rPh>
    <rPh sb="2" eb="5">
      <t>ジドウシャ</t>
    </rPh>
    <rPh sb="5" eb="7">
      <t>ガッコウ</t>
    </rPh>
    <phoneticPr fontId="19"/>
  </si>
  <si>
    <t>（株）東部自動車学校
（南国自動車学校）</t>
    <rPh sb="0" eb="3">
      <t>カブ</t>
    </rPh>
    <rPh sb="3" eb="5">
      <t>トウブ</t>
    </rPh>
    <rPh sb="5" eb="8">
      <t>ジドウシャ</t>
    </rPh>
    <rPh sb="8" eb="10">
      <t>ガッコウ</t>
    </rPh>
    <rPh sb="12" eb="14">
      <t>ナンコク</t>
    </rPh>
    <rPh sb="14" eb="17">
      <t>ジドウシャ</t>
    </rPh>
    <rPh sb="17" eb="19">
      <t>ガッコウ</t>
    </rPh>
    <phoneticPr fontId="19"/>
  </si>
  <si>
    <t>（有）安芸自動車学校</t>
    <rPh sb="0" eb="3">
      <t>ユウ</t>
    </rPh>
    <rPh sb="3" eb="5">
      <t>アキ</t>
    </rPh>
    <rPh sb="5" eb="8">
      <t>ジドウシャ</t>
    </rPh>
    <rPh sb="8" eb="10">
      <t>ガッコウ</t>
    </rPh>
    <phoneticPr fontId="19"/>
  </si>
  <si>
    <t>（株）高知ニュードライバー学院</t>
    <rPh sb="0" eb="3">
      <t>カブ</t>
    </rPh>
    <rPh sb="3" eb="5">
      <t>コウチ</t>
    </rPh>
    <rPh sb="13" eb="15">
      <t>ガクイン</t>
    </rPh>
    <phoneticPr fontId="19"/>
  </si>
  <si>
    <t>土佐くろしお農業協同組合</t>
    <rPh sb="0" eb="2">
      <t>トサ</t>
    </rPh>
    <rPh sb="6" eb="8">
      <t>ノウギョウ</t>
    </rPh>
    <rPh sb="8" eb="10">
      <t>キョウドウ</t>
    </rPh>
    <rPh sb="10" eb="12">
      <t>クミアイ</t>
    </rPh>
    <phoneticPr fontId="19"/>
  </si>
  <si>
    <t>土佐くろしお鉄道</t>
    <rPh sb="0" eb="2">
      <t>トサ</t>
    </rPh>
    <rPh sb="6" eb="8">
      <t>テツドウ</t>
    </rPh>
    <phoneticPr fontId="19"/>
  </si>
  <si>
    <t>高知県</t>
    <rPh sb="0" eb="3">
      <t>コウチケン</t>
    </rPh>
    <phoneticPr fontId="19"/>
  </si>
  <si>
    <t>損害保険ジャパン株式会社</t>
    <rPh sb="0" eb="2">
      <t>ソンガイ</t>
    </rPh>
    <rPh sb="2" eb="4">
      <t>ホケン</t>
    </rPh>
    <rPh sb="8" eb="10">
      <t>カブシキ</t>
    </rPh>
    <rPh sb="10" eb="12">
      <t>カイシャ</t>
    </rPh>
    <phoneticPr fontId="19"/>
  </si>
  <si>
    <t>https://www.pref.kochi.lg.jp/doc/2025062300309/</t>
  </si>
  <si>
    <t>株式会社サニーマート</t>
    <rPh sb="0" eb="2">
      <t>カブシキ</t>
    </rPh>
    <rPh sb="2" eb="4">
      <t>カイシャ</t>
    </rPh>
    <phoneticPr fontId="19"/>
  </si>
  <si>
    <t>安芸市役所</t>
    <rPh sb="0" eb="2">
      <t>あき</t>
    </rPh>
    <rPh sb="2" eb="5">
      <t>しやくしょ</t>
    </rPh>
    <phoneticPr fontId="2" type="Hiragana"/>
  </si>
  <si>
    <t>https://www.pref.kochi.lg.jp/doc/2025061600257/file_contents/file_20256161175141_10.pdf</t>
  </si>
  <si>
    <t>警察本部長</t>
  </si>
  <si>
    <t>https://www.pref.kochi.lg.jp/doc/2025061800107/file_contents/file_2025618316114_2.pdf</t>
  </si>
  <si>
    <t>https://www.pref.kochi.lg.jp/doc/2025061700124/file_contents/file_202571215334_22.pdf</t>
  </si>
  <si>
    <t>https://www.pref.kochi.lg.jp/doc/2025062300026/</t>
  </si>
  <si>
    <t>https://www.pref.kochi.lg.jp/doc/2025070100199/file_contents/file_2025712143657_9.pdf</t>
  </si>
  <si>
    <t>https://www.pref.kochi.lg.jp/doc/2025062300316/file_contents/file_20256231201525_24.pdf</t>
  </si>
  <si>
    <t>https://www.pref.kochi.lg.jp/doc/2025062300316/file_contents/file_20256231201525_14.pdf</t>
  </si>
  <si>
    <t>https://www.pref.kochi.lg.jp/doc/2025061600257/file_contents/file_20256161175141_43.pdf</t>
  </si>
  <si>
    <t>https://www.pref.kochi.lg.jp/doc/2025061600165/</t>
  </si>
  <si>
    <t>https://www.pref.kochi.lg.jp/doc/2025062300316/file_contents/file_20256231201525_5.pdf</t>
  </si>
  <si>
    <t>高知県が外部機関と締結している防災に係る協定等一覧表（危機管理部）</t>
  </si>
  <si>
    <t>https://www.pref.kochi.lg.jp/doc/2025061600172/</t>
  </si>
  <si>
    <t>https://www.pref.kochi.lg.jp/doc/2025061600257/file_contents/file_20256161175141_52.pdf</t>
  </si>
  <si>
    <t>https://www.pref.kochi.lg.jp/doc/2025061600172/file_contents/file_20256161152942_1.pdf</t>
  </si>
  <si>
    <t>陸上自衛隊第14旅団、陸上自衛隊高知駐屯地</t>
    <rPh sb="0" eb="2">
      <t>リクジョウ</t>
    </rPh>
    <rPh sb="2" eb="5">
      <t>ジエイタイ</t>
    </rPh>
    <rPh sb="5" eb="6">
      <t>ダイ</t>
    </rPh>
    <rPh sb="8" eb="10">
      <t>リョダン</t>
    </rPh>
    <rPh sb="11" eb="13">
      <t>リクジョウ</t>
    </rPh>
    <rPh sb="13" eb="16">
      <t>ジエイタイ</t>
    </rPh>
    <rPh sb="16" eb="18">
      <t>コウチ</t>
    </rPh>
    <rPh sb="18" eb="21">
      <t>チュウトンチ</t>
    </rPh>
    <phoneticPr fontId="19"/>
  </si>
  <si>
    <t>https://www.pref.kochi.lg.jp/doc/2025061600172/file_contents/file_20256161152942_2.pdf</t>
  </si>
  <si>
    <t>https://www.pref.kochi.lg.jp/doc/2025061600172/file_contents/file_20256161152942_3.pdf</t>
  </si>
  <si>
    <t>https://www.pref.kochi.lg.jp/doc/2025061600172/file_contents/file_20256161152942_9.pdf</t>
  </si>
  <si>
    <t>https://www.pref.kochi.lg.jp/doc/2025061600257/file_contents/file_20256161175141_40.pdf</t>
  </si>
  <si>
    <t>https://www.pref.kochi.lg.jp/doc/2025062300026/file_contents/file_2025623193612_3.pdf</t>
  </si>
  <si>
    <t>https://www.pref.kochi.lg.jp/doc/2025061700124/</t>
  </si>
  <si>
    <t>https://www.pref.kochi.lg.jp/doc/2025061700124/file_contents/file_20257115133349_2.pdf</t>
  </si>
  <si>
    <t>https://www.pref.kochi.lg.jp/doc/2025061700124/file_contents/file_20257115133349_5.pdf</t>
  </si>
  <si>
    <t>https://www.pref.kochi.lg.jp/doc/2025061700124/file_contents/file_20257115133349_6.pdf</t>
  </si>
  <si>
    <t>https://www.pref.kochi.lg.jp/doc/2025061700124/file_contents/file_20257115133349_8.pdf</t>
  </si>
  <si>
    <t>https://www.pref.kochi.lg.jp/doc/2025062300316/file_contents/file_20256231201525_40.pdf</t>
  </si>
  <si>
    <t>https://www.pref.kochi.lg.jp/doc/2025061700124/file_contents/file_20257115133349_12.pdf</t>
  </si>
  <si>
    <t>https://www.pref.kochi.lg.jp/doc/2025061700124/file_contents/file_202571215334_1.pdf</t>
  </si>
  <si>
    <t>https://www.pref.kochi.lg.jp/doc/2025061700124/file_contents/file_202571215334_2.pdf</t>
  </si>
  <si>
    <t>https://www.pref.kochi.lg.jp/doc/2025061700124/file_contents/file_202571215334_3.pdf</t>
  </si>
  <si>
    <t>https://www.pref.kochi.lg.jp/doc/2025062500235/file_contents/file_20256253171232_4.pdf</t>
  </si>
  <si>
    <t>https://www.pref.kochi.lg.jp/doc/2025061700124/file_contents/file_202571215334_6.pdf</t>
  </si>
  <si>
    <t>https://www.pref.kochi.lg.jp/doc/2025061700124/file_contents/file_202571215334_14.pdf</t>
  </si>
  <si>
    <t>https://www.pref.kochi.lg.jp/doc/2025061700124/file_contents/file_202571215334_16.pdf</t>
  </si>
  <si>
    <t>https://www.pref.kochi.lg.jp/doc/2025061600257/file_contents/file_20256161175141_56.pdf</t>
  </si>
  <si>
    <t>https://www.pref.kochi.lg.jp/doc/2025061700124/file_contents/file_202571215334_17.pdf</t>
  </si>
  <si>
    <t>https://www.pref.kochi.lg.jp/doc/2025061700124/file_contents/file_202669214944_11.pdf</t>
  </si>
  <si>
    <t>https://www.pref.kochi.lg.jp/doc/2025061700124/file_contents/file_202571215334_19.pdf</t>
  </si>
  <si>
    <t>https://www.pref.kochi.lg.jp/doc/2025070100199/file_contents/file_2025712143657_43.pdf</t>
  </si>
  <si>
    <t>https://www.pref.kochi.lg.jp/doc/2025061700124/file_contents/file_202571215334_23.pdf</t>
  </si>
  <si>
    <t>https://www.pref.kochi.lg.jp/doc/2025070100199/file_contents/file_2025712143657_44.pdf</t>
  </si>
  <si>
    <t>https://www.pref.kochi.lg.jp/doc/2025061700124/file_contents/file_20256172112431_4.pdf</t>
  </si>
  <si>
    <t>https://www.pref.kochi.lg.jp/doc/2025061700124/file_contents/file_20256172112431_5.pdf</t>
  </si>
  <si>
    <t>https://www.pref.kochi.lg.jp/doc/2025061600257/file_contents/file_20256161175141_4.pdf</t>
  </si>
  <si>
    <t>https://www.pref.kochi.lg.jp/doc/2025061600189/</t>
  </si>
  <si>
    <t>https://www.pref.kochi.lg.jp/doc/2025061600257/file_contents/file_20256161175141_6.pdf</t>
  </si>
  <si>
    <t>https://www.pref.kochi.lg.jp/doc/2025061600257/file_contents/file_20256161175141_7.pdf</t>
  </si>
  <si>
    <t>https://www.pref.kochi.lg.jp/doc/2025061600042/file_contents/file_20256161111410_3.pdf</t>
  </si>
  <si>
    <t>https://www.pref.kochi.lg.jp/doc/2025061600257/file_contents/file_20256161175141_8.pdf</t>
  </si>
  <si>
    <t>https://www.pref.kochi.lg.jp/doc/2025061600257/file_contents/file_20256161175141_12.pdf</t>
  </si>
  <si>
    <t>https://www.pref.kochi.lg.jp/doc/2025061600257/file_contents/file_20256161175141_14.pdf</t>
  </si>
  <si>
    <t>https://www.pref.kochi.lg.jp/doc/2025061600257/file_contents/file_20256161175141_15.pdf</t>
  </si>
  <si>
    <t>https://www.pref.kochi.lg.jp/doc/2025061600257/file_contents/file_20256161175141_16.pdf</t>
  </si>
  <si>
    <t>https://www.pref.kochi.lg.jp/doc/2025061600257/file_contents/file_20256161175141_17.pdf</t>
  </si>
  <si>
    <t>https://www.pref.kochi.lg.jp/doc/2025061600257/file_contents/file_20256161175141_24.pdf</t>
  </si>
  <si>
    <t>https://www.pref.kochi.lg.jp/doc/2025061600257/file_contents/file_20256161175141_25.pdf</t>
  </si>
  <si>
    <t>https://www.pref.kochi.lg.jp/doc/2025061600257/file_contents/file_20256161175141_29.pdf</t>
  </si>
  <si>
    <t>https://www.pref.kochi.lg.jp/doc/2025061600257/file_contents/file_20256161175141_30.pdf</t>
  </si>
  <si>
    <t>https://www.pref.kochi.lg.jp/doc/2025061600257/file_contents/file_20256161175141_31.pdf</t>
  </si>
  <si>
    <t>https://www.pref.kochi.lg.jp/doc/2025061600257/file_contents/file_20256161175141_34.pdf</t>
  </si>
  <si>
    <t>https://www.pref.kochi.lg.jp/doc/2025070100199/file_contents/file_2025712143657_31.pdf</t>
  </si>
  <si>
    <t>https://www.pref.kochi.lg.jp/doc/2025061600257/file_contents/file_20256161175141_35.pdf</t>
  </si>
  <si>
    <t>https://www.pref.kochi.lg.jp/doc/2025061600257/file_contents/file_20256161175141_37.pdf</t>
  </si>
  <si>
    <t>https://www.pref.kochi.lg.jp/doc/2025061600257/file_contents/file_20256161175141_38.pdf</t>
  </si>
  <si>
    <t>https://www.pref.kochi.lg.jp/doc/2025061600257/file_contents/file_20256161175141_39.pdf</t>
  </si>
  <si>
    <t>https://www.pref.kochi.lg.jp/doc/2025070100199/file_contents/file_2025712143657_69.pdf</t>
  </si>
  <si>
    <t>https://www.pref.kochi.lg.jp/doc/2025061600257/file_contents/file_20256161175141_41.pdf</t>
  </si>
  <si>
    <t>https://www.pref.kochi.lg.jp/doc/2025061600257/file_contents/file_20256161175141_42.pdf</t>
  </si>
  <si>
    <t>https://www.pref.kochi.lg.jp/doc/2025061300270/</t>
  </si>
  <si>
    <t>https://www.pref.kochi.lg.jp/doc/2025061600257/file_contents/file_20256161175141_44.pdf</t>
  </si>
  <si>
    <t>https://www.pref.kochi.lg.jp/doc/2025061600257/file_contents/file_20256161175141_48.pdf</t>
  </si>
  <si>
    <t>https://www.pref.kochi.lg.jp/doc/2025062300316/file_contents/file_20256231201525_3.pdf</t>
  </si>
  <si>
    <t>締結件数</t>
    <rPh sb="0" eb="2">
      <t>ていけつ</t>
    </rPh>
    <rPh sb="2" eb="4">
      <t>けんすう</t>
    </rPh>
    <phoneticPr fontId="2" type="Hiragana"/>
  </si>
  <si>
    <t>https://www.pref.kochi.lg.jp/doc/2025062300316/file_contents/file_20256231201525_4.pdf</t>
  </si>
  <si>
    <t>https://www.pref.kochi.lg.jp/doc/2025062300316/file_contents/file_20256231201525_9.pdf</t>
  </si>
  <si>
    <t>https://www.pref.kochi.lg.jp/doc/2025062300316/file_contents/file_20256231201525_11.pdf</t>
  </si>
  <si>
    <t>https://www.pref.kochi.lg.jp/doc/2025062300316/file_contents/file_20256231201525_12.pdf</t>
  </si>
  <si>
    <t>https://www.pref.kochi.lg.jp/doc/2025062300316/file_contents/file_20256231201525_13.pdf</t>
  </si>
  <si>
    <t>https://www.pref.kochi.lg.jp/doc/2025062300316/file_contents/file_20256231201525_15.pdf</t>
  </si>
  <si>
    <t>https://www.pref.kochi.lg.jp/doc/2025062300316/file_contents/file_20256231201525_17.pdf</t>
  </si>
  <si>
    <t>https://www.pref.kochi.lg.jp/doc/2025062300316/file_contents/file_20256231201525_19.pdf</t>
  </si>
  <si>
    <t>https://www.pref.kochi.lg.jp/doc/2025062300316/file_contents/file_20256231201525_20.pdf</t>
  </si>
  <si>
    <t>https://www.pref.kochi.lg.jp/doc/2025062300316/file_contents/file_20256231201525_21.pdf</t>
  </si>
  <si>
    <t>https://www.pref.kochi.lg.jp/doc/2025062300316/file_contents/file_20256231201525_22.pdf</t>
  </si>
  <si>
    <t>https://www.pref.kochi.lg.jp/doc/2025062300316/file_contents/file_20256231201525_28.pdf</t>
  </si>
  <si>
    <t>https://www.pref.kochi.lg.jp/doc/2025062300316/file_contents/file_20256231201525_29.pdf</t>
  </si>
  <si>
    <t>https://www.pref.kochi.lg.jp/doc/2025062300316/file_contents/file_20256231201525_31.pdf</t>
  </si>
  <si>
    <t>https://www.pref.kochi.lg.jp/doc/2025062300316/file_contents/file_20256231201525_32.pdf</t>
  </si>
  <si>
    <t>https://www.pref.kochi.lg.jp/doc/2025061700124/file_contents/file_202669214944_1.pdf</t>
  </si>
  <si>
    <t>https://www.pref.kochi.lg.jp/doc/2025062300316/file_contents/file_20256231201525_35.pdf</t>
  </si>
  <si>
    <t>https://www.pref.kochi.lg.jp/doc/2025062300316/file_contents/file_20256231201525_36.pdf</t>
  </si>
  <si>
    <t>https://www.pref.kochi.lg.jp/doc/2025062300316/file_contents/file_20256231201525_37.pdf</t>
  </si>
  <si>
    <t>https://www.pref.kochi.lg.jp/doc/2025062300316/file_contents/file_20256231201525_38.pdf</t>
  </si>
  <si>
    <t>https://www.pref.kochi.lg.jp/doc/2025061600189/file_contents/file_20256161154618_10.pdf</t>
  </si>
  <si>
    <t>https://www.pref.kochi.lg.jp/doc/2025062300316/file_contents/file_20256231201525_39.pdf</t>
  </si>
  <si>
    <t>https://www.pref.kochi.lg.jp/doc/2025062500235/</t>
  </si>
  <si>
    <t>https://www.pref.kochi.lg.jp/doc/2025062300316/file_contents/file_20256231201525_42.pdf</t>
  </si>
  <si>
    <t>https://www.pref.kochi.lg.jp/doc/2025062300316/file_contents/file_20256231201525_43.pdf</t>
  </si>
  <si>
    <t>https://www.pref.kochi.lg.jp/doc/2025061600042/</t>
  </si>
  <si>
    <t>https://www.pref.kochi.lg.jp/doc/2025061600042/file_contents/file_20256161111410_1.pdf</t>
  </si>
  <si>
    <t>高知県が外部機関と締結している防災に係る協定等</t>
    <rPh sb="0" eb="3">
      <t>こうちけん</t>
    </rPh>
    <rPh sb="4" eb="6">
      <t>がいぶ</t>
    </rPh>
    <rPh sb="6" eb="8">
      <t>きかん</t>
    </rPh>
    <rPh sb="9" eb="11">
      <t>ていけつ</t>
    </rPh>
    <rPh sb="15" eb="17">
      <t>ぼうさい</t>
    </rPh>
    <rPh sb="18" eb="19">
      <t>かか</t>
    </rPh>
    <rPh sb="20" eb="22">
      <t>きょうてい</t>
    </rPh>
    <rPh sb="22" eb="23">
      <t>とう</t>
    </rPh>
    <phoneticPr fontId="2" type="Hiragana"/>
  </si>
  <si>
    <t>https://www.pref.kochi.lg.jp/doc/2025061900227/file_contents/file_20256194171251_7.pdf</t>
  </si>
  <si>
    <t>https://www.pref.kochi.lg.jp/doc/2025061900227/file_contents/file_20256194171251_8.pdf</t>
  </si>
  <si>
    <t>https://www.pref.kochi.lg.jp/doc/2025061900227/file_contents/file_20256194171251_11.pdf</t>
  </si>
  <si>
    <t>https://www.pref.kochi.lg.jp/doc/2025061900227/file_contents/file_20256194171251_13.pdf</t>
  </si>
  <si>
    <t>https://www.pref.kochi.lg.jp/doc/2025061900227/file_contents/file_20256194171251_15.pdf</t>
  </si>
  <si>
    <t>https://www.pref.kochi.lg.jp/doc/2025061900227/file_contents/file_20256194171251_16.pdf</t>
  </si>
  <si>
    <t>https://www.pref.kochi.lg.jp/doc/2025061900227/file_contents/file_20256194171251_17.pdf</t>
  </si>
  <si>
    <t>https://www.pref.kochi.lg.jp/doc/2025061900227/file_contents/file_20256194171251_18.pdf</t>
  </si>
  <si>
    <t>https://www.pref.kochi.lg.jp/doc/2025062500235/file_contents/file_202669214449_1.pdf</t>
  </si>
  <si>
    <t>https://www.pref.kochi.lg.jp/doc/2025061900227/file_contents/file_20256194171251_20.pdf</t>
  </si>
  <si>
    <t>https://www.pref.kochi.lg.jp/doc/2025062300309/file_contents/file_20256231193255_2.pdf</t>
  </si>
  <si>
    <t>https://www.pref.kochi.lg.jp/doc/2025062300309/file_contents/file_20256231193255_1.pdf</t>
  </si>
  <si>
    <t>https://www.pref.kochi.lg.jp/doc/2025062300309/file_contents/file_20256231193255_3.pdf</t>
  </si>
  <si>
    <t>https://www.pref.kochi.lg.jp/doc/2025061600226/file_contents/file_20256161164728_20.pdf</t>
  </si>
  <si>
    <t>https://www.pref.kochi.lg.jp/doc/2025061800107/</t>
  </si>
  <si>
    <t>https://www.pref.kochi.lg.jp/doc/2025061800107/file_contents/file_2025618316114_4.pdf</t>
  </si>
  <si>
    <t>https://www.pref.kochi.lg.jp/doc/2025061800107/file_contents/file_2025618316114_5.pdf</t>
  </si>
  <si>
    <t>https://www.pref.kochi.lg.jp/doc/2025061800107/file_contents/file_2025618316114_7.pdf</t>
  </si>
  <si>
    <t>https://www.pref.kochi.lg.jp/doc/2025061800107/file_contents/file_2025618316114_6.pdf</t>
  </si>
  <si>
    <t>https://www.pref.kochi.lg.jp/doc/2025061800107/file_contents/file_2025618316114_8.pdf</t>
  </si>
  <si>
    <t>https://www.pref.kochi.lg.jp/doc/2025061600189/file_contents/file_20256161154618_2.pdf</t>
  </si>
  <si>
    <t>https://www.pref.kochi.lg.jp/doc/2025061600189/file_contents/file_20256161154618_5.pdf</t>
  </si>
  <si>
    <t>https://www.pref.kochi.lg.jp/doc/2025061600189/file_contents/file_20256161154618_6.pdf</t>
  </si>
  <si>
    <t>https://www.pref.kochi.lg.jp/doc/2025061600189/file_contents/file_20256161154618_9.pdf</t>
  </si>
  <si>
    <t>https://www.pref.kochi.lg.jp/doc/2025061600189/file_contents/file_20256161154618_11.pdf</t>
  </si>
  <si>
    <t>https://www.pref.kochi.lg.jp/doc/2025061600189/file_contents/file_20256161154618_12.pdf</t>
  </si>
  <si>
    <t>https://www.pref.kochi.lg.jp/doc/2025061600189/file_contents/file_20256161161840_1.pdf</t>
  </si>
  <si>
    <t>https://www.pref.kochi.lg.jp/doc/2025061300270/file_contents/file_20256135212118_1.pdf</t>
  </si>
  <si>
    <t>https://www.pref.kochi.lg.jp/doc/2025070100199/</t>
  </si>
  <si>
    <t>土佐士業交流会
（高知県社会保険労務士会）</t>
    <rPh sb="0" eb="2">
      <t>トサ</t>
    </rPh>
    <rPh sb="2" eb="4">
      <t>シギョウ</t>
    </rPh>
    <rPh sb="4" eb="7">
      <t>コウリュウカイ</t>
    </rPh>
    <phoneticPr fontId="19"/>
  </si>
  <si>
    <t>https://www.pref.kochi.lg.jp/doc/2025070100199/file_contents/file_2025712143657_2.pdf</t>
  </si>
  <si>
    <t>https://www.pref.kochi.lg.jp/doc/2025070100199/file_contents/file_2025712143657_4.pdf</t>
  </si>
  <si>
    <t>https://www.pref.kochi.lg.jp/doc/2025070100199/file_contents/file_2025712143657_5.pdf</t>
  </si>
  <si>
    <t>https://www.pref.kochi.lg.jp/doc/2025070100199/file_contents/file_2025712143657_6.pdf</t>
  </si>
  <si>
    <t>https://www.pref.kochi.lg.jp/doc/2025070100199/file_contents/file_2025712143657_7.pdf</t>
  </si>
  <si>
    <t>https://www.pref.kochi.lg.jp/doc/2025070100199/file_contents/file_2025712143657_8.pdf</t>
  </si>
  <si>
    <t>https://www.pref.kochi.lg.jp/doc/2025070100199/file_contents/file_2025712143657_11.pdf</t>
  </si>
  <si>
    <t>https://www.pref.kochi.lg.jp/doc/2025070100199/file_contents/file_2025712143657_12.pdf</t>
  </si>
  <si>
    <t>https://www.pref.kochi.lg.jp/doc/2025070100199/file_contents/file_2025712143657_14.pdf</t>
  </si>
  <si>
    <t>https://www.pref.kochi.lg.jp/doc/2025070100199/file_contents/file_2025712143657_16.pdf</t>
  </si>
  <si>
    <t>https://www.pref.kochi.lg.jp/doc/2025070100199/file_contents/file_2025712143657_18.pdf</t>
  </si>
  <si>
    <t>https://www.pref.kochi.lg.jp/doc/2025070100199/file_contents/file_2025712143657_20.pdf</t>
  </si>
  <si>
    <t>福留開発株式会社</t>
    <rPh sb="0" eb="2">
      <t>フクドメ</t>
    </rPh>
    <rPh sb="2" eb="4">
      <t>カイハツ</t>
    </rPh>
    <rPh sb="4" eb="8">
      <t>カブシキガイシャ</t>
    </rPh>
    <phoneticPr fontId="19"/>
  </si>
  <si>
    <t>https://www.pref.kochi.lg.jp/doc/2025070100199/file_contents/file_2025712143657_21.pdf</t>
  </si>
  <si>
    <t>https://www.pref.kochi.lg.jp/doc/2025070100199/file_contents/file_2025712143657_25.pdf</t>
  </si>
  <si>
    <t>https://www.pref.kochi.lg.jp/doc/2025070100199/file_contents/file_2025712143657_27.pdf</t>
  </si>
  <si>
    <t>https://www.pref.kochi.lg.jp/doc/2025070100199/file_contents/file_2025712143657_29.pdf</t>
  </si>
  <si>
    <t>https://www.pref.kochi.lg.jp/doc/2025070100199/file_contents/file_2025712143657_30.pdf</t>
  </si>
  <si>
    <t>https://www.pref.kochi.lg.jp/doc/2025070100199/file_contents/file_2025712143657_32.pdf</t>
  </si>
  <si>
    <t>https://www.pref.kochi.lg.jp/doc/2025070100199/file_contents/file_2025712143657_34.pdf</t>
  </si>
  <si>
    <t>https://www.pref.kochi.lg.jp/doc/2025070100199/file_contents/file_2025712143657_35.pdf</t>
  </si>
  <si>
    <t>https://www.pref.kochi.lg.jp/doc/2025070100199/file_contents/file_2025712143657_38.pdf</t>
  </si>
  <si>
    <t>https://www.pref.kochi.lg.jp/doc/2025070100199/file_contents/file_2025712143657_39.pdf</t>
  </si>
  <si>
    <t>https://www.pref.kochi.lg.jp/doc/2025070100199/file_contents/file_2025712143657_41.pdf</t>
  </si>
  <si>
    <t>https://www.pref.kochi.lg.jp/doc/2025070100199/file_contents/file_2025712143657_42.pdf</t>
  </si>
  <si>
    <t>https://www.pref.kochi.lg.jp/doc/2025070100199/file_contents/file_2025712143657_45.pdf</t>
  </si>
  <si>
    <t>https://www.pref.kochi.lg.jp/doc/2025062500235/file_contents/file_20256253171232_3.pdf</t>
  </si>
  <si>
    <t>https://www.pref.kochi.lg.jp/doc/2025070100199/file_contents/file_2025712143657_46.pdf</t>
  </si>
  <si>
    <t>https://www.pref.kochi.lg.jp/doc/2025070100199/file_contents/file_2025712143657_47.pdf</t>
  </si>
  <si>
    <t>https://www.pref.kochi.lg.jp/doc/2025070100199/file_contents/file_2025712143657_51.pdf</t>
  </si>
  <si>
    <t>https://www.pref.kochi.lg.jp/doc/2025070100199/file_contents/file_2025712143657_52.pdf</t>
  </si>
  <si>
    <t>https://www.pref.kochi.lg.jp/doc/2025070100199/file_contents/file_2025712143657_53.pdf</t>
  </si>
  <si>
    <t>https://www.pref.kochi.lg.jp/doc/2025070100199/file_contents/file_2025712143657_54.pdf</t>
  </si>
  <si>
    <t>https://www.pref.kochi.lg.jp/doc/2025070100199/file_contents/file_2025712143657_55.pdf</t>
  </si>
  <si>
    <t>https://www.pref.kochi.lg.jp/doc/2025070100199/file_contents/file_2025712143657_56.pdf</t>
  </si>
  <si>
    <t>https://www.pref.kochi.lg.jp/doc/2025070100199/file_contents/file_2025712143657_57.pdf</t>
  </si>
  <si>
    <t>https://www.pref.kochi.lg.jp/doc/2025070100199/file_contents/file_2025712143657_60.pdf</t>
  </si>
  <si>
    <t>https://www.pref.kochi.lg.jp/doc/2025070100199/file_contents/file_2025712143657_63.pdf</t>
  </si>
  <si>
    <t>https://www.pref.kochi.lg.jp/doc/2025070100199/file_contents/file_2025712143657_65.pdf</t>
  </si>
  <si>
    <t>https://www.pref.kochi.lg.jp/doc/2025070100199/file_contents/file_2025712143657_66.pdf</t>
  </si>
  <si>
    <t>https://www.pref.kochi.lg.jp/doc/2025070100199/file_contents/file_2025712143657_68.pdf</t>
  </si>
  <si>
    <t>https://www.pref.kochi.lg.jp/doc/2025070100199/file_contents/file_2025712143657_70.pdf</t>
  </si>
  <si>
    <t>https://www.pref.kochi.lg.jp/doc/2025070100199/file_contents/file_2025712143657_71.pdf</t>
  </si>
  <si>
    <t>https://www.pref.kochi.lg.jp/doc/2025070100199/file_contents/file_2025712143657_72.pdf</t>
  </si>
  <si>
    <t>https://www.pref.kochi.lg.jp/doc/2025070100199/file_contents/file_2025712143657_74.pdf</t>
  </si>
  <si>
    <t>https://www.pref.kochi.lg.jp/doc/2025061800152/</t>
  </si>
  <si>
    <t>https://www.pref.kochi.lg.jp/doc/2025061800152/file_contents/file_20256183174850_1.pdf</t>
  </si>
  <si>
    <t>https://www.pref.kochi.lg.jp/doc/2025061300263/</t>
  </si>
  <si>
    <t>https://www.pref.kochi.lg.jp/doc/2025061300263/file_contents/file_2025624211185_2.pdf</t>
  </si>
  <si>
    <t>https://www.pref.kochi.lg.jp/doc/2025062500235/file_contents/file_20256253171232_2.pdf</t>
  </si>
  <si>
    <t>https://www.pref.kochi.lg.jp/doc/2025062500235/file_contents/file_20256253171232_5.pdf</t>
  </si>
  <si>
    <t>https://www.pref.kochi.lg.jp/doc/2025062300316/file_contents/file_2026692142738_1.pdf</t>
  </si>
  <si>
    <t>https://www.pref.kochi.lg.jp/doc/2025062500235/file_contents/file_20256253171232_6.pdf</t>
  </si>
  <si>
    <t>https://www.pref.kochi.lg.jp/doc/2025062500235/file_contents/file_20256253171232_7.pdf</t>
  </si>
  <si>
    <t>https://www.pref.kochi.lg.jp/doc/2025062500235/file_contents/file_20256253171232_10.pdf</t>
  </si>
  <si>
    <t>https://www.pref.kochi.lg.jp/doc/2025062500235/file_contents/file_20256253171232_11.pdf</t>
  </si>
  <si>
    <t>https://www.pref.kochi.lg.jp/doc/2025062500235/file_contents/file_20256253171232_14.pdf</t>
  </si>
  <si>
    <t>https://www.pref.kochi.lg.jp/doc/2025062500235/file_contents/file_20256253171232_15.pdf</t>
  </si>
  <si>
    <t>https://www.pref.kochi.lg.jp/doc/2025062500235/file_contents/file_20256253171232_16.pdf</t>
  </si>
  <si>
    <t>https://www.pref.kochi.lg.jp/doc/2025062500235/file_contents/file_20256253171232_18.pdf</t>
  </si>
  <si>
    <t>https://www.pref.kochi.lg.jp/doc/2025062500235/file_contents/file_20256253171232_19.pdf</t>
  </si>
  <si>
    <t>https://www.pref.kochi.lg.jp/doc/2025062500235/file_contents/file_20256253171232_21.pdf</t>
  </si>
  <si>
    <t>https://www.pref.kochi.lg.jp/doc/2025062500235/file_contents/file_20256253171232_22.pdf</t>
  </si>
  <si>
    <t>https://www.pref.kochi.lg.jp/doc/2025062500235/file_contents/file_20256253171232_25.pdf</t>
  </si>
  <si>
    <t>https://www.pref.kochi.lg.jp/doc/2025061600226/</t>
  </si>
  <si>
    <t>https://www.pref.kochi.lg.jp/doc/2025061600226/file_contents/file_20256161164728_5.pdf</t>
  </si>
  <si>
    <t>https://www.pref.kochi.lg.jp/doc/2025061600226/file_contents/file_20256161164728_9.pdf</t>
  </si>
  <si>
    <t>https://www.pref.kochi.lg.jp/doc/2025061600226/file_contents/file_20256161164728_10.pdf</t>
  </si>
  <si>
    <t>https://www.pref.kochi.lg.jp/doc/2025061600226/file_contents/file_20256161164728_11.pdf</t>
  </si>
  <si>
    <t>https://www.pref.kochi.lg.jp/doc/2025061600226/file_contents/file_20256161164728_14.pdf</t>
  </si>
  <si>
    <t>https://www.pref.kochi.lg.jp/doc/2025061600226/file_contents/file_20256161164728_6.pdf</t>
  </si>
  <si>
    <t>https://www.pref.kochi.lg.jp/doc/2025061600226/file_contents/file_20256161164728_8.pdf</t>
  </si>
  <si>
    <t>https://www.pref.kochi.lg.jp/doc/2025061600226/file_contents/file_20256161164728_17.pdf</t>
  </si>
  <si>
    <t>https://www.pref.kochi.lg.jp/doc/2025061600226/file_contents/file_20256161164728_22.pdf</t>
  </si>
  <si>
    <t>https://www.pref.kochi.lg.jp/doc/2025061600226/file_contents/file_20256161164728_24.pdf</t>
  </si>
  <si>
    <t>https://www.pref.kochi.lg.jp/doc/2025061600226/file_contents/file_20256161164728_26.pdf</t>
  </si>
  <si>
    <t>https://www.pref.kochi.lg.jp/doc/2025061600226/file_contents/file_20256161164728_44.pdf</t>
  </si>
  <si>
    <t>https://www.pref.kochi.lg.jp/doc/2025061600226/file_contents/file_20256161164728_29.pdf</t>
  </si>
  <si>
    <t>https://www.pref.kochi.lg.jp/doc/2025061700124/file_contents/file_202669214944_5.pdf</t>
  </si>
  <si>
    <t>https://www.pref.kochi.lg.jp/doc/2025061600226/file_contents/file_20256161164728_31.pdf</t>
  </si>
  <si>
    <t>https://www.pref.kochi.lg.jp/doc/2025061600226/file_contents/file_20256161164728_36.pdf</t>
  </si>
  <si>
    <t>https://www.pref.kochi.lg.jp/doc/2025061600226/file_contents/file_20256161164728_37.pdf</t>
  </si>
  <si>
    <t>産業振興推進部</t>
  </si>
  <si>
    <t>https://www.pref.kochi.lg.jp/doc/2025061600226/file_contents/file_20256161164728_38.pdf</t>
  </si>
  <si>
    <t>https://www.pref.kochi.lg.jp/doc/2025061600226/file_contents/file_20256161164728_39.pdf</t>
  </si>
  <si>
    <t>https://www.pref.kochi.lg.jp/doc/2025061600226/file_contents/file_20256161164728_41.pdf</t>
  </si>
  <si>
    <t>部局名</t>
    <rPh sb="0" eb="3">
      <t>ぶきょくめい</t>
    </rPh>
    <phoneticPr fontId="2" type="Hiragana"/>
  </si>
  <si>
    <t>公営企業局</t>
  </si>
  <si>
    <t>警察本部</t>
  </si>
  <si>
    <t>会計管理局</t>
  </si>
  <si>
    <t>教育委員会</t>
  </si>
  <si>
    <t>林業振興・環境部</t>
  </si>
  <si>
    <t>商工労働部</t>
  </si>
  <si>
    <t>文化生活部</t>
  </si>
  <si>
    <t>子ども・福祉政策部</t>
  </si>
  <si>
    <t>健康政策部</t>
  </si>
  <si>
    <t>危機管理部</t>
    <rPh sb="0" eb="2">
      <t>きき</t>
    </rPh>
    <rPh sb="2" eb="4">
      <t>かんり</t>
    </rPh>
    <phoneticPr fontId="2" type="Hiragana"/>
  </si>
  <si>
    <t>災害等緊急時における緊急・救援輸送に関する協定</t>
    <rPh sb="0" eb="2">
      <t>さいがい</t>
    </rPh>
    <rPh sb="2" eb="3">
      <t>とう</t>
    </rPh>
    <rPh sb="3" eb="6">
      <t>きんきゅうじ</t>
    </rPh>
    <rPh sb="10" eb="12">
      <t>きんきゅう</t>
    </rPh>
    <rPh sb="13" eb="15">
      <t>きゅうえん</t>
    </rPh>
    <rPh sb="15" eb="17">
      <t>ゆそう</t>
    </rPh>
    <rPh sb="18" eb="19">
      <t>かん</t>
    </rPh>
    <rPh sb="21" eb="23">
      <t>きょうてい</t>
    </rPh>
    <phoneticPr fontId="2" type="Hiragana"/>
  </si>
  <si>
    <t>R8.3.31時点</t>
    <rPh sb="7" eb="9">
      <t>じてん</t>
    </rPh>
    <phoneticPr fontId="2" type="Hiragana"/>
  </si>
  <si>
    <t>危機管理・防災課</t>
  </si>
  <si>
    <t>南海トラフ地震等の大規模地震発生時における高知県消防防災航空隊航空機の一時的退避場所に関する協定</t>
    <rPh sb="0" eb="2">
      <t>ナンカイ</t>
    </rPh>
    <rPh sb="5" eb="7">
      <t>ジシン</t>
    </rPh>
    <rPh sb="7" eb="8">
      <t>トウ</t>
    </rPh>
    <rPh sb="9" eb="12">
      <t>ダイキボ</t>
    </rPh>
    <rPh sb="12" eb="14">
      <t>ジシン</t>
    </rPh>
    <rPh sb="14" eb="17">
      <t>ハッセイジ</t>
    </rPh>
    <rPh sb="21" eb="24">
      <t>コウチケン</t>
    </rPh>
    <rPh sb="24" eb="26">
      <t>ショウボウ</t>
    </rPh>
    <rPh sb="26" eb="28">
      <t>ボウサイ</t>
    </rPh>
    <rPh sb="28" eb="31">
      <t>コウクウタイ</t>
    </rPh>
    <rPh sb="31" eb="34">
      <t>コウクウキ</t>
    </rPh>
    <rPh sb="35" eb="38">
      <t>イチジテキ</t>
    </rPh>
    <rPh sb="38" eb="40">
      <t>タイヒ</t>
    </rPh>
    <rPh sb="40" eb="42">
      <t>バショ</t>
    </rPh>
    <rPh sb="43" eb="44">
      <t>カン</t>
    </rPh>
    <rPh sb="46" eb="48">
      <t>キョウテイ</t>
    </rPh>
    <phoneticPr fontId="19"/>
  </si>
  <si>
    <t>災害時における情報の収集伝達に関する協定書</t>
    <rPh sb="0" eb="2">
      <t>さいがい</t>
    </rPh>
    <rPh sb="2" eb="3">
      <t>じ</t>
    </rPh>
    <rPh sb="7" eb="9">
      <t>じょうほう</t>
    </rPh>
    <rPh sb="10" eb="12">
      <t>しゅうしゅう</t>
    </rPh>
    <rPh sb="12" eb="14">
      <t>でんたつ</t>
    </rPh>
    <rPh sb="15" eb="16">
      <t>かん</t>
    </rPh>
    <rPh sb="18" eb="21">
      <t>きょうていしょ</t>
    </rPh>
    <phoneticPr fontId="2" type="Hiragana"/>
  </si>
  <si>
    <t>プッシュ型支援用物資の備蓄保管に関する協定書</t>
  </si>
  <si>
    <t>南海トラフ地震発生時における広域避難に関する協定</t>
    <rPh sb="0" eb="2">
      <t>ナンカイ</t>
    </rPh>
    <rPh sb="5" eb="7">
      <t>ジシン</t>
    </rPh>
    <rPh sb="7" eb="10">
      <t>ハッセイジ</t>
    </rPh>
    <rPh sb="14" eb="16">
      <t>コウイキ</t>
    </rPh>
    <rPh sb="16" eb="18">
      <t>ヒナン</t>
    </rPh>
    <rPh sb="19" eb="20">
      <t>カン</t>
    </rPh>
    <rPh sb="22" eb="24">
      <t>キョウテイ</t>
    </rPh>
    <phoneticPr fontId="19"/>
  </si>
  <si>
    <t>災害時等におけるトイレカーの派遣の実施等に関する協定</t>
    <rPh sb="0" eb="3">
      <t>サイガイジ</t>
    </rPh>
    <rPh sb="3" eb="4">
      <t>トウ</t>
    </rPh>
    <rPh sb="14" eb="16">
      <t>ハケン</t>
    </rPh>
    <rPh sb="17" eb="19">
      <t>ジッシ</t>
    </rPh>
    <rPh sb="19" eb="20">
      <t>トウ</t>
    </rPh>
    <rPh sb="21" eb="22">
      <t>カン</t>
    </rPh>
    <rPh sb="24" eb="26">
      <t>キョウテイ</t>
    </rPh>
    <phoneticPr fontId="19"/>
  </si>
  <si>
    <t>災害時におけるキッチンカーによる炊き出し支援の実施等に関する協定</t>
    <rPh sb="0" eb="3">
      <t>サイガイジ</t>
    </rPh>
    <rPh sb="16" eb="17">
      <t>タ</t>
    </rPh>
    <rPh sb="18" eb="19">
      <t>ダ</t>
    </rPh>
    <rPh sb="20" eb="22">
      <t>シエン</t>
    </rPh>
    <rPh sb="23" eb="25">
      <t>ジッシ</t>
    </rPh>
    <rPh sb="25" eb="26">
      <t>トウ</t>
    </rPh>
    <rPh sb="27" eb="28">
      <t>カン</t>
    </rPh>
    <rPh sb="30" eb="32">
      <t>キョウテイ</t>
    </rPh>
    <phoneticPr fontId="19"/>
  </si>
  <si>
    <t>高知県消防防災航空センター長</t>
    <rPh sb="0" eb="3">
      <t>コウチケン</t>
    </rPh>
    <rPh sb="3" eb="5">
      <t>ショウボウ</t>
    </rPh>
    <rPh sb="5" eb="7">
      <t>ボウサイ</t>
    </rPh>
    <rPh sb="7" eb="9">
      <t>コウクウ</t>
    </rPh>
    <rPh sb="13" eb="14">
      <t>オサ</t>
    </rPh>
    <phoneticPr fontId="19"/>
  </si>
  <si>
    <t>高知県知事</t>
    <rPh sb="0" eb="5">
      <t>こうちけん</t>
    </rPh>
    <phoneticPr fontId="2" type="Hiragana"/>
  </si>
  <si>
    <t>ミタニ建設工業株式会社</t>
    <rPh sb="3" eb="5">
      <t>ケンセツ</t>
    </rPh>
    <rPh sb="5" eb="7">
      <t>コウギョウ</t>
    </rPh>
    <rPh sb="7" eb="11">
      <t>カブシキガイシャ</t>
    </rPh>
    <phoneticPr fontId="19"/>
  </si>
  <si>
    <t>高陽開発株式会社</t>
    <rPh sb="0" eb="1">
      <t>タカ</t>
    </rPh>
    <rPh sb="1" eb="2">
      <t>ヨウ</t>
    </rPh>
    <rPh sb="2" eb="4">
      <t>カイハツ</t>
    </rPh>
    <rPh sb="4" eb="8">
      <t>カブシキガイシャ</t>
    </rPh>
    <phoneticPr fontId="19"/>
  </si>
  <si>
    <t>四国開発株式会社</t>
    <rPh sb="0" eb="2">
      <t>シコク</t>
    </rPh>
    <rPh sb="2" eb="4">
      <t>カイハツ</t>
    </rPh>
    <rPh sb="4" eb="8">
      <t>カブシキガイシャ</t>
    </rPh>
    <phoneticPr fontId="19"/>
  </si>
  <si>
    <t>福の種株式会社</t>
    <rPh sb="0" eb="1">
      <t>フク</t>
    </rPh>
    <rPh sb="2" eb="3">
      <t>タネ</t>
    </rPh>
    <rPh sb="3" eb="7">
      <t>カブシキガイシャ</t>
    </rPh>
    <phoneticPr fontId="19"/>
  </si>
  <si>
    <t>有限会社川田建設</t>
    <rPh sb="0" eb="4">
      <t>ユウゲンガイシャ</t>
    </rPh>
    <rPh sb="4" eb="6">
      <t>カワダ</t>
    </rPh>
    <rPh sb="6" eb="8">
      <t>ケンセツ</t>
    </rPh>
    <phoneticPr fontId="19"/>
  </si>
  <si>
    <t>くいな合同会社</t>
    <rPh sb="3" eb="5">
      <t>ゴウドウ</t>
    </rPh>
    <rPh sb="5" eb="7">
      <t>ガイシャ</t>
    </rPh>
    <phoneticPr fontId="19"/>
  </si>
  <si>
    <t>株式会社高南メディカル</t>
    <rPh sb="4" eb="5">
      <t>タカ</t>
    </rPh>
    <rPh sb="5" eb="6">
      <t>ミナミ</t>
    </rPh>
    <phoneticPr fontId="19"/>
  </si>
  <si>
    <t>佐川急便株式会社</t>
    <rPh sb="0" eb="2">
      <t>サカワ</t>
    </rPh>
    <rPh sb="2" eb="4">
      <t>キュウビン</t>
    </rPh>
    <rPh sb="4" eb="8">
      <t>カブシキガイシャ</t>
    </rPh>
    <phoneticPr fontId="19"/>
  </si>
  <si>
    <t>四国西濃運輸株式会社</t>
    <rPh sb="0" eb="2">
      <t>シコク</t>
    </rPh>
    <rPh sb="2" eb="4">
      <t>セイノウ</t>
    </rPh>
    <rPh sb="4" eb="6">
      <t>ウンユ</t>
    </rPh>
    <rPh sb="6" eb="10">
      <t>カブシキガイシャ</t>
    </rPh>
    <phoneticPr fontId="19"/>
  </si>
  <si>
    <r>
      <t>高知県医薬品卸業協会</t>
    </r>
    <r>
      <rPr>
        <sz val="10"/>
        <color auto="1"/>
        <rFont val="ＭＳ Ｐゴシック"/>
      </rPr>
      <t>長
(R8事務局：(株)アスティス)</t>
    </r>
    <rPh sb="0" eb="3">
      <t>コウチケン</t>
    </rPh>
    <rPh sb="3" eb="6">
      <t>イヤクヒン</t>
    </rPh>
    <rPh sb="6" eb="7">
      <t>オロシ</t>
    </rPh>
    <rPh sb="7" eb="8">
      <t>ギョウ</t>
    </rPh>
    <rPh sb="8" eb="10">
      <t>キョウカイ</t>
    </rPh>
    <rPh sb="10" eb="11">
      <t>ナガ</t>
    </rPh>
    <phoneticPr fontId="19"/>
  </si>
  <si>
    <t>高知県医療機器販売業協会
(事務局：シーメック(株))</t>
    <rPh sb="0" eb="3">
      <t>コウチケン</t>
    </rPh>
    <rPh sb="3" eb="5">
      <t>イリョウ</t>
    </rPh>
    <rPh sb="5" eb="7">
      <t>キキ</t>
    </rPh>
    <rPh sb="7" eb="9">
      <t>ハンバイ</t>
    </rPh>
    <rPh sb="9" eb="10">
      <t>ギョウ</t>
    </rPh>
    <rPh sb="10" eb="12">
      <t>キョウカイ</t>
    </rPh>
    <rPh sb="14" eb="17">
      <t>ジムキョク</t>
    </rPh>
    <rPh sb="24" eb="25">
      <t>カブ</t>
    </rPh>
    <phoneticPr fontId="19"/>
  </si>
  <si>
    <t>一般社団法人高知県臨床検査技師会
一般社団法人日本臨床検査薬卸連合会中国四国臨床検査薬卸連合会</t>
  </si>
  <si>
    <t>室戸市長</t>
    <rPh sb="0" eb="2">
      <t>むろと</t>
    </rPh>
    <rPh sb="2" eb="4">
      <t>しちょう</t>
    </rPh>
    <phoneticPr fontId="2" type="Hiragana"/>
  </si>
  <si>
    <t>南国市長</t>
    <rPh sb="0" eb="2">
      <t>なんごく</t>
    </rPh>
    <rPh sb="2" eb="4">
      <t>しちょう</t>
    </rPh>
    <phoneticPr fontId="2" type="Hiragana"/>
  </si>
  <si>
    <t>本山町長</t>
    <rPh sb="0" eb="2">
      <t>ほんざん</t>
    </rPh>
    <rPh sb="2" eb="4">
      <t>ちょうちょう</t>
    </rPh>
    <phoneticPr fontId="2" type="Hiragana"/>
  </si>
  <si>
    <t>佐川町長</t>
    <rPh sb="0" eb="2">
      <t>さがわ</t>
    </rPh>
    <rPh sb="2" eb="4">
      <t>ちょうちょう</t>
    </rPh>
    <phoneticPr fontId="2" type="Hiragana"/>
  </si>
  <si>
    <t>四万十町長</t>
    <rPh sb="0" eb="3">
      <t>しまんと</t>
    </rPh>
    <rPh sb="3" eb="5">
      <t>ちょうちょう</t>
    </rPh>
    <phoneticPr fontId="2" type="Hiragana"/>
  </si>
  <si>
    <t>中土佐町長</t>
    <rPh sb="0" eb="3">
      <t>なかとさ</t>
    </rPh>
    <rPh sb="3" eb="5">
      <t>ちょうちょう</t>
    </rPh>
    <phoneticPr fontId="2" type="Hiragana"/>
  </si>
  <si>
    <t>https://www.pref.kochi.lg.jp/doc/2025061700124/file_contents/file_202669214944_6.pdf</t>
  </si>
  <si>
    <t>港湾・海岸課長</t>
  </si>
  <si>
    <t>大規模災害時におけるコンクリート製品の調達に係る情報提供等に関する協定書</t>
    <rPh sb="0" eb="3">
      <t>ダイキボ</t>
    </rPh>
    <rPh sb="3" eb="6">
      <t>サイガイジ</t>
    </rPh>
    <rPh sb="16" eb="18">
      <t>セイヒン</t>
    </rPh>
    <rPh sb="19" eb="21">
      <t>チョウタツ</t>
    </rPh>
    <rPh sb="22" eb="23">
      <t>カカ</t>
    </rPh>
    <rPh sb="24" eb="26">
      <t>ジョウホウ</t>
    </rPh>
    <rPh sb="26" eb="28">
      <t>テイキョウ</t>
    </rPh>
    <rPh sb="28" eb="29">
      <t>トウ</t>
    </rPh>
    <rPh sb="30" eb="31">
      <t>カン</t>
    </rPh>
    <rPh sb="33" eb="36">
      <t>キョウテイショ</t>
    </rPh>
    <phoneticPr fontId="19"/>
  </si>
  <si>
    <t>災害時における海域を漂流している災害廃棄物処理等の協力に関する協定書</t>
  </si>
  <si>
    <t>(一社)ジャパンレッカー事業協力会</t>
    <rPh sb="1" eb="3">
      <t>イッシャ</t>
    </rPh>
    <rPh sb="12" eb="14">
      <t>ジギョウ</t>
    </rPh>
    <rPh sb="14" eb="16">
      <t>キョウリョク</t>
    </rPh>
    <rPh sb="16" eb="17">
      <t>カイ</t>
    </rPh>
    <phoneticPr fontId="19"/>
  </si>
  <si>
    <t>災害時の避難所の管理・運営に関する協定書</t>
    <rPh sb="0" eb="3">
      <t>サイガイジ</t>
    </rPh>
    <rPh sb="4" eb="7">
      <t>ヒナンジョ</t>
    </rPh>
    <rPh sb="8" eb="10">
      <t>カンリ</t>
    </rPh>
    <rPh sb="11" eb="13">
      <t>ウンエイ</t>
    </rPh>
    <rPh sb="14" eb="15">
      <t>カン</t>
    </rPh>
    <rPh sb="17" eb="19">
      <t>キョウテイ</t>
    </rPh>
    <rPh sb="19" eb="20">
      <t>ショ</t>
    </rPh>
    <phoneticPr fontId="19"/>
  </si>
  <si>
    <t>大規模災害発生時における活動拠点及び車両等による運搬業務等の提供に関する協定</t>
  </si>
  <si>
    <t>いの町総務課</t>
    <rPh sb="2" eb="3">
      <t>チョウ</t>
    </rPh>
    <rPh sb="3" eb="6">
      <t>ソウムカ</t>
    </rPh>
    <phoneticPr fontId="19"/>
  </si>
  <si>
    <t>土佐警察署管内沿岸部における災害等発生時の情報提供に関する協定書</t>
  </si>
  <si>
    <t>窪川警察署長</t>
    <rPh sb="0" eb="2">
      <t>クボカワ</t>
    </rPh>
    <rPh sb="2" eb="5">
      <t>ケイサツショ</t>
    </rPh>
    <rPh sb="5" eb="6">
      <t>チョウ</t>
    </rPh>
    <phoneticPr fontId="19"/>
  </si>
  <si>
    <t>平田石油株式会社</t>
    <rPh sb="0" eb="2">
      <t>ひらた</t>
    </rPh>
    <rPh sb="2" eb="4">
      <t>せきゆ</t>
    </rPh>
    <rPh sb="4" eb="8">
      <t>かぶしきがいしゃ</t>
    </rPh>
    <phoneticPr fontId="2" type="Hiragana"/>
  </si>
  <si>
    <t>土佐警察署沿岸協力会</t>
    <rPh sb="0" eb="2">
      <t>とさ</t>
    </rPh>
    <rPh sb="2" eb="5">
      <t>けいさつしょ</t>
    </rPh>
    <rPh sb="5" eb="7">
      <t>えんがん</t>
    </rPh>
    <rPh sb="7" eb="10">
      <t>きょうりょくかい</t>
    </rPh>
    <phoneticPr fontId="2" type="Hiragana"/>
  </si>
  <si>
    <t>一般社団法人日本自動車連盟四国本部高知支部</t>
  </si>
  <si>
    <t>大規模災害時等における南国警察署との高知県農業協同組合（JA高知県香美地区本部）の施設使用に関する協定書</t>
  </si>
  <si>
    <t>南国警察署長</t>
    <rPh sb="0" eb="2">
      <t>なんごく</t>
    </rPh>
    <rPh sb="2" eb="4">
      <t>けいさつ</t>
    </rPh>
    <rPh sb="4" eb="6">
      <t>しょちょう</t>
    </rPh>
    <phoneticPr fontId="2" type="Hiragana"/>
  </si>
  <si>
    <t>高知県農業協同組合長</t>
  </si>
  <si>
    <t>大規模災害時等における香美市と南国警察署と香美市における香美市役所庁舎の使用承諾に関する協定書</t>
  </si>
  <si>
    <t>https://www.pref.kochi.lg.jp/doc/2025061700124/file_contents/file_202669214944_3.pdf</t>
  </si>
  <si>
    <t>https://www.pref.kochi.lg.jp/doc/2025061700124/file_contents/file_202669214944_4.pdf</t>
  </si>
  <si>
    <t>https://www.pref.kochi.lg.jp/doc/2025061700124/file_contents/file_202669214944_7.pdf</t>
  </si>
  <si>
    <t>https://www.pref.kochi.lg.jp/doc/2025061700124/file_contents/file_202669214944_8.pdf</t>
  </si>
  <si>
    <t>https://www.pref.kochi.lg.jp/doc/2025061700124/file_contents/file_202669214944_10.pdf</t>
  </si>
  <si>
    <t>https://www.pref.kochi.lg.jp/doc/2025061700124/file_contents/file_202669214944_14.pdf</t>
  </si>
  <si>
    <t>https://www.pref.kochi.lg.jp/doc/2025061700124/file_contents/file_202669214944_16.pdf</t>
  </si>
  <si>
    <t>https://www.pref.kochi.lg.jp/doc/2025062300316/file_contents/file_2026692142738_2.pdf</t>
  </si>
  <si>
    <t>https://www.pref.kochi.lg.jp/doc/2025061600189/file_contents/file_2026692143054_1.pdf</t>
  </si>
  <si>
    <t>https://www.pref.kochi.lg.jp/doc/2025062500235/file_contents/file_202669214449_3.pdf</t>
  </si>
  <si>
    <t>https://www.pref.kochi.lg.jp/doc/2025061600226/file_contents/file_2026692152438_2.pdf</t>
  </si>
  <si>
    <t>https://www.pref.kochi.lg.jp/doc/2025061600226/file_contents/file_2026692152438_4.pdf</t>
  </si>
  <si>
    <t>https://www.pref.kochi.lg.jp/doc/2025061600226/file_contents/file_2026692152438_5.pdf</t>
  </si>
  <si>
    <t>https://www.pref.kochi.lg.jp/doc/2025061600226/file_contents/file_2026692152438_6.pdf</t>
  </si>
  <si>
    <t>https://www.pref.kochi.lg.jp/doc/2025061600226/file_contents/file_2026692152438_8.pdf</t>
  </si>
  <si>
    <t>https://www.pref.kochi.lg.jp/doc/2025061600226/file_contents/file_2026692152438_11.pdf</t>
  </si>
  <si>
    <t>https://www.pref.kochi.lg.jp/doc/2025061600226/file_contents/file_2026692152438_12.pdf</t>
  </si>
  <si>
    <t>https://www.pref.kochi.lg.jp/doc/2025061600226/file_contents/file_2026692152438_13.pdf</t>
  </si>
  <si>
    <t>香美市長</t>
    <rPh sb="0" eb="2">
      <t>かみ</t>
    </rPh>
    <rPh sb="2" eb="4">
      <t>しちょう</t>
    </rPh>
    <phoneticPr fontId="2" type="Hiragana"/>
  </si>
  <si>
    <t>R8.3.31時点</t>
  </si>
</sst>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_ "/>
    <numFmt numFmtId="177" formatCode="0.E+00"/>
    <numFmt numFmtId="178" formatCode="[$-411]ge.m.d;@"/>
    <numFmt numFmtId="179" formatCode="[$-411]ge\.m\.d;@"/>
  </numFmts>
  <fonts count="22">
    <font>
      <sz val="11"/>
      <color auto="1"/>
      <name val="ＭＳ Ｐゴシック"/>
      <family val="3"/>
    </font>
    <font>
      <u/>
      <sz val="11"/>
      <color theme="10"/>
      <name val="ＭＳ Ｐゴシック"/>
      <family val="3"/>
    </font>
    <font>
      <sz val="6"/>
      <color auto="1"/>
      <name val="游ゴシック"/>
      <family val="3"/>
    </font>
    <font>
      <sz val="16"/>
      <color auto="1"/>
      <name val="ＭＳ Ｐゴシック"/>
      <family val="3"/>
    </font>
    <font>
      <sz val="10"/>
      <color theme="1"/>
      <name val="ＭＳ Ｐゴシック"/>
      <family val="3"/>
    </font>
    <font>
      <sz val="8"/>
      <color auto="1"/>
      <name val="ＭＳ Ｐゴシック"/>
      <family val="3"/>
    </font>
    <font>
      <b/>
      <sz val="14"/>
      <color auto="1"/>
      <name val="ＭＳ Ｐゴシック"/>
      <family val="3"/>
    </font>
    <font>
      <b/>
      <sz val="11"/>
      <color theme="1"/>
      <name val="ＭＳ Ｐゴシック"/>
      <family val="3"/>
    </font>
    <font>
      <sz val="8"/>
      <color theme="1"/>
      <name val="ＭＳ Ｐゴシック"/>
      <family val="3"/>
    </font>
    <font>
      <u/>
      <sz val="11"/>
      <color indexed="12"/>
      <name val="ＭＳ Ｐゴシック"/>
      <family val="3"/>
    </font>
    <font>
      <u/>
      <sz val="9"/>
      <color indexed="12"/>
      <name val="ＭＳ Ｐゴシック"/>
      <family val="3"/>
    </font>
    <font>
      <sz val="9"/>
      <color theme="1"/>
      <name val="ＭＳ Ｐゴシック"/>
      <family val="3"/>
    </font>
    <font>
      <sz val="10"/>
      <color auto="1"/>
      <name val="ＭＳ Ｐゴシック"/>
      <family val="3"/>
    </font>
    <font>
      <sz val="9.5"/>
      <color auto="1"/>
      <name val="ＭＳ Ｐゴシック"/>
      <family val="3"/>
    </font>
    <font>
      <sz val="9"/>
      <color auto="1"/>
      <name val="ＭＳ Ｐゴシック"/>
      <family val="3"/>
    </font>
    <font>
      <sz val="8"/>
      <color rgb="FFFF0000"/>
      <name val="ＭＳ Ｐゴシック"/>
      <family val="3"/>
    </font>
    <font>
      <b/>
      <sz val="11"/>
      <color auto="1"/>
      <name val="ＭＳ Ｐゴシック"/>
      <family val="3"/>
    </font>
    <font>
      <u/>
      <sz val="8"/>
      <color indexed="12"/>
      <name val="ＭＳ Ｐゴシック"/>
      <family val="3"/>
    </font>
    <font>
      <sz val="10"/>
      <color auto="1"/>
      <name val="メイリオ"/>
      <family val="3"/>
    </font>
    <font>
      <sz val="6"/>
      <color auto="1"/>
      <name val="ＭＳ Ｐゴシック"/>
      <family val="3"/>
    </font>
    <font>
      <sz val="11"/>
      <color auto="1"/>
      <name val="ＭＳ Ｐゴシック"/>
      <family val="3"/>
    </font>
    <font>
      <sz val="14"/>
      <color auto="1"/>
      <name val="ＭＳ Ｐゴシック"/>
      <family val="3"/>
    </font>
  </fonts>
  <fills count="5">
    <fill>
      <patternFill patternType="none"/>
    </fill>
    <fill>
      <patternFill patternType="gray125"/>
    </fill>
    <fill>
      <patternFill patternType="solid">
        <fgColor theme="0" tint="-0.14000000000000001"/>
        <bgColor indexed="64"/>
      </patternFill>
    </fill>
    <fill>
      <patternFill patternType="solid">
        <fgColor theme="0"/>
        <bgColor indexed="64"/>
      </patternFill>
    </fill>
    <fill>
      <patternFill patternType="solid">
        <fgColor them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9" fillId="0" borderId="0" applyNumberFormat="0" applyFill="0" applyBorder="0" applyAlignment="0" applyProtection="0"/>
  </cellStyleXfs>
  <cellXfs count="90">
    <xf numFmtId="0" fontId="0" fillId="0" borderId="0" xfId="0"/>
    <xf numFmtId="0" fontId="0" fillId="0" borderId="0" xfId="0" applyAlignment="1">
      <alignment vertical="center"/>
    </xf>
    <xf numFmtId="0" fontId="3" fillId="0" borderId="0" xfId="0" applyFont="1" applyBorder="1" applyAlignment="1">
      <alignment horizontal="center"/>
    </xf>
    <xf numFmtId="0" fontId="3" fillId="0" borderId="0" xfId="0" applyFont="1" applyAlignment="1">
      <alignment horizontal="center"/>
    </xf>
    <xf numFmtId="0" fontId="0" fillId="2" borderId="1" xfId="0" applyFill="1" applyBorder="1" applyAlignment="1">
      <alignment horizontal="center" vertical="center"/>
    </xf>
    <xf numFmtId="0" fontId="0" fillId="0" borderId="1" xfId="0" applyFont="1" applyFill="1" applyBorder="1" applyAlignment="1">
      <alignment vertical="center"/>
    </xf>
    <xf numFmtId="0" fontId="0" fillId="0" borderId="1" xfId="0" applyBorder="1" applyAlignment="1">
      <alignment horizontal="center" vertical="center"/>
    </xf>
    <xf numFmtId="50" fontId="4" fillId="0" borderId="0" xfId="0" applyNumberFormat="1" applyFont="1" applyFill="1" applyAlignment="1">
      <alignment horizontal="right" vertical="center"/>
    </xf>
    <xf numFmtId="0" fontId="0" fillId="0" borderId="0" xfId="0" applyFont="1" applyFill="1" applyAlignment="1">
      <alignment horizontal="center" vertical="center"/>
    </xf>
    <xf numFmtId="0" fontId="3" fillId="0" borderId="0" xfId="0" applyFont="1" applyBorder="1" applyAlignment="1"/>
    <xf numFmtId="0" fontId="3" fillId="0" borderId="0" xfId="0" applyFont="1" applyAlignment="1"/>
    <xf numFmtId="0" fontId="5" fillId="0" borderId="0" xfId="0" applyFont="1"/>
    <xf numFmtId="0" fontId="0" fillId="3" borderId="0" xfId="0" applyFill="1"/>
    <xf numFmtId="0" fontId="6" fillId="0" borderId="0" xfId="0" applyFont="1"/>
    <xf numFmtId="0" fontId="6" fillId="0" borderId="0" xfId="0" applyFont="1" applyFill="1" applyBorder="1" applyAlignment="1"/>
    <xf numFmtId="0" fontId="7" fillId="0" borderId="0" xfId="0" applyFont="1" applyFill="1" applyAlignment="1">
      <alignment horizontal="center" vertical="center"/>
    </xf>
    <xf numFmtId="0" fontId="4" fillId="2" borderId="1" xfId="0" applyFont="1" applyFill="1" applyBorder="1" applyAlignment="1">
      <alignment horizontal="center" vertical="center"/>
    </xf>
    <xf numFmtId="176" fontId="4" fillId="0" borderId="1" xfId="0" applyNumberFormat="1" applyFont="1" applyFill="1" applyBorder="1" applyAlignment="1">
      <alignment horizontal="center" vertical="center" wrapText="1"/>
    </xf>
    <xf numFmtId="0" fontId="7" fillId="0" borderId="0" xfId="0" applyFont="1" applyFill="1" applyAlignment="1">
      <alignment horizontal="left" vertical="center"/>
    </xf>
    <xf numFmtId="0" fontId="4" fillId="0" borderId="1" xfId="0" applyFont="1" applyBorder="1" applyAlignment="1">
      <alignment horizontal="left" vertical="center" wrapText="1"/>
    </xf>
    <xf numFmtId="0" fontId="7" fillId="0" borderId="0" xfId="0" applyFont="1" applyFill="1" applyAlignment="1">
      <alignment horizontal="right" vertical="center"/>
    </xf>
    <xf numFmtId="0" fontId="4" fillId="0" borderId="1" xfId="0" applyFont="1" applyBorder="1" applyAlignment="1">
      <alignment vertical="center" wrapText="1"/>
    </xf>
    <xf numFmtId="0" fontId="8" fillId="0" borderId="0" xfId="0" applyFont="1" applyFill="1" applyAlignment="1">
      <alignment horizontal="left" vertical="center"/>
    </xf>
    <xf numFmtId="27" fontId="4" fillId="0" borderId="1" xfId="0" applyNumberFormat="1" applyFont="1" applyBorder="1" applyAlignment="1">
      <alignment horizontal="left" vertical="center" wrapText="1"/>
    </xf>
    <xf numFmtId="0" fontId="8" fillId="0" borderId="0" xfId="0" applyFont="1" applyFill="1" applyAlignment="1">
      <alignment horizontal="center" vertical="center"/>
    </xf>
    <xf numFmtId="27" fontId="4" fillId="0" borderId="1" xfId="0" applyNumberFormat="1" applyFont="1" applyBorder="1" applyAlignment="1">
      <alignment horizontal="left" vertical="center" shrinkToFit="1"/>
    </xf>
    <xf numFmtId="50" fontId="8" fillId="0" borderId="0" xfId="0" applyNumberFormat="1" applyFont="1" applyFill="1" applyAlignment="1">
      <alignment horizontal="right" vertical="center"/>
    </xf>
    <xf numFmtId="0" fontId="10" fillId="0" borderId="1" xfId="3" applyFont="1" applyBorder="1" applyAlignment="1">
      <alignment vertical="center" wrapText="1"/>
    </xf>
    <xf numFmtId="0" fontId="11" fillId="0" borderId="1" xfId="0" applyFont="1" applyBorder="1" applyAlignment="1">
      <alignment vertical="center" wrapText="1"/>
    </xf>
    <xf numFmtId="0" fontId="10" fillId="0" borderId="1" xfId="3" applyFont="1" applyBorder="1" applyAlignment="1">
      <alignment horizontal="left" vertical="top" wrapText="1"/>
    </xf>
    <xf numFmtId="0" fontId="11" fillId="0" borderId="1" xfId="0" applyFont="1" applyBorder="1" applyAlignment="1">
      <alignment horizontal="left" vertical="center" wrapText="1"/>
    </xf>
    <xf numFmtId="0" fontId="10" fillId="0" borderId="1" xfId="3" applyFont="1" applyBorder="1" applyAlignment="1">
      <alignment horizontal="left" vertical="center" wrapText="1"/>
    </xf>
    <xf numFmtId="0" fontId="9" fillId="0" borderId="0" xfId="3"/>
    <xf numFmtId="0" fontId="12" fillId="0" borderId="0" xfId="0" applyFont="1"/>
    <xf numFmtId="0" fontId="6" fillId="0" borderId="0" xfId="0" applyFont="1" applyFill="1" applyBorder="1" applyAlignment="1">
      <alignment horizontal="left"/>
    </xf>
    <xf numFmtId="176" fontId="12" fillId="0" borderId="1" xfId="0" applyNumberFormat="1"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1" xfId="0" applyFont="1" applyFill="1" applyBorder="1" applyAlignment="1">
      <alignment vertical="center" wrapText="1"/>
    </xf>
    <xf numFmtId="177" fontId="12" fillId="0" borderId="1" xfId="0" applyNumberFormat="1" applyFont="1" applyFill="1" applyBorder="1" applyAlignment="1">
      <alignment horizontal="left" vertical="center" wrapText="1"/>
    </xf>
    <xf numFmtId="0" fontId="12" fillId="0" borderId="1" xfId="0" applyFont="1" applyFill="1" applyBorder="1" applyAlignment="1">
      <alignment horizontal="left" vertical="center"/>
    </xf>
    <xf numFmtId="0" fontId="13" fillId="0" borderId="1" xfId="0" applyFont="1" applyFill="1" applyBorder="1" applyAlignment="1">
      <alignment horizontal="left" vertical="center" wrapText="1"/>
    </xf>
    <xf numFmtId="27" fontId="12" fillId="0" borderId="1" xfId="0" applyNumberFormat="1" applyFont="1" applyFill="1" applyBorder="1" applyAlignment="1">
      <alignment horizontal="left" vertical="center" wrapText="1"/>
    </xf>
    <xf numFmtId="178" fontId="12" fillId="0" borderId="1" xfId="0" applyNumberFormat="1" applyFont="1" applyFill="1" applyBorder="1" applyAlignment="1">
      <alignment horizontal="left" vertical="center" wrapText="1"/>
    </xf>
    <xf numFmtId="27" fontId="12" fillId="0" borderId="1" xfId="0" applyNumberFormat="1" applyFont="1" applyFill="1" applyBorder="1" applyAlignment="1">
      <alignment horizontal="left" vertical="center"/>
    </xf>
    <xf numFmtId="178" fontId="12" fillId="0" borderId="1" xfId="0" applyNumberFormat="1" applyFont="1" applyFill="1" applyBorder="1" applyAlignment="1">
      <alignment horizontal="left" vertical="center"/>
    </xf>
    <xf numFmtId="179" fontId="13" fillId="0" borderId="1" xfId="0" applyNumberFormat="1" applyFont="1" applyFill="1" applyBorder="1" applyAlignment="1">
      <alignment horizontal="left" vertical="center"/>
    </xf>
    <xf numFmtId="27" fontId="13" fillId="0" borderId="1" xfId="0" applyNumberFormat="1" applyFont="1" applyFill="1" applyBorder="1" applyAlignment="1">
      <alignment horizontal="left" vertical="center"/>
    </xf>
    <xf numFmtId="0" fontId="12" fillId="0" borderId="0" xfId="0" applyFont="1" applyAlignment="1">
      <alignment horizontal="right"/>
    </xf>
    <xf numFmtId="0" fontId="13" fillId="0" borderId="1" xfId="0" applyFont="1" applyFill="1" applyBorder="1" applyAlignment="1">
      <alignment vertical="center" wrapText="1"/>
    </xf>
    <xf numFmtId="0" fontId="12" fillId="2" borderId="1" xfId="0" applyFont="1" applyFill="1" applyBorder="1" applyAlignment="1">
      <alignment horizontal="center" vertical="center"/>
    </xf>
    <xf numFmtId="0" fontId="14" fillId="0" borderId="1" xfId="0" applyFont="1" applyFill="1" applyBorder="1" applyAlignment="1">
      <alignment vertical="center" wrapText="1"/>
    </xf>
    <xf numFmtId="0" fontId="14" fillId="0" borderId="1" xfId="0" applyFont="1" applyBorder="1" applyAlignment="1">
      <alignment vertical="center"/>
    </xf>
    <xf numFmtId="0" fontId="10" fillId="0" borderId="1" xfId="3" applyFont="1" applyBorder="1" applyAlignment="1">
      <alignment wrapText="1"/>
    </xf>
    <xf numFmtId="177" fontId="10" fillId="0" borderId="1" xfId="3" applyNumberFormat="1" applyFont="1" applyFill="1" applyBorder="1" applyAlignment="1">
      <alignment horizontal="left" vertical="center" wrapText="1"/>
    </xf>
    <xf numFmtId="0" fontId="14" fillId="0" borderId="1" xfId="0" applyFont="1" applyBorder="1" applyAlignment="1">
      <alignment wrapText="1"/>
    </xf>
    <xf numFmtId="0" fontId="5" fillId="0" borderId="0" xfId="0" applyFont="1" applyAlignment="1">
      <alignment horizontal="left"/>
    </xf>
    <xf numFmtId="0" fontId="15" fillId="0" borderId="0" xfId="0" applyFont="1"/>
    <xf numFmtId="0" fontId="6" fillId="0" borderId="0" xfId="0" applyFont="1" applyFill="1" applyBorder="1" applyAlignment="1">
      <alignment horizontal="center"/>
    </xf>
    <xf numFmtId="0" fontId="16" fillId="0" borderId="0" xfId="0" applyFont="1" applyFill="1" applyAlignment="1">
      <alignment horizontal="center" vertical="center"/>
    </xf>
    <xf numFmtId="0" fontId="16" fillId="0" borderId="0" xfId="0" applyFont="1" applyFill="1" applyAlignment="1">
      <alignment horizontal="left" vertical="center"/>
    </xf>
    <xf numFmtId="0" fontId="16" fillId="0" borderId="0" xfId="0" applyFont="1" applyFill="1" applyAlignment="1">
      <alignment horizontal="right" vertical="center"/>
    </xf>
    <xf numFmtId="0" fontId="5" fillId="0" borderId="0" xfId="0" applyFont="1" applyFill="1" applyAlignment="1">
      <alignment horizontal="left" vertical="center"/>
    </xf>
    <xf numFmtId="0" fontId="5" fillId="0" borderId="0" xfId="0" applyFont="1" applyFill="1" applyAlignment="1">
      <alignment wrapText="1"/>
    </xf>
    <xf numFmtId="0" fontId="14" fillId="0" borderId="1" xfId="0" applyFont="1" applyFill="1" applyBorder="1" applyAlignment="1">
      <alignment horizontal="left" vertical="center" wrapText="1"/>
    </xf>
    <xf numFmtId="0" fontId="10" fillId="0" borderId="0" xfId="3" applyFont="1" applyFill="1" applyAlignment="1">
      <alignment wrapText="1"/>
    </xf>
    <xf numFmtId="0" fontId="5" fillId="0" borderId="0" xfId="0" applyFont="1" applyFill="1" applyAlignment="1">
      <alignment horizontal="center" vertical="center"/>
    </xf>
    <xf numFmtId="0" fontId="10" fillId="0" borderId="2" xfId="3" applyFont="1" applyBorder="1" applyAlignment="1">
      <alignment wrapText="1"/>
    </xf>
    <xf numFmtId="0" fontId="5" fillId="0" borderId="0" xfId="0" applyFont="1" applyBorder="1" applyAlignment="1">
      <alignment horizontal="left" vertical="center" wrapText="1"/>
    </xf>
    <xf numFmtId="0" fontId="14" fillId="0" borderId="0" xfId="0" applyFont="1" applyAlignment="1">
      <alignment vertical="center" wrapText="1"/>
    </xf>
    <xf numFmtId="0" fontId="5" fillId="0" borderId="0" xfId="0" applyFont="1" applyAlignment="1">
      <alignment vertical="center"/>
    </xf>
    <xf numFmtId="0" fontId="9" fillId="0" borderId="1" xfId="3" applyBorder="1" applyAlignment="1">
      <alignment horizontal="left" vertical="center" wrapText="1"/>
    </xf>
    <xf numFmtId="0" fontId="9" fillId="0" borderId="3" xfId="3" applyFill="1" applyBorder="1" applyAlignment="1">
      <alignment horizontal="left" vertical="center" wrapText="1"/>
    </xf>
    <xf numFmtId="0" fontId="17" fillId="0" borderId="4" xfId="3" applyFont="1" applyFill="1" applyBorder="1" applyAlignment="1">
      <alignment horizontal="left" vertical="center" wrapText="1"/>
    </xf>
    <xf numFmtId="0" fontId="17" fillId="0" borderId="5" xfId="3" applyFont="1" applyFill="1" applyBorder="1" applyAlignment="1">
      <alignment horizontal="left" vertical="center" wrapText="1"/>
    </xf>
    <xf numFmtId="0" fontId="12" fillId="0" borderId="1" xfId="0" applyFont="1" applyFill="1" applyBorder="1" applyAlignment="1">
      <alignment vertical="center"/>
    </xf>
    <xf numFmtId="0" fontId="12" fillId="4" borderId="1" xfId="0" applyFont="1" applyFill="1" applyBorder="1" applyAlignment="1">
      <alignment horizontal="center" vertical="center"/>
    </xf>
    <xf numFmtId="49" fontId="12" fillId="0" borderId="1" xfId="0" applyNumberFormat="1" applyFont="1" applyFill="1" applyBorder="1" applyAlignment="1">
      <alignment horizontal="left" vertical="center" wrapText="1"/>
    </xf>
    <xf numFmtId="0" fontId="5" fillId="0" borderId="1" xfId="0" applyFont="1" applyFill="1" applyBorder="1" applyAlignment="1">
      <alignment vertical="center" wrapText="1"/>
    </xf>
    <xf numFmtId="0" fontId="9" fillId="0" borderId="1" xfId="3" applyBorder="1" applyAlignment="1">
      <alignment vertical="center" wrapText="1"/>
    </xf>
    <xf numFmtId="0" fontId="16" fillId="0" borderId="0" xfId="0" applyFont="1" applyFill="1" applyAlignment="1">
      <alignment vertical="center"/>
    </xf>
    <xf numFmtId="57" fontId="5" fillId="0" borderId="0" xfId="0" applyNumberFormat="1" applyFont="1" applyFill="1" applyAlignment="1">
      <alignment horizontal="left" vertical="center" wrapText="1"/>
    </xf>
    <xf numFmtId="0" fontId="10" fillId="0" borderId="0" xfId="3" applyFont="1" applyAlignment="1">
      <alignment vertical="center" wrapText="1"/>
    </xf>
    <xf numFmtId="0" fontId="12" fillId="0" borderId="1" xfId="0" applyFont="1" applyFill="1" applyBorder="1" applyAlignment="1">
      <alignment horizontal="left"/>
    </xf>
    <xf numFmtId="27" fontId="12" fillId="0" borderId="1" xfId="0" applyNumberFormat="1" applyFont="1" applyFill="1" applyBorder="1" applyAlignment="1">
      <alignment vertical="center" wrapText="1"/>
    </xf>
    <xf numFmtId="0" fontId="10" fillId="0" borderId="3" xfId="3" applyFont="1" applyFill="1" applyBorder="1" applyAlignment="1">
      <alignment horizontal="left" vertical="center" wrapText="1"/>
    </xf>
    <xf numFmtId="0" fontId="14" fillId="0" borderId="5" xfId="0" applyFont="1" applyFill="1" applyBorder="1" applyAlignment="1">
      <alignment horizontal="left" vertical="center" wrapText="1"/>
    </xf>
    <xf numFmtId="0" fontId="14" fillId="0" borderId="0" xfId="0" applyFont="1"/>
    <xf numFmtId="0" fontId="12" fillId="0" borderId="1" xfId="0" applyFont="1" applyFill="1" applyBorder="1" applyAlignment="1">
      <alignment horizontal="left" vertical="center" shrinkToFit="1"/>
    </xf>
    <xf numFmtId="0" fontId="18" fillId="0" borderId="1" xfId="0" applyFont="1" applyFill="1" applyBorder="1" applyAlignment="1">
      <alignment horizontal="left" vertical="center"/>
    </xf>
    <xf numFmtId="27" fontId="18" fillId="0" borderId="1" xfId="0" applyNumberFormat="1" applyFont="1" applyFill="1" applyBorder="1" applyAlignment="1">
      <alignment horizontal="left" vertical="center"/>
    </xf>
  </cellXfs>
  <cellStyles count="4">
    <cellStyle name="ハイパーリンク_08_商工労働部_2025" xfId="1"/>
    <cellStyle name="ハイパーリンク_13_土木部_2025" xfId="2"/>
    <cellStyle name="標準" xfId="0" builtinId="0"/>
    <cellStyle name="ハイパーリンク" xfId="3" builtinId="8"/>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theme" Target="theme/theme1.xml" /><Relationship Id="rId20" Type="http://schemas.openxmlformats.org/officeDocument/2006/relationships/sharedStrings" Target="sharedStrings.xml" /><Relationship Id="rId21"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hyperlink" Target="https://www.pref.kochi.lg.jp/doc/2025062300309/" TargetMode="External" /><Relationship Id="rId2" Type="http://schemas.openxmlformats.org/officeDocument/2006/relationships/hyperlink" Target="https://www.pref.kochi.lg.jp/doc/2025062300309/file_contents/file_20256231193255_2.pdf" TargetMode="External" /><Relationship Id="rId3" Type="http://schemas.openxmlformats.org/officeDocument/2006/relationships/hyperlink" Target="https://www.pref.kochi.lg.jp/doc/2025062300309/file_contents/file_20256231193255_1.pdf" TargetMode="External" /><Relationship Id="rId4" Type="http://schemas.openxmlformats.org/officeDocument/2006/relationships/hyperlink" Target="https://www.pref.kochi.lg.jp/doc/2025062300309/file_contents/file_20256231193255_3.pdf" TargetMode="External" /><Relationship Id="rId5"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hyperlink" Target="https://www.pref.kochi.lg.jp/doc/2025061800107/" TargetMode="External" /><Relationship Id="rId2" Type="http://schemas.openxmlformats.org/officeDocument/2006/relationships/hyperlink" Target="https://www.pref.kochi.lg.jp/doc/2025061800107/file_contents/file_2025618316114_2.pdf" TargetMode="External" /><Relationship Id="rId3" Type="http://schemas.openxmlformats.org/officeDocument/2006/relationships/hyperlink" Target="https://www.pref.kochi.lg.jp/doc/2025061800107/file_contents/file_2025618316114_3.pdf" TargetMode="External" /><Relationship Id="rId4" Type="http://schemas.openxmlformats.org/officeDocument/2006/relationships/hyperlink" Target="https://www.pref.kochi.lg.jp/doc/2025061800107/file_contents/file_2025618316114_4.pdf" TargetMode="External" /><Relationship Id="rId5" Type="http://schemas.openxmlformats.org/officeDocument/2006/relationships/hyperlink" Target="https://www.pref.kochi.lg.jp/doc/2025061800107/file_contents/file_2025618316114_5.pdf" TargetMode="External" /><Relationship Id="rId6" Type="http://schemas.openxmlformats.org/officeDocument/2006/relationships/hyperlink" Target="https://www.pref.kochi.lg.jp/doc/2025061800107/file_contents/file_2025618316114_7.pdf" TargetMode="External" /><Relationship Id="rId7" Type="http://schemas.openxmlformats.org/officeDocument/2006/relationships/hyperlink" Target="https://www.pref.kochi.lg.jp/doc/2025061800107/file_contents/file_2025618316114_6.pdf" TargetMode="External" /><Relationship Id="rId8" Type="http://schemas.openxmlformats.org/officeDocument/2006/relationships/hyperlink" Target="https://www.pref.kochi.lg.jp/doc/2025061800107/file_contents/file_2025618316114_8.pdf" TargetMode="External" /><Relationship Id="rId9" Type="http://schemas.openxmlformats.org/officeDocument/2006/relationships/hyperlink" Target="https://www.pref.kochi.lg.jp/doc/2025061800107/file_contents/file_2025618316114_1.pdf" TargetMode="External" /><Relationship Id="rId10"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hyperlink" Target="https://www.pref.kochi.lg.jp/doc/2025061600189/file_contents/file_20256161154618_1.pdf" TargetMode="External" /><Relationship Id="rId2" Type="http://schemas.openxmlformats.org/officeDocument/2006/relationships/hyperlink" Target="https://www.pref.kochi.lg.jp/doc/2025061600189/file_contents/file_20256161154618_2.pdf" TargetMode="External" /><Relationship Id="rId3" Type="http://schemas.openxmlformats.org/officeDocument/2006/relationships/hyperlink" Target="https://www.pref.kochi.lg.jp/doc/2025061600189/file_contents/file_20256161154618_3.pdf" TargetMode="External" /><Relationship Id="rId4" Type="http://schemas.openxmlformats.org/officeDocument/2006/relationships/hyperlink" Target="https://www.pref.kochi.lg.jp/doc/2025061600189/file_contents/file_20256161154618_4.pdf" TargetMode="External" /><Relationship Id="rId5" Type="http://schemas.openxmlformats.org/officeDocument/2006/relationships/hyperlink" Target="https://www.pref.kochi.lg.jp/doc/2025061600189/file_contents/file_20256161154618_5.pdf" TargetMode="External" /><Relationship Id="rId6" Type="http://schemas.openxmlformats.org/officeDocument/2006/relationships/hyperlink" Target="https://www.pref.kochi.lg.jp/doc/2025061600189/file_contents/file_20256161154618_6.pdf" TargetMode="External" /><Relationship Id="rId7" Type="http://schemas.openxmlformats.org/officeDocument/2006/relationships/hyperlink" Target="https://www.pref.kochi.lg.jp/doc/2025061600189/file_contents/file_20256161154618_7.pdf" TargetMode="External" /><Relationship Id="rId8" Type="http://schemas.openxmlformats.org/officeDocument/2006/relationships/hyperlink" Target="https://www.pref.kochi.lg.jp/doc/2025061600189/file_contents/file_20256161154618_8.pdf" TargetMode="External" /><Relationship Id="rId9" Type="http://schemas.openxmlformats.org/officeDocument/2006/relationships/hyperlink" Target="https://www.pref.kochi.lg.jp/doc/2025061600189/file_contents/file_20256161154618_9.pdf" TargetMode="External" /><Relationship Id="rId10" Type="http://schemas.openxmlformats.org/officeDocument/2006/relationships/hyperlink" Target="https://www.pref.kochi.lg.jp/doc/2025061600189/file_contents/file_20256161154618_10.pdf" TargetMode="External" /><Relationship Id="rId11" Type="http://schemas.openxmlformats.org/officeDocument/2006/relationships/hyperlink" Target="https://www.pref.kochi.lg.jp/doc/2025061600189/file_contents/file_20256161154618_11.pdf" TargetMode="External" /><Relationship Id="rId12" Type="http://schemas.openxmlformats.org/officeDocument/2006/relationships/hyperlink" Target="https://www.pref.kochi.lg.jp/doc/2025061600189/file_contents/file_20256161154618_12.pdf" TargetMode="External" /><Relationship Id="rId13" Type="http://schemas.openxmlformats.org/officeDocument/2006/relationships/hyperlink" Target="https://www.pref.kochi.lg.jp/doc/2025061600189/file_contents/file_20256161154618_13.pdf" TargetMode="External" /><Relationship Id="rId14" Type="http://schemas.openxmlformats.org/officeDocument/2006/relationships/hyperlink" Target="https://www.pref.kochi.lg.jp/doc/2025061600189/file_contents/file_20256161161840_1.pdf" TargetMode="External" /><Relationship Id="rId15" Type="http://schemas.openxmlformats.org/officeDocument/2006/relationships/hyperlink" Target="https://www.pref.kochi.lg.jp/doc/2025061600189/" TargetMode="External" /><Relationship Id="rId16" Type="http://schemas.openxmlformats.org/officeDocument/2006/relationships/hyperlink" Target="https://www.pref.kochi.lg.jp/doc/2025061600189/file_contents/file_2026692143054_1.pdf" TargetMode="External" /><Relationship Id="rId17"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hyperlink" Target="https://www.pref.kochi.lg.jp/doc/2025061300270/" TargetMode="External" /><Relationship Id="rId2" Type="http://schemas.openxmlformats.org/officeDocument/2006/relationships/hyperlink" Target="https://www.pref.kochi.lg.jp/doc/2025061300270/file_contents/file_20256135212118_1.pdf" TargetMode="External" /><Relationship Id="rId3" Type="http://schemas.openxmlformats.org/officeDocument/2006/relationships/hyperlink" Target="https://www.pref.kochi.lg.jp/doc/2025061300270/file_contents/file_20256135212356_1.pdf" TargetMode="External" /><Relationship Id="rId4"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hyperlink" Target="https://www.pref.kochi.lg.jp/doc/2025070100199/file_contents/file_2025712143657_1.pdf" TargetMode="External" /><Relationship Id="rId2" Type="http://schemas.openxmlformats.org/officeDocument/2006/relationships/hyperlink" Target="https://www.pref.kochi.lg.jp/doc/2025070100199/file_contents/file_2025712143657_2.pdf" TargetMode="External" /><Relationship Id="rId3" Type="http://schemas.openxmlformats.org/officeDocument/2006/relationships/hyperlink" Target="https://www.pref.kochi.lg.jp/doc/2025070100199/file_contents/file_2025712143657_3.pdf" TargetMode="External" /><Relationship Id="rId4" Type="http://schemas.openxmlformats.org/officeDocument/2006/relationships/hyperlink" Target="https://www.pref.kochi.lg.jp/doc/2025070100199/file_contents/file_2025712143657_4.pdf" TargetMode="External" /><Relationship Id="rId5" Type="http://schemas.openxmlformats.org/officeDocument/2006/relationships/hyperlink" Target="https://www.pref.kochi.lg.jp/doc/2025070100199/file_contents/file_2025712143657_5.pdf" TargetMode="External" /><Relationship Id="rId6" Type="http://schemas.openxmlformats.org/officeDocument/2006/relationships/hyperlink" Target="https://www.pref.kochi.lg.jp/doc/2025070100199/file_contents/file_2025712143657_6.pdf" TargetMode="External" /><Relationship Id="rId7" Type="http://schemas.openxmlformats.org/officeDocument/2006/relationships/hyperlink" Target="https://www.pref.kochi.lg.jp/doc/2025070100199/file_contents/file_2025712143657_7.pdf" TargetMode="External" /><Relationship Id="rId8" Type="http://schemas.openxmlformats.org/officeDocument/2006/relationships/hyperlink" Target="https://www.pref.kochi.lg.jp/doc/2025070100199/file_contents/file_2025712143657_8.pdf" TargetMode="External" /><Relationship Id="rId9" Type="http://schemas.openxmlformats.org/officeDocument/2006/relationships/hyperlink" Target="https://www.pref.kochi.lg.jp/doc/2025070100199/file_contents/file_2025712143657_9.pdf" TargetMode="External" /><Relationship Id="rId10" Type="http://schemas.openxmlformats.org/officeDocument/2006/relationships/hyperlink" Target="https://www.pref.kochi.lg.jp/doc/2025070100199/file_contents/file_2025712143657_10.pdf" TargetMode="External" /><Relationship Id="rId11" Type="http://schemas.openxmlformats.org/officeDocument/2006/relationships/hyperlink" Target="https://www.pref.kochi.lg.jp/doc/2025070100199/file_contents/file_2025712143657_11.pdf" TargetMode="External" /><Relationship Id="rId12" Type="http://schemas.openxmlformats.org/officeDocument/2006/relationships/hyperlink" Target="https://www.pref.kochi.lg.jp/doc/2025070100199/file_contents/file_2025712143657_12.pdf" TargetMode="External" /><Relationship Id="rId13" Type="http://schemas.openxmlformats.org/officeDocument/2006/relationships/hyperlink" Target="https://www.pref.kochi.lg.jp/doc/2025070100199/file_contents/file_2025712143657_13.pdf" TargetMode="External" /><Relationship Id="rId14" Type="http://schemas.openxmlformats.org/officeDocument/2006/relationships/hyperlink" Target="https://www.pref.kochi.lg.jp/doc/2025070100199/file_contents/file_2025712143657_14.pdf" TargetMode="External" /><Relationship Id="rId15" Type="http://schemas.openxmlformats.org/officeDocument/2006/relationships/hyperlink" Target="https://www.pref.kochi.lg.jp/doc/2025070100199/file_contents/file_2025712143657_16.pdf" TargetMode="External" /><Relationship Id="rId16" Type="http://schemas.openxmlformats.org/officeDocument/2006/relationships/hyperlink" Target="https://www.pref.kochi.lg.jp/doc/2025070100199/file_contents/file_2025712143657_17.pdf" TargetMode="External" /><Relationship Id="rId17" Type="http://schemas.openxmlformats.org/officeDocument/2006/relationships/hyperlink" Target="https://www.pref.kochi.lg.jp/doc/2025070100199/file_contents/file_2025712143657_18.pdf" TargetMode="External" /><Relationship Id="rId18" Type="http://schemas.openxmlformats.org/officeDocument/2006/relationships/hyperlink" Target="https://www.pref.kochi.lg.jp/doc/2025070100199/file_contents/file_2025712143657_19.pdf" TargetMode="External" /><Relationship Id="rId19" Type="http://schemas.openxmlformats.org/officeDocument/2006/relationships/hyperlink" Target="https://www.pref.kochi.lg.jp/doc/2025070100199/file_contents/file_2025712143657_20.pdf" TargetMode="External" /><Relationship Id="rId20" Type="http://schemas.openxmlformats.org/officeDocument/2006/relationships/hyperlink" Target="https://www.pref.kochi.lg.jp/doc/2025070100199/file_contents/file_2025712143657_21.pdf" TargetMode="External" /><Relationship Id="rId21" Type="http://schemas.openxmlformats.org/officeDocument/2006/relationships/hyperlink" Target="https://www.pref.kochi.lg.jp/doc/2025070100199/file_contents/file_2025712143657_15.pdf" TargetMode="External" /><Relationship Id="rId22" Type="http://schemas.openxmlformats.org/officeDocument/2006/relationships/hyperlink" Target="https://www.pref.kochi.lg.jp/doc/2025070100199/file_contents/file_2025712143657_22.pdf" TargetMode="External" /><Relationship Id="rId23" Type="http://schemas.openxmlformats.org/officeDocument/2006/relationships/hyperlink" Target="https://www.pref.kochi.lg.jp/doc/2025070100199/file_contents/file_2025712143657_23.pdf" TargetMode="External" /><Relationship Id="rId24" Type="http://schemas.openxmlformats.org/officeDocument/2006/relationships/hyperlink" Target="https://www.pref.kochi.lg.jp/doc/2025070100199/file_contents/file_2025712143657_24.pdf" TargetMode="External" /><Relationship Id="rId25" Type="http://schemas.openxmlformats.org/officeDocument/2006/relationships/hyperlink" Target="https://www.pref.kochi.lg.jp/doc/2025070100199/file_contents/file_2025712143657_25.pdf" TargetMode="External" /><Relationship Id="rId26" Type="http://schemas.openxmlformats.org/officeDocument/2006/relationships/hyperlink" Target="https://www.pref.kochi.lg.jp/doc/2025070100199/file_contents/file_2025712143657_26.pdf" TargetMode="External" /><Relationship Id="rId27" Type="http://schemas.openxmlformats.org/officeDocument/2006/relationships/hyperlink" Target="https://www.pref.kochi.lg.jp/doc/2025070100199/file_contents/file_2025712143657_27.pdf" TargetMode="External" /><Relationship Id="rId28" Type="http://schemas.openxmlformats.org/officeDocument/2006/relationships/hyperlink" Target="https://www.pref.kochi.lg.jp/doc/2025070100199/file_contents/file_2025712143657_28.pdf" TargetMode="External" /><Relationship Id="rId29" Type="http://schemas.openxmlformats.org/officeDocument/2006/relationships/hyperlink" Target="https://www.pref.kochi.lg.jp/doc/2025070100199/file_contents/file_2025712143657_29.pdf" TargetMode="External" /><Relationship Id="rId30" Type="http://schemas.openxmlformats.org/officeDocument/2006/relationships/hyperlink" Target="https://www.pref.kochi.lg.jp/doc/2025070100199/file_contents/file_2025712143657_30.pdf" TargetMode="External" /><Relationship Id="rId31" Type="http://schemas.openxmlformats.org/officeDocument/2006/relationships/hyperlink" Target="https://www.pref.kochi.lg.jp/doc/2025070100199/file_contents/file_2025712143657_31.pdf" TargetMode="External" /><Relationship Id="rId32" Type="http://schemas.openxmlformats.org/officeDocument/2006/relationships/hyperlink" Target="https://www.pref.kochi.lg.jp/doc/2025070100199/file_contents/file_2025712143657_32.pdf" TargetMode="External" /><Relationship Id="rId33" Type="http://schemas.openxmlformats.org/officeDocument/2006/relationships/hyperlink" Target="https://www.pref.kochi.lg.jp/doc/2025070100199/file_contents/file_2025712143657_33.pdf" TargetMode="External" /><Relationship Id="rId34" Type="http://schemas.openxmlformats.org/officeDocument/2006/relationships/hyperlink" Target="https://www.pref.kochi.lg.jp/doc/2025070100199/file_contents/file_2025712143657_34.pdf" TargetMode="External" /><Relationship Id="rId35" Type="http://schemas.openxmlformats.org/officeDocument/2006/relationships/hyperlink" Target="https://www.pref.kochi.lg.jp/doc/2025070100199/file_contents/file_2025712143657_35.pdf" TargetMode="External" /><Relationship Id="rId36" Type="http://schemas.openxmlformats.org/officeDocument/2006/relationships/hyperlink" Target="https://www.pref.kochi.lg.jp/doc/2025070100199/file_contents/file_2025712143657_36.pdf" TargetMode="External" /><Relationship Id="rId37" Type="http://schemas.openxmlformats.org/officeDocument/2006/relationships/hyperlink" Target="https://www.pref.kochi.lg.jp/doc/2025070100199/file_contents/file_2025712143657_37.pdf" TargetMode="External" /><Relationship Id="rId38" Type="http://schemas.openxmlformats.org/officeDocument/2006/relationships/hyperlink" Target="https://www.pref.kochi.lg.jp/doc/2025070100199/file_contents/file_2025712143657_38.pdf" TargetMode="External" /><Relationship Id="rId39" Type="http://schemas.openxmlformats.org/officeDocument/2006/relationships/hyperlink" Target="https://www.pref.kochi.lg.jp/doc/2025070100199/file_contents/file_2025712143657_39.pdf" TargetMode="External" /><Relationship Id="rId40" Type="http://schemas.openxmlformats.org/officeDocument/2006/relationships/hyperlink" Target="https://www.pref.kochi.lg.jp/doc/2025070100199/file_contents/file_2025712143657_40.pdf" TargetMode="External" /><Relationship Id="rId41" Type="http://schemas.openxmlformats.org/officeDocument/2006/relationships/hyperlink" Target="https://www.pref.kochi.lg.jp/doc/2025070100199/file_contents/file_2025712143657_41.pdf" TargetMode="External" /><Relationship Id="rId42" Type="http://schemas.openxmlformats.org/officeDocument/2006/relationships/hyperlink" Target="https://www.pref.kochi.lg.jp/doc/2025070100199/file_contents/file_2025712143657_42.pdf" TargetMode="External" /><Relationship Id="rId43" Type="http://schemas.openxmlformats.org/officeDocument/2006/relationships/hyperlink" Target="https://www.pref.kochi.lg.jp/doc/2025070100199/file_contents/file_2025712143657_43.pdf" TargetMode="External" /><Relationship Id="rId44" Type="http://schemas.openxmlformats.org/officeDocument/2006/relationships/hyperlink" Target="https://www.pref.kochi.lg.jp/doc/2025070100199/file_contents/file_2025712143657_44.pdf" TargetMode="External" /><Relationship Id="rId45" Type="http://schemas.openxmlformats.org/officeDocument/2006/relationships/hyperlink" Target="https://www.pref.kochi.lg.jp/doc/2025070100199/file_contents/file_2025712143657_45.pdf" TargetMode="External" /><Relationship Id="rId46" Type="http://schemas.openxmlformats.org/officeDocument/2006/relationships/hyperlink" Target="https://www.pref.kochi.lg.jp/doc/2025070100199/file_contents/file_2025712143657_46.pdf" TargetMode="External" /><Relationship Id="rId47" Type="http://schemas.openxmlformats.org/officeDocument/2006/relationships/hyperlink" Target="https://www.pref.kochi.lg.jp/doc/2025070100199/file_contents/file_2025712143657_47.pdf" TargetMode="External" /><Relationship Id="rId48" Type="http://schemas.openxmlformats.org/officeDocument/2006/relationships/hyperlink" Target="https://www.pref.kochi.lg.jp/doc/2025070100199/file_contents/file_2025712143657_48.pdf" TargetMode="External" /><Relationship Id="rId49" Type="http://schemas.openxmlformats.org/officeDocument/2006/relationships/hyperlink" Target="https://www.pref.kochi.lg.jp/doc/2025070100199/file_contents/file_2025712143657_49.pdf" TargetMode="External" /><Relationship Id="rId50" Type="http://schemas.openxmlformats.org/officeDocument/2006/relationships/hyperlink" Target="https://www.pref.kochi.lg.jp/doc/2025070100199/file_contents/file_2025712143657_50.pdf" TargetMode="External" /><Relationship Id="rId51" Type="http://schemas.openxmlformats.org/officeDocument/2006/relationships/hyperlink" Target="https://www.pref.kochi.lg.jp/doc/2025070100199/file_contents/file_2025712143657_51.pdf" TargetMode="External" /><Relationship Id="rId52" Type="http://schemas.openxmlformats.org/officeDocument/2006/relationships/hyperlink" Target="https://www.pref.kochi.lg.jp/doc/2025070100199/file_contents/file_2025712143657_52.pdf" TargetMode="External" /><Relationship Id="rId53" Type="http://schemas.openxmlformats.org/officeDocument/2006/relationships/hyperlink" Target="https://www.pref.kochi.lg.jp/doc/2025070100199/file_contents/file_2025712143657_53.pdf" TargetMode="External" /><Relationship Id="rId54" Type="http://schemas.openxmlformats.org/officeDocument/2006/relationships/hyperlink" Target="https://www.pref.kochi.lg.jp/doc/2025070100199/file_contents/file_2025712143657_54.pdf" TargetMode="External" /><Relationship Id="rId55" Type="http://schemas.openxmlformats.org/officeDocument/2006/relationships/hyperlink" Target="https://www.pref.kochi.lg.jp/doc/2025070100199/file_contents/file_2025712143657_55.pdf" TargetMode="External" /><Relationship Id="rId56" Type="http://schemas.openxmlformats.org/officeDocument/2006/relationships/hyperlink" Target="https://www.pref.kochi.lg.jp/doc/2025070100199/file_contents/file_2025712143657_56.pdf" TargetMode="External" /><Relationship Id="rId57" Type="http://schemas.openxmlformats.org/officeDocument/2006/relationships/hyperlink" Target="https://www.pref.kochi.lg.jp/doc/2025070100199/file_contents/file_2025712143657_57.pdf" TargetMode="External" /><Relationship Id="rId58" Type="http://schemas.openxmlformats.org/officeDocument/2006/relationships/hyperlink" Target="https://www.pref.kochi.lg.jp/doc/2025070100199/file_contents/file_2025712143657_58.pdf" TargetMode="External" /><Relationship Id="rId59" Type="http://schemas.openxmlformats.org/officeDocument/2006/relationships/hyperlink" Target="https://www.pref.kochi.lg.jp/doc/2025070100199/file_contents/file_2025712143657_59.pdf" TargetMode="External" /><Relationship Id="rId60" Type="http://schemas.openxmlformats.org/officeDocument/2006/relationships/hyperlink" Target="https://www.pref.kochi.lg.jp/doc/2025070100199/file_contents/file_2025712143657_60.pdf" TargetMode="External" /><Relationship Id="rId61" Type="http://schemas.openxmlformats.org/officeDocument/2006/relationships/hyperlink" Target="https://www.pref.kochi.lg.jp/doc/2025070100199/file_contents/file_2025712143657_61.pdf" TargetMode="External" /><Relationship Id="rId62" Type="http://schemas.openxmlformats.org/officeDocument/2006/relationships/hyperlink" Target="https://www.pref.kochi.lg.jp/doc/2025070100199/file_contents/file_2025712143657_62.pdf" TargetMode="External" /><Relationship Id="rId63" Type="http://schemas.openxmlformats.org/officeDocument/2006/relationships/hyperlink" Target="https://www.pref.kochi.lg.jp/doc/2025070100199/file_contents/file_2025712143657_63.pdf" TargetMode="External" /><Relationship Id="rId64" Type="http://schemas.openxmlformats.org/officeDocument/2006/relationships/hyperlink" Target="https://www.pref.kochi.lg.jp/doc/2025070100199/file_contents/file_2025712143657_64.pdf" TargetMode="External" /><Relationship Id="rId65" Type="http://schemas.openxmlformats.org/officeDocument/2006/relationships/hyperlink" Target="https://www.pref.kochi.lg.jp/doc/2025070100199/file_contents/file_2025712143657_65.pdf" TargetMode="External" /><Relationship Id="rId66" Type="http://schemas.openxmlformats.org/officeDocument/2006/relationships/hyperlink" Target="https://www.pref.kochi.lg.jp/doc/2025070100199/file_contents/file_2025712143657_66.pdf" TargetMode="External" /><Relationship Id="rId67" Type="http://schemas.openxmlformats.org/officeDocument/2006/relationships/hyperlink" Target="https://www.pref.kochi.lg.jp/doc/2025070100199/file_contents/file_2025712143657_67.pdf" TargetMode="External" /><Relationship Id="rId68" Type="http://schemas.openxmlformats.org/officeDocument/2006/relationships/hyperlink" Target="https://www.pref.kochi.lg.jp/doc/2025070100199/file_contents/file_2025712143657_68.pdf" TargetMode="External" /><Relationship Id="rId69" Type="http://schemas.openxmlformats.org/officeDocument/2006/relationships/hyperlink" Target="https://www.pref.kochi.lg.jp/doc/2025070100199/file_contents/file_2025712143657_69.pdf" TargetMode="External" /><Relationship Id="rId70" Type="http://schemas.openxmlformats.org/officeDocument/2006/relationships/hyperlink" Target="https://www.pref.kochi.lg.jp/doc/2025070100199/file_contents/file_2025712143657_70.pdf" TargetMode="External" /><Relationship Id="rId71" Type="http://schemas.openxmlformats.org/officeDocument/2006/relationships/hyperlink" Target="https://www.pref.kochi.lg.jp/doc/2025070100199/file_contents/file_2025712143657_71.pdf" TargetMode="External" /><Relationship Id="rId72" Type="http://schemas.openxmlformats.org/officeDocument/2006/relationships/hyperlink" Target="https://www.pref.kochi.lg.jp/doc/2025070100199/file_contents/file_2025712143657_72.pdf" TargetMode="External" /><Relationship Id="rId73" Type="http://schemas.openxmlformats.org/officeDocument/2006/relationships/hyperlink" Target="https://www.pref.kochi.lg.jp/doc/2025070100199/file_contents/file_2025712143657_73.pdf" TargetMode="External" /><Relationship Id="rId74" Type="http://schemas.openxmlformats.org/officeDocument/2006/relationships/hyperlink" Target="https://www.pref.kochi.lg.jp/doc/2025070100199/file_contents/file_2025712143657_74.pdf" TargetMode="External" /><Relationship Id="rId75" Type="http://schemas.openxmlformats.org/officeDocument/2006/relationships/hyperlink" Target="https://www.pref.kochi.lg.jp/doc/2025070100199/" TargetMode="External" /><Relationship Id="rId76" Type="http://schemas.openxmlformats.org/officeDocument/2006/relationships/hyperlink" Target="https://www.pref.kochi.lg.jp/doc/2025070100199/file_contents/file_2026692143746_1.pdf" TargetMode="External" /><Relationship Id="rId77" Type="http://schemas.openxmlformats.org/officeDocument/2006/relationships/hyperlink" Target="https://www.pref.kochi.lg.jp/doc/2025070100199/file_contents/file_2026692143746_2.pdf" TargetMode="External" /><Relationship Id="rId78" Type="http://schemas.openxmlformats.org/officeDocument/2006/relationships/hyperlink" Target="https://www.pref.kochi.lg.jp/doc/2025070100199/file_contents/file_2026692143746_3.pdf" TargetMode="External" /><Relationship Id="rId79"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hyperlink" Target="https://www.pref.kochi.lg.jp/doc/2025061800152/" TargetMode="External" /><Relationship Id="rId2" Type="http://schemas.openxmlformats.org/officeDocument/2006/relationships/hyperlink" Target="https://www.pref.kochi.lg.jp/doc/2025061800152/file_contents/file_20256183174850_1.pdf" TargetMode="External" /><Relationship Id="rId3"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hyperlink" Target="https://www.pref.kochi.lg.jp/doc/2025061300263/" TargetMode="External" /><Relationship Id="rId2" Type="http://schemas.openxmlformats.org/officeDocument/2006/relationships/hyperlink" Target="https://www.pref.kochi.lg.jp/doc/2025061300263/file_contents/file_2025624211185_1.pdf" TargetMode="External" /><Relationship Id="rId3" Type="http://schemas.openxmlformats.org/officeDocument/2006/relationships/hyperlink" Target="https://www.pref.kochi.lg.jp/doc/2025061300263/file_contents/file_2025624211185_2.pdf" TargetMode="External" /><Relationship Id="rId4"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hyperlink" Target="https://www.pref.kochi.lg.jp/doc/2025062500235/file_contents/file_20256253171232_1.pdf" TargetMode="External" /><Relationship Id="rId2" Type="http://schemas.openxmlformats.org/officeDocument/2006/relationships/hyperlink" Target="https://www.pref.kochi.lg.jp/doc/2025062500235/file_contents/file_20256253171232_2.pdf" TargetMode="External" /><Relationship Id="rId3" Type="http://schemas.openxmlformats.org/officeDocument/2006/relationships/hyperlink" Target="https://www.pref.kochi.lg.jp/doc/2025062500235/file_contents/file_20256253171232_3.pdf" TargetMode="External" /><Relationship Id="rId4" Type="http://schemas.openxmlformats.org/officeDocument/2006/relationships/hyperlink" Target="https://www.pref.kochi.lg.jp/doc/2025062500235/file_contents/file_20256253171232_4.pdf" TargetMode="External" /><Relationship Id="rId5" Type="http://schemas.openxmlformats.org/officeDocument/2006/relationships/hyperlink" Target="https://www.pref.kochi.lg.jp/doc/2025062500235/file_contents/file_20256253171232_5.pdf" TargetMode="External" /><Relationship Id="rId6" Type="http://schemas.openxmlformats.org/officeDocument/2006/relationships/hyperlink" Target="https://www.pref.kochi.lg.jp/doc/2025062500235/file_contents/file_20256253171232_6.pdf" TargetMode="External" /><Relationship Id="rId7" Type="http://schemas.openxmlformats.org/officeDocument/2006/relationships/hyperlink" Target="https://www.pref.kochi.lg.jp/doc/2025062500235/file_contents/file_20256253171232_7.pdf" TargetMode="External" /><Relationship Id="rId8" Type="http://schemas.openxmlformats.org/officeDocument/2006/relationships/hyperlink" Target="https://www.pref.kochi.lg.jp/doc/2025062500235/file_contents/file_20256253171232_8.pdf" TargetMode="External" /><Relationship Id="rId9" Type="http://schemas.openxmlformats.org/officeDocument/2006/relationships/hyperlink" Target="https://www.pref.kochi.lg.jp/doc/2025062500235/file_contents/file_20256253171232_9.pdf" TargetMode="External" /><Relationship Id="rId10" Type="http://schemas.openxmlformats.org/officeDocument/2006/relationships/hyperlink" Target="https://www.pref.kochi.lg.jp/doc/2025062500235/file_contents/file_20256253171232_10.pdf" TargetMode="External" /><Relationship Id="rId11" Type="http://schemas.openxmlformats.org/officeDocument/2006/relationships/hyperlink" Target="https://www.pref.kochi.lg.jp/doc/2025062500235/file_contents/file_20256253171232_11.pdf" TargetMode="External" /><Relationship Id="rId12" Type="http://schemas.openxmlformats.org/officeDocument/2006/relationships/hyperlink" Target="https://www.pref.kochi.lg.jp/doc/2025062500235/file_contents/file_20256253171232_12.pdf" TargetMode="External" /><Relationship Id="rId13" Type="http://schemas.openxmlformats.org/officeDocument/2006/relationships/hyperlink" Target="https://www.pref.kochi.lg.jp/doc/2025062500235/file_contents/file_20256253171232_13.pdf" TargetMode="External" /><Relationship Id="rId14" Type="http://schemas.openxmlformats.org/officeDocument/2006/relationships/hyperlink" Target="https://www.pref.kochi.lg.jp/doc/2025062500235/file_contents/file_20256253171232_14.pdf" TargetMode="External" /><Relationship Id="rId15" Type="http://schemas.openxmlformats.org/officeDocument/2006/relationships/hyperlink" Target="https://www.pref.kochi.lg.jp/doc/2025062500235/file_contents/file_20256253171232_15.pdf" TargetMode="External" /><Relationship Id="rId16" Type="http://schemas.openxmlformats.org/officeDocument/2006/relationships/hyperlink" Target="https://www.pref.kochi.lg.jp/doc/2025062500235/file_contents/file_20256253171232_16.pdf" TargetMode="External" /><Relationship Id="rId17" Type="http://schemas.openxmlformats.org/officeDocument/2006/relationships/hyperlink" Target="https://www.pref.kochi.lg.jp/doc/2025062500235/file_contents/file_20256253171232_17.pdf" TargetMode="External" /><Relationship Id="rId18" Type="http://schemas.openxmlformats.org/officeDocument/2006/relationships/hyperlink" Target="https://www.pref.kochi.lg.jp/doc/2025062500235/file_contents/file_20256253171232_18.pdf" TargetMode="External" /><Relationship Id="rId19" Type="http://schemas.openxmlformats.org/officeDocument/2006/relationships/hyperlink" Target="https://www.pref.kochi.lg.jp/doc/2025062500235/file_contents/file_20256253171232_19.pdf" TargetMode="External" /><Relationship Id="rId20" Type="http://schemas.openxmlformats.org/officeDocument/2006/relationships/hyperlink" Target="https://www.pref.kochi.lg.jp/doc/2025062500235/file_contents/file_20256253171232_20.pdf" TargetMode="External" /><Relationship Id="rId21" Type="http://schemas.openxmlformats.org/officeDocument/2006/relationships/hyperlink" Target="https://www.pref.kochi.lg.jp/doc/2025062500235/file_contents/file_20256253171232_21.pdf" TargetMode="External" /><Relationship Id="rId22" Type="http://schemas.openxmlformats.org/officeDocument/2006/relationships/hyperlink" Target="https://www.pref.kochi.lg.jp/doc/2025062500235/file_contents/file_20256253171232_22.pdf" TargetMode="External" /><Relationship Id="rId23" Type="http://schemas.openxmlformats.org/officeDocument/2006/relationships/hyperlink" Target="https://www.pref.kochi.lg.jp/doc/2025062500235/file_contents/file_20256253171232_23.pdf" TargetMode="External" /><Relationship Id="rId24" Type="http://schemas.openxmlformats.org/officeDocument/2006/relationships/hyperlink" Target="https://www.pref.kochi.lg.jp/doc/2025062500235/file_contents/file_20256253171232_24.pdf" TargetMode="External" /><Relationship Id="rId25" Type="http://schemas.openxmlformats.org/officeDocument/2006/relationships/hyperlink" Target="https://www.pref.kochi.lg.jp/doc/2025062500235/file_contents/file_20256253171232_25.pdf" TargetMode="External" /><Relationship Id="rId26" Type="http://schemas.openxmlformats.org/officeDocument/2006/relationships/hyperlink" Target="https://www.pref.kochi.lg.jp/doc/2025062500235/" TargetMode="External" /><Relationship Id="rId27" Type="http://schemas.openxmlformats.org/officeDocument/2006/relationships/hyperlink" Target="https://www.pref.kochi.lg.jp/doc/2025062500235/file_contents/file_202669214449_1.pdf" TargetMode="External" /><Relationship Id="rId28" Type="http://schemas.openxmlformats.org/officeDocument/2006/relationships/hyperlink" Target="https://www.pref.kochi.lg.jp/doc/2025062500235/file_contents/file_202669214449_2.pdf" TargetMode="External" /><Relationship Id="rId29" Type="http://schemas.openxmlformats.org/officeDocument/2006/relationships/hyperlink" Target="https://www.pref.kochi.lg.jp/doc/2025062500235/file_contents/file_202669214449_3.pdf" TargetMode="External" /><Relationship Id="rId30"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hyperlink" Target="https://www.pref.kochi.lg.jp/doc/2025061600226/file_contents/file_20256161164728_1.pdf" TargetMode="External" /><Relationship Id="rId2" Type="http://schemas.openxmlformats.org/officeDocument/2006/relationships/hyperlink" Target="https://www.pref.kochi.lg.jp/doc/2025061600226/file_contents/file_20256161164728_2.pdf" TargetMode="External" /><Relationship Id="rId3" Type="http://schemas.openxmlformats.org/officeDocument/2006/relationships/hyperlink" Target="https://www.pref.kochi.lg.jp/doc/2025061600226/file_contents/file_20256161164728_4.pdf" TargetMode="External" /><Relationship Id="rId4" Type="http://schemas.openxmlformats.org/officeDocument/2006/relationships/hyperlink" Target="https://www.pref.kochi.lg.jp/doc/2025061600226/file_contents/file_20256161164728_5.pdf" TargetMode="External" /><Relationship Id="rId5" Type="http://schemas.openxmlformats.org/officeDocument/2006/relationships/hyperlink" Target="https://www.pref.kochi.lg.jp/doc/2025061600226/file_contents/file_20256161164728_9.pdf" TargetMode="External" /><Relationship Id="rId6" Type="http://schemas.openxmlformats.org/officeDocument/2006/relationships/hyperlink" Target="https://www.pref.kochi.lg.jp/doc/2025061600226/file_contents/file_20256161164728_10.pdf" TargetMode="External" /><Relationship Id="rId7" Type="http://schemas.openxmlformats.org/officeDocument/2006/relationships/hyperlink" Target="https://www.pref.kochi.lg.jp/doc/2025061600226/file_contents/file_20256161164728_11.pdf" TargetMode="External" /><Relationship Id="rId8" Type="http://schemas.openxmlformats.org/officeDocument/2006/relationships/hyperlink" Target="https://www.pref.kochi.lg.jp/doc/2025061600226/file_contents/file_20256161164728_12.pdf" TargetMode="External" /><Relationship Id="rId9" Type="http://schemas.openxmlformats.org/officeDocument/2006/relationships/hyperlink" Target="https://www.pref.kochi.lg.jp/doc/2025061600226/file_contents/file_20256161164728_14.pdf" TargetMode="External" /><Relationship Id="rId10" Type="http://schemas.openxmlformats.org/officeDocument/2006/relationships/hyperlink" Target="https://www.pref.kochi.lg.jp/doc/2025061600226/file_contents/file_20256161164728_6.pdf" TargetMode="External" /><Relationship Id="rId11" Type="http://schemas.openxmlformats.org/officeDocument/2006/relationships/hyperlink" Target="https://www.pref.kochi.lg.jp/doc/2025061600226/file_contents/file_20256161164728_8.pdf" TargetMode="External" /><Relationship Id="rId12" Type="http://schemas.openxmlformats.org/officeDocument/2006/relationships/hyperlink" Target="https://www.pref.kochi.lg.jp/doc/2025061600226/file_contents/file_20256161164728_17.pdf" TargetMode="External" /><Relationship Id="rId13" Type="http://schemas.openxmlformats.org/officeDocument/2006/relationships/hyperlink" Target="https://www.pref.kochi.lg.jp/doc/2025061600226/file_contents/file_20256161164728_20.pdf" TargetMode="External" /><Relationship Id="rId14" Type="http://schemas.openxmlformats.org/officeDocument/2006/relationships/hyperlink" Target="https://www.pref.kochi.lg.jp/doc/2025061600226/file_contents/file_20256161164728_22.pdf" TargetMode="External" /><Relationship Id="rId15" Type="http://schemas.openxmlformats.org/officeDocument/2006/relationships/hyperlink" Target="https://www.pref.kochi.lg.jp/doc/2025061600226/file_contents/file_20256161164728_24.pdf" TargetMode="External" /><Relationship Id="rId16" Type="http://schemas.openxmlformats.org/officeDocument/2006/relationships/hyperlink" Target="https://www.pref.kochi.lg.jp/doc/2025061600226/file_contents/file_20256161164728_26.pdf" TargetMode="External" /><Relationship Id="rId17" Type="http://schemas.openxmlformats.org/officeDocument/2006/relationships/hyperlink" Target="https://www.pref.kochi.lg.jp/doc/2025061600226/file_contents/file_20256161164728_27.pdf" TargetMode="External" /><Relationship Id="rId18" Type="http://schemas.openxmlformats.org/officeDocument/2006/relationships/hyperlink" Target="https://www.pref.kochi.lg.jp/doc/2025061600226/file_contents/file_20256161164728_28.pdf" TargetMode="External" /><Relationship Id="rId19" Type="http://schemas.openxmlformats.org/officeDocument/2006/relationships/hyperlink" Target="https://www.pref.kochi.lg.jp/doc/2025061600226/file_contents/file_20256161164728_29.pdf" TargetMode="External" /><Relationship Id="rId20" Type="http://schemas.openxmlformats.org/officeDocument/2006/relationships/hyperlink" Target="https://www.pref.kochi.lg.jp/doc/2025061600226/file_contents/file_20256161164728_30.pdf" TargetMode="External" /><Relationship Id="rId21" Type="http://schemas.openxmlformats.org/officeDocument/2006/relationships/hyperlink" Target="https://www.pref.kochi.lg.jp/doc/2025061600226/file_contents/file_20256161164728_31.pdf" TargetMode="External" /><Relationship Id="rId22" Type="http://schemas.openxmlformats.org/officeDocument/2006/relationships/hyperlink" Target="https://www.pref.kochi.lg.jp/doc/2025061600226/file_contents/file_20256161164728_32.pdf" TargetMode="External" /><Relationship Id="rId23" Type="http://schemas.openxmlformats.org/officeDocument/2006/relationships/hyperlink" Target="https://www.pref.kochi.lg.jp/doc/2025061600226/file_contents/file_20256161164728_33.pdf" TargetMode="External" /><Relationship Id="rId24" Type="http://schemas.openxmlformats.org/officeDocument/2006/relationships/hyperlink" Target="https://www.pref.kochi.lg.jp/doc/2025061600226/file_contents/file_20256161164728_34.pdf" TargetMode="External" /><Relationship Id="rId25" Type="http://schemas.openxmlformats.org/officeDocument/2006/relationships/hyperlink" Target="https://www.pref.kochi.lg.jp/doc/2025061600226/file_contents/file_20256161164728_35.pdf" TargetMode="External" /><Relationship Id="rId26" Type="http://schemas.openxmlformats.org/officeDocument/2006/relationships/hyperlink" Target="https://www.pref.kochi.lg.jp/doc/2025061600226/file_contents/file_20256161164728_36.pdf" TargetMode="External" /><Relationship Id="rId27" Type="http://schemas.openxmlformats.org/officeDocument/2006/relationships/hyperlink" Target="https://www.pref.kochi.lg.jp/doc/2025061600226/file_contents/file_20256161164728_37.pdf" TargetMode="External" /><Relationship Id="rId28" Type="http://schemas.openxmlformats.org/officeDocument/2006/relationships/hyperlink" Target="https://www.pref.kochi.lg.jp/doc/2025061600226/file_contents/file_20256161164728_38.pdf" TargetMode="External" /><Relationship Id="rId29" Type="http://schemas.openxmlformats.org/officeDocument/2006/relationships/hyperlink" Target="https://www.pref.kochi.lg.jp/doc/2025061600226/file_contents/file_20256161164728_39.pdf" TargetMode="External" /><Relationship Id="rId30" Type="http://schemas.openxmlformats.org/officeDocument/2006/relationships/hyperlink" Target="https://www.pref.kochi.lg.jp/doc/2025061600226/file_contents/file_20256161164728_40.pdf" TargetMode="External" /><Relationship Id="rId31" Type="http://schemas.openxmlformats.org/officeDocument/2006/relationships/hyperlink" Target="https://www.pref.kochi.lg.jp/doc/2025061600226/file_contents/file_20256161164728_41.pdf" TargetMode="External" /><Relationship Id="rId32" Type="http://schemas.openxmlformats.org/officeDocument/2006/relationships/hyperlink" Target="https://www.pref.kochi.lg.jp/doc/2025061600226/file_contents/file_20256161164728_42.pdf" TargetMode="External" /><Relationship Id="rId33" Type="http://schemas.openxmlformats.org/officeDocument/2006/relationships/hyperlink" Target="https://www.pref.kochi.lg.jp/doc/2025061600226/file_contents/file_20256161164728_43.pdf" TargetMode="External" /><Relationship Id="rId34" Type="http://schemas.openxmlformats.org/officeDocument/2006/relationships/hyperlink" Target="https://www.pref.kochi.lg.jp/doc/2025061600226/file_contents/file_20256161164728_44.pdf" TargetMode="External" /><Relationship Id="rId35" Type="http://schemas.openxmlformats.org/officeDocument/2006/relationships/hyperlink" Target="https://www.pref.kochi.lg.jp/doc/2025061600226/" TargetMode="External" /><Relationship Id="rId36" Type="http://schemas.openxmlformats.org/officeDocument/2006/relationships/hyperlink" Target="https://www.pref.kochi.lg.jp/doc/2025061600226/file_contents/file_2026692152438_1.pdf" TargetMode="External" /><Relationship Id="rId37" Type="http://schemas.openxmlformats.org/officeDocument/2006/relationships/hyperlink" Target="https://www.pref.kochi.lg.jp/doc/2025061600226/file_contents/file_2026692152438_3.pdf" TargetMode="External" /><Relationship Id="rId38" Type="http://schemas.openxmlformats.org/officeDocument/2006/relationships/hyperlink" Target="https://www.pref.kochi.lg.jp/doc/2025061600226/file_contents/file_2026692152438_2.pdf" TargetMode="External" /><Relationship Id="rId39" Type="http://schemas.openxmlformats.org/officeDocument/2006/relationships/hyperlink" Target="https://www.pref.kochi.lg.jp/doc/2025061600226/file_contents/file_2026692152438_4.pdf" TargetMode="External" /><Relationship Id="rId40" Type="http://schemas.openxmlformats.org/officeDocument/2006/relationships/hyperlink" Target="https://www.pref.kochi.lg.jp/doc/2025061600226/file_contents/file_2026692152438_5.pdf" TargetMode="External" /><Relationship Id="rId41" Type="http://schemas.openxmlformats.org/officeDocument/2006/relationships/hyperlink" Target="https://www.pref.kochi.lg.jp/doc/2025061600226/file_contents/file_2026692152438_6.pdf" TargetMode="External" /><Relationship Id="rId42" Type="http://schemas.openxmlformats.org/officeDocument/2006/relationships/hyperlink" Target="https://www.pref.kochi.lg.jp/doc/2025061600226/file_contents/file_2026692152438_7.pdf" TargetMode="External" /><Relationship Id="rId43" Type="http://schemas.openxmlformats.org/officeDocument/2006/relationships/hyperlink" Target="https://www.pref.kochi.lg.jp/doc/2025061600226/file_contents/file_2026692152438_8.pdf" TargetMode="External" /><Relationship Id="rId44" Type="http://schemas.openxmlformats.org/officeDocument/2006/relationships/hyperlink" Target="https://www.pref.kochi.lg.jp/doc/2025061600226/file_contents/file_2026692152438_9.pdf" TargetMode="External" /><Relationship Id="rId45" Type="http://schemas.openxmlformats.org/officeDocument/2006/relationships/hyperlink" Target="https://www.pref.kochi.lg.jp/doc/2025061600226/file_contents/file_2026692152438_10.pdf" TargetMode="External" /><Relationship Id="rId46" Type="http://schemas.openxmlformats.org/officeDocument/2006/relationships/hyperlink" Target="https://www.pref.kochi.lg.jp/doc/2025061600226/file_contents/file_2026692152438_11.pdf" TargetMode="External" /><Relationship Id="rId47" Type="http://schemas.openxmlformats.org/officeDocument/2006/relationships/hyperlink" Target="https://www.pref.kochi.lg.jp/doc/2025061600226/file_contents/file_2026692152438_12.pdf" TargetMode="External" /><Relationship Id="rId48" Type="http://schemas.openxmlformats.org/officeDocument/2006/relationships/hyperlink" Target="https://www.pref.kochi.lg.jp/doc/2025061600226/file_contents/file_2026692152438_13.pdf" TargetMode="External" /><Relationship Id="rId49" Type="http://schemas.openxmlformats.org/officeDocument/2006/relationships/printerSettings" Target="../printerSettings/printerSettings18.bin" /></Relationships>
</file>

<file path=xl/worksheets/_rels/sheet2.xml.rels><?xml version="1.0" encoding="UTF-8"?><Relationships xmlns="http://schemas.openxmlformats.org/package/2006/relationships"><Relationship Id="rId1" Type="http://schemas.openxmlformats.org/officeDocument/2006/relationships/hyperlink" Target="https://www.pref.kochi.lg.jp/doc/2025061600172/" TargetMode="External" /><Relationship Id="rId2" Type="http://schemas.openxmlformats.org/officeDocument/2006/relationships/hyperlink" Target="https://www.pref.kochi.lg.jp/doc/2025061600172/file_contents/file_20256161152942_1.pdf" TargetMode="External" /><Relationship Id="rId3" Type="http://schemas.openxmlformats.org/officeDocument/2006/relationships/hyperlink" Target="https://www.pref.kochi.lg.jp/doc/2025061600172/file_contents/file_20256161152942_2.pdf" TargetMode="External" /><Relationship Id="rId4" Type="http://schemas.openxmlformats.org/officeDocument/2006/relationships/hyperlink" Target="https://www.pref.kochi.lg.jp/doc/2025061600172/file_contents/file_20256161152942_3.pdf" TargetMode="External" /><Relationship Id="rId5" Type="http://schemas.openxmlformats.org/officeDocument/2006/relationships/hyperlink" Target="https://cms.www3.pref.kochi.lg.jp/_system/gp_article/c1/1/docs/81295/file_contents/file_20256161152942_5.pdf" TargetMode="External" /><Relationship Id="rId6" Type="http://schemas.openxmlformats.org/officeDocument/2006/relationships/hyperlink" Target="https://www.pref.kochi.lg.jp/doc/2025061600172/file_contents/file_20256161152942_6.pdf" TargetMode="External" /><Relationship Id="rId7" Type="http://schemas.openxmlformats.org/officeDocument/2006/relationships/hyperlink" Target="https://www.pref.kochi.lg.jp/doc/2025061600172/file_contents/file_20256161152942_7.pdf" TargetMode="External" /><Relationship Id="rId8" Type="http://schemas.openxmlformats.org/officeDocument/2006/relationships/hyperlink" Target="https://www.pref.kochi.lg.jp/doc/2025061600172/file_contents/file_20256161152942_8.pdf" TargetMode="External" /><Relationship Id="rId9" Type="http://schemas.openxmlformats.org/officeDocument/2006/relationships/hyperlink" Target="https://www.pref.kochi.lg.jp/doc/2025061600172/file_contents/file_20256161152942_9.pdf" TargetMode="External" /><Relationship Id="rId10" Type="http://schemas.openxmlformats.org/officeDocument/2006/relationships/hyperlink" Target="https://www.pref.kochi.lg.jp/doc/2025061600172/file_contents/file_20256161152942_4.pdf" TargetMode="External" /><Relationship Id="rId11" Type="http://schemas.openxmlformats.org/officeDocument/2006/relationships/printerSettings" Target="../printerSettings/printerSettings2.bin" /><Relationship Id="rId12" Type="http://schemas.openxmlformats.org/officeDocument/2006/relationships/vmlDrawing" Target="../drawings/vmlDrawing1.vml" /><Relationship Id="rId13" Type="http://schemas.openxmlformats.org/officeDocument/2006/relationships/comments" Target="../comments1.xml" /></Relationships>
</file>

<file path=xl/worksheets/_rels/sheet3.xml.rels><?xml version="1.0" encoding="UTF-8"?><Relationships xmlns="http://schemas.openxmlformats.org/package/2006/relationships"><Relationship Id="rId1" Type="http://schemas.openxmlformats.org/officeDocument/2006/relationships/hyperlink" Target="https://www.pref.kochi.lg.jp/doc/2025062300026/" TargetMode="External" /><Relationship Id="rId2" Type="http://schemas.openxmlformats.org/officeDocument/2006/relationships/hyperlink" Target="https://www.pref.kochi.lg.jp/doc/2025062300026/file_contents/file_2025623193612_1.pdf" TargetMode="External" /><Relationship Id="rId3" Type="http://schemas.openxmlformats.org/officeDocument/2006/relationships/hyperlink" Target="https://www.pref.kochi.lg.jp/doc/2025062300026/file_contents/file_2025623193612_2.pdf" TargetMode="External" /><Relationship Id="rId4" Type="http://schemas.openxmlformats.org/officeDocument/2006/relationships/hyperlink" Target="https://www.pref.kochi.lg.jp/doc/2025062300026/file_contents/file_2025623193612_4.pdf" TargetMode="External" /><Relationship Id="rId5" Type="http://schemas.openxmlformats.org/officeDocument/2006/relationships/hyperlink" Target="https://www.pref.kochi.lg.jp/doc/2025062300026/file_contents/file_2025623193612_3.pdf" TargetMode="External" /><Relationship Id="rId6"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hyperlink" Target="https://www.pref.kochi.lg.jp/doc/2025061700124/file_contents/file_20257115133349_1.pdf" TargetMode="External" /><Relationship Id="rId2" Type="http://schemas.openxmlformats.org/officeDocument/2006/relationships/hyperlink" Target="https://www.pref.kochi.lg.jp/doc/2025061700124/file_contents/file_20257115133349_2.pdf" TargetMode="External" /><Relationship Id="rId3" Type="http://schemas.openxmlformats.org/officeDocument/2006/relationships/hyperlink" Target="https://www.pref.kochi.lg.jp/doc/2025061700124/file_contents/file_20257115133349_3.pdf" TargetMode="External" /><Relationship Id="rId4" Type="http://schemas.openxmlformats.org/officeDocument/2006/relationships/hyperlink" Target="https://www.pref.kochi.lg.jp/doc/2025061700124/file_contents/file_20257115133349_4.pdf" TargetMode="External" /><Relationship Id="rId5" Type="http://schemas.openxmlformats.org/officeDocument/2006/relationships/hyperlink" Target="https://www.pref.kochi.lg.jp/doc/2025061700124/file_contents/file_20257115133349_5.pdf" TargetMode="External" /><Relationship Id="rId6" Type="http://schemas.openxmlformats.org/officeDocument/2006/relationships/hyperlink" Target="https://www.pref.kochi.lg.jp/doc/2025061700124/file_contents/file_20257115133349_6.pdf" TargetMode="External" /><Relationship Id="rId7" Type="http://schemas.openxmlformats.org/officeDocument/2006/relationships/hyperlink" Target="https://www.pref.kochi.lg.jp/doc/2025061700124/file_contents/file_20257115133349_7.pdf" TargetMode="External" /><Relationship Id="rId8" Type="http://schemas.openxmlformats.org/officeDocument/2006/relationships/hyperlink" Target="https://www.pref.kochi.lg.jp/doc/2025061700124/file_contents/file_20257115133349_8.pdf" TargetMode="External" /><Relationship Id="rId9" Type="http://schemas.openxmlformats.org/officeDocument/2006/relationships/hyperlink" Target="https://www.pref.kochi.lg.jp/doc/2025061700124/file_contents/file_20257115133349_9.pdf" TargetMode="External" /><Relationship Id="rId10" Type="http://schemas.openxmlformats.org/officeDocument/2006/relationships/hyperlink" Target="https://www.pref.kochi.lg.jp/doc/2025061700124/file_contents/file_20257115133349_10.pdf" TargetMode="External" /><Relationship Id="rId11" Type="http://schemas.openxmlformats.org/officeDocument/2006/relationships/hyperlink" Target="https://www.pref.kochi.lg.jp/doc/2025061700124/file_contents/file_20257115133349_11.pdf" TargetMode="External" /><Relationship Id="rId12" Type="http://schemas.openxmlformats.org/officeDocument/2006/relationships/hyperlink" Target="https://www.pref.kochi.lg.jp/doc/2025061700124/file_contents/file_20257115133349_12.pdf" TargetMode="External" /><Relationship Id="rId13" Type="http://schemas.openxmlformats.org/officeDocument/2006/relationships/hyperlink" Target="https://www.pref.kochi.lg.jp/doc/2025061700124/file_contents/file_202571215334_1.pdf" TargetMode="External" /><Relationship Id="rId14" Type="http://schemas.openxmlformats.org/officeDocument/2006/relationships/hyperlink" Target="https://www.pref.kochi.lg.jp/doc/2025061700124/file_contents/file_202571215334_2.pdf" TargetMode="External" /><Relationship Id="rId15" Type="http://schemas.openxmlformats.org/officeDocument/2006/relationships/hyperlink" Target="https://www.pref.kochi.lg.jp/doc/2025061700124/file_contents/file_202571215334_3.pdf" TargetMode="External" /><Relationship Id="rId16" Type="http://schemas.openxmlformats.org/officeDocument/2006/relationships/hyperlink" Target="https://www.pref.kochi.lg.jp/doc/2025061700124/file_contents/file_202571215334_4.pdf" TargetMode="External" /><Relationship Id="rId17" Type="http://schemas.openxmlformats.org/officeDocument/2006/relationships/hyperlink" Target="https://www.pref.kochi.lg.jp/doc/2025061700124/file_contents/file_202571215334_5.pdf" TargetMode="External" /><Relationship Id="rId18" Type="http://schemas.openxmlformats.org/officeDocument/2006/relationships/hyperlink" Target="https://www.pref.kochi.lg.jp/doc/2025061700124/file_contents/file_202571215334_6.pdf" TargetMode="External" /><Relationship Id="rId19" Type="http://schemas.openxmlformats.org/officeDocument/2006/relationships/hyperlink" Target="https://www.pref.kochi.lg.jp/doc/2025061700124/file_contents/file_20257115141937_3.pdf" TargetMode="External" /><Relationship Id="rId20" Type="http://schemas.openxmlformats.org/officeDocument/2006/relationships/hyperlink" Target="https://www.pref.kochi.lg.jp/doc/2025061700124/file_contents/file_20257115141937_1.pdf" TargetMode="External" /><Relationship Id="rId21" Type="http://schemas.openxmlformats.org/officeDocument/2006/relationships/hyperlink" Target="https://www.pref.kochi.lg.jp/doc/2025061700124/file_contents/file_202571215334_7.pdf" TargetMode="External" /><Relationship Id="rId22" Type="http://schemas.openxmlformats.org/officeDocument/2006/relationships/hyperlink" Target="https://www.pref.kochi.lg.jp/doc/2025061700124/file_contents/file_202571215334_8.pdf" TargetMode="External" /><Relationship Id="rId23" Type="http://schemas.openxmlformats.org/officeDocument/2006/relationships/hyperlink" Target="https://www.pref.kochi.lg.jp/doc/2025061700124/file_contents/file_20257115141937_2.pdf" TargetMode="External" /><Relationship Id="rId24" Type="http://schemas.openxmlformats.org/officeDocument/2006/relationships/hyperlink" Target="https://www.pref.kochi.lg.jp/doc/2025061700124/file_contents/file_202571215334_9.pdf" TargetMode="External" /><Relationship Id="rId25" Type="http://schemas.openxmlformats.org/officeDocument/2006/relationships/hyperlink" Target="https://www.pref.kochi.lg.jp/doc/2025061700124/file_contents/file_202571215334_10.pdf" TargetMode="External" /><Relationship Id="rId26" Type="http://schemas.openxmlformats.org/officeDocument/2006/relationships/hyperlink" Target="https://www.pref.kochi.lg.jp/doc/2025061700124/file_contents/file_202571215334_11.pdf" TargetMode="External" /><Relationship Id="rId27" Type="http://schemas.openxmlformats.org/officeDocument/2006/relationships/hyperlink" Target="https://www.pref.kochi.lg.jp/doc/2025061700124/file_contents/file_202571215334_12.pdf" TargetMode="External" /><Relationship Id="rId28" Type="http://schemas.openxmlformats.org/officeDocument/2006/relationships/hyperlink" Target="https://www.pref.kochi.lg.jp/doc/2025061700124/file_contents/file_202571215334_13.pdf" TargetMode="External" /><Relationship Id="rId29" Type="http://schemas.openxmlformats.org/officeDocument/2006/relationships/hyperlink" Target="https://www.pref.kochi.lg.jp/doc/2025061700124/file_contents/file_202571215334_14.pdf" TargetMode="External" /><Relationship Id="rId30" Type="http://schemas.openxmlformats.org/officeDocument/2006/relationships/hyperlink" Target="https://www.pref.kochi.lg.jp/doc/2025061700124/file_contents/file_202571215334_15.pdf" TargetMode="External" /><Relationship Id="rId31" Type="http://schemas.openxmlformats.org/officeDocument/2006/relationships/hyperlink" Target="https://www.pref.kochi.lg.jp/doc/2025061700124/file_contents/file_202571215334_16.pdf" TargetMode="External" /><Relationship Id="rId32" Type="http://schemas.openxmlformats.org/officeDocument/2006/relationships/hyperlink" Target="https://www.pref.kochi.lg.jp/doc/2025061700124/file_contents/file_202571215334_17.pdf" TargetMode="External" /><Relationship Id="rId33" Type="http://schemas.openxmlformats.org/officeDocument/2006/relationships/hyperlink" Target="https://www.pref.kochi.lg.jp/doc/2025061700124/file_contents/file_202571215334_18.pdf" TargetMode="External" /><Relationship Id="rId34" Type="http://schemas.openxmlformats.org/officeDocument/2006/relationships/hyperlink" Target="https://www.pref.kochi.lg.jp/doc/2025061700124/file_contents/file_202571215334_19.pdf" TargetMode="External" /><Relationship Id="rId35" Type="http://schemas.openxmlformats.org/officeDocument/2006/relationships/hyperlink" Target="https://www.pref.kochi.lg.jp/doc/2025061700124/file_contents/file_202571215334_20.pdf" TargetMode="External" /><Relationship Id="rId36" Type="http://schemas.openxmlformats.org/officeDocument/2006/relationships/hyperlink" Target="https://www.pref.kochi.lg.jp/doc/2025061700124/file_contents/file_202571215334_22.pdf" TargetMode="External" /><Relationship Id="rId37" Type="http://schemas.openxmlformats.org/officeDocument/2006/relationships/hyperlink" Target="https://www.pref.kochi.lg.jp/doc/2025061700124/file_contents/file_202571215334_23.pdf" TargetMode="External" /><Relationship Id="rId38" Type="http://schemas.openxmlformats.org/officeDocument/2006/relationships/hyperlink" Target="https://www.pref.kochi.lg.jp/doc/2025061700124/file_contents/file_20256172112431_1.pdf" TargetMode="External" /><Relationship Id="rId39" Type="http://schemas.openxmlformats.org/officeDocument/2006/relationships/hyperlink" Target="https://www.pref.kochi.lg.jp/doc/2025061700124/file_contents/file_20256172112431_2.pdf" TargetMode="External" /><Relationship Id="rId40" Type="http://schemas.openxmlformats.org/officeDocument/2006/relationships/hyperlink" Target="https://www.pref.kochi.lg.jp/doc/2025061700124/file_contents/file_20256172112431_3.pdf" TargetMode="External" /><Relationship Id="rId41" Type="http://schemas.openxmlformats.org/officeDocument/2006/relationships/hyperlink" Target="https://www.pref.kochi.lg.jp/doc/2025061700124/file_contents/file_20256172112431_4.pdf" TargetMode="External" /><Relationship Id="rId42" Type="http://schemas.openxmlformats.org/officeDocument/2006/relationships/hyperlink" Target="https://www.pref.kochi.lg.jp/doc/2025061700124/file_contents/file_20256172112431_5.pdf" TargetMode="External" /><Relationship Id="rId43" Type="http://schemas.openxmlformats.org/officeDocument/2006/relationships/hyperlink" Target="https://www.pref.kochi.lg.jp/doc/2025061700124/file_contents/file_20256172112431_6.pdf" TargetMode="External" /><Relationship Id="rId44" Type="http://schemas.openxmlformats.org/officeDocument/2006/relationships/hyperlink" Target="https://www.pref.kochi.lg.jp/doc/2025061700124/" TargetMode="External" /><Relationship Id="rId45" Type="http://schemas.openxmlformats.org/officeDocument/2006/relationships/hyperlink" Target="https://www.pref.kochi.lg.jp/doc/2025061700124/file_contents/file_202669214944_1.pdf" TargetMode="External" /><Relationship Id="rId46" Type="http://schemas.openxmlformats.org/officeDocument/2006/relationships/hyperlink" Target="https://www.pref.kochi.lg.jp/doc/2025061700124/file_contents/file_202669214944_2.pdf" TargetMode="External" /><Relationship Id="rId47" Type="http://schemas.openxmlformats.org/officeDocument/2006/relationships/hyperlink" Target="https://www.pref.kochi.lg.jp/doc/2025061700124/file_contents/file_202669214944_18.pdf" TargetMode="External" /><Relationship Id="rId48" Type="http://schemas.openxmlformats.org/officeDocument/2006/relationships/hyperlink" Target="https://www.pref.kochi.lg.jp/doc/2025061700124/file_contents/file_202669214944_3.pdf" TargetMode="External" /><Relationship Id="rId49" Type="http://schemas.openxmlformats.org/officeDocument/2006/relationships/hyperlink" Target="https://www.pref.kochi.lg.jp/doc/2025061700124/file_contents/file_202669214944_3.pdf" TargetMode="External" /><Relationship Id="rId50" Type="http://schemas.openxmlformats.org/officeDocument/2006/relationships/hyperlink" Target="https://www.pref.kochi.lg.jp/doc/2025061700124/file_contents/file_202669214944_4.pdf" TargetMode="External" /><Relationship Id="rId51" Type="http://schemas.openxmlformats.org/officeDocument/2006/relationships/hyperlink" Target="https://www.pref.kochi.lg.jp/doc/2025061700124/file_contents/file_202669214944_5.pdf" TargetMode="External" /><Relationship Id="rId52" Type="http://schemas.openxmlformats.org/officeDocument/2006/relationships/hyperlink" Target="https://www.pref.kochi.lg.jp/doc/2025061700124/file_contents/file_202669214944_6.pdf" TargetMode="External" /><Relationship Id="rId53" Type="http://schemas.openxmlformats.org/officeDocument/2006/relationships/hyperlink" Target="https://www.pref.kochi.lg.jp/doc/2025061700124/file_contents/file_202669214944_7.pdf" TargetMode="External" /><Relationship Id="rId54" Type="http://schemas.openxmlformats.org/officeDocument/2006/relationships/hyperlink" Target="https://www.pref.kochi.lg.jp/doc/2025061700124/file_contents/file_202669214944_8.pdf" TargetMode="External" /><Relationship Id="rId55" Type="http://schemas.openxmlformats.org/officeDocument/2006/relationships/hyperlink" Target="https://www.pref.kochi.lg.jp/doc/2025061700124/file_contents/file_202669214944_9.pdf" TargetMode="External" /><Relationship Id="rId56" Type="http://schemas.openxmlformats.org/officeDocument/2006/relationships/hyperlink" Target="https://www.pref.kochi.lg.jp/doc/2025061700124/file_contents/file_202669214944_10.pdf" TargetMode="External" /><Relationship Id="rId57" Type="http://schemas.openxmlformats.org/officeDocument/2006/relationships/hyperlink" Target="https://www.pref.kochi.lg.jp/doc/2025061700124/file_contents/file_202669214944_11.pdf" TargetMode="External" /><Relationship Id="rId58" Type="http://schemas.openxmlformats.org/officeDocument/2006/relationships/hyperlink" Target="https://www.pref.kochi.lg.jp/doc/2025061700124/file_contents/file_202669214944_12.pdf" TargetMode="External" /><Relationship Id="rId59" Type="http://schemas.openxmlformats.org/officeDocument/2006/relationships/hyperlink" Target="https://www.pref.kochi.lg.jp/doc/2025061700124/file_contents/file_202669214944_13.pdf" TargetMode="External" /><Relationship Id="rId60" Type="http://schemas.openxmlformats.org/officeDocument/2006/relationships/hyperlink" Target="https://www.pref.kochi.lg.jp/doc/2025061700124/file_contents/file_202669214944_14.pdf" TargetMode="External" /><Relationship Id="rId61" Type="http://schemas.openxmlformats.org/officeDocument/2006/relationships/hyperlink" Target="https://www.pref.kochi.lg.jp/doc/2025061700124/file_contents/file_202669214944_15.pdf" TargetMode="External" /><Relationship Id="rId62" Type="http://schemas.openxmlformats.org/officeDocument/2006/relationships/hyperlink" Target="https://www.pref.kochi.lg.jp/doc/2025061700124/file_contents/file_202669214944_16.pdf" TargetMode="External" /><Relationship Id="rId63"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hyperlink" Target="https://www.pref.kochi.lg.jp/doc/2025061600257/file_contents/file_20256161175141_1.pdf" TargetMode="External" /><Relationship Id="rId2" Type="http://schemas.openxmlformats.org/officeDocument/2006/relationships/hyperlink" Target="https://www.pref.kochi.lg.jp/doc/2025061600257/file_contents/file_20256161175141_2.pdf" TargetMode="External" /><Relationship Id="rId3" Type="http://schemas.openxmlformats.org/officeDocument/2006/relationships/hyperlink" Target="https://www.pref.kochi.lg.jp/doc/2025061600257/file_contents/file_20256161175141_3.pdf" TargetMode="External" /><Relationship Id="rId4" Type="http://schemas.openxmlformats.org/officeDocument/2006/relationships/hyperlink" Target="https://www.pref.kochi.lg.jp/doc/2025061600257/file_contents/file_20256161175141_4.pdf" TargetMode="External" /><Relationship Id="rId5" Type="http://schemas.openxmlformats.org/officeDocument/2006/relationships/hyperlink" Target="https://www.pref.kochi.lg.jp/doc/2025061600257/file_contents/file_20256161175141_5.pdf" TargetMode="External" /><Relationship Id="rId6" Type="http://schemas.openxmlformats.org/officeDocument/2006/relationships/hyperlink" Target="https://www.pref.kochi.lg.jp/doc/2025061600257/file_contents/file_20256161175141_6.pdf" TargetMode="External" /><Relationship Id="rId7" Type="http://schemas.openxmlformats.org/officeDocument/2006/relationships/hyperlink" Target="https://www.pref.kochi.lg.jp/doc/2025061600257/file_contents/file_20256161175141_7.pdf" TargetMode="External" /><Relationship Id="rId8" Type="http://schemas.openxmlformats.org/officeDocument/2006/relationships/hyperlink" Target="https://www.pref.kochi.lg.jp/doc/2025061600257/file_contents/file_20256161175141_8.pdf" TargetMode="External" /><Relationship Id="rId9" Type="http://schemas.openxmlformats.org/officeDocument/2006/relationships/hyperlink" Target="https://www.pref.kochi.lg.jp/doc/2025061600257/file_contents/file_20256161175141_9.pdf" TargetMode="External" /><Relationship Id="rId10" Type="http://schemas.openxmlformats.org/officeDocument/2006/relationships/hyperlink" Target="https://www.pref.kochi.lg.jp/doc/2025061600257/file_contents/file_20256161175141_10.pdf" TargetMode="External" /><Relationship Id="rId11" Type="http://schemas.openxmlformats.org/officeDocument/2006/relationships/hyperlink" Target="https://www.pref.kochi.lg.jp/doc/2025061600257/file_contents/file_20256161175141_11.pdf" TargetMode="External" /><Relationship Id="rId12" Type="http://schemas.openxmlformats.org/officeDocument/2006/relationships/hyperlink" Target="https://www.pref.kochi.lg.jp/doc/2025061600257/file_contents/file_20256161175141_12.pdf" TargetMode="External" /><Relationship Id="rId13" Type="http://schemas.openxmlformats.org/officeDocument/2006/relationships/hyperlink" Target="https://www.pref.kochi.lg.jp/doc/2025061600257/file_contents/file_20256161175141_13.pdf" TargetMode="External" /><Relationship Id="rId14" Type="http://schemas.openxmlformats.org/officeDocument/2006/relationships/hyperlink" Target="https://www.pref.kochi.lg.jp/doc/2025061600257/file_contents/file_20256161175141_14.pdf" TargetMode="External" /><Relationship Id="rId15" Type="http://schemas.openxmlformats.org/officeDocument/2006/relationships/hyperlink" Target="https://www.pref.kochi.lg.jp/doc/2025061600257/file_contents/file_20256161175141_15.pdf" TargetMode="External" /><Relationship Id="rId16" Type="http://schemas.openxmlformats.org/officeDocument/2006/relationships/hyperlink" Target="https://www.pref.kochi.lg.jp/doc/2025061600257/file_contents/file_20256161175141_16.pdf" TargetMode="External" /><Relationship Id="rId17" Type="http://schemas.openxmlformats.org/officeDocument/2006/relationships/hyperlink" Target="https://www.pref.kochi.lg.jp/doc/2025061600257/file_contents/file_20256161175141_17.pdf" TargetMode="External" /><Relationship Id="rId18" Type="http://schemas.openxmlformats.org/officeDocument/2006/relationships/hyperlink" Target="https://www.pref.kochi.lg.jp/doc/2025061600257/file_contents/file_20256161175141_18.pdf" TargetMode="External" /><Relationship Id="rId19" Type="http://schemas.openxmlformats.org/officeDocument/2006/relationships/hyperlink" Target="https://www.pref.kochi.lg.jp/doc/2025061600257/file_contents/file_20256161175141_19.pdf" TargetMode="External" /><Relationship Id="rId20" Type="http://schemas.openxmlformats.org/officeDocument/2006/relationships/hyperlink" Target="https://www.pref.kochi.lg.jp/doc/2025061600257/file_contents/file_20256161175141_20.pdf" TargetMode="External" /><Relationship Id="rId21" Type="http://schemas.openxmlformats.org/officeDocument/2006/relationships/hyperlink" Target="https://www.pref.kochi.lg.jp/doc/2025061600257/file_contents/file_20256161175141_21.pdf" TargetMode="External" /><Relationship Id="rId22" Type="http://schemas.openxmlformats.org/officeDocument/2006/relationships/hyperlink" Target="https://www.pref.kochi.lg.jp/doc/2025061600257/file_contents/file_20256161175141_22.pdf" TargetMode="External" /><Relationship Id="rId23" Type="http://schemas.openxmlformats.org/officeDocument/2006/relationships/hyperlink" Target="https://www.pref.kochi.lg.jp/doc/2025061600257/file_contents/file_20256161175141_23.pdf" TargetMode="External" /><Relationship Id="rId24" Type="http://schemas.openxmlformats.org/officeDocument/2006/relationships/hyperlink" Target="https://www.pref.kochi.lg.jp/doc/2025061600257/file_contents/file_20256161175141_24.pdf" TargetMode="External" /><Relationship Id="rId25" Type="http://schemas.openxmlformats.org/officeDocument/2006/relationships/hyperlink" Target="https://www.pref.kochi.lg.jp/doc/2025061600257/file_contents/file_20256161175141_25.pdf" TargetMode="External" /><Relationship Id="rId26" Type="http://schemas.openxmlformats.org/officeDocument/2006/relationships/hyperlink" Target="https://www.pref.kochi.lg.jp/doc/2025061600257/file_contents/file_20256161175141_26.pdf" TargetMode="External" /><Relationship Id="rId27" Type="http://schemas.openxmlformats.org/officeDocument/2006/relationships/hyperlink" Target="https://www.pref.kochi.lg.jp/doc/2025061600257/file_contents/file_20256161175141_27.pdf" TargetMode="External" /><Relationship Id="rId28" Type="http://schemas.openxmlformats.org/officeDocument/2006/relationships/hyperlink" Target="https://www.pref.kochi.lg.jp/doc/2025061600257/file_contents/file_20256161175141_28.pdf" TargetMode="External" /><Relationship Id="rId29" Type="http://schemas.openxmlformats.org/officeDocument/2006/relationships/hyperlink" Target="https://www.pref.kochi.lg.jp/doc/2025061600257/file_contents/file_20256161175141_29.pdf" TargetMode="External" /><Relationship Id="rId30" Type="http://schemas.openxmlformats.org/officeDocument/2006/relationships/hyperlink" Target="https://www.pref.kochi.lg.jp/doc/2025061600257/file_contents/file_20256161175141_30.pdf" TargetMode="External" /><Relationship Id="rId31" Type="http://schemas.openxmlformats.org/officeDocument/2006/relationships/hyperlink" Target="https://www.pref.kochi.lg.jp/doc/2025061600257/file_contents/file_20256161175141_31.pdf" TargetMode="External" /><Relationship Id="rId32" Type="http://schemas.openxmlformats.org/officeDocument/2006/relationships/hyperlink" Target="https://www.pref.kochi.lg.jp/doc/2025061600257/file_contents/file_20256161175141_32.pdf" TargetMode="External" /><Relationship Id="rId33" Type="http://schemas.openxmlformats.org/officeDocument/2006/relationships/hyperlink" Target="https://www.pref.kochi.lg.jp/doc/2025061600257/file_contents/file_20256161175141_33.pdf" TargetMode="External" /><Relationship Id="rId34" Type="http://schemas.openxmlformats.org/officeDocument/2006/relationships/hyperlink" Target="https://www.pref.kochi.lg.jp/doc/2025061600257/file_contents/file_20256161175141_34.pdf" TargetMode="External" /><Relationship Id="rId35" Type="http://schemas.openxmlformats.org/officeDocument/2006/relationships/hyperlink" Target="https://www.pref.kochi.lg.jp/doc/2025061600257/file_contents/file_20256161175141_35.pdf" TargetMode="External" /><Relationship Id="rId36" Type="http://schemas.openxmlformats.org/officeDocument/2006/relationships/hyperlink" Target="https://www.pref.kochi.lg.jp/doc/2025061600257/file_contents/file_20256161175141_36.pdf" TargetMode="External" /><Relationship Id="rId37" Type="http://schemas.openxmlformats.org/officeDocument/2006/relationships/hyperlink" Target="https://www.pref.kochi.lg.jp/doc/2025061600257/file_contents/file_20256161175141_37.pdf" TargetMode="External" /><Relationship Id="rId38" Type="http://schemas.openxmlformats.org/officeDocument/2006/relationships/hyperlink" Target="https://www.pref.kochi.lg.jp/doc/2025061600257/file_contents/file_20256161175141_38.pdf" TargetMode="External" /><Relationship Id="rId39" Type="http://schemas.openxmlformats.org/officeDocument/2006/relationships/hyperlink" Target="https://www.pref.kochi.lg.jp/doc/2025061600257/file_contents/file_20256161175141_39.pdf" TargetMode="External" /><Relationship Id="rId40" Type="http://schemas.openxmlformats.org/officeDocument/2006/relationships/hyperlink" Target="https://www.pref.kochi.lg.jp/doc/2025061600257/file_contents/file_20256161175141_40.pdf" TargetMode="External" /><Relationship Id="rId41" Type="http://schemas.openxmlformats.org/officeDocument/2006/relationships/hyperlink" Target="https://www.pref.kochi.lg.jp/doc/2025061600257/file_contents/file_20256161175141_41.pdf" TargetMode="External" /><Relationship Id="rId42" Type="http://schemas.openxmlformats.org/officeDocument/2006/relationships/hyperlink" Target="https://www.pref.kochi.lg.jp/doc/2025061600257/file_contents/file_20256161175141_42.pdf" TargetMode="External" /><Relationship Id="rId43" Type="http://schemas.openxmlformats.org/officeDocument/2006/relationships/hyperlink" Target="https://www.pref.kochi.lg.jp/doc/2025061600257/file_contents/file_20256161175141_43.pdf" TargetMode="External" /><Relationship Id="rId44" Type="http://schemas.openxmlformats.org/officeDocument/2006/relationships/hyperlink" Target="https://www.pref.kochi.lg.jp/doc/2025061600257/file_contents/file_20256161175141_44.pdf" TargetMode="External" /><Relationship Id="rId45" Type="http://schemas.openxmlformats.org/officeDocument/2006/relationships/hyperlink" Target="https://www.pref.kochi.lg.jp/doc/2025061600257/file_contents/file_20256161175141_45.pdf" TargetMode="External" /><Relationship Id="rId46" Type="http://schemas.openxmlformats.org/officeDocument/2006/relationships/hyperlink" Target="https://www.pref.kochi.lg.jp/doc/2025061600257/file_contents/file_20256161175141_46.pdf" TargetMode="External" /><Relationship Id="rId47" Type="http://schemas.openxmlformats.org/officeDocument/2006/relationships/hyperlink" Target="https://www.pref.kochi.lg.jp/doc/2025061600257/file_contents/file_20256161175141_47.pdf" TargetMode="External" /><Relationship Id="rId48" Type="http://schemas.openxmlformats.org/officeDocument/2006/relationships/hyperlink" Target="https://www.pref.kochi.lg.jp/doc/2025061600257/file_contents/file_20256161175141_48.pdf" TargetMode="External" /><Relationship Id="rId49" Type="http://schemas.openxmlformats.org/officeDocument/2006/relationships/hyperlink" Target="https://www.pref.kochi.lg.jp/doc/2025061600257/file_contents/file_20256161175141_49.pdf" TargetMode="External" /><Relationship Id="rId50" Type="http://schemas.openxmlformats.org/officeDocument/2006/relationships/hyperlink" Target="https://www.pref.kochi.lg.jp/doc/2025061600257/file_contents/file_20256161175141_50.pdf" TargetMode="External" /><Relationship Id="rId51" Type="http://schemas.openxmlformats.org/officeDocument/2006/relationships/hyperlink" Target="https://www.pref.kochi.lg.jp/doc/2025061600257/file_contents/file_20256161175141_51.pdf" TargetMode="External" /><Relationship Id="rId52" Type="http://schemas.openxmlformats.org/officeDocument/2006/relationships/hyperlink" Target="https://www.pref.kochi.lg.jp/doc/2025061600257/file_contents/file_20256161175141_52.pdf" TargetMode="External" /><Relationship Id="rId53" Type="http://schemas.openxmlformats.org/officeDocument/2006/relationships/hyperlink" Target="https://www.pref.kochi.lg.jp/doc/2025061600257/file_contents/file_20256161175141_58.pdf" TargetMode="External" /><Relationship Id="rId54" Type="http://schemas.openxmlformats.org/officeDocument/2006/relationships/hyperlink" Target="https://www.pref.kochi.lg.jp/doc/2025061600257/file_contents/file_20256161175141_57.pdf" TargetMode="External" /><Relationship Id="rId55" Type="http://schemas.openxmlformats.org/officeDocument/2006/relationships/hyperlink" Target="https://www.pref.kochi.lg.jp/doc/2025061600257/file_contents/file_20256161175141_55.pdf" TargetMode="External" /><Relationship Id="rId56" Type="http://schemas.openxmlformats.org/officeDocument/2006/relationships/hyperlink" Target="https://www.pref.kochi.lg.jp/doc/2025061600257/file_contents/file_20256161175141_56.pdf" TargetMode="External" /><Relationship Id="rId57" Type="http://schemas.openxmlformats.org/officeDocument/2006/relationships/hyperlink" Target="https://www.pref.kochi.lg.jp/doc/2025061600257/file_contents/file_20256161175141_54.pdf" TargetMode="External" /><Relationship Id="rId58" Type="http://schemas.openxmlformats.org/officeDocument/2006/relationships/hyperlink" Target="https://www.pref.kochi.lg.jp/doc/2025061600257/file_contents/file_20256161175141_53.pdf" TargetMode="External" /><Relationship Id="rId59" Type="http://schemas.openxmlformats.org/officeDocument/2006/relationships/hyperlink" Target="https://www.pref.kochi.lg.jp/doc/2025061600257/" TargetMode="External" /><Relationship Id="rId60" Type="http://schemas.openxmlformats.org/officeDocument/2006/relationships/hyperlink" Target="https://www.pref.kochi.lg.jp/doc/2025061600257/file_contents/file_202669214236_1.pdf" TargetMode="External" /><Relationship Id="rId6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hyperlink" Target="https://www.pref.kochi.lg.jp/doc/2025062300316/file_contents/file_20256231201525_1.pdf" TargetMode="External" /><Relationship Id="rId2" Type="http://schemas.openxmlformats.org/officeDocument/2006/relationships/hyperlink" Target="https://www.pref.kochi.lg.jp/doc/2025062300316/file_contents/file_20256231201525_2.pdf" TargetMode="External" /><Relationship Id="rId3" Type="http://schemas.openxmlformats.org/officeDocument/2006/relationships/hyperlink" Target="https://www.pref.kochi.lg.jp/doc/2025062300316/file_contents/file_20256231201525_3.pdf" TargetMode="External" /><Relationship Id="rId4" Type="http://schemas.openxmlformats.org/officeDocument/2006/relationships/hyperlink" Target="https://www.pref.kochi.lg.jp/doc/2025062300316/file_contents/file_20256231201525_4.pdf" TargetMode="External" /><Relationship Id="rId5" Type="http://schemas.openxmlformats.org/officeDocument/2006/relationships/hyperlink" Target="https://www.pref.kochi.lg.jp/doc/2025062300316/file_contents/file_20256231201525_5.pdf" TargetMode="External" /><Relationship Id="rId6" Type="http://schemas.openxmlformats.org/officeDocument/2006/relationships/hyperlink" Target="https://www.pref.kochi.lg.jp/doc/2025062300316/file_contents/file_20256231201525_6.pdf" TargetMode="External" /><Relationship Id="rId7" Type="http://schemas.openxmlformats.org/officeDocument/2006/relationships/hyperlink" Target="https://www.pref.kochi.lg.jp/doc/2025062300316/file_contents/file_20256231201525_7.pdf" TargetMode="External" /><Relationship Id="rId8" Type="http://schemas.openxmlformats.org/officeDocument/2006/relationships/hyperlink" Target="https://www.pref.kochi.lg.jp/doc/2025062300316/file_contents/file_20256231201525_8.pdf" TargetMode="External" /><Relationship Id="rId9" Type="http://schemas.openxmlformats.org/officeDocument/2006/relationships/hyperlink" Target="https://www.pref.kochi.lg.jp/doc/2025062300316/file_contents/file_20256231201525_9.pdf" TargetMode="External" /><Relationship Id="rId10" Type="http://schemas.openxmlformats.org/officeDocument/2006/relationships/hyperlink" Target="https://www.pref.kochi.lg.jp/doc/2025062300316/file_contents/file_20256231201525_10.pdf" TargetMode="External" /><Relationship Id="rId11" Type="http://schemas.openxmlformats.org/officeDocument/2006/relationships/hyperlink" Target="https://www.pref.kochi.lg.jp/doc/2025062300316/file_contents/file_20256231201525_11.pdf" TargetMode="External" /><Relationship Id="rId12" Type="http://schemas.openxmlformats.org/officeDocument/2006/relationships/hyperlink" Target="https://www.pref.kochi.lg.jp/doc/2025062300316/file_contents/file_20256231201525_12.pdf" TargetMode="External" /><Relationship Id="rId13" Type="http://schemas.openxmlformats.org/officeDocument/2006/relationships/hyperlink" Target="https://www.pref.kochi.lg.jp/doc/2025062300316/file_contents/file_20256231201525_13.pdf" TargetMode="External" /><Relationship Id="rId14" Type="http://schemas.openxmlformats.org/officeDocument/2006/relationships/hyperlink" Target="https://www.pref.kochi.lg.jp/doc/2025062300316/file_contents/file_20256231201525_14.pdf" TargetMode="External" /><Relationship Id="rId15" Type="http://schemas.openxmlformats.org/officeDocument/2006/relationships/hyperlink" Target="https://www.pref.kochi.lg.jp/doc/2025062300316/file_contents/file_20256231201525_15.pdf" TargetMode="External" /><Relationship Id="rId16" Type="http://schemas.openxmlformats.org/officeDocument/2006/relationships/hyperlink" Target="https://www.pref.kochi.lg.jp/doc/2025062300316/file_contents/file_20256231201525_16.pdf" TargetMode="External" /><Relationship Id="rId17" Type="http://schemas.openxmlformats.org/officeDocument/2006/relationships/hyperlink" Target="https://www.pref.kochi.lg.jp/doc/2025062300316/file_contents/file_20256231201525_17.pdf" TargetMode="External" /><Relationship Id="rId18" Type="http://schemas.openxmlformats.org/officeDocument/2006/relationships/hyperlink" Target="https://www.pref.kochi.lg.jp/doc/2025062300316/file_contents/file_20256231201525_18.pdf" TargetMode="External" /><Relationship Id="rId19" Type="http://schemas.openxmlformats.org/officeDocument/2006/relationships/hyperlink" Target="https://www.pref.kochi.lg.jp/doc/2025062300316/file_contents/file_20256231201525_19.pdf" TargetMode="External" /><Relationship Id="rId20" Type="http://schemas.openxmlformats.org/officeDocument/2006/relationships/hyperlink" Target="https://www.pref.kochi.lg.jp/doc/2025062300316/file_contents/file_20256231201525_20.pdf" TargetMode="External" /><Relationship Id="rId21" Type="http://schemas.openxmlformats.org/officeDocument/2006/relationships/hyperlink" Target="https://www.pref.kochi.lg.jp/doc/2025062300316/file_contents/file_20256231201525_21.pdf" TargetMode="External" /><Relationship Id="rId22" Type="http://schemas.openxmlformats.org/officeDocument/2006/relationships/hyperlink" Target="https://www.pref.kochi.lg.jp/doc/2025062300316/file_contents/file_20256231201525_22.pdf" TargetMode="External" /><Relationship Id="rId23" Type="http://schemas.openxmlformats.org/officeDocument/2006/relationships/hyperlink" Target="https://www.pref.kochi.lg.jp/doc/2025062300316/file_contents/file_202571216538_1.pdf" TargetMode="External" /><Relationship Id="rId24" Type="http://schemas.openxmlformats.org/officeDocument/2006/relationships/hyperlink" Target="https://www.pref.kochi.lg.jp/doc/2025062300316/file_contents/file_20256231201525_24.pdf" TargetMode="External" /><Relationship Id="rId25" Type="http://schemas.openxmlformats.org/officeDocument/2006/relationships/hyperlink" Target="https://www.pref.kochi.lg.jp/doc/2025062300316/file_contents/file_20256231201525_25.pdf" TargetMode="External" /><Relationship Id="rId26" Type="http://schemas.openxmlformats.org/officeDocument/2006/relationships/hyperlink" Target="https://www.pref.kochi.lg.jp/doc/2025062300316/file_contents/file_20256231201525_26.pdf" TargetMode="External" /><Relationship Id="rId27" Type="http://schemas.openxmlformats.org/officeDocument/2006/relationships/hyperlink" Target="https://www.pref.kochi.lg.jp/doc/2025062300316/file_contents/file_20256231201525_27.pdf" TargetMode="External" /><Relationship Id="rId28" Type="http://schemas.openxmlformats.org/officeDocument/2006/relationships/hyperlink" Target="https://www.pref.kochi.lg.jp/doc/2025062300316/file_contents/file_20256231201525_28.pdf" TargetMode="External" /><Relationship Id="rId29" Type="http://schemas.openxmlformats.org/officeDocument/2006/relationships/hyperlink" Target="https://www.pref.kochi.lg.jp/doc/2025062300316/file_contents/file_20256231201525_29.pdf" TargetMode="External" /><Relationship Id="rId30" Type="http://schemas.openxmlformats.org/officeDocument/2006/relationships/hyperlink" Target="https://www.pref.kochi.lg.jp/doc/2025062300316/file_contents/file_20256231201525_30.pdf" TargetMode="External" /><Relationship Id="rId31" Type="http://schemas.openxmlformats.org/officeDocument/2006/relationships/hyperlink" Target="https://www.pref.kochi.lg.jp/doc/2025062300316/file_contents/file_20256231201525_31.pdf" TargetMode="External" /><Relationship Id="rId32" Type="http://schemas.openxmlformats.org/officeDocument/2006/relationships/hyperlink" Target="https://www.pref.kochi.lg.jp/doc/2025062300316/file_contents/file_20256231201525_32.pdf" TargetMode="External" /><Relationship Id="rId33" Type="http://schemas.openxmlformats.org/officeDocument/2006/relationships/hyperlink" Target="https://www.pref.kochi.lg.jp/doc/2025062300316/file_contents/file_20256231201525_33.pdf" TargetMode="External" /><Relationship Id="rId34" Type="http://schemas.openxmlformats.org/officeDocument/2006/relationships/hyperlink" Target="https://www.pref.kochi.lg.jp/doc/2025062300316/file_contents/file_20256231201525_34.pdf" TargetMode="External" /><Relationship Id="rId35" Type="http://schemas.openxmlformats.org/officeDocument/2006/relationships/hyperlink" Target="https://www.pref.kochi.lg.jp/doc/2025062300316/file_contents/file_20256231201525_35.pdf" TargetMode="External" /><Relationship Id="rId36" Type="http://schemas.openxmlformats.org/officeDocument/2006/relationships/hyperlink" Target="https://www.pref.kochi.lg.jp/doc/2025062300316/file_contents/file_20256231201525_36.pdf" TargetMode="External" /><Relationship Id="rId37" Type="http://schemas.openxmlformats.org/officeDocument/2006/relationships/hyperlink" Target="https://www.pref.kochi.lg.jp/doc/2025062300316/file_contents/file_20256231201525_37.pdf" TargetMode="External" /><Relationship Id="rId38" Type="http://schemas.openxmlformats.org/officeDocument/2006/relationships/hyperlink" Target="https://www.pref.kochi.lg.jp/doc/2025062300316/file_contents/file_20256231201525_38.pdf" TargetMode="External" /><Relationship Id="rId39" Type="http://schemas.openxmlformats.org/officeDocument/2006/relationships/hyperlink" Target="https://www.pref.kochi.lg.jp/doc/2025062300316/file_contents/file_20256231201525_39.pdf" TargetMode="External" /><Relationship Id="rId40" Type="http://schemas.openxmlformats.org/officeDocument/2006/relationships/hyperlink" Target="https://www.pref.kochi.lg.jp/doc/2025062300316/file_contents/file_20256231201525_40.pdf" TargetMode="External" /><Relationship Id="rId41" Type="http://schemas.openxmlformats.org/officeDocument/2006/relationships/hyperlink" Target="https://www.pref.kochi.lg.jp/doc/2025062300316/file_contents/file_20256231201525_41.pdf" TargetMode="External" /><Relationship Id="rId42" Type="http://schemas.openxmlformats.org/officeDocument/2006/relationships/hyperlink" Target="https://www.pref.kochi.lg.jp/doc/2025062300316/file_contents/file_20256231201525_42.pdf" TargetMode="External" /><Relationship Id="rId43" Type="http://schemas.openxmlformats.org/officeDocument/2006/relationships/hyperlink" Target="https://www.pref.kochi.lg.jp/doc/2025062300316/file_contents/file_20256231201525_43.pdf" TargetMode="External" /><Relationship Id="rId44" Type="http://schemas.openxmlformats.org/officeDocument/2006/relationships/hyperlink" Target="https://www.pref.kochi.lg.jp/doc/2025062300316/file_contents/file_20256231201525_44.pdf" TargetMode="External" /><Relationship Id="rId45" Type="http://schemas.openxmlformats.org/officeDocument/2006/relationships/hyperlink" Target="https://www.pref.kochi.lg.jp/doc/2025062300316/" TargetMode="External" /><Relationship Id="rId46" Type="http://schemas.openxmlformats.org/officeDocument/2006/relationships/hyperlink" Target="https://www.pref.kochi.lg.jp/doc/2025062300316/file_contents/file_2026692142738_1.pdf" TargetMode="External" /><Relationship Id="rId47" Type="http://schemas.openxmlformats.org/officeDocument/2006/relationships/hyperlink" Target="https://www.pref.kochi.lg.jp/doc/2025062300316/file_contents/file_2026692142738_2.pdf" TargetMode="External" /><Relationship Id="rId48" Type="http://schemas.openxmlformats.org/officeDocument/2006/relationships/hyperlink" Target="https://www.pref.kochi.lg.jp/doc/2025062300316/file_contents/file_2026692142738_2.pdf" TargetMode="External" /><Relationship Id="rId49" Type="http://schemas.openxmlformats.org/officeDocument/2006/relationships/hyperlink" Target="https://www.pref.kochi.lg.jp/doc/2025062300316/file_contents/file_2026692142738_2.pdf" TargetMode="External" /><Relationship Id="rId50" Type="http://schemas.openxmlformats.org/officeDocument/2006/relationships/hyperlink" Target="https://www.pref.kochi.lg.jp/doc/2025062300316/file_contents/file_2026692142738_2.pdf" TargetMode="External" /><Relationship Id="rId51" Type="http://schemas.openxmlformats.org/officeDocument/2006/relationships/hyperlink" Target="https://www.pref.kochi.lg.jp/doc/2025062300316/file_contents/file_2026692142738_2.pdf" TargetMode="External" /><Relationship Id="rId52" Type="http://schemas.openxmlformats.org/officeDocument/2006/relationships/hyperlink" Target="https://www.pref.kochi.lg.jp/doc/2025062300316/file_contents/file_2026692142738_2.pdf" TargetMode="External" /><Relationship Id="rId53" Type="http://schemas.openxmlformats.org/officeDocument/2006/relationships/hyperlink" Target="https://www.pref.kochi.lg.jp/doc/2025062300316/file_contents/file_2026692142738_2.pdf" TargetMode="External" /><Relationship Id="rId54"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hyperlink" Target="https://www.pref.kochi.lg.jp/doc/2025061600042/" TargetMode="External" /><Relationship Id="rId2" Type="http://schemas.openxmlformats.org/officeDocument/2006/relationships/hyperlink" Target="https://www.pref.kochi.lg.jp/doc/2025061600042/file_contents/file_20256161111410_2.pdf" TargetMode="External" /><Relationship Id="rId3" Type="http://schemas.openxmlformats.org/officeDocument/2006/relationships/hyperlink" Target="https://www.pref.kochi.lg.jp/doc/2025061600042/file_contents/file_20256161111410_1.pdf" TargetMode="External" /><Relationship Id="rId4" Type="http://schemas.openxmlformats.org/officeDocument/2006/relationships/hyperlink" Target="https://www.pref.kochi.lg.jp/doc/2025061600042/file_contents/file_20256161111410_3.pdf" TargetMode="External" /><Relationship Id="rId5"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hyperlink" Target="https://www.pref.kochi.lg.jp/doc/2025061600165/file_contents/file_20256161152537_1.pdf" TargetMode="External" /><Relationship Id="rId2" Type="http://schemas.openxmlformats.org/officeDocument/2006/relationships/hyperlink" Target="https://www.pref.kochi.lg.jp/doc/2025061600165/" TargetMode="External" /><Relationship Id="rId3"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hyperlink" Target="https://www.pref.kochi.lg.jp/doc/2025061900227/" TargetMode="External" /><Relationship Id="rId2" Type="http://schemas.openxmlformats.org/officeDocument/2006/relationships/hyperlink" Target="https://www.pref.kochi.lg.jp/doc/2025061900227/file_contents/file_20256194171251_1.pdf" TargetMode="External" /><Relationship Id="rId3" Type="http://schemas.openxmlformats.org/officeDocument/2006/relationships/hyperlink" Target="https://www.pref.kochi.lg.jp/doc/2025061900227/file_contents/file_20256194171251_2.pdf" TargetMode="External" /><Relationship Id="rId4" Type="http://schemas.openxmlformats.org/officeDocument/2006/relationships/hyperlink" Target="https://www.pref.kochi.lg.jp/doc/2025061900227/file_contents/file_20256194171251_3.pdf" TargetMode="External" /><Relationship Id="rId5" Type="http://schemas.openxmlformats.org/officeDocument/2006/relationships/hyperlink" Target="https://www.pref.kochi.lg.jp/doc/2025061900227/file_contents/file_20256194171251_4.pdf" TargetMode="External" /><Relationship Id="rId6" Type="http://schemas.openxmlformats.org/officeDocument/2006/relationships/hyperlink" Target="https://www.pref.kochi.lg.jp/doc/2025061900227/file_contents/file_20256194171251_5.pdf" TargetMode="External" /><Relationship Id="rId7" Type="http://schemas.openxmlformats.org/officeDocument/2006/relationships/hyperlink" Target="https://www.pref.kochi.lg.jp/doc/2025061900227/file_contents/file_20256194171251_6.pdf" TargetMode="External" /><Relationship Id="rId8" Type="http://schemas.openxmlformats.org/officeDocument/2006/relationships/hyperlink" Target="https://www.pref.kochi.lg.jp/doc/2025061900227/file_contents/file_20256194171251_7.pdf" TargetMode="External" /><Relationship Id="rId9" Type="http://schemas.openxmlformats.org/officeDocument/2006/relationships/hyperlink" Target="https://www.pref.kochi.lg.jp/doc/2025061900227/file_contents/file_20256194171251_8.pdf" TargetMode="External" /><Relationship Id="rId10" Type="http://schemas.openxmlformats.org/officeDocument/2006/relationships/hyperlink" Target="https://www.pref.kochi.lg.jp/doc/2025061900227/file_contents/file_20256194171251_9.pdf" TargetMode="External" /><Relationship Id="rId11" Type="http://schemas.openxmlformats.org/officeDocument/2006/relationships/hyperlink" Target="https://www.pref.kochi.lg.jp/doc/2025061900227/file_contents/file_20256194171251_10.pdf" TargetMode="External" /><Relationship Id="rId12" Type="http://schemas.openxmlformats.org/officeDocument/2006/relationships/hyperlink" Target="https://www.pref.kochi.lg.jp/doc/2025061900227/file_contents/file_20256194171251_11.pdf" TargetMode="External" /><Relationship Id="rId13" Type="http://schemas.openxmlformats.org/officeDocument/2006/relationships/hyperlink" Target="https://www.pref.kochi.lg.jp/doc/2025061900227/file_contents/file_20256194171251_12.pdf" TargetMode="External" /><Relationship Id="rId14" Type="http://schemas.openxmlformats.org/officeDocument/2006/relationships/hyperlink" Target="https://www.pref.kochi.lg.jp/doc/2025061900227/file_contents/file_20256194171251_13.pdf" TargetMode="External" /><Relationship Id="rId15" Type="http://schemas.openxmlformats.org/officeDocument/2006/relationships/hyperlink" Target="https://www.pref.kochi.lg.jp/doc/2025061900227/file_contents/file_20256194171251_14.pdf" TargetMode="External" /><Relationship Id="rId16" Type="http://schemas.openxmlformats.org/officeDocument/2006/relationships/hyperlink" Target="https://www.pref.kochi.lg.jp/doc/2025061900227/file_contents/file_20256194171251_15.pdf" TargetMode="External" /><Relationship Id="rId17" Type="http://schemas.openxmlformats.org/officeDocument/2006/relationships/hyperlink" Target="https://www.pref.kochi.lg.jp/doc/2025061900227/file_contents/file_20256194171251_16.pdf" TargetMode="External" /><Relationship Id="rId18" Type="http://schemas.openxmlformats.org/officeDocument/2006/relationships/hyperlink" Target="https://www.pref.kochi.lg.jp/doc/2025061900227/file_contents/file_20256194171251_17.pdf" TargetMode="External" /><Relationship Id="rId19" Type="http://schemas.openxmlformats.org/officeDocument/2006/relationships/hyperlink" Target="https://www.pref.kochi.lg.jp/doc/2025061900227/file_contents/file_20256194171251_18.pdf" TargetMode="External" /><Relationship Id="rId20" Type="http://schemas.openxmlformats.org/officeDocument/2006/relationships/hyperlink" Target="https://www.pref.kochi.lg.jp/doc/2025061900227/file_contents/file_20256194171251_19.pdf" TargetMode="External" /><Relationship Id="rId21" Type="http://schemas.openxmlformats.org/officeDocument/2006/relationships/hyperlink" Target="https://www.pref.kochi.lg.jp/doc/2025061900227/file_contents/file_20256194171251_20.pdf" TargetMode="External" /><Relationship Id="rId22"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I24"/>
  <sheetViews>
    <sheetView tabSelected="1" view="pageBreakPreview" zoomScaleSheetLayoutView="100" workbookViewId="0">
      <selection activeCell="E1" sqref="E1:E1048576"/>
    </sheetView>
  </sheetViews>
  <sheetFormatPr defaultRowHeight="13.5"/>
  <cols>
    <col min="2" max="3" width="30.625" customWidth="1"/>
    <col min="4" max="4" width="12.875" customWidth="1"/>
  </cols>
  <sheetData>
    <row r="2" spans="1:9" ht="18.75">
      <c r="A2" s="2" t="s">
        <v>1090</v>
      </c>
      <c r="B2" s="2"/>
      <c r="C2" s="2"/>
      <c r="D2" s="2"/>
      <c r="E2" s="9"/>
      <c r="F2" s="9"/>
      <c r="G2" s="9"/>
      <c r="H2" s="9"/>
      <c r="I2" s="9"/>
    </row>
    <row r="3" spans="1:9" ht="18.75">
      <c r="A3" s="3"/>
      <c r="B3" s="3"/>
      <c r="C3" s="3"/>
      <c r="D3" s="3"/>
      <c r="E3" s="3"/>
      <c r="F3" s="3"/>
      <c r="G3" s="10"/>
      <c r="H3" s="10"/>
      <c r="I3" s="10"/>
    </row>
    <row r="5" spans="1:9" ht="20.25" customHeight="1">
      <c r="C5" s="7" t="s">
        <v>1219</v>
      </c>
      <c r="D5" s="7"/>
    </row>
    <row r="6" spans="1:9" s="1" customFormat="1" ht="25" customHeight="1">
      <c r="B6" s="4" t="s">
        <v>1207</v>
      </c>
      <c r="C6" s="4" t="s">
        <v>1062</v>
      </c>
      <c r="D6" s="8"/>
    </row>
    <row r="7" spans="1:9" s="1" customFormat="1" ht="25" customHeight="1">
      <c r="B7" s="5" t="s">
        <v>900</v>
      </c>
      <c r="C7" s="5">
        <f>総合企画部!A3</f>
        <v>11</v>
      </c>
    </row>
    <row r="8" spans="1:9" s="1" customFormat="1" ht="25" customHeight="1">
      <c r="B8" s="5" t="s">
        <v>395</v>
      </c>
      <c r="C8" s="5">
        <f>総務部!A3</f>
        <v>4</v>
      </c>
    </row>
    <row r="9" spans="1:9" s="1" customFormat="1" ht="25" customHeight="1">
      <c r="B9" s="5" t="s">
        <v>1217</v>
      </c>
      <c r="C9" s="5">
        <f>危機管理部!A3</f>
        <v>81</v>
      </c>
    </row>
    <row r="10" spans="1:9" s="1" customFormat="1" ht="25" customHeight="1">
      <c r="B10" s="5" t="s">
        <v>1216</v>
      </c>
      <c r="C10" s="5">
        <f>健康政策部!A3</f>
        <v>61</v>
      </c>
    </row>
    <row r="11" spans="1:9" s="1" customFormat="1" ht="25" customHeight="1">
      <c r="B11" s="5" t="s">
        <v>1215</v>
      </c>
      <c r="C11" s="5">
        <f>'子ども・福祉政策部'!A3</f>
        <v>59</v>
      </c>
    </row>
    <row r="12" spans="1:9" s="1" customFormat="1" ht="25" customHeight="1">
      <c r="B12" s="5" t="s">
        <v>1214</v>
      </c>
      <c r="C12" s="5">
        <f>文化生活部!A3</f>
        <v>9</v>
      </c>
    </row>
    <row r="13" spans="1:9" s="1" customFormat="1" ht="25" customHeight="1">
      <c r="B13" s="5" t="s">
        <v>1203</v>
      </c>
      <c r="C13" s="5">
        <f>産業振興推進部!A3</f>
        <v>1</v>
      </c>
    </row>
    <row r="14" spans="1:9" s="1" customFormat="1" ht="25" customHeight="1">
      <c r="B14" s="5" t="s">
        <v>1213</v>
      </c>
      <c r="C14" s="5">
        <f>商工労働部!A3</f>
        <v>23</v>
      </c>
    </row>
    <row r="15" spans="1:9" s="1" customFormat="1" ht="25" customHeight="1">
      <c r="B15" s="5" t="s">
        <v>754</v>
      </c>
      <c r="C15" s="5">
        <f>観光振興スポーツ部!A3</f>
        <v>3</v>
      </c>
    </row>
    <row r="16" spans="1:9" s="1" customFormat="1" ht="25" customHeight="1">
      <c r="B16" s="5" t="s">
        <v>941</v>
      </c>
      <c r="C16" s="5">
        <f>農業振興部!A3</f>
        <v>10</v>
      </c>
    </row>
    <row r="17" spans="2:3" s="1" customFormat="1" ht="25" customHeight="1">
      <c r="B17" s="5" t="s">
        <v>1212</v>
      </c>
      <c r="C17" s="5">
        <f>'林業振興・環境部'!A3</f>
        <v>16</v>
      </c>
    </row>
    <row r="18" spans="2:3" s="1" customFormat="1" ht="25" customHeight="1">
      <c r="B18" s="5" t="s">
        <v>130</v>
      </c>
      <c r="C18" s="5">
        <f>水産振興部!A3</f>
        <v>2</v>
      </c>
    </row>
    <row r="19" spans="2:3" s="1" customFormat="1" ht="25" customHeight="1">
      <c r="B19" s="5" t="s">
        <v>220</v>
      </c>
      <c r="C19" s="5">
        <f>土木部!A3</f>
        <v>78</v>
      </c>
    </row>
    <row r="20" spans="2:3" s="1" customFormat="1" ht="25" customHeight="1">
      <c r="B20" s="5" t="s">
        <v>1210</v>
      </c>
      <c r="C20" s="5">
        <f>会計管理局!A3</f>
        <v>1</v>
      </c>
    </row>
    <row r="21" spans="2:3" s="1" customFormat="1" ht="25" customHeight="1">
      <c r="B21" s="5" t="s">
        <v>1208</v>
      </c>
      <c r="C21" s="5">
        <f>公営企業局!A3</f>
        <v>2</v>
      </c>
    </row>
    <row r="22" spans="2:3" s="1" customFormat="1" ht="25" customHeight="1">
      <c r="B22" s="5" t="s">
        <v>1211</v>
      </c>
      <c r="C22" s="5">
        <f>教育委員会!A3</f>
        <v>34</v>
      </c>
    </row>
    <row r="23" spans="2:3" s="1" customFormat="1" ht="25" customHeight="1">
      <c r="B23" s="5" t="s">
        <v>1209</v>
      </c>
      <c r="C23" s="5">
        <f>警察本部!A3</f>
        <v>49</v>
      </c>
    </row>
    <row r="24" spans="2:3" s="1" customFormat="1" ht="25" customHeight="1">
      <c r="B24" s="6" t="s">
        <v>866</v>
      </c>
      <c r="C24" s="5">
        <f>SUM(C7:C23)</f>
        <v>444</v>
      </c>
    </row>
  </sheetData>
  <mergeCells count="1">
    <mergeCell ref="A2:D2"/>
  </mergeCells>
  <phoneticPr fontId="2" type="Hiragana"/>
  <printOptions horizontalCentered="1"/>
  <pageMargins left="0.7" right="0.7" top="0.75" bottom="0.75" header="0.3" footer="0.3"/>
  <pageSetup paperSize="9"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pageSetUpPr fitToPage="1"/>
  </sheetPr>
  <dimension ref="A1:H7"/>
  <sheetViews>
    <sheetView view="pageBreakPreview" zoomScaleSheetLayoutView="100" workbookViewId="0">
      <pane xSplit="1" ySplit="4" topLeftCell="B5" activePane="bottomRight" state="frozen"/>
      <selection pane="topRight"/>
      <selection pane="bottomLeft"/>
      <selection pane="bottomRight" activeCell="H1" sqref="H1:H1048576"/>
    </sheetView>
  </sheetViews>
  <sheetFormatPr defaultRowHeight="10.5"/>
  <cols>
    <col min="1" max="1" width="4.625" style="11" customWidth="1"/>
    <col min="2" max="2" width="20.625" style="11" customWidth="1"/>
    <col min="3" max="3" width="50.625" style="11" customWidth="1"/>
    <col min="4" max="5" width="25.625" style="11" customWidth="1"/>
    <col min="6" max="7" width="30.625" style="11" customWidth="1"/>
    <col min="8" max="16373" width="8.7265625" style="11" customWidth="1"/>
    <col min="16374" max="16383" width="9" style="11" customWidth="1"/>
    <col min="16384" max="16384" width="9" style="11"/>
  </cols>
  <sheetData>
    <row r="1" spans="1:8" ht="17.25">
      <c r="A1" s="13" t="s">
        <v>693</v>
      </c>
      <c r="H1" s="32" t="s">
        <v>986</v>
      </c>
    </row>
    <row r="2" spans="1:8" ht="9" customHeight="1">
      <c r="A2" s="57"/>
      <c r="B2" s="57"/>
      <c r="C2" s="57"/>
    </row>
    <row r="3" spans="1:8" ht="20" customHeight="1">
      <c r="A3" s="58">
        <f>COUNTA(A5:A200)</f>
        <v>3</v>
      </c>
      <c r="B3" s="59" t="s">
        <v>122</v>
      </c>
      <c r="C3" s="60"/>
      <c r="D3" s="61"/>
      <c r="E3" s="65"/>
      <c r="F3" s="61"/>
      <c r="G3" s="7" t="s">
        <v>1219</v>
      </c>
    </row>
    <row r="4" spans="1:8" ht="30" customHeight="1">
      <c r="A4" s="49" t="s">
        <v>8</v>
      </c>
      <c r="B4" s="49" t="s">
        <v>16</v>
      </c>
      <c r="C4" s="49" t="s">
        <v>41</v>
      </c>
      <c r="D4" s="49" t="s">
        <v>63</v>
      </c>
      <c r="E4" s="49" t="s">
        <v>50</v>
      </c>
      <c r="F4" s="49" t="s">
        <v>78</v>
      </c>
      <c r="G4" s="49" t="s">
        <v>54</v>
      </c>
    </row>
    <row r="5" spans="1:8" ht="45" customHeight="1">
      <c r="A5" s="35">
        <v>1</v>
      </c>
      <c r="B5" s="36" t="s">
        <v>694</v>
      </c>
      <c r="C5" s="36" t="s">
        <v>697</v>
      </c>
      <c r="D5" s="36" t="s">
        <v>74</v>
      </c>
      <c r="E5" s="41">
        <v>41746</v>
      </c>
      <c r="F5" s="36" t="s">
        <v>701</v>
      </c>
      <c r="G5" s="70" t="s">
        <v>1101</v>
      </c>
    </row>
    <row r="6" spans="1:8" ht="45" customHeight="1">
      <c r="A6" s="35">
        <v>2</v>
      </c>
      <c r="B6" s="36" t="s">
        <v>694</v>
      </c>
      <c r="C6" s="36" t="s">
        <v>699</v>
      </c>
      <c r="D6" s="36" t="s">
        <v>659</v>
      </c>
      <c r="E6" s="41">
        <v>42090</v>
      </c>
      <c r="F6" s="36" t="s">
        <v>701</v>
      </c>
      <c r="G6" s="70" t="s">
        <v>1102</v>
      </c>
    </row>
    <row r="7" spans="1:8" ht="45" customHeight="1">
      <c r="A7" s="35">
        <v>3</v>
      </c>
      <c r="B7" s="36" t="s">
        <v>694</v>
      </c>
      <c r="C7" s="36" t="s">
        <v>178</v>
      </c>
      <c r="D7" s="36" t="s">
        <v>71</v>
      </c>
      <c r="E7" s="41">
        <v>39975</v>
      </c>
      <c r="F7" s="36" t="s">
        <v>602</v>
      </c>
      <c r="G7" s="70" t="s">
        <v>1103</v>
      </c>
    </row>
    <row r="8" spans="1:8"/>
    <row r="9" spans="1:8"/>
    <row r="10" spans="1:8"/>
    <row r="11" spans="1:8"/>
    <row r="12" spans="1:8"/>
    <row r="13" spans="1:8"/>
    <row r="14" spans="1:8"/>
    <row r="15" spans="1:8"/>
  </sheetData>
  <autoFilter ref="A4:G7"/>
  <mergeCells count="1">
    <mergeCell ref="A2:C2"/>
  </mergeCells>
  <phoneticPr fontId="2" type="Hiragana"/>
  <hyperlinks>
    <hyperlink ref="H1" r:id="rId1"/>
    <hyperlink ref="G5" r:id="rId2"/>
    <hyperlink ref="G6" r:id="rId3"/>
    <hyperlink ref="G7" r:id="rId4"/>
  </hyperlinks>
  <pageMargins left="0.7" right="0.7" top="0.75" bottom="0.75" header="0.3" footer="0.3"/>
  <pageSetup paperSize="8" fitToWidth="1" fitToHeight="0" orientation="landscape" usePrinterDefaults="1" r:id="rId5"/>
</worksheet>
</file>

<file path=xl/worksheets/sheet11.xml><?xml version="1.0" encoding="utf-8"?>
<worksheet xmlns="http://schemas.openxmlformats.org/spreadsheetml/2006/main" xmlns:r="http://schemas.openxmlformats.org/officeDocument/2006/relationships" xmlns:mc="http://schemas.openxmlformats.org/markup-compatibility/2006">
  <sheetPr>
    <pageSetUpPr fitToPage="1"/>
  </sheetPr>
  <dimension ref="A1:H14"/>
  <sheetViews>
    <sheetView view="pageBreakPreview" zoomScaleSheetLayoutView="100" workbookViewId="0">
      <pane xSplit="1" ySplit="4" topLeftCell="B5" activePane="bottomRight" state="frozen"/>
      <selection pane="topRight"/>
      <selection pane="bottomLeft"/>
      <selection pane="bottomRight" activeCell="H1" sqref="H1:H1048576"/>
    </sheetView>
  </sheetViews>
  <sheetFormatPr defaultRowHeight="10.5"/>
  <cols>
    <col min="1" max="1" width="4.625" style="11" customWidth="1"/>
    <col min="2" max="2" width="20.625" style="11" customWidth="1"/>
    <col min="3" max="3" width="50.625" style="11" customWidth="1"/>
    <col min="4" max="5" width="25.625" style="11" customWidth="1"/>
    <col min="6" max="7" width="30.625" style="11" customWidth="1"/>
    <col min="8" max="16373" width="8.7265625" style="11" customWidth="1"/>
    <col min="16374" max="16383" width="9" style="11" customWidth="1"/>
    <col min="16384" max="16384" width="9" style="11"/>
  </cols>
  <sheetData>
    <row r="1" spans="1:8" ht="23.25" customHeight="1">
      <c r="A1" s="13" t="s">
        <v>702</v>
      </c>
      <c r="H1" s="32" t="s">
        <v>1105</v>
      </c>
    </row>
    <row r="2" spans="1:8" ht="9" customHeight="1">
      <c r="A2" s="57"/>
      <c r="B2" s="57"/>
      <c r="C2" s="57"/>
    </row>
    <row r="3" spans="1:8" ht="20" customHeight="1">
      <c r="A3" s="58">
        <f>COUNTA(A5:A200)</f>
        <v>10</v>
      </c>
      <c r="B3" s="59" t="s">
        <v>122</v>
      </c>
      <c r="C3" s="60"/>
      <c r="D3" s="61"/>
      <c r="E3" s="65"/>
      <c r="F3" s="61"/>
      <c r="G3" s="7" t="s">
        <v>1219</v>
      </c>
    </row>
    <row r="4" spans="1:8" ht="30" customHeight="1">
      <c r="A4" s="75" t="s">
        <v>8</v>
      </c>
      <c r="B4" s="75" t="s">
        <v>16</v>
      </c>
      <c r="C4" s="75" t="s">
        <v>41</v>
      </c>
      <c r="D4" s="75" t="s">
        <v>63</v>
      </c>
      <c r="E4" s="75" t="s">
        <v>50</v>
      </c>
      <c r="F4" s="75" t="s">
        <v>78</v>
      </c>
      <c r="G4" s="75" t="s">
        <v>54</v>
      </c>
    </row>
    <row r="5" spans="1:8" ht="45" customHeight="1">
      <c r="A5" s="35">
        <v>1</v>
      </c>
      <c r="B5" s="36" t="s">
        <v>703</v>
      </c>
      <c r="C5" s="36" t="s">
        <v>709</v>
      </c>
      <c r="D5" s="36" t="s">
        <v>281</v>
      </c>
      <c r="E5" s="41">
        <v>38989</v>
      </c>
      <c r="F5" s="36" t="s">
        <v>714</v>
      </c>
      <c r="G5" s="31" t="s">
        <v>649</v>
      </c>
    </row>
    <row r="6" spans="1:8" ht="45" customHeight="1">
      <c r="A6" s="35">
        <v>2</v>
      </c>
      <c r="B6" s="36" t="s">
        <v>703</v>
      </c>
      <c r="C6" s="36" t="s">
        <v>709</v>
      </c>
      <c r="D6" s="36" t="s">
        <v>281</v>
      </c>
      <c r="E6" s="41">
        <v>41177</v>
      </c>
      <c r="F6" s="36" t="s">
        <v>717</v>
      </c>
      <c r="G6" s="31" t="s">
        <v>991</v>
      </c>
    </row>
    <row r="7" spans="1:8" ht="45" customHeight="1">
      <c r="A7" s="35">
        <v>3</v>
      </c>
      <c r="B7" s="36" t="s">
        <v>703</v>
      </c>
      <c r="C7" s="36" t="s">
        <v>709</v>
      </c>
      <c r="D7" s="36" t="s">
        <v>281</v>
      </c>
      <c r="E7" s="41">
        <v>38989</v>
      </c>
      <c r="F7" s="36" t="s">
        <v>718</v>
      </c>
      <c r="G7" s="31" t="s">
        <v>238</v>
      </c>
    </row>
    <row r="8" spans="1:8" ht="45" customHeight="1">
      <c r="A8" s="35">
        <v>4</v>
      </c>
      <c r="B8" s="36" t="s">
        <v>703</v>
      </c>
      <c r="C8" s="36" t="s">
        <v>709</v>
      </c>
      <c r="D8" s="36" t="s">
        <v>281</v>
      </c>
      <c r="E8" s="41">
        <v>43662</v>
      </c>
      <c r="F8" s="36" t="s">
        <v>719</v>
      </c>
      <c r="G8" s="63" t="s">
        <v>115</v>
      </c>
    </row>
    <row r="9" spans="1:8" ht="45" customHeight="1">
      <c r="A9" s="35">
        <v>5</v>
      </c>
      <c r="B9" s="36" t="s">
        <v>703</v>
      </c>
      <c r="C9" s="36" t="s">
        <v>570</v>
      </c>
      <c r="D9" s="36" t="s">
        <v>74</v>
      </c>
      <c r="E9" s="41">
        <v>41690</v>
      </c>
      <c r="F9" s="36" t="s">
        <v>722</v>
      </c>
      <c r="G9" s="31" t="s">
        <v>1106</v>
      </c>
    </row>
    <row r="10" spans="1:8" ht="45" customHeight="1">
      <c r="A10" s="35">
        <v>6</v>
      </c>
      <c r="B10" s="36" t="s">
        <v>703</v>
      </c>
      <c r="C10" s="36" t="s">
        <v>568</v>
      </c>
      <c r="D10" s="36" t="s">
        <v>74</v>
      </c>
      <c r="E10" s="41">
        <v>41939</v>
      </c>
      <c r="F10" s="36" t="s">
        <v>724</v>
      </c>
      <c r="G10" s="31" t="s">
        <v>1107</v>
      </c>
    </row>
    <row r="11" spans="1:8" ht="45" customHeight="1">
      <c r="A11" s="35">
        <v>7</v>
      </c>
      <c r="B11" s="36" t="s">
        <v>704</v>
      </c>
      <c r="C11" s="36" t="s">
        <v>713</v>
      </c>
      <c r="D11" s="36" t="s">
        <v>71</v>
      </c>
      <c r="E11" s="41">
        <v>40981</v>
      </c>
      <c r="F11" s="36" t="s">
        <v>279</v>
      </c>
      <c r="G11" s="31" t="s">
        <v>1108</v>
      </c>
    </row>
    <row r="12" spans="1:8" ht="45" customHeight="1">
      <c r="A12" s="35">
        <v>8</v>
      </c>
      <c r="B12" s="36" t="s">
        <v>704</v>
      </c>
      <c r="C12" s="36" t="s">
        <v>482</v>
      </c>
      <c r="D12" s="36" t="s">
        <v>71</v>
      </c>
      <c r="E12" s="41">
        <v>44440</v>
      </c>
      <c r="F12" s="36" t="s">
        <v>279</v>
      </c>
      <c r="G12" s="31" t="s">
        <v>1109</v>
      </c>
    </row>
    <row r="13" spans="1:8" ht="45" customHeight="1">
      <c r="A13" s="35">
        <v>9</v>
      </c>
      <c r="B13" s="36" t="s">
        <v>706</v>
      </c>
      <c r="C13" s="36" t="s">
        <v>228</v>
      </c>
      <c r="D13" s="36" t="s">
        <v>74</v>
      </c>
      <c r="E13" s="41">
        <v>41998</v>
      </c>
      <c r="F13" s="36" t="s">
        <v>726</v>
      </c>
      <c r="G13" s="63" t="s">
        <v>115</v>
      </c>
    </row>
    <row r="14" spans="1:8" ht="45" customHeight="1">
      <c r="A14" s="35">
        <v>10</v>
      </c>
      <c r="B14" s="36" t="s">
        <v>215</v>
      </c>
      <c r="C14" s="39" t="s">
        <v>66</v>
      </c>
      <c r="D14" s="36" t="s">
        <v>281</v>
      </c>
      <c r="E14" s="41">
        <v>45016</v>
      </c>
      <c r="F14" s="36" t="s">
        <v>724</v>
      </c>
      <c r="G14" s="31" t="s">
        <v>1110</v>
      </c>
    </row>
    <row r="15" spans="1:8"/>
  </sheetData>
  <autoFilter ref="A4:G14"/>
  <mergeCells count="1">
    <mergeCell ref="A2:C2"/>
  </mergeCells>
  <phoneticPr fontId="2" type="Hiragana"/>
  <hyperlinks>
    <hyperlink ref="H1" r:id="rId1"/>
    <hyperlink ref="G6" r:id="rId2"/>
    <hyperlink ref="G7" r:id="rId3"/>
    <hyperlink ref="G9" r:id="rId4"/>
    <hyperlink ref="G10" r:id="rId5"/>
    <hyperlink ref="G11" r:id="rId6"/>
    <hyperlink ref="G12" r:id="rId7"/>
    <hyperlink ref="G14" r:id="rId8"/>
    <hyperlink ref="G5" r:id="rId9"/>
  </hyperlinks>
  <pageMargins left="0.7" right="0.7" top="0.75" bottom="0.75" header="0.3" footer="0.3"/>
  <pageSetup paperSize="8" fitToWidth="1" fitToHeight="0" orientation="landscape" usePrinterDefaults="1" r:id="rId10"/>
</worksheet>
</file>

<file path=xl/worksheets/sheet12.xml><?xml version="1.0" encoding="utf-8"?>
<worksheet xmlns="http://schemas.openxmlformats.org/spreadsheetml/2006/main" xmlns:r="http://schemas.openxmlformats.org/officeDocument/2006/relationships" xmlns:mc="http://schemas.openxmlformats.org/markup-compatibility/2006">
  <sheetPr>
    <pageSetUpPr fitToPage="1"/>
  </sheetPr>
  <dimension ref="A1:H20"/>
  <sheetViews>
    <sheetView view="pageBreakPreview" zoomScaleSheetLayoutView="100" workbookViewId="0">
      <pane xSplit="1" ySplit="4" topLeftCell="B14" activePane="bottomRight" state="frozen"/>
      <selection pane="topRight"/>
      <selection pane="bottomLeft"/>
      <selection pane="bottomRight" activeCell="H1" sqref="H1:H1048576"/>
    </sheetView>
  </sheetViews>
  <sheetFormatPr defaultRowHeight="10.5"/>
  <cols>
    <col min="1" max="1" width="4.625" style="11" customWidth="1"/>
    <col min="2" max="2" width="20.625" style="11" customWidth="1"/>
    <col min="3" max="3" width="50.625" style="11" customWidth="1"/>
    <col min="4" max="5" width="25.625" style="11" customWidth="1"/>
    <col min="6" max="7" width="30.625" style="11" customWidth="1"/>
    <col min="8" max="16373" width="8.7265625" style="11" customWidth="1"/>
    <col min="16374" max="16383" width="9" style="11" customWidth="1"/>
    <col min="16384" max="16384" width="9" style="11"/>
  </cols>
  <sheetData>
    <row r="1" spans="1:8" ht="17.25">
      <c r="A1" s="13" t="s">
        <v>76</v>
      </c>
      <c r="H1" s="32" t="s">
        <v>1034</v>
      </c>
    </row>
    <row r="2" spans="1:8" ht="9" customHeight="1">
      <c r="A2" s="57"/>
      <c r="B2" s="57"/>
      <c r="C2" s="57"/>
    </row>
    <row r="3" spans="1:8" ht="20" customHeight="1">
      <c r="A3" s="58">
        <f>COUNTA(A5:A199)</f>
        <v>16</v>
      </c>
      <c r="B3" s="59" t="s">
        <v>122</v>
      </c>
      <c r="C3" s="60"/>
      <c r="D3" s="61"/>
      <c r="E3" s="65"/>
      <c r="F3" s="61"/>
      <c r="G3" s="7" t="s">
        <v>1219</v>
      </c>
    </row>
    <row r="4" spans="1:8" s="33" customFormat="1" ht="30" customHeight="1">
      <c r="A4" s="75" t="s">
        <v>8</v>
      </c>
      <c r="B4" s="75" t="s">
        <v>16</v>
      </c>
      <c r="C4" s="75" t="s">
        <v>41</v>
      </c>
      <c r="D4" s="75" t="s">
        <v>63</v>
      </c>
      <c r="E4" s="75" t="s">
        <v>50</v>
      </c>
      <c r="F4" s="75" t="s">
        <v>78</v>
      </c>
      <c r="G4" s="75" t="s">
        <v>54</v>
      </c>
    </row>
    <row r="5" spans="1:8" s="33" customFormat="1" ht="45" customHeight="1">
      <c r="A5" s="35">
        <v>1</v>
      </c>
      <c r="B5" s="37" t="s">
        <v>418</v>
      </c>
      <c r="C5" s="37" t="s">
        <v>736</v>
      </c>
      <c r="D5" s="36" t="s">
        <v>74</v>
      </c>
      <c r="E5" s="41">
        <v>42801</v>
      </c>
      <c r="F5" s="37" t="s">
        <v>757</v>
      </c>
      <c r="G5" s="77" t="s">
        <v>115</v>
      </c>
    </row>
    <row r="6" spans="1:8" s="33" customFormat="1" ht="45" customHeight="1">
      <c r="A6" s="35">
        <v>2</v>
      </c>
      <c r="B6" s="36" t="s">
        <v>368</v>
      </c>
      <c r="C6" s="36" t="s">
        <v>737</v>
      </c>
      <c r="D6" s="36" t="s">
        <v>71</v>
      </c>
      <c r="E6" s="76" t="s">
        <v>459</v>
      </c>
      <c r="F6" s="36" t="s">
        <v>759</v>
      </c>
      <c r="G6" s="70" t="s">
        <v>597</v>
      </c>
    </row>
    <row r="7" spans="1:8" s="33" customFormat="1" ht="45" customHeight="1">
      <c r="A7" s="35">
        <v>3</v>
      </c>
      <c r="B7" s="36" t="s">
        <v>732</v>
      </c>
      <c r="C7" s="37" t="s">
        <v>741</v>
      </c>
      <c r="D7" s="36" t="s">
        <v>71</v>
      </c>
      <c r="E7" s="41">
        <v>42641</v>
      </c>
      <c r="F7" s="37" t="s">
        <v>337</v>
      </c>
      <c r="G7" s="78" t="s">
        <v>1111</v>
      </c>
    </row>
    <row r="8" spans="1:8" s="33" customFormat="1" ht="45" customHeight="1">
      <c r="A8" s="35">
        <v>4</v>
      </c>
      <c r="B8" s="36" t="s">
        <v>732</v>
      </c>
      <c r="C8" s="36" t="s">
        <v>744</v>
      </c>
      <c r="D8" s="36" t="s">
        <v>71</v>
      </c>
      <c r="E8" s="41">
        <v>42818</v>
      </c>
      <c r="F8" s="37" t="s">
        <v>179</v>
      </c>
      <c r="G8" s="78" t="s">
        <v>961</v>
      </c>
    </row>
    <row r="9" spans="1:8" s="33" customFormat="1" ht="45" customHeight="1">
      <c r="A9" s="35">
        <v>5</v>
      </c>
      <c r="B9" s="36" t="s">
        <v>733</v>
      </c>
      <c r="C9" s="36" t="s">
        <v>745</v>
      </c>
      <c r="D9" s="36" t="s">
        <v>281</v>
      </c>
      <c r="E9" s="41">
        <v>45015</v>
      </c>
      <c r="F9" s="36" t="s">
        <v>556</v>
      </c>
      <c r="G9" s="70" t="s">
        <v>839</v>
      </c>
    </row>
    <row r="10" spans="1:8" s="33" customFormat="1" ht="45" customHeight="1">
      <c r="A10" s="35">
        <v>6</v>
      </c>
      <c r="B10" s="36" t="s">
        <v>368</v>
      </c>
      <c r="C10" s="36" t="s">
        <v>170</v>
      </c>
      <c r="D10" s="36" t="s">
        <v>74</v>
      </c>
      <c r="E10" s="41">
        <v>41186</v>
      </c>
      <c r="F10" s="36" t="s">
        <v>760</v>
      </c>
      <c r="G10" s="70" t="s">
        <v>1112</v>
      </c>
    </row>
    <row r="11" spans="1:8" s="33" customFormat="1" ht="45" customHeight="1">
      <c r="A11" s="35">
        <v>7</v>
      </c>
      <c r="B11" s="36" t="s">
        <v>734</v>
      </c>
      <c r="C11" s="36" t="s">
        <v>748</v>
      </c>
      <c r="D11" s="36" t="s">
        <v>281</v>
      </c>
      <c r="E11" s="41">
        <v>39756</v>
      </c>
      <c r="F11" s="36" t="s">
        <v>629</v>
      </c>
      <c r="G11" s="70" t="s">
        <v>1113</v>
      </c>
    </row>
    <row r="12" spans="1:8" s="33" customFormat="1" ht="45" customHeight="1">
      <c r="A12" s="35">
        <v>8</v>
      </c>
      <c r="B12" s="36" t="s">
        <v>734</v>
      </c>
      <c r="C12" s="36" t="s">
        <v>748</v>
      </c>
      <c r="D12" s="36" t="s">
        <v>281</v>
      </c>
      <c r="E12" s="41">
        <v>39756</v>
      </c>
      <c r="F12" s="36" t="s">
        <v>761</v>
      </c>
      <c r="G12" s="70" t="s">
        <v>563</v>
      </c>
    </row>
    <row r="13" spans="1:8" s="33" customFormat="1" ht="45" customHeight="1">
      <c r="A13" s="35">
        <v>9</v>
      </c>
      <c r="B13" s="36" t="s">
        <v>734</v>
      </c>
      <c r="C13" s="36" t="s">
        <v>749</v>
      </c>
      <c r="D13" s="36" t="s">
        <v>281</v>
      </c>
      <c r="E13" s="41">
        <v>43549</v>
      </c>
      <c r="F13" s="36" t="s">
        <v>710</v>
      </c>
      <c r="G13" s="70" t="s">
        <v>940</v>
      </c>
    </row>
    <row r="14" spans="1:8" s="33" customFormat="1" ht="45" customHeight="1">
      <c r="A14" s="35">
        <v>10</v>
      </c>
      <c r="B14" s="36" t="s">
        <v>734</v>
      </c>
      <c r="C14" s="36" t="s">
        <v>752</v>
      </c>
      <c r="D14" s="36" t="s">
        <v>281</v>
      </c>
      <c r="E14" s="41">
        <v>43769</v>
      </c>
      <c r="F14" s="36" t="s">
        <v>763</v>
      </c>
      <c r="G14" s="70" t="s">
        <v>1114</v>
      </c>
    </row>
    <row r="15" spans="1:8" s="33" customFormat="1" ht="45" customHeight="1">
      <c r="A15" s="35">
        <v>11</v>
      </c>
      <c r="B15" s="36" t="s">
        <v>267</v>
      </c>
      <c r="C15" s="36" t="s">
        <v>138</v>
      </c>
      <c r="D15" s="39" t="s">
        <v>71</v>
      </c>
      <c r="E15" s="41">
        <v>44132</v>
      </c>
      <c r="F15" s="36" t="s">
        <v>690</v>
      </c>
      <c r="G15" s="70" t="s">
        <v>1083</v>
      </c>
    </row>
    <row r="16" spans="1:8" s="33" customFormat="1" ht="45" customHeight="1">
      <c r="A16" s="35">
        <v>12</v>
      </c>
      <c r="B16" s="36" t="s">
        <v>734</v>
      </c>
      <c r="C16" s="36" t="s">
        <v>753</v>
      </c>
      <c r="D16" s="36" t="s">
        <v>281</v>
      </c>
      <c r="E16" s="41">
        <v>44237</v>
      </c>
      <c r="F16" s="36" t="s">
        <v>397</v>
      </c>
      <c r="G16" s="70" t="s">
        <v>1115</v>
      </c>
    </row>
    <row r="17" spans="1:7" s="33" customFormat="1" ht="45" customHeight="1">
      <c r="A17" s="35">
        <v>13</v>
      </c>
      <c r="B17" s="36" t="s">
        <v>734</v>
      </c>
      <c r="C17" s="36" t="s">
        <v>755</v>
      </c>
      <c r="D17" s="36" t="s">
        <v>281</v>
      </c>
      <c r="E17" s="41">
        <v>45580</v>
      </c>
      <c r="F17" s="36" t="s">
        <v>282</v>
      </c>
      <c r="G17" s="70" t="s">
        <v>1116</v>
      </c>
    </row>
    <row r="18" spans="1:7" s="33" customFormat="1" ht="45" customHeight="1">
      <c r="A18" s="35">
        <v>14</v>
      </c>
      <c r="B18" s="36" t="s">
        <v>734</v>
      </c>
      <c r="C18" s="36" t="s">
        <v>59</v>
      </c>
      <c r="D18" s="36" t="s">
        <v>281</v>
      </c>
      <c r="E18" s="41">
        <v>45587</v>
      </c>
      <c r="F18" s="36" t="s">
        <v>766</v>
      </c>
      <c r="G18" s="70" t="s">
        <v>500</v>
      </c>
    </row>
    <row r="19" spans="1:7" s="33" customFormat="1" ht="45" customHeight="1">
      <c r="A19" s="35">
        <v>15</v>
      </c>
      <c r="B19" s="36" t="s">
        <v>734</v>
      </c>
      <c r="C19" s="36" t="s">
        <v>59</v>
      </c>
      <c r="D19" s="36" t="s">
        <v>281</v>
      </c>
      <c r="E19" s="41">
        <v>45587</v>
      </c>
      <c r="F19" s="36" t="s">
        <v>513</v>
      </c>
      <c r="G19" s="70" t="s">
        <v>1117</v>
      </c>
    </row>
    <row r="20" spans="1:7" ht="22.5">
      <c r="A20" s="35">
        <v>16</v>
      </c>
      <c r="B20" s="39" t="s">
        <v>734</v>
      </c>
      <c r="C20" s="39" t="s">
        <v>59</v>
      </c>
      <c r="D20" s="39" t="s">
        <v>281</v>
      </c>
      <c r="E20" s="43">
        <v>46094</v>
      </c>
      <c r="F20" s="36" t="s">
        <v>666</v>
      </c>
      <c r="G20" s="64" t="s">
        <v>1272</v>
      </c>
    </row>
  </sheetData>
  <autoFilter ref="A4:G19"/>
  <mergeCells count="1">
    <mergeCell ref="A2:C2"/>
  </mergeCells>
  <phoneticPr fontId="2" type="Hiragana"/>
  <hyperlinks>
    <hyperlink ref="G6" r:id="rId1"/>
    <hyperlink ref="G7" r:id="rId2"/>
    <hyperlink ref="G8" r:id="rId3"/>
    <hyperlink ref="G9" r:id="rId4"/>
    <hyperlink ref="G10" r:id="rId5"/>
    <hyperlink ref="G11" r:id="rId6"/>
    <hyperlink ref="G12" r:id="rId7"/>
    <hyperlink ref="G13" r:id="rId8"/>
    <hyperlink ref="G14" r:id="rId9"/>
    <hyperlink ref="G15" r:id="rId10"/>
    <hyperlink ref="G16" r:id="rId11"/>
    <hyperlink ref="G17" r:id="rId12"/>
    <hyperlink ref="G18" r:id="rId13"/>
    <hyperlink ref="G19" r:id="rId14"/>
    <hyperlink ref="H1" r:id="rId15"/>
    <hyperlink ref="G20" r:id="rId16"/>
  </hyperlinks>
  <pageMargins left="0.7" right="0.7" top="0.75" bottom="0.75" header="0.3" footer="0.3"/>
  <pageSetup paperSize="8" fitToWidth="1" fitToHeight="1" orientation="landscape" usePrinterDefaults="1" r:id="rId17"/>
</worksheet>
</file>

<file path=xl/worksheets/sheet13.xml><?xml version="1.0" encoding="utf-8"?>
<worksheet xmlns="http://schemas.openxmlformats.org/spreadsheetml/2006/main" xmlns:r="http://schemas.openxmlformats.org/officeDocument/2006/relationships" xmlns:mc="http://schemas.openxmlformats.org/markup-compatibility/2006">
  <sheetPr>
    <pageSetUpPr fitToPage="1"/>
  </sheetPr>
  <dimension ref="A1:H6"/>
  <sheetViews>
    <sheetView view="pageBreakPreview" zoomScaleSheetLayoutView="100" workbookViewId="0">
      <selection activeCell="H1" sqref="H1:H1048576"/>
    </sheetView>
  </sheetViews>
  <sheetFormatPr defaultRowHeight="10.5"/>
  <cols>
    <col min="1" max="1" width="4.625" style="11" customWidth="1"/>
    <col min="2" max="2" width="20.625" style="11" customWidth="1"/>
    <col min="3" max="3" width="38.125" style="11" customWidth="1"/>
    <col min="4" max="5" width="25.625" style="11" customWidth="1"/>
    <col min="6" max="7" width="30.625" style="11" customWidth="1"/>
    <col min="8" max="16373" width="8.7265625" style="11" customWidth="1"/>
    <col min="16374" max="16383" width="9" style="11" customWidth="1"/>
    <col min="16384" max="16384" width="9" style="11"/>
  </cols>
  <sheetData>
    <row r="1" spans="1:8" ht="17.25">
      <c r="A1" s="13" t="s">
        <v>773</v>
      </c>
      <c r="H1" s="32" t="s">
        <v>1058</v>
      </c>
    </row>
    <row r="2" spans="1:8" ht="9" customHeight="1">
      <c r="A2" s="57"/>
      <c r="B2" s="57"/>
      <c r="C2" s="57"/>
    </row>
    <row r="3" spans="1:8" ht="20" customHeight="1">
      <c r="A3" s="58">
        <f>COUNTA(A5:A200)</f>
        <v>2</v>
      </c>
      <c r="B3" s="59" t="s">
        <v>122</v>
      </c>
      <c r="C3" s="60"/>
      <c r="D3" s="61"/>
      <c r="E3" s="65"/>
      <c r="F3" s="61"/>
      <c r="G3" s="7" t="s">
        <v>1219</v>
      </c>
    </row>
    <row r="4" spans="1:8" ht="26.25" customHeight="1">
      <c r="A4" s="49" t="s">
        <v>8</v>
      </c>
      <c r="B4" s="49" t="s">
        <v>16</v>
      </c>
      <c r="C4" s="49" t="s">
        <v>41</v>
      </c>
      <c r="D4" s="49" t="s">
        <v>63</v>
      </c>
      <c r="E4" s="49" t="s">
        <v>50</v>
      </c>
      <c r="F4" s="49" t="s">
        <v>78</v>
      </c>
      <c r="G4" s="49" t="s">
        <v>54</v>
      </c>
    </row>
    <row r="5" spans="1:8" ht="66.75" customHeight="1">
      <c r="A5" s="35">
        <v>1</v>
      </c>
      <c r="B5" s="36" t="s">
        <v>774</v>
      </c>
      <c r="C5" s="39" t="s">
        <v>171</v>
      </c>
      <c r="D5" s="36" t="s">
        <v>175</v>
      </c>
      <c r="E5" s="41">
        <v>39899</v>
      </c>
      <c r="F5" s="36" t="s">
        <v>705</v>
      </c>
      <c r="G5" s="70" t="s">
        <v>1118</v>
      </c>
    </row>
    <row r="6" spans="1:8" ht="65.25" customHeight="1">
      <c r="A6" s="35">
        <v>2</v>
      </c>
      <c r="B6" s="36" t="s">
        <v>775</v>
      </c>
      <c r="C6" s="36" t="s">
        <v>777</v>
      </c>
      <c r="D6" s="36" t="s">
        <v>71</v>
      </c>
      <c r="E6" s="41">
        <v>41115</v>
      </c>
      <c r="F6" s="36" t="s">
        <v>540</v>
      </c>
      <c r="G6" s="70" t="s">
        <v>799</v>
      </c>
    </row>
    <row r="7" spans="1:8"/>
    <row r="8" spans="1:8"/>
    <row r="9" spans="1:8"/>
    <row r="10" spans="1:8"/>
    <row r="11" spans="1:8"/>
    <row r="12" spans="1:8"/>
    <row r="13" spans="1:8"/>
    <row r="14" spans="1:8"/>
    <row r="15" spans="1:8"/>
  </sheetData>
  <mergeCells count="1">
    <mergeCell ref="A2:C2"/>
  </mergeCells>
  <phoneticPr fontId="2" type="Hiragana"/>
  <hyperlinks>
    <hyperlink ref="H1" r:id="rId1"/>
    <hyperlink ref="G5" r:id="rId2"/>
    <hyperlink ref="G6" r:id="rId3"/>
  </hyperlinks>
  <pageMargins left="0.7" right="0.7" top="0.75" bottom="0.75" header="0.3" footer="0.3"/>
  <pageSetup paperSize="8" fitToWidth="1" fitToHeight="0" orientation="landscape" usePrinterDefaults="1" r:id="rId4"/>
</worksheet>
</file>

<file path=xl/worksheets/sheet14.xml><?xml version="1.0" encoding="utf-8"?>
<worksheet xmlns="http://schemas.openxmlformats.org/spreadsheetml/2006/main" xmlns:r="http://schemas.openxmlformats.org/officeDocument/2006/relationships" xmlns:mc="http://schemas.openxmlformats.org/markup-compatibility/2006">
  <dimension ref="A1:H83"/>
  <sheetViews>
    <sheetView view="pageBreakPreview" zoomScaleSheetLayoutView="100" workbookViewId="0">
      <pane xSplit="1" ySplit="4" topLeftCell="B5" activePane="bottomRight" state="frozen"/>
      <selection pane="topRight"/>
      <selection pane="bottomLeft"/>
      <selection pane="bottomRight" activeCell="H1" sqref="H1:H1048576"/>
    </sheetView>
  </sheetViews>
  <sheetFormatPr defaultColWidth="8.75" defaultRowHeight="10.5"/>
  <cols>
    <col min="1" max="1" width="4.625" style="11" customWidth="1"/>
    <col min="2" max="2" width="20.625" style="11" customWidth="1"/>
    <col min="3" max="3" width="50.625" style="11" customWidth="1"/>
    <col min="4" max="5" width="25.625" style="11" customWidth="1"/>
    <col min="6" max="6" width="30.625" style="69" customWidth="1"/>
    <col min="7" max="7" width="30.625" style="11" customWidth="1"/>
    <col min="8" max="16384" width="8.75" style="11"/>
  </cols>
  <sheetData>
    <row r="1" spans="1:8" ht="19" customHeight="1">
      <c r="A1" s="13" t="s">
        <v>779</v>
      </c>
      <c r="H1" s="32" t="s">
        <v>1119</v>
      </c>
    </row>
    <row r="2" spans="1:8" ht="9" customHeight="1">
      <c r="A2" s="57"/>
      <c r="B2" s="57"/>
    </row>
    <row r="3" spans="1:8" ht="20.100000000000001" customHeight="1">
      <c r="A3" s="58">
        <f>COUNTA(A5:A203)</f>
        <v>78</v>
      </c>
      <c r="B3" s="79" t="s">
        <v>122</v>
      </c>
      <c r="C3" s="60"/>
      <c r="D3" s="65"/>
      <c r="E3" s="61"/>
      <c r="F3" s="80"/>
      <c r="G3" s="7" t="s">
        <v>1219</v>
      </c>
    </row>
    <row r="4" spans="1:8" ht="30" customHeight="1">
      <c r="A4" s="49" t="s">
        <v>8</v>
      </c>
      <c r="B4" s="49" t="s">
        <v>16</v>
      </c>
      <c r="C4" s="49" t="s">
        <v>41</v>
      </c>
      <c r="D4" s="49" t="s">
        <v>63</v>
      </c>
      <c r="E4" s="49" t="s">
        <v>50</v>
      </c>
      <c r="F4" s="49" t="s">
        <v>78</v>
      </c>
      <c r="G4" s="49" t="s">
        <v>54</v>
      </c>
    </row>
    <row r="5" spans="1:8" ht="78" customHeight="1">
      <c r="A5" s="35">
        <v>1</v>
      </c>
      <c r="B5" s="36" t="s">
        <v>543</v>
      </c>
      <c r="C5" s="36" t="s">
        <v>793</v>
      </c>
      <c r="D5" s="36" t="s">
        <v>847</v>
      </c>
      <c r="E5" s="41">
        <v>42457</v>
      </c>
      <c r="F5" s="36" t="s">
        <v>867</v>
      </c>
      <c r="G5" s="31" t="s">
        <v>716</v>
      </c>
    </row>
    <row r="6" spans="1:8" ht="35" customHeight="1">
      <c r="A6" s="35">
        <f t="shared" ref="A6:A69" si="0">A5+1</f>
        <v>2</v>
      </c>
      <c r="B6" s="36" t="s">
        <v>619</v>
      </c>
      <c r="C6" s="36" t="s">
        <v>399</v>
      </c>
      <c r="D6" s="36" t="s">
        <v>71</v>
      </c>
      <c r="E6" s="41">
        <v>42209</v>
      </c>
      <c r="F6" s="36" t="s">
        <v>868</v>
      </c>
      <c r="G6" s="31" t="s">
        <v>1121</v>
      </c>
    </row>
    <row r="7" spans="1:8" ht="35" customHeight="1">
      <c r="A7" s="35">
        <f t="shared" si="0"/>
        <v>3</v>
      </c>
      <c r="B7" s="36" t="s">
        <v>537</v>
      </c>
      <c r="C7" s="36" t="s">
        <v>223</v>
      </c>
      <c r="D7" s="36" t="s">
        <v>74</v>
      </c>
      <c r="E7" s="41">
        <v>41729</v>
      </c>
      <c r="F7" s="36" t="s">
        <v>280</v>
      </c>
      <c r="G7" s="31" t="s">
        <v>133</v>
      </c>
    </row>
    <row r="8" spans="1:8" ht="35" customHeight="1">
      <c r="A8" s="35">
        <f t="shared" si="0"/>
        <v>4</v>
      </c>
      <c r="B8" s="36" t="s">
        <v>164</v>
      </c>
      <c r="C8" s="36" t="s">
        <v>795</v>
      </c>
      <c r="D8" s="36" t="s">
        <v>849</v>
      </c>
      <c r="E8" s="41">
        <v>41969</v>
      </c>
      <c r="F8" s="36" t="s">
        <v>216</v>
      </c>
      <c r="G8" s="31" t="s">
        <v>1122</v>
      </c>
    </row>
    <row r="9" spans="1:8" ht="63" customHeight="1">
      <c r="A9" s="35">
        <f t="shared" si="0"/>
        <v>5</v>
      </c>
      <c r="B9" s="36" t="s">
        <v>781</v>
      </c>
      <c r="C9" s="36" t="s">
        <v>796</v>
      </c>
      <c r="D9" s="36" t="s">
        <v>71</v>
      </c>
      <c r="E9" s="41">
        <v>40939</v>
      </c>
      <c r="F9" s="36" t="s">
        <v>432</v>
      </c>
      <c r="G9" s="31" t="s">
        <v>1123</v>
      </c>
    </row>
    <row r="10" spans="1:8" ht="35" customHeight="1">
      <c r="A10" s="35">
        <f t="shared" si="0"/>
        <v>6</v>
      </c>
      <c r="B10" s="36" t="s">
        <v>564</v>
      </c>
      <c r="C10" s="37" t="s">
        <v>469</v>
      </c>
      <c r="D10" s="36" t="s">
        <v>71</v>
      </c>
      <c r="E10" s="41">
        <v>40939</v>
      </c>
      <c r="F10" s="36" t="s">
        <v>869</v>
      </c>
      <c r="G10" s="31" t="s">
        <v>1124</v>
      </c>
    </row>
    <row r="11" spans="1:8" ht="36.75" customHeight="1">
      <c r="A11" s="35">
        <f t="shared" si="0"/>
        <v>7</v>
      </c>
      <c r="B11" s="36" t="s">
        <v>564</v>
      </c>
      <c r="C11" s="36" t="s">
        <v>489</v>
      </c>
      <c r="D11" s="36" t="s">
        <v>470</v>
      </c>
      <c r="E11" s="41">
        <v>39903</v>
      </c>
      <c r="F11" s="36" t="s">
        <v>871</v>
      </c>
      <c r="G11" s="31" t="s">
        <v>1125</v>
      </c>
    </row>
    <row r="12" spans="1:8" ht="35" customHeight="1">
      <c r="A12" s="35">
        <f t="shared" si="0"/>
        <v>8</v>
      </c>
      <c r="B12" s="36" t="s">
        <v>564</v>
      </c>
      <c r="C12" s="36" t="s">
        <v>797</v>
      </c>
      <c r="D12" s="36" t="s">
        <v>281</v>
      </c>
      <c r="E12" s="41">
        <v>38701</v>
      </c>
      <c r="F12" s="36" t="s">
        <v>691</v>
      </c>
      <c r="G12" s="31" t="s">
        <v>1126</v>
      </c>
    </row>
    <row r="13" spans="1:8" ht="35" customHeight="1">
      <c r="A13" s="35">
        <f t="shared" si="0"/>
        <v>9</v>
      </c>
      <c r="B13" s="36" t="s">
        <v>564</v>
      </c>
      <c r="C13" s="36" t="s">
        <v>798</v>
      </c>
      <c r="D13" s="36" t="s">
        <v>74</v>
      </c>
      <c r="E13" s="41">
        <v>40436</v>
      </c>
      <c r="F13" s="36" t="s">
        <v>872</v>
      </c>
      <c r="G13" s="31" t="s">
        <v>994</v>
      </c>
    </row>
    <row r="14" spans="1:8" ht="35" customHeight="1">
      <c r="A14" s="35">
        <f t="shared" si="0"/>
        <v>10</v>
      </c>
      <c r="B14" s="36" t="s">
        <v>564</v>
      </c>
      <c r="C14" s="36" t="s">
        <v>800</v>
      </c>
      <c r="D14" s="36" t="s">
        <v>850</v>
      </c>
      <c r="E14" s="41">
        <v>40687</v>
      </c>
      <c r="F14" s="36" t="s">
        <v>448</v>
      </c>
      <c r="G14" s="31" t="s">
        <v>613</v>
      </c>
    </row>
    <row r="15" spans="1:8" ht="35" customHeight="1">
      <c r="A15" s="35">
        <f t="shared" si="0"/>
        <v>11</v>
      </c>
      <c r="B15" s="36" t="s">
        <v>564</v>
      </c>
      <c r="C15" s="36" t="s">
        <v>800</v>
      </c>
      <c r="D15" s="36" t="s">
        <v>851</v>
      </c>
      <c r="E15" s="41">
        <v>40683</v>
      </c>
      <c r="F15" s="36" t="s">
        <v>132</v>
      </c>
      <c r="G15" s="31" t="s">
        <v>1127</v>
      </c>
    </row>
    <row r="16" spans="1:8" ht="35" customHeight="1">
      <c r="A16" s="35">
        <f t="shared" si="0"/>
        <v>12</v>
      </c>
      <c r="B16" s="36" t="s">
        <v>564</v>
      </c>
      <c r="C16" s="36" t="s">
        <v>800</v>
      </c>
      <c r="D16" s="36" t="s">
        <v>407</v>
      </c>
      <c r="E16" s="41">
        <v>40675</v>
      </c>
      <c r="F16" s="36" t="s">
        <v>873</v>
      </c>
      <c r="G16" s="31" t="s">
        <v>1128</v>
      </c>
    </row>
    <row r="17" spans="1:8" ht="35" customHeight="1">
      <c r="A17" s="35">
        <f t="shared" si="0"/>
        <v>13</v>
      </c>
      <c r="B17" s="36" t="s">
        <v>564</v>
      </c>
      <c r="C17" s="36" t="s">
        <v>800</v>
      </c>
      <c r="D17" s="36" t="s">
        <v>853</v>
      </c>
      <c r="E17" s="41">
        <v>40750</v>
      </c>
      <c r="F17" s="36" t="s">
        <v>742</v>
      </c>
      <c r="G17" s="31" t="s">
        <v>120</v>
      </c>
    </row>
    <row r="18" spans="1:8" ht="35" customHeight="1">
      <c r="A18" s="35">
        <f t="shared" si="0"/>
        <v>14</v>
      </c>
      <c r="B18" s="36" t="s">
        <v>564</v>
      </c>
      <c r="C18" s="36" t="s">
        <v>800</v>
      </c>
      <c r="D18" s="36" t="s">
        <v>854</v>
      </c>
      <c r="E18" s="41">
        <v>40617</v>
      </c>
      <c r="F18" s="36" t="s">
        <v>83</v>
      </c>
      <c r="G18" s="31" t="s">
        <v>1129</v>
      </c>
    </row>
    <row r="19" spans="1:8" ht="35" customHeight="1">
      <c r="A19" s="35">
        <f t="shared" si="0"/>
        <v>15</v>
      </c>
      <c r="B19" s="36" t="s">
        <v>564</v>
      </c>
      <c r="C19" s="36" t="s">
        <v>800</v>
      </c>
      <c r="D19" s="36" t="s">
        <v>638</v>
      </c>
      <c r="E19" s="41">
        <v>40450</v>
      </c>
      <c r="F19" s="36" t="s">
        <v>447</v>
      </c>
      <c r="G19" s="31" t="s">
        <v>762</v>
      </c>
    </row>
    <row r="20" spans="1:8" ht="35" customHeight="1">
      <c r="A20" s="35">
        <f t="shared" si="0"/>
        <v>16</v>
      </c>
      <c r="B20" s="36" t="s">
        <v>564</v>
      </c>
      <c r="C20" s="36" t="s">
        <v>800</v>
      </c>
      <c r="D20" s="36" t="s">
        <v>856</v>
      </c>
      <c r="E20" s="41">
        <v>40702</v>
      </c>
      <c r="F20" s="36" t="s">
        <v>833</v>
      </c>
      <c r="G20" s="31" t="s">
        <v>1130</v>
      </c>
    </row>
    <row r="21" spans="1:8" ht="35" customHeight="1">
      <c r="A21" s="35">
        <f t="shared" si="0"/>
        <v>17</v>
      </c>
      <c r="B21" s="36" t="s">
        <v>564</v>
      </c>
      <c r="C21" s="36" t="s">
        <v>800</v>
      </c>
      <c r="D21" s="36" t="s">
        <v>20</v>
      </c>
      <c r="E21" s="41">
        <v>40612</v>
      </c>
      <c r="F21" s="36" t="s">
        <v>711</v>
      </c>
      <c r="G21" s="31" t="s">
        <v>272</v>
      </c>
    </row>
    <row r="22" spans="1:8" ht="35" customHeight="1">
      <c r="A22" s="35">
        <f t="shared" si="0"/>
        <v>18</v>
      </c>
      <c r="B22" s="36" t="s">
        <v>564</v>
      </c>
      <c r="C22" s="36" t="s">
        <v>800</v>
      </c>
      <c r="D22" s="36" t="s">
        <v>633</v>
      </c>
      <c r="E22" s="41">
        <v>40634</v>
      </c>
      <c r="F22" s="36" t="s">
        <v>874</v>
      </c>
      <c r="G22" s="31" t="s">
        <v>1131</v>
      </c>
    </row>
    <row r="23" spans="1:8" ht="35" customHeight="1">
      <c r="A23" s="35">
        <f t="shared" si="0"/>
        <v>19</v>
      </c>
      <c r="B23" s="36" t="s">
        <v>564</v>
      </c>
      <c r="C23" s="36" t="s">
        <v>497</v>
      </c>
      <c r="D23" s="36" t="s">
        <v>857</v>
      </c>
      <c r="E23" s="43">
        <v>39689</v>
      </c>
      <c r="F23" s="36" t="s">
        <v>877</v>
      </c>
      <c r="G23" s="31" t="s">
        <v>723</v>
      </c>
    </row>
    <row r="24" spans="1:8" ht="35" customHeight="1">
      <c r="A24" s="35">
        <f t="shared" si="0"/>
        <v>20</v>
      </c>
      <c r="B24" s="36" t="s">
        <v>564</v>
      </c>
      <c r="C24" s="36" t="s">
        <v>800</v>
      </c>
      <c r="D24" s="36" t="s">
        <v>552</v>
      </c>
      <c r="E24" s="41">
        <v>40616</v>
      </c>
      <c r="F24" s="36" t="s">
        <v>878</v>
      </c>
      <c r="G24" s="31" t="s">
        <v>1132</v>
      </c>
    </row>
    <row r="25" spans="1:8" ht="35" customHeight="1">
      <c r="A25" s="35">
        <f t="shared" si="0"/>
        <v>21</v>
      </c>
      <c r="B25" s="36" t="s">
        <v>564</v>
      </c>
      <c r="C25" s="36" t="s">
        <v>323</v>
      </c>
      <c r="D25" s="36" t="s">
        <v>313</v>
      </c>
      <c r="E25" s="41">
        <v>41171</v>
      </c>
      <c r="F25" s="36" t="s">
        <v>823</v>
      </c>
      <c r="G25" s="31" t="s">
        <v>1134</v>
      </c>
    </row>
    <row r="26" spans="1:8" ht="35" customHeight="1">
      <c r="A26" s="35">
        <f t="shared" si="0"/>
        <v>22</v>
      </c>
      <c r="B26" s="36" t="s">
        <v>564</v>
      </c>
      <c r="C26" s="36" t="s">
        <v>170</v>
      </c>
      <c r="D26" s="36" t="s">
        <v>74</v>
      </c>
      <c r="E26" s="41">
        <v>41352</v>
      </c>
      <c r="F26" s="36" t="s">
        <v>759</v>
      </c>
      <c r="G26" s="31" t="s">
        <v>103</v>
      </c>
      <c r="H26" s="62"/>
    </row>
    <row r="27" spans="1:8" ht="35" customHeight="1">
      <c r="A27" s="35">
        <f t="shared" si="0"/>
        <v>23</v>
      </c>
      <c r="B27" s="36" t="s">
        <v>180</v>
      </c>
      <c r="C27" s="37" t="s">
        <v>230</v>
      </c>
      <c r="D27" s="37" t="s">
        <v>71</v>
      </c>
      <c r="E27" s="41">
        <v>43886</v>
      </c>
      <c r="F27" s="36" t="s">
        <v>819</v>
      </c>
      <c r="G27" s="31" t="s">
        <v>789</v>
      </c>
    </row>
    <row r="28" spans="1:8" ht="35" customHeight="1">
      <c r="A28" s="35">
        <f t="shared" si="0"/>
        <v>24</v>
      </c>
      <c r="B28" s="36" t="s">
        <v>630</v>
      </c>
      <c r="C28" s="36" t="s">
        <v>590</v>
      </c>
      <c r="D28" s="36" t="s">
        <v>246</v>
      </c>
      <c r="E28" s="41">
        <v>38769</v>
      </c>
      <c r="F28" s="36" t="s">
        <v>467</v>
      </c>
      <c r="G28" s="31" t="s">
        <v>682</v>
      </c>
    </row>
    <row r="29" spans="1:8" ht="35" customHeight="1">
      <c r="A29" s="35">
        <f t="shared" si="0"/>
        <v>25</v>
      </c>
      <c r="B29" s="36" t="s">
        <v>630</v>
      </c>
      <c r="C29" s="36" t="s">
        <v>105</v>
      </c>
      <c r="D29" s="36" t="s">
        <v>645</v>
      </c>
      <c r="E29" s="41">
        <v>41521</v>
      </c>
      <c r="F29" s="36" t="s">
        <v>881</v>
      </c>
      <c r="G29" s="31" t="s">
        <v>1135</v>
      </c>
    </row>
    <row r="30" spans="1:8" ht="35" customHeight="1">
      <c r="A30" s="35">
        <f t="shared" si="0"/>
        <v>26</v>
      </c>
      <c r="B30" s="36" t="s">
        <v>630</v>
      </c>
      <c r="C30" s="36" t="s">
        <v>720</v>
      </c>
      <c r="D30" s="36" t="s">
        <v>780</v>
      </c>
      <c r="E30" s="41">
        <v>39076</v>
      </c>
      <c r="F30" s="36" t="s">
        <v>207</v>
      </c>
      <c r="G30" s="31" t="s">
        <v>369</v>
      </c>
    </row>
    <row r="31" spans="1:8" ht="35" customHeight="1">
      <c r="A31" s="35">
        <f t="shared" si="0"/>
        <v>27</v>
      </c>
      <c r="B31" s="36" t="s">
        <v>630</v>
      </c>
      <c r="C31" s="36" t="s">
        <v>123</v>
      </c>
      <c r="D31" s="36" t="s">
        <v>634</v>
      </c>
      <c r="E31" s="41">
        <v>39295</v>
      </c>
      <c r="F31" s="36" t="s">
        <v>882</v>
      </c>
      <c r="G31" s="31" t="s">
        <v>1136</v>
      </c>
    </row>
    <row r="32" spans="1:8" ht="35" customHeight="1">
      <c r="A32" s="35">
        <f t="shared" si="0"/>
        <v>28</v>
      </c>
      <c r="B32" s="36" t="s">
        <v>630</v>
      </c>
      <c r="C32" s="36" t="s">
        <v>802</v>
      </c>
      <c r="D32" s="36" t="s">
        <v>780</v>
      </c>
      <c r="E32" s="41">
        <v>39521</v>
      </c>
      <c r="F32" s="36" t="s">
        <v>207</v>
      </c>
      <c r="G32" s="31" t="s">
        <v>620</v>
      </c>
    </row>
    <row r="33" spans="1:7" ht="35" customHeight="1">
      <c r="A33" s="35">
        <f t="shared" si="0"/>
        <v>29</v>
      </c>
      <c r="B33" s="39" t="s">
        <v>642</v>
      </c>
      <c r="C33" s="36" t="s">
        <v>428</v>
      </c>
      <c r="D33" s="36" t="s">
        <v>847</v>
      </c>
      <c r="E33" s="41">
        <v>35353</v>
      </c>
      <c r="F33" s="36" t="s">
        <v>883</v>
      </c>
      <c r="G33" s="31" t="s">
        <v>1137</v>
      </c>
    </row>
    <row r="34" spans="1:7" ht="35" customHeight="1">
      <c r="A34" s="35">
        <f t="shared" si="0"/>
        <v>30</v>
      </c>
      <c r="B34" s="39" t="s">
        <v>642</v>
      </c>
      <c r="C34" s="36" t="s">
        <v>804</v>
      </c>
      <c r="D34" s="36" t="s">
        <v>281</v>
      </c>
      <c r="E34" s="43">
        <v>42095</v>
      </c>
      <c r="F34" s="36" t="s">
        <v>884</v>
      </c>
      <c r="G34" s="31" t="s">
        <v>1138</v>
      </c>
    </row>
    <row r="35" spans="1:7" ht="35" customHeight="1">
      <c r="A35" s="35">
        <f t="shared" si="0"/>
        <v>31</v>
      </c>
      <c r="B35" s="39" t="s">
        <v>642</v>
      </c>
      <c r="C35" s="36" t="s">
        <v>805</v>
      </c>
      <c r="D35" s="39" t="s">
        <v>281</v>
      </c>
      <c r="E35" s="43">
        <v>39234</v>
      </c>
      <c r="F35" s="39" t="s">
        <v>300</v>
      </c>
      <c r="G35" s="31" t="s">
        <v>1050</v>
      </c>
    </row>
    <row r="36" spans="1:7" ht="35" customHeight="1">
      <c r="A36" s="35">
        <f t="shared" si="0"/>
        <v>32</v>
      </c>
      <c r="B36" s="39" t="s">
        <v>642</v>
      </c>
      <c r="C36" s="36" t="s">
        <v>810</v>
      </c>
      <c r="D36" s="39" t="s">
        <v>858</v>
      </c>
      <c r="E36" s="43">
        <v>43160</v>
      </c>
      <c r="F36" s="36" t="s">
        <v>433</v>
      </c>
      <c r="G36" s="31" t="s">
        <v>1139</v>
      </c>
    </row>
    <row r="37" spans="1:7" ht="35" customHeight="1">
      <c r="A37" s="35">
        <f t="shared" si="0"/>
        <v>33</v>
      </c>
      <c r="B37" s="36" t="s">
        <v>543</v>
      </c>
      <c r="C37" s="36" t="s">
        <v>813</v>
      </c>
      <c r="D37" s="41" t="s">
        <v>74</v>
      </c>
      <c r="E37" s="41">
        <v>41040</v>
      </c>
      <c r="F37" s="36" t="s">
        <v>885</v>
      </c>
      <c r="G37" s="31" t="s">
        <v>818</v>
      </c>
    </row>
    <row r="38" spans="1:7" ht="35" customHeight="1">
      <c r="A38" s="35">
        <f t="shared" si="0"/>
        <v>34</v>
      </c>
      <c r="B38" s="36" t="s">
        <v>543</v>
      </c>
      <c r="C38" s="36" t="s">
        <v>137</v>
      </c>
      <c r="D38" s="36" t="s">
        <v>847</v>
      </c>
      <c r="E38" s="41">
        <v>41040</v>
      </c>
      <c r="F38" s="36" t="s">
        <v>445</v>
      </c>
      <c r="G38" s="31" t="s">
        <v>1140</v>
      </c>
    </row>
    <row r="39" spans="1:7" ht="35" customHeight="1">
      <c r="A39" s="35">
        <f t="shared" si="0"/>
        <v>35</v>
      </c>
      <c r="B39" s="36" t="s">
        <v>543</v>
      </c>
      <c r="C39" s="37" t="s">
        <v>541</v>
      </c>
      <c r="D39" s="37" t="s">
        <v>847</v>
      </c>
      <c r="E39" s="41">
        <v>43798</v>
      </c>
      <c r="F39" s="36" t="s">
        <v>887</v>
      </c>
      <c r="G39" s="31" t="s">
        <v>1141</v>
      </c>
    </row>
    <row r="40" spans="1:7" ht="179.25" customHeight="1">
      <c r="A40" s="35">
        <f t="shared" si="0"/>
        <v>36</v>
      </c>
      <c r="B40" s="36" t="s">
        <v>543</v>
      </c>
      <c r="C40" s="36" t="s">
        <v>815</v>
      </c>
      <c r="D40" s="36" t="s">
        <v>847</v>
      </c>
      <c r="E40" s="43">
        <v>44092</v>
      </c>
      <c r="F40" s="36" t="s">
        <v>608</v>
      </c>
      <c r="G40" s="31" t="s">
        <v>183</v>
      </c>
    </row>
    <row r="41" spans="1:7" ht="35" customHeight="1">
      <c r="A41" s="35">
        <f t="shared" si="0"/>
        <v>37</v>
      </c>
      <c r="B41" s="36" t="s">
        <v>543</v>
      </c>
      <c r="C41" s="37" t="s">
        <v>817</v>
      </c>
      <c r="D41" s="37" t="s">
        <v>847</v>
      </c>
      <c r="E41" s="43">
        <v>44244</v>
      </c>
      <c r="F41" s="36" t="s">
        <v>888</v>
      </c>
      <c r="G41" s="31" t="s">
        <v>237</v>
      </c>
    </row>
    <row r="42" spans="1:7" ht="35" customHeight="1">
      <c r="A42" s="35">
        <f t="shared" si="0"/>
        <v>38</v>
      </c>
      <c r="B42" s="36" t="s">
        <v>543</v>
      </c>
      <c r="C42" s="37" t="s">
        <v>541</v>
      </c>
      <c r="D42" s="37" t="s">
        <v>847</v>
      </c>
      <c r="E42" s="41">
        <v>44824</v>
      </c>
      <c r="F42" s="36" t="s">
        <v>890</v>
      </c>
      <c r="G42" s="31" t="s">
        <v>1142</v>
      </c>
    </row>
    <row r="43" spans="1:7" ht="35" customHeight="1">
      <c r="A43" s="35">
        <f t="shared" si="0"/>
        <v>39</v>
      </c>
      <c r="B43" s="36" t="s">
        <v>483</v>
      </c>
      <c r="C43" s="36" t="s">
        <v>750</v>
      </c>
      <c r="D43" s="36" t="s">
        <v>633</v>
      </c>
      <c r="E43" s="41">
        <v>40822</v>
      </c>
      <c r="F43" s="36" t="s">
        <v>32</v>
      </c>
      <c r="G43" s="31" t="s">
        <v>1143</v>
      </c>
    </row>
    <row r="44" spans="1:7" ht="35" customHeight="1">
      <c r="A44" s="35">
        <f t="shared" si="0"/>
        <v>40</v>
      </c>
      <c r="B44" s="36" t="s">
        <v>483</v>
      </c>
      <c r="C44" s="36" t="s">
        <v>821</v>
      </c>
      <c r="D44" s="36" t="s">
        <v>633</v>
      </c>
      <c r="E44" s="41">
        <v>40822</v>
      </c>
      <c r="F44" s="36" t="s">
        <v>892</v>
      </c>
      <c r="G44" s="31" t="s">
        <v>396</v>
      </c>
    </row>
    <row r="45" spans="1:7" ht="35" customHeight="1">
      <c r="A45" s="35">
        <f t="shared" si="0"/>
        <v>41</v>
      </c>
      <c r="B45" s="36" t="s">
        <v>483</v>
      </c>
      <c r="C45" s="36" t="s">
        <v>822</v>
      </c>
      <c r="D45" s="36" t="s">
        <v>71</v>
      </c>
      <c r="E45" s="41">
        <v>41478</v>
      </c>
      <c r="F45" s="36" t="s">
        <v>816</v>
      </c>
      <c r="G45" s="31" t="s">
        <v>1144</v>
      </c>
    </row>
    <row r="46" spans="1:7" ht="35" customHeight="1">
      <c r="A46" s="35">
        <f t="shared" si="0"/>
        <v>42</v>
      </c>
      <c r="B46" s="36" t="s">
        <v>483</v>
      </c>
      <c r="C46" s="36" t="s">
        <v>824</v>
      </c>
      <c r="D46" s="36" t="s">
        <v>71</v>
      </c>
      <c r="E46" s="41">
        <v>42461</v>
      </c>
      <c r="F46" s="36" t="s">
        <v>894</v>
      </c>
      <c r="G46" s="31" t="s">
        <v>1145</v>
      </c>
    </row>
    <row r="47" spans="1:7" ht="35" customHeight="1">
      <c r="A47" s="35">
        <f t="shared" si="0"/>
        <v>43</v>
      </c>
      <c r="B47" s="36" t="s">
        <v>483</v>
      </c>
      <c r="C47" s="36" t="s">
        <v>825</v>
      </c>
      <c r="D47" s="36" t="s">
        <v>859</v>
      </c>
      <c r="E47" s="41">
        <v>41568</v>
      </c>
      <c r="F47" s="36" t="s">
        <v>493</v>
      </c>
      <c r="G47" s="31" t="s">
        <v>1028</v>
      </c>
    </row>
    <row r="48" spans="1:7" ht="35" customHeight="1">
      <c r="A48" s="35">
        <f t="shared" si="0"/>
        <v>44</v>
      </c>
      <c r="B48" s="36" t="s">
        <v>483</v>
      </c>
      <c r="C48" s="36" t="s">
        <v>826</v>
      </c>
      <c r="D48" s="36" t="s">
        <v>71</v>
      </c>
      <c r="E48" s="41">
        <v>41774</v>
      </c>
      <c r="F48" s="36" t="s">
        <v>558</v>
      </c>
      <c r="G48" s="31" t="s">
        <v>1030</v>
      </c>
    </row>
    <row r="49" spans="1:7" ht="35" customHeight="1">
      <c r="A49" s="35">
        <f t="shared" si="0"/>
        <v>45</v>
      </c>
      <c r="B49" s="36" t="s">
        <v>483</v>
      </c>
      <c r="C49" s="36" t="s">
        <v>828</v>
      </c>
      <c r="D49" s="36" t="s">
        <v>71</v>
      </c>
      <c r="E49" s="41">
        <v>41785</v>
      </c>
      <c r="F49" s="36" t="s">
        <v>408</v>
      </c>
      <c r="G49" s="31" t="s">
        <v>1146</v>
      </c>
    </row>
    <row r="50" spans="1:7" ht="35" customHeight="1">
      <c r="A50" s="35">
        <f t="shared" si="0"/>
        <v>46</v>
      </c>
      <c r="B50" s="36" t="s">
        <v>483</v>
      </c>
      <c r="C50" s="36" t="s">
        <v>301</v>
      </c>
      <c r="D50" s="36" t="s">
        <v>71</v>
      </c>
      <c r="E50" s="41">
        <v>43385</v>
      </c>
      <c r="F50" s="36" t="s">
        <v>300</v>
      </c>
      <c r="G50" s="31" t="s">
        <v>1148</v>
      </c>
    </row>
    <row r="51" spans="1:7" ht="35" customHeight="1">
      <c r="A51" s="35">
        <f t="shared" si="0"/>
        <v>47</v>
      </c>
      <c r="B51" s="36" t="s">
        <v>483</v>
      </c>
      <c r="C51" s="36" t="s">
        <v>735</v>
      </c>
      <c r="D51" s="36" t="s">
        <v>71</v>
      </c>
      <c r="E51" s="41">
        <v>44446</v>
      </c>
      <c r="F51" s="36" t="s">
        <v>727</v>
      </c>
      <c r="G51" s="31" t="s">
        <v>1149</v>
      </c>
    </row>
    <row r="52" spans="1:7" ht="35" customHeight="1">
      <c r="A52" s="35">
        <f t="shared" si="0"/>
        <v>48</v>
      </c>
      <c r="B52" s="36" t="s">
        <v>483</v>
      </c>
      <c r="C52" s="36" t="s">
        <v>583</v>
      </c>
      <c r="D52" s="36" t="s">
        <v>71</v>
      </c>
      <c r="E52" s="41">
        <v>44572</v>
      </c>
      <c r="F52" s="36" t="s">
        <v>377</v>
      </c>
      <c r="G52" s="31" t="s">
        <v>743</v>
      </c>
    </row>
    <row r="53" spans="1:7" ht="55.5" customHeight="1">
      <c r="A53" s="35">
        <f t="shared" si="0"/>
        <v>49</v>
      </c>
      <c r="B53" s="36" t="s">
        <v>483</v>
      </c>
      <c r="C53" s="36" t="s">
        <v>673</v>
      </c>
      <c r="D53" s="36" t="s">
        <v>71</v>
      </c>
      <c r="E53" s="76" t="s">
        <v>298</v>
      </c>
      <c r="F53" s="36" t="s">
        <v>896</v>
      </c>
      <c r="G53" s="31" t="s">
        <v>487</v>
      </c>
    </row>
    <row r="54" spans="1:7" ht="35" customHeight="1">
      <c r="A54" s="35">
        <f t="shared" si="0"/>
        <v>50</v>
      </c>
      <c r="B54" s="36" t="s">
        <v>782</v>
      </c>
      <c r="C54" s="36" t="s">
        <v>830</v>
      </c>
      <c r="D54" s="36" t="s">
        <v>281</v>
      </c>
      <c r="E54" s="41">
        <v>34906</v>
      </c>
      <c r="F54" s="36" t="s">
        <v>778</v>
      </c>
      <c r="G54" s="31" t="s">
        <v>886</v>
      </c>
    </row>
    <row r="55" spans="1:7" ht="35" customHeight="1">
      <c r="A55" s="35">
        <f t="shared" si="0"/>
        <v>51</v>
      </c>
      <c r="B55" s="36" t="s">
        <v>75</v>
      </c>
      <c r="C55" s="36" t="s">
        <v>831</v>
      </c>
      <c r="D55" s="36" t="s">
        <v>71</v>
      </c>
      <c r="E55" s="41">
        <v>40919</v>
      </c>
      <c r="F55" s="36" t="s">
        <v>539</v>
      </c>
      <c r="G55" s="31" t="s">
        <v>1150</v>
      </c>
    </row>
    <row r="56" spans="1:7" ht="35" customHeight="1">
      <c r="A56" s="35">
        <f t="shared" si="0"/>
        <v>52</v>
      </c>
      <c r="B56" s="36" t="s">
        <v>782</v>
      </c>
      <c r="C56" s="36" t="s">
        <v>832</v>
      </c>
      <c r="D56" s="36" t="s">
        <v>281</v>
      </c>
      <c r="E56" s="41">
        <v>43746</v>
      </c>
      <c r="F56" s="36" t="s">
        <v>52</v>
      </c>
      <c r="G56" s="31" t="s">
        <v>1151</v>
      </c>
    </row>
    <row r="57" spans="1:7" ht="35" customHeight="1">
      <c r="A57" s="35">
        <f t="shared" si="0"/>
        <v>53</v>
      </c>
      <c r="B57" s="36" t="s">
        <v>782</v>
      </c>
      <c r="C57" s="36" t="s">
        <v>832</v>
      </c>
      <c r="D57" s="36" t="s">
        <v>281</v>
      </c>
      <c r="E57" s="41">
        <v>43746</v>
      </c>
      <c r="F57" s="36" t="s">
        <v>898</v>
      </c>
      <c r="G57" s="31" t="s">
        <v>1152</v>
      </c>
    </row>
    <row r="58" spans="1:7" ht="35" customHeight="1">
      <c r="A58" s="35">
        <f t="shared" si="0"/>
        <v>54</v>
      </c>
      <c r="B58" s="36" t="s">
        <v>75</v>
      </c>
      <c r="C58" s="36" t="s">
        <v>768</v>
      </c>
      <c r="D58" s="41" t="s">
        <v>74</v>
      </c>
      <c r="E58" s="41">
        <v>40998</v>
      </c>
      <c r="F58" s="36" t="s">
        <v>845</v>
      </c>
      <c r="G58" s="31" t="s">
        <v>1153</v>
      </c>
    </row>
    <row r="59" spans="1:7" ht="35" customHeight="1">
      <c r="A59" s="35">
        <f t="shared" si="0"/>
        <v>55</v>
      </c>
      <c r="B59" s="36" t="s">
        <v>75</v>
      </c>
      <c r="C59" s="36" t="s">
        <v>170</v>
      </c>
      <c r="D59" s="41" t="s">
        <v>74</v>
      </c>
      <c r="E59" s="41">
        <v>40885</v>
      </c>
      <c r="F59" s="36" t="s">
        <v>106</v>
      </c>
      <c r="G59" s="31" t="s">
        <v>1154</v>
      </c>
    </row>
    <row r="60" spans="1:7" ht="35" customHeight="1">
      <c r="A60" s="35">
        <f t="shared" si="0"/>
        <v>56</v>
      </c>
      <c r="B60" s="36" t="s">
        <v>782</v>
      </c>
      <c r="C60" s="36" t="s">
        <v>393</v>
      </c>
      <c r="D60" s="36" t="s">
        <v>281</v>
      </c>
      <c r="E60" s="41">
        <v>42277</v>
      </c>
      <c r="F60" s="36" t="s">
        <v>899</v>
      </c>
      <c r="G60" s="31" t="s">
        <v>1155</v>
      </c>
    </row>
    <row r="61" spans="1:7" ht="35" customHeight="1">
      <c r="A61" s="35">
        <f t="shared" si="0"/>
        <v>57</v>
      </c>
      <c r="B61" s="36" t="s">
        <v>75</v>
      </c>
      <c r="C61" s="37" t="s">
        <v>834</v>
      </c>
      <c r="D61" s="37" t="s">
        <v>74</v>
      </c>
      <c r="E61" s="41">
        <v>43620</v>
      </c>
      <c r="F61" s="36" t="s">
        <v>491</v>
      </c>
      <c r="G61" s="31" t="s">
        <v>1156</v>
      </c>
    </row>
    <row r="62" spans="1:7" ht="35" customHeight="1">
      <c r="A62" s="35">
        <f t="shared" si="0"/>
        <v>58</v>
      </c>
      <c r="B62" s="36" t="s">
        <v>782</v>
      </c>
      <c r="C62" s="37" t="s">
        <v>834</v>
      </c>
      <c r="D62" s="37" t="s">
        <v>281</v>
      </c>
      <c r="E62" s="41">
        <v>44047</v>
      </c>
      <c r="F62" s="36" t="s">
        <v>901</v>
      </c>
      <c r="G62" s="31" t="s">
        <v>605</v>
      </c>
    </row>
    <row r="63" spans="1:7" ht="35" customHeight="1">
      <c r="A63" s="35">
        <f t="shared" si="0"/>
        <v>59</v>
      </c>
      <c r="B63" s="36" t="s">
        <v>783</v>
      </c>
      <c r="C63" s="37" t="s">
        <v>836</v>
      </c>
      <c r="D63" s="37" t="s">
        <v>39</v>
      </c>
      <c r="E63" s="41" t="s">
        <v>863</v>
      </c>
      <c r="F63" s="36" t="s">
        <v>903</v>
      </c>
      <c r="G63" s="31" t="s">
        <v>520</v>
      </c>
    </row>
    <row r="64" spans="1:7" ht="35" customHeight="1">
      <c r="A64" s="35">
        <f t="shared" si="0"/>
        <v>60</v>
      </c>
      <c r="B64" s="36" t="s">
        <v>751</v>
      </c>
      <c r="C64" s="36" t="s">
        <v>837</v>
      </c>
      <c r="D64" s="36" t="s">
        <v>281</v>
      </c>
      <c r="E64" s="41">
        <v>37662</v>
      </c>
      <c r="F64" s="36" t="s">
        <v>700</v>
      </c>
      <c r="G64" s="31" t="s">
        <v>1157</v>
      </c>
    </row>
    <row r="65" spans="1:7" ht="35" customHeight="1">
      <c r="A65" s="35">
        <f t="shared" si="0"/>
        <v>61</v>
      </c>
      <c r="B65" s="36" t="s">
        <v>785</v>
      </c>
      <c r="C65" s="36" t="s">
        <v>628</v>
      </c>
      <c r="D65" s="36" t="s">
        <v>862</v>
      </c>
      <c r="E65" s="41" t="s">
        <v>864</v>
      </c>
      <c r="F65" s="36" t="s">
        <v>905</v>
      </c>
      <c r="G65" s="31" t="s">
        <v>658</v>
      </c>
    </row>
    <row r="66" spans="1:7" ht="35" customHeight="1">
      <c r="A66" s="35">
        <f t="shared" si="0"/>
        <v>62</v>
      </c>
      <c r="B66" s="36" t="s">
        <v>787</v>
      </c>
      <c r="C66" s="37" t="s">
        <v>807</v>
      </c>
      <c r="D66" s="37" t="s">
        <v>71</v>
      </c>
      <c r="E66" s="41">
        <v>44582</v>
      </c>
      <c r="F66" s="36" t="s">
        <v>625</v>
      </c>
      <c r="G66" s="31" t="s">
        <v>286</v>
      </c>
    </row>
    <row r="67" spans="1:7" ht="35" customHeight="1">
      <c r="A67" s="35">
        <f t="shared" si="0"/>
        <v>63</v>
      </c>
      <c r="B67" s="36" t="s">
        <v>787</v>
      </c>
      <c r="C67" s="37" t="s">
        <v>807</v>
      </c>
      <c r="D67" s="37" t="s">
        <v>71</v>
      </c>
      <c r="E67" s="41">
        <v>44932</v>
      </c>
      <c r="F67" s="36" t="s">
        <v>721</v>
      </c>
      <c r="G67" s="31" t="s">
        <v>1158</v>
      </c>
    </row>
    <row r="68" spans="1:7" ht="35" customHeight="1">
      <c r="A68" s="35">
        <f t="shared" si="0"/>
        <v>64</v>
      </c>
      <c r="B68" s="39" t="s">
        <v>619</v>
      </c>
      <c r="C68" s="36" t="s">
        <v>55</v>
      </c>
      <c r="D68" s="36" t="s">
        <v>91</v>
      </c>
      <c r="E68" s="41">
        <v>38638</v>
      </c>
      <c r="F68" s="36" t="s">
        <v>906</v>
      </c>
      <c r="G68" s="31" t="s">
        <v>285</v>
      </c>
    </row>
    <row r="69" spans="1:7" ht="35" customHeight="1">
      <c r="A69" s="35">
        <f t="shared" si="0"/>
        <v>65</v>
      </c>
      <c r="B69" s="39" t="s">
        <v>619</v>
      </c>
      <c r="C69" s="36" t="s">
        <v>840</v>
      </c>
      <c r="D69" s="36" t="s">
        <v>91</v>
      </c>
      <c r="E69" s="41">
        <v>38638</v>
      </c>
      <c r="F69" s="36" t="s">
        <v>907</v>
      </c>
      <c r="G69" s="31" t="s">
        <v>1159</v>
      </c>
    </row>
    <row r="70" spans="1:7" ht="35" customHeight="1">
      <c r="A70" s="35">
        <f t="shared" ref="A70:A82" si="1">A69+1</f>
        <v>66</v>
      </c>
      <c r="B70" s="39" t="s">
        <v>619</v>
      </c>
      <c r="C70" s="36" t="s">
        <v>571</v>
      </c>
      <c r="D70" s="36" t="s">
        <v>1248</v>
      </c>
      <c r="E70" s="41" t="s">
        <v>612</v>
      </c>
      <c r="F70" s="36" t="s">
        <v>366</v>
      </c>
      <c r="G70" s="31" t="s">
        <v>1160</v>
      </c>
    </row>
    <row r="71" spans="1:7" ht="35" customHeight="1">
      <c r="A71" s="35">
        <f t="shared" si="1"/>
        <v>67</v>
      </c>
      <c r="B71" s="39" t="s">
        <v>619</v>
      </c>
      <c r="C71" s="36" t="s">
        <v>412</v>
      </c>
      <c r="D71" s="36" t="s">
        <v>281</v>
      </c>
      <c r="E71" s="43">
        <v>39496</v>
      </c>
      <c r="F71" s="36" t="s">
        <v>277</v>
      </c>
      <c r="G71" s="31" t="s">
        <v>577</v>
      </c>
    </row>
    <row r="72" spans="1:7" ht="35" customHeight="1">
      <c r="A72" s="35">
        <f t="shared" si="1"/>
        <v>68</v>
      </c>
      <c r="B72" s="36" t="s">
        <v>619</v>
      </c>
      <c r="C72" s="36" t="s">
        <v>841</v>
      </c>
      <c r="D72" s="36" t="s">
        <v>74</v>
      </c>
      <c r="E72" s="41">
        <v>37970</v>
      </c>
      <c r="F72" s="36" t="s">
        <v>784</v>
      </c>
      <c r="G72" s="63" t="s">
        <v>115</v>
      </c>
    </row>
    <row r="73" spans="1:7" ht="35" customHeight="1">
      <c r="A73" s="35">
        <f t="shared" si="1"/>
        <v>69</v>
      </c>
      <c r="B73" s="36" t="s">
        <v>619</v>
      </c>
      <c r="C73" s="36" t="s">
        <v>843</v>
      </c>
      <c r="D73" s="36" t="s">
        <v>74</v>
      </c>
      <c r="E73" s="41">
        <v>41192</v>
      </c>
      <c r="F73" s="36" t="s">
        <v>13</v>
      </c>
      <c r="G73" s="31" t="s">
        <v>1161</v>
      </c>
    </row>
    <row r="74" spans="1:7" ht="43.5" customHeight="1">
      <c r="A74" s="35">
        <f t="shared" si="1"/>
        <v>70</v>
      </c>
      <c r="B74" s="37" t="s">
        <v>619</v>
      </c>
      <c r="C74" s="37" t="s">
        <v>344</v>
      </c>
      <c r="D74" s="37" t="s">
        <v>74</v>
      </c>
      <c r="E74" s="41">
        <v>44908</v>
      </c>
      <c r="F74" s="37" t="s">
        <v>349</v>
      </c>
      <c r="G74" s="27" t="s">
        <v>1055</v>
      </c>
    </row>
    <row r="75" spans="1:7" ht="35" customHeight="1">
      <c r="A75" s="35">
        <f t="shared" si="1"/>
        <v>71</v>
      </c>
      <c r="B75" s="36" t="s">
        <v>543</v>
      </c>
      <c r="C75" s="37" t="s">
        <v>801</v>
      </c>
      <c r="D75" s="37" t="s">
        <v>847</v>
      </c>
      <c r="E75" s="41">
        <v>45743</v>
      </c>
      <c r="F75" s="36" t="s">
        <v>647</v>
      </c>
      <c r="G75" s="31" t="s">
        <v>1162</v>
      </c>
    </row>
    <row r="76" spans="1:7" ht="35" customHeight="1">
      <c r="A76" s="35">
        <f t="shared" si="1"/>
        <v>72</v>
      </c>
      <c r="B76" s="36" t="s">
        <v>783</v>
      </c>
      <c r="C76" s="37" t="s">
        <v>836</v>
      </c>
      <c r="D76" s="37" t="s">
        <v>39</v>
      </c>
      <c r="E76" s="41">
        <v>45609</v>
      </c>
      <c r="F76" s="36" t="s">
        <v>908</v>
      </c>
      <c r="G76" s="31" t="s">
        <v>1163</v>
      </c>
    </row>
    <row r="77" spans="1:7" ht="35" customHeight="1">
      <c r="A77" s="35">
        <f t="shared" si="1"/>
        <v>73</v>
      </c>
      <c r="B77" s="36" t="s">
        <v>791</v>
      </c>
      <c r="C77" s="36" t="s">
        <v>569</v>
      </c>
      <c r="D77" s="36" t="s">
        <v>284</v>
      </c>
      <c r="E77" s="41">
        <v>44974</v>
      </c>
      <c r="F77" s="36" t="s">
        <v>767</v>
      </c>
      <c r="G77" s="31" t="s">
        <v>1164</v>
      </c>
    </row>
    <row r="78" spans="1:7" ht="35" customHeight="1">
      <c r="A78" s="35">
        <f t="shared" si="1"/>
        <v>74</v>
      </c>
      <c r="B78" s="36" t="s">
        <v>134</v>
      </c>
      <c r="C78" s="36" t="s">
        <v>846</v>
      </c>
      <c r="D78" s="36" t="s">
        <v>284</v>
      </c>
      <c r="E78" s="41">
        <v>45383</v>
      </c>
      <c r="F78" s="36" t="s">
        <v>345</v>
      </c>
      <c r="G78" s="31" t="s">
        <v>199</v>
      </c>
    </row>
    <row r="79" spans="1:7" ht="35" customHeight="1">
      <c r="A79" s="35">
        <f t="shared" si="1"/>
        <v>75</v>
      </c>
      <c r="B79" s="36" t="s">
        <v>792</v>
      </c>
      <c r="C79" s="36" t="s">
        <v>329</v>
      </c>
      <c r="D79" s="36" t="s">
        <v>284</v>
      </c>
      <c r="E79" s="41">
        <v>45581</v>
      </c>
      <c r="F79" s="36" t="s">
        <v>910</v>
      </c>
      <c r="G79" s="31" t="s">
        <v>1165</v>
      </c>
    </row>
    <row r="80" spans="1:7" ht="22.5">
      <c r="A80" s="35">
        <f t="shared" si="1"/>
        <v>76</v>
      </c>
      <c r="B80" s="39" t="s">
        <v>180</v>
      </c>
      <c r="C80" s="39" t="s">
        <v>1249</v>
      </c>
      <c r="D80" s="39" t="s">
        <v>71</v>
      </c>
      <c r="E80" s="43">
        <v>45911</v>
      </c>
      <c r="F80" s="39" t="s">
        <v>578</v>
      </c>
      <c r="G80" s="81" t="s">
        <v>914</v>
      </c>
    </row>
    <row r="81" spans="1:7" ht="22.5">
      <c r="A81" s="35">
        <f t="shared" si="1"/>
        <v>77</v>
      </c>
      <c r="B81" s="39" t="s">
        <v>543</v>
      </c>
      <c r="C81" s="39" t="s">
        <v>801</v>
      </c>
      <c r="D81" s="39" t="s">
        <v>847</v>
      </c>
      <c r="E81" s="43">
        <v>46091</v>
      </c>
      <c r="F81" s="39" t="s">
        <v>1251</v>
      </c>
      <c r="G81" s="81" t="s">
        <v>838</v>
      </c>
    </row>
    <row r="82" spans="1:7" ht="24">
      <c r="A82" s="35">
        <f t="shared" si="1"/>
        <v>78</v>
      </c>
      <c r="B82" s="39" t="s">
        <v>619</v>
      </c>
      <c r="C82" s="36" t="s">
        <v>1250</v>
      </c>
      <c r="D82" s="39" t="s">
        <v>470</v>
      </c>
      <c r="E82" s="43">
        <v>45993</v>
      </c>
      <c r="F82" s="39" t="s">
        <v>897</v>
      </c>
      <c r="G82" s="81" t="s">
        <v>601</v>
      </c>
    </row>
    <row r="83" spans="1:7">
      <c r="G83" s="69"/>
    </row>
  </sheetData>
  <autoFilter ref="A4:G79"/>
  <sortState ref="A5:T81">
    <sortCondition ref="A5:A81"/>
  </sortState>
  <mergeCells count="1">
    <mergeCell ref="A2:B2"/>
  </mergeCells>
  <phoneticPr fontId="2" type="Hiragana"/>
  <hyperlinks>
    <hyperlink ref="G5" r:id="rId1"/>
    <hyperlink ref="G6" r:id="rId2"/>
    <hyperlink ref="G7" r:id="rId3"/>
    <hyperlink ref="G8" r:id="rId4"/>
    <hyperlink ref="G9" r:id="rId5"/>
    <hyperlink ref="G10" r:id="rId6"/>
    <hyperlink ref="G11" r:id="rId7"/>
    <hyperlink ref="G12" r:id="rId8"/>
    <hyperlink ref="G13" r:id="rId9"/>
    <hyperlink ref="G14" r:id="rId10"/>
    <hyperlink ref="G15" r:id="rId11"/>
    <hyperlink ref="G16" r:id="rId12"/>
    <hyperlink ref="G17" r:id="rId13"/>
    <hyperlink ref="G18" r:id="rId14"/>
    <hyperlink ref="G20" r:id="rId15"/>
    <hyperlink ref="G21" r:id="rId16"/>
    <hyperlink ref="G22" r:id="rId17"/>
    <hyperlink ref="G23" r:id="rId18"/>
    <hyperlink ref="G24" r:id="rId19"/>
    <hyperlink ref="G25" r:id="rId20"/>
    <hyperlink ref="G19" r:id="rId21"/>
    <hyperlink ref="G26" r:id="rId22"/>
    <hyperlink ref="G27" r:id="rId23"/>
    <hyperlink ref="G28" r:id="rId24"/>
    <hyperlink ref="G29" r:id="rId25"/>
    <hyperlink ref="G30" r:id="rId26"/>
    <hyperlink ref="G31" r:id="rId27"/>
    <hyperlink ref="G32" r:id="rId28"/>
    <hyperlink ref="G33" r:id="rId29"/>
    <hyperlink ref="G34" r:id="rId30"/>
    <hyperlink ref="G35" r:id="rId31"/>
    <hyperlink ref="G36" r:id="rId32"/>
    <hyperlink ref="G37" r:id="rId33"/>
    <hyperlink ref="G38" r:id="rId34"/>
    <hyperlink ref="G39" r:id="rId35"/>
    <hyperlink ref="G40" r:id="rId36"/>
    <hyperlink ref="G41" r:id="rId37"/>
    <hyperlink ref="G42" r:id="rId38"/>
    <hyperlink ref="G43" r:id="rId39"/>
    <hyperlink ref="G44" r:id="rId40"/>
    <hyperlink ref="G45" r:id="rId41"/>
    <hyperlink ref="G46" r:id="rId42"/>
    <hyperlink ref="G47" r:id="rId43"/>
    <hyperlink ref="G48" r:id="rId44"/>
    <hyperlink ref="G49" r:id="rId45"/>
    <hyperlink ref="G50" r:id="rId46"/>
    <hyperlink ref="G51" r:id="rId47"/>
    <hyperlink ref="G52" r:id="rId48"/>
    <hyperlink ref="G53" r:id="rId49"/>
    <hyperlink ref="G54" r:id="rId50"/>
    <hyperlink ref="G55" r:id="rId51"/>
    <hyperlink ref="G56" r:id="rId52"/>
    <hyperlink ref="G57" r:id="rId53"/>
    <hyperlink ref="G58" r:id="rId54"/>
    <hyperlink ref="G59" r:id="rId55"/>
    <hyperlink ref="G60" r:id="rId56"/>
    <hyperlink ref="G61" r:id="rId57"/>
    <hyperlink ref="G62" r:id="rId58"/>
    <hyperlink ref="G63" r:id="rId59"/>
    <hyperlink ref="G64" r:id="rId60"/>
    <hyperlink ref="G65" r:id="rId61"/>
    <hyperlink ref="G66" r:id="rId62"/>
    <hyperlink ref="G67" r:id="rId63"/>
    <hyperlink ref="G68" r:id="rId64"/>
    <hyperlink ref="G69" r:id="rId65"/>
    <hyperlink ref="G70" r:id="rId66"/>
    <hyperlink ref="G71" r:id="rId67"/>
    <hyperlink ref="G73" r:id="rId68"/>
    <hyperlink ref="G74" r:id="rId69"/>
    <hyperlink ref="G75" r:id="rId70"/>
    <hyperlink ref="G76" r:id="rId71"/>
    <hyperlink ref="G77" r:id="rId72"/>
    <hyperlink ref="G78" r:id="rId73"/>
    <hyperlink ref="G79" r:id="rId74"/>
    <hyperlink ref="H1" r:id="rId75"/>
    <hyperlink ref="G80" r:id="rId76"/>
    <hyperlink ref="G81" r:id="rId77"/>
    <hyperlink ref="G82" r:id="rId78"/>
  </hyperlinks>
  <pageMargins left="0.7" right="0.7" top="0.75" bottom="0.75" header="0.3" footer="0.3"/>
  <pageSetup paperSize="8" fitToWidth="1" fitToHeight="0" orientation="landscape" usePrinterDefaults="1" r:id="rId79"/>
  <rowBreaks count="4" manualBreakCount="4">
    <brk id="22" max="7" man="1"/>
    <brk id="39" max="7" man="1"/>
    <brk id="53" max="7" man="1"/>
    <brk id="68" max="7" man="1"/>
  </rowBreaks>
</worksheet>
</file>

<file path=xl/worksheets/sheet15.xml><?xml version="1.0" encoding="utf-8"?>
<worksheet xmlns="http://schemas.openxmlformats.org/spreadsheetml/2006/main" xmlns:r="http://schemas.openxmlformats.org/officeDocument/2006/relationships" xmlns:mc="http://schemas.openxmlformats.org/markup-compatibility/2006">
  <sheetPr>
    <pageSetUpPr fitToPage="1"/>
  </sheetPr>
  <dimension ref="A1:H5"/>
  <sheetViews>
    <sheetView view="pageBreakPreview" zoomScaleSheetLayoutView="100" workbookViewId="0">
      <selection activeCell="H1" sqref="H1:H1048576"/>
    </sheetView>
  </sheetViews>
  <sheetFormatPr defaultRowHeight="10.5"/>
  <cols>
    <col min="1" max="1" width="4.625" style="11" customWidth="1"/>
    <col min="2" max="2" width="20.625" style="11" customWidth="1"/>
    <col min="3" max="3" width="50.625" style="11" customWidth="1"/>
    <col min="4" max="5" width="25.625" style="11" customWidth="1"/>
    <col min="6" max="7" width="30.625" style="11" customWidth="1"/>
    <col min="8" max="16373" width="8.7265625" style="11" customWidth="1"/>
    <col min="16374" max="16383" width="9" style="11" customWidth="1"/>
    <col min="16384" max="16384" width="9" style="11"/>
  </cols>
  <sheetData>
    <row r="1" spans="1:8" ht="17.25">
      <c r="A1" s="13" t="s">
        <v>875</v>
      </c>
      <c r="H1" s="32" t="s">
        <v>1166</v>
      </c>
    </row>
    <row r="2" spans="1:8" ht="9" customHeight="1">
      <c r="A2" s="57"/>
      <c r="B2" s="57"/>
      <c r="C2" s="57"/>
    </row>
    <row r="3" spans="1:8" ht="20" customHeight="1">
      <c r="A3" s="58">
        <f>COUNTA(A5:A99)</f>
        <v>1</v>
      </c>
      <c r="B3" s="59" t="s">
        <v>122</v>
      </c>
      <c r="C3" s="60"/>
      <c r="D3" s="61"/>
      <c r="E3" s="65"/>
      <c r="F3" s="61"/>
      <c r="G3" s="7" t="s">
        <v>1219</v>
      </c>
    </row>
    <row r="4" spans="1:8" ht="30" customHeight="1">
      <c r="A4" s="49" t="s">
        <v>8</v>
      </c>
      <c r="B4" s="49" t="s">
        <v>16</v>
      </c>
      <c r="C4" s="49" t="s">
        <v>41</v>
      </c>
      <c r="D4" s="49" t="s">
        <v>63</v>
      </c>
      <c r="E4" s="49" t="s">
        <v>50</v>
      </c>
      <c r="F4" s="49" t="s">
        <v>78</v>
      </c>
      <c r="G4" s="49" t="s">
        <v>54</v>
      </c>
    </row>
    <row r="5" spans="1:8" ht="45" customHeight="1">
      <c r="A5" s="35">
        <v>1</v>
      </c>
      <c r="B5" s="36" t="s">
        <v>82</v>
      </c>
      <c r="C5" s="37" t="s">
        <v>688</v>
      </c>
      <c r="D5" s="37" t="s">
        <v>71</v>
      </c>
      <c r="E5" s="41">
        <v>42979</v>
      </c>
      <c r="F5" s="36" t="s">
        <v>391</v>
      </c>
      <c r="G5" s="31" t="s">
        <v>1167</v>
      </c>
    </row>
    <row r="6" spans="1:8"/>
    <row r="7" spans="1:8"/>
    <row r="8" spans="1:8"/>
    <row r="9" spans="1:8"/>
    <row r="10" spans="1:8"/>
    <row r="11" spans="1:8"/>
    <row r="12" spans="1:8"/>
    <row r="13" spans="1:8"/>
    <row r="14" spans="1:8"/>
    <row r="15" spans="1:8"/>
  </sheetData>
  <mergeCells count="1">
    <mergeCell ref="A2:C2"/>
  </mergeCells>
  <phoneticPr fontId="2" type="Hiragana"/>
  <hyperlinks>
    <hyperlink ref="H1" r:id="rId1"/>
    <hyperlink ref="G5" r:id="rId2"/>
  </hyperlinks>
  <pageMargins left="0.7" right="0.7" top="0.75" bottom="0.75" header="0.3" footer="0.3"/>
  <pageSetup paperSize="8" fitToWidth="1" fitToHeight="0" orientation="landscape" usePrinterDefaults="1" r:id="rId3"/>
</worksheet>
</file>

<file path=xl/worksheets/sheet16.xml><?xml version="1.0" encoding="utf-8"?>
<worksheet xmlns="http://schemas.openxmlformats.org/spreadsheetml/2006/main" xmlns:r="http://schemas.openxmlformats.org/officeDocument/2006/relationships" xmlns:mc="http://schemas.openxmlformats.org/markup-compatibility/2006">
  <sheetPr>
    <pageSetUpPr fitToPage="1"/>
  </sheetPr>
  <dimension ref="A1:H6"/>
  <sheetViews>
    <sheetView view="pageBreakPreview" zoomScaleSheetLayoutView="100" workbookViewId="0">
      <selection activeCell="H1" sqref="H1:H1048576"/>
    </sheetView>
  </sheetViews>
  <sheetFormatPr defaultRowHeight="10.5"/>
  <cols>
    <col min="1" max="1" width="4.625" style="11" customWidth="1"/>
    <col min="2" max="2" width="20.625" style="11" customWidth="1"/>
    <col min="3" max="3" width="50.625" style="11" customWidth="1"/>
    <col min="4" max="5" width="25.625" style="11" customWidth="1"/>
    <col min="6" max="7" width="30.625" style="11" customWidth="1"/>
    <col min="8" max="16373" width="8.7265625" style="11" customWidth="1"/>
    <col min="16374" max="16383" width="9" style="11" customWidth="1"/>
    <col min="16384" max="16384" width="9" style="11"/>
  </cols>
  <sheetData>
    <row r="1" spans="1:8" ht="17.25">
      <c r="A1" s="13" t="s">
        <v>918</v>
      </c>
      <c r="H1" s="32" t="s">
        <v>1168</v>
      </c>
    </row>
    <row r="2" spans="1:8" ht="9" customHeight="1">
      <c r="A2" s="57"/>
      <c r="B2" s="57"/>
      <c r="C2" s="57"/>
    </row>
    <row r="3" spans="1:8" ht="20" customHeight="1">
      <c r="A3" s="15">
        <f>COUNTA(A5:A99)</f>
        <v>2</v>
      </c>
      <c r="B3" s="18" t="s">
        <v>122</v>
      </c>
      <c r="C3" s="20"/>
      <c r="D3" s="22"/>
      <c r="E3" s="24"/>
      <c r="F3" s="22"/>
      <c r="G3" s="7" t="s">
        <v>1219</v>
      </c>
    </row>
    <row r="4" spans="1:8" ht="30" customHeight="1">
      <c r="A4" s="16" t="s">
        <v>8</v>
      </c>
      <c r="B4" s="16" t="s">
        <v>16</v>
      </c>
      <c r="C4" s="16" t="s">
        <v>41</v>
      </c>
      <c r="D4" s="16" t="s">
        <v>63</v>
      </c>
      <c r="E4" s="16" t="s">
        <v>50</v>
      </c>
      <c r="F4" s="16" t="s">
        <v>78</v>
      </c>
      <c r="G4" s="16" t="s">
        <v>54</v>
      </c>
    </row>
    <row r="5" spans="1:8" ht="45" customHeight="1">
      <c r="A5" s="35">
        <v>1</v>
      </c>
      <c r="B5" s="39" t="s">
        <v>546</v>
      </c>
      <c r="C5" s="36" t="s">
        <v>921</v>
      </c>
      <c r="D5" s="36" t="s">
        <v>519</v>
      </c>
      <c r="E5" s="43">
        <v>43556</v>
      </c>
      <c r="F5" s="39" t="s">
        <v>15</v>
      </c>
      <c r="G5" s="31" t="s">
        <v>820</v>
      </c>
    </row>
    <row r="6" spans="1:8" ht="45" customHeight="1">
      <c r="A6" s="35">
        <v>2</v>
      </c>
      <c r="B6" s="36" t="s">
        <v>919</v>
      </c>
      <c r="C6" s="36" t="s">
        <v>923</v>
      </c>
      <c r="D6" s="36" t="s">
        <v>692</v>
      </c>
      <c r="E6" s="41">
        <v>40931</v>
      </c>
      <c r="F6" s="36" t="s">
        <v>542</v>
      </c>
      <c r="G6" s="31" t="s">
        <v>1169</v>
      </c>
    </row>
    <row r="7" spans="1:8"/>
    <row r="8" spans="1:8"/>
    <row r="9" spans="1:8"/>
    <row r="10" spans="1:8"/>
    <row r="11" spans="1:8"/>
    <row r="12" spans="1:8"/>
    <row r="13" spans="1:8"/>
    <row r="14" spans="1:8"/>
    <row r="15" spans="1:8"/>
  </sheetData>
  <mergeCells count="1">
    <mergeCell ref="A2:C2"/>
  </mergeCells>
  <phoneticPr fontId="2" type="Hiragana"/>
  <hyperlinks>
    <hyperlink ref="H1" r:id="rId1"/>
    <hyperlink ref="G5" r:id="rId2"/>
    <hyperlink ref="G6" r:id="rId3"/>
  </hyperlinks>
  <pageMargins left="0.7" right="0.7" top="0.75" bottom="0.75" header="0.3" footer="0.3"/>
  <pageSetup paperSize="8" fitToWidth="1" fitToHeight="0" orientation="landscape" usePrinterDefaults="1" r:id="rId4"/>
</worksheet>
</file>

<file path=xl/worksheets/sheet17.xml><?xml version="1.0" encoding="utf-8"?>
<worksheet xmlns="http://schemas.openxmlformats.org/spreadsheetml/2006/main" xmlns:r="http://schemas.openxmlformats.org/officeDocument/2006/relationships" xmlns:mc="http://schemas.openxmlformats.org/markup-compatibility/2006">
  <dimension ref="A1:H38"/>
  <sheetViews>
    <sheetView view="pageBreakPreview" zoomScaleSheetLayoutView="100" workbookViewId="0">
      <pane xSplit="1" ySplit="4" topLeftCell="B5" activePane="bottomRight" state="frozen"/>
      <selection pane="topRight"/>
      <selection pane="bottomLeft"/>
      <selection pane="bottomRight" activeCell="H1" sqref="H1:H1048576"/>
    </sheetView>
  </sheetViews>
  <sheetFormatPr defaultRowHeight="10.5"/>
  <cols>
    <col min="1" max="1" width="4.625" style="11" customWidth="1"/>
    <col min="2" max="2" width="20.625" style="11" customWidth="1"/>
    <col min="3" max="3" width="60.625" style="11" customWidth="1"/>
    <col min="4" max="4" width="25.625" style="11" customWidth="1"/>
    <col min="5" max="5" width="25.625" style="55" customWidth="1"/>
    <col min="6" max="7" width="30.625" style="11" customWidth="1"/>
    <col min="8" max="16373" width="8.7265625" style="11" customWidth="1"/>
    <col min="16374" max="16383" width="9" style="11" customWidth="1"/>
    <col min="16384" max="16384" width="9" style="11"/>
  </cols>
  <sheetData>
    <row r="1" spans="1:8" ht="17.25">
      <c r="A1" s="13" t="s">
        <v>553</v>
      </c>
      <c r="H1" s="32" t="s">
        <v>1085</v>
      </c>
    </row>
    <row r="2" spans="1:8" ht="9" customHeight="1">
      <c r="A2" s="57"/>
      <c r="B2" s="57"/>
      <c r="C2" s="57"/>
    </row>
    <row r="3" spans="1:8" ht="20" customHeight="1">
      <c r="A3" s="58">
        <f>COUNTA(A5:A201)</f>
        <v>34</v>
      </c>
      <c r="B3" s="59" t="s">
        <v>122</v>
      </c>
      <c r="C3" s="60"/>
      <c r="D3" s="61"/>
      <c r="E3" s="61"/>
      <c r="F3" s="61"/>
      <c r="G3" s="7" t="s">
        <v>1283</v>
      </c>
    </row>
    <row r="4" spans="1:8" ht="30" customHeight="1">
      <c r="A4" s="49" t="s">
        <v>8</v>
      </c>
      <c r="B4" s="49" t="s">
        <v>16</v>
      </c>
      <c r="C4" s="49" t="s">
        <v>41</v>
      </c>
      <c r="D4" s="49" t="s">
        <v>63</v>
      </c>
      <c r="E4" s="49" t="s">
        <v>50</v>
      </c>
      <c r="F4" s="49" t="s">
        <v>78</v>
      </c>
      <c r="G4" s="49" t="s">
        <v>54</v>
      </c>
    </row>
    <row r="5" spans="1:8" ht="45" customHeight="1">
      <c r="A5" s="35">
        <v>1</v>
      </c>
      <c r="B5" s="36" t="s">
        <v>811</v>
      </c>
      <c r="C5" s="36" t="s">
        <v>24</v>
      </c>
      <c r="D5" s="36" t="s">
        <v>683</v>
      </c>
      <c r="E5" s="41" t="s">
        <v>889</v>
      </c>
      <c r="F5" s="36" t="s">
        <v>759</v>
      </c>
      <c r="G5" s="31" t="s">
        <v>829</v>
      </c>
    </row>
    <row r="6" spans="1:8" ht="45" customHeight="1">
      <c r="A6" s="35">
        <v>2</v>
      </c>
      <c r="B6" s="36" t="s">
        <v>811</v>
      </c>
      <c r="C6" s="36" t="s">
        <v>424</v>
      </c>
      <c r="D6" s="36" t="s">
        <v>683</v>
      </c>
      <c r="E6" s="41">
        <v>40882</v>
      </c>
      <c r="F6" s="36" t="s">
        <v>759</v>
      </c>
      <c r="G6" s="84" t="s">
        <v>1170</v>
      </c>
    </row>
    <row r="7" spans="1:8" ht="45" customHeight="1">
      <c r="A7" s="35">
        <v>3</v>
      </c>
      <c r="B7" s="36" t="s">
        <v>811</v>
      </c>
      <c r="C7" s="36" t="s">
        <v>424</v>
      </c>
      <c r="D7" s="36" t="s">
        <v>731</v>
      </c>
      <c r="E7" s="41">
        <v>45017</v>
      </c>
      <c r="F7" s="36" t="s">
        <v>759</v>
      </c>
      <c r="G7" s="85"/>
    </row>
    <row r="8" spans="1:8" ht="45" customHeight="1">
      <c r="A8" s="35">
        <v>4</v>
      </c>
      <c r="B8" s="36" t="s">
        <v>927</v>
      </c>
      <c r="C8" s="36" t="s">
        <v>855</v>
      </c>
      <c r="D8" s="36" t="s">
        <v>683</v>
      </c>
      <c r="E8" s="41" t="s">
        <v>932</v>
      </c>
      <c r="F8" s="36" t="s">
        <v>759</v>
      </c>
      <c r="G8" s="84" t="s">
        <v>1147</v>
      </c>
    </row>
    <row r="9" spans="1:8" ht="45" customHeight="1">
      <c r="A9" s="35">
        <v>5</v>
      </c>
      <c r="B9" s="36" t="s">
        <v>927</v>
      </c>
      <c r="C9" s="36" t="s">
        <v>855</v>
      </c>
      <c r="D9" s="36" t="s">
        <v>731</v>
      </c>
      <c r="E9" s="41" t="s">
        <v>934</v>
      </c>
      <c r="F9" s="36" t="s">
        <v>759</v>
      </c>
      <c r="G9" s="85"/>
    </row>
    <row r="10" spans="1:8" ht="45" customHeight="1">
      <c r="A10" s="35">
        <v>6</v>
      </c>
      <c r="B10" s="36" t="s">
        <v>811</v>
      </c>
      <c r="C10" s="36" t="s">
        <v>24</v>
      </c>
      <c r="D10" s="36" t="s">
        <v>683</v>
      </c>
      <c r="E10" s="41">
        <v>40794</v>
      </c>
      <c r="F10" s="36" t="s">
        <v>648</v>
      </c>
      <c r="G10" s="31" t="s">
        <v>1020</v>
      </c>
    </row>
    <row r="11" spans="1:8" ht="45" customHeight="1">
      <c r="A11" s="35">
        <v>7</v>
      </c>
      <c r="B11" s="36" t="s">
        <v>811</v>
      </c>
      <c r="C11" s="36" t="s">
        <v>24</v>
      </c>
      <c r="D11" s="36" t="s">
        <v>683</v>
      </c>
      <c r="E11" s="41" t="s">
        <v>566</v>
      </c>
      <c r="F11" s="36" t="s">
        <v>803</v>
      </c>
      <c r="G11" s="31" t="s">
        <v>1171</v>
      </c>
    </row>
    <row r="12" spans="1:8" ht="45" customHeight="1">
      <c r="A12" s="35">
        <v>8</v>
      </c>
      <c r="B12" s="36" t="s">
        <v>811</v>
      </c>
      <c r="C12" s="36" t="s">
        <v>24</v>
      </c>
      <c r="D12" s="36" t="s">
        <v>683</v>
      </c>
      <c r="E12" s="41">
        <v>41015</v>
      </c>
      <c r="F12" s="36" t="s">
        <v>936</v>
      </c>
      <c r="G12" s="31" t="s">
        <v>1173</v>
      </c>
    </row>
    <row r="13" spans="1:8" ht="45" customHeight="1">
      <c r="A13" s="35">
        <v>9</v>
      </c>
      <c r="B13" s="36" t="s">
        <v>811</v>
      </c>
      <c r="C13" s="36" t="s">
        <v>24</v>
      </c>
      <c r="D13" s="36" t="s">
        <v>683</v>
      </c>
      <c r="E13" s="41">
        <v>41360</v>
      </c>
      <c r="F13" s="36" t="s">
        <v>305</v>
      </c>
      <c r="G13" s="31" t="s">
        <v>1174</v>
      </c>
    </row>
    <row r="14" spans="1:8" ht="45" customHeight="1">
      <c r="A14" s="35">
        <v>10</v>
      </c>
      <c r="B14" s="36" t="s">
        <v>927</v>
      </c>
      <c r="C14" s="36" t="s">
        <v>913</v>
      </c>
      <c r="D14" s="36" t="s">
        <v>683</v>
      </c>
      <c r="E14" s="41" t="s">
        <v>935</v>
      </c>
      <c r="F14" s="36" t="s">
        <v>216</v>
      </c>
      <c r="G14" s="31" t="s">
        <v>100</v>
      </c>
    </row>
    <row r="15" spans="1:8" ht="45" customHeight="1">
      <c r="A15" s="35">
        <v>11</v>
      </c>
      <c r="B15" s="36" t="s">
        <v>811</v>
      </c>
      <c r="C15" s="36" t="s">
        <v>928</v>
      </c>
      <c r="D15" s="36" t="s">
        <v>683</v>
      </c>
      <c r="E15" s="41">
        <v>40920</v>
      </c>
      <c r="F15" s="36" t="s">
        <v>758</v>
      </c>
      <c r="G15" s="31" t="s">
        <v>204</v>
      </c>
    </row>
    <row r="16" spans="1:8" ht="45" customHeight="1">
      <c r="A16" s="35">
        <v>12</v>
      </c>
      <c r="B16" s="36" t="s">
        <v>3</v>
      </c>
      <c r="C16" s="36" t="s">
        <v>929</v>
      </c>
      <c r="D16" s="36" t="s">
        <v>683</v>
      </c>
      <c r="E16" s="41">
        <v>41809</v>
      </c>
      <c r="F16" s="36" t="s">
        <v>265</v>
      </c>
      <c r="G16" s="31" t="s">
        <v>1175</v>
      </c>
    </row>
    <row r="17" spans="1:7" ht="45" customHeight="1">
      <c r="A17" s="35">
        <v>13</v>
      </c>
      <c r="B17" s="36" t="s">
        <v>771</v>
      </c>
      <c r="C17" s="36" t="s">
        <v>930</v>
      </c>
      <c r="D17" s="36" t="s">
        <v>683</v>
      </c>
      <c r="E17" s="41">
        <v>40935</v>
      </c>
      <c r="F17" s="36" t="s">
        <v>759</v>
      </c>
      <c r="G17" s="31" t="s">
        <v>1176</v>
      </c>
    </row>
    <row r="18" spans="1:7" ht="45" customHeight="1">
      <c r="A18" s="35">
        <v>14</v>
      </c>
      <c r="B18" s="36" t="s">
        <v>771</v>
      </c>
      <c r="C18" s="36" t="s">
        <v>931</v>
      </c>
      <c r="D18" s="36" t="s">
        <v>683</v>
      </c>
      <c r="E18" s="41">
        <v>41389</v>
      </c>
      <c r="F18" s="36" t="s">
        <v>53</v>
      </c>
      <c r="G18" s="31" t="s">
        <v>475</v>
      </c>
    </row>
    <row r="19" spans="1:7" ht="45" customHeight="1">
      <c r="A19" s="35">
        <v>15</v>
      </c>
      <c r="B19" s="36" t="s">
        <v>771</v>
      </c>
      <c r="C19" s="36" t="s">
        <v>6</v>
      </c>
      <c r="D19" s="36" t="s">
        <v>683</v>
      </c>
      <c r="E19" s="41">
        <v>41976</v>
      </c>
      <c r="F19" s="36" t="s">
        <v>937</v>
      </c>
      <c r="G19" s="31" t="s">
        <v>318</v>
      </c>
    </row>
    <row r="20" spans="1:7" ht="45" customHeight="1">
      <c r="A20" s="35">
        <v>16</v>
      </c>
      <c r="B20" s="36" t="s">
        <v>771</v>
      </c>
      <c r="C20" s="36" t="s">
        <v>729</v>
      </c>
      <c r="D20" s="36" t="s">
        <v>683</v>
      </c>
      <c r="E20" s="41">
        <v>42019</v>
      </c>
      <c r="F20" s="36" t="s">
        <v>865</v>
      </c>
      <c r="G20" s="31" t="s">
        <v>1177</v>
      </c>
    </row>
    <row r="21" spans="1:7" ht="45" customHeight="1">
      <c r="A21" s="35">
        <v>17</v>
      </c>
      <c r="B21" s="36" t="s">
        <v>771</v>
      </c>
      <c r="C21" s="36" t="s">
        <v>729</v>
      </c>
      <c r="D21" s="36" t="s">
        <v>683</v>
      </c>
      <c r="E21" s="43">
        <v>42979</v>
      </c>
      <c r="F21" s="39" t="s">
        <v>759</v>
      </c>
      <c r="G21" s="31" t="s">
        <v>1178</v>
      </c>
    </row>
    <row r="22" spans="1:7" ht="45" customHeight="1">
      <c r="A22" s="35">
        <v>18</v>
      </c>
      <c r="B22" s="36" t="s">
        <v>771</v>
      </c>
      <c r="C22" s="36" t="s">
        <v>729</v>
      </c>
      <c r="D22" s="36" t="s">
        <v>683</v>
      </c>
      <c r="E22" s="43">
        <v>43160</v>
      </c>
      <c r="F22" s="39" t="s">
        <v>759</v>
      </c>
      <c r="G22" s="31" t="s">
        <v>1179</v>
      </c>
    </row>
    <row r="23" spans="1:7" ht="45" customHeight="1">
      <c r="A23" s="35">
        <v>19</v>
      </c>
      <c r="B23" s="36" t="s">
        <v>771</v>
      </c>
      <c r="C23" s="36" t="s">
        <v>729</v>
      </c>
      <c r="D23" s="36" t="s">
        <v>683</v>
      </c>
      <c r="E23" s="43">
        <v>44797</v>
      </c>
      <c r="F23" s="39" t="s">
        <v>759</v>
      </c>
      <c r="G23" s="31" t="s">
        <v>206</v>
      </c>
    </row>
    <row r="24" spans="1:7" ht="45" customHeight="1">
      <c r="A24" s="35">
        <v>20</v>
      </c>
      <c r="B24" s="36" t="s">
        <v>772</v>
      </c>
      <c r="C24" s="36" t="s">
        <v>917</v>
      </c>
      <c r="D24" s="36" t="s">
        <v>507</v>
      </c>
      <c r="E24" s="41">
        <v>42460</v>
      </c>
      <c r="F24" s="36" t="s">
        <v>759</v>
      </c>
      <c r="G24" s="31" t="s">
        <v>1180</v>
      </c>
    </row>
    <row r="25" spans="1:7" ht="45" customHeight="1">
      <c r="A25" s="35">
        <v>21</v>
      </c>
      <c r="B25" s="36" t="s">
        <v>772</v>
      </c>
      <c r="C25" s="37" t="s">
        <v>264</v>
      </c>
      <c r="D25" s="83" t="s">
        <v>683</v>
      </c>
      <c r="E25" s="41">
        <v>44139</v>
      </c>
      <c r="F25" s="37" t="s">
        <v>759</v>
      </c>
      <c r="G25" s="27" t="s">
        <v>1181</v>
      </c>
    </row>
    <row r="26" spans="1:7" ht="45" customHeight="1">
      <c r="A26" s="35">
        <v>22</v>
      </c>
      <c r="B26" s="36" t="s">
        <v>3</v>
      </c>
      <c r="C26" s="36" t="s">
        <v>929</v>
      </c>
      <c r="D26" s="36" t="s">
        <v>683</v>
      </c>
      <c r="E26" s="41" t="s">
        <v>808</v>
      </c>
      <c r="F26" s="36" t="s">
        <v>426</v>
      </c>
      <c r="G26" s="84" t="s">
        <v>97</v>
      </c>
    </row>
    <row r="27" spans="1:7" ht="45" customHeight="1">
      <c r="A27" s="35">
        <v>23</v>
      </c>
      <c r="B27" s="36" t="s">
        <v>927</v>
      </c>
      <c r="C27" s="36" t="s">
        <v>929</v>
      </c>
      <c r="D27" s="36" t="s">
        <v>683</v>
      </c>
      <c r="E27" s="41">
        <v>42220</v>
      </c>
      <c r="F27" s="36" t="s">
        <v>938</v>
      </c>
      <c r="G27" s="85"/>
    </row>
    <row r="28" spans="1:7" ht="45" customHeight="1">
      <c r="A28" s="35">
        <v>24</v>
      </c>
      <c r="B28" s="36" t="s">
        <v>3</v>
      </c>
      <c r="C28" s="36" t="s">
        <v>159</v>
      </c>
      <c r="D28" s="36" t="s">
        <v>683</v>
      </c>
      <c r="E28" s="41">
        <v>42027</v>
      </c>
      <c r="F28" s="36" t="s">
        <v>880</v>
      </c>
      <c r="G28" s="31" t="s">
        <v>1182</v>
      </c>
    </row>
    <row r="29" spans="1:7" ht="45" customHeight="1">
      <c r="A29" s="35">
        <v>25</v>
      </c>
      <c r="B29" s="36" t="s">
        <v>3</v>
      </c>
      <c r="C29" s="36" t="s">
        <v>928</v>
      </c>
      <c r="D29" s="36" t="s">
        <v>683</v>
      </c>
      <c r="E29" s="41">
        <v>41943</v>
      </c>
      <c r="F29" s="36" t="s">
        <v>315</v>
      </c>
      <c r="G29" s="31" t="s">
        <v>1183</v>
      </c>
    </row>
    <row r="30" spans="1:7" ht="45" customHeight="1">
      <c r="A30" s="35">
        <v>26</v>
      </c>
      <c r="B30" s="36" t="s">
        <v>927</v>
      </c>
      <c r="C30" s="36" t="s">
        <v>196</v>
      </c>
      <c r="D30" s="36" t="s">
        <v>683</v>
      </c>
      <c r="E30" s="41">
        <v>42486</v>
      </c>
      <c r="F30" s="36" t="s">
        <v>939</v>
      </c>
      <c r="G30" s="31" t="s">
        <v>788</v>
      </c>
    </row>
    <row r="31" spans="1:7" ht="45" customHeight="1">
      <c r="A31" s="35">
        <v>27</v>
      </c>
      <c r="B31" s="36" t="s">
        <v>927</v>
      </c>
      <c r="C31" s="36" t="s">
        <v>196</v>
      </c>
      <c r="D31" s="36" t="s">
        <v>683</v>
      </c>
      <c r="E31" s="41" t="s">
        <v>441</v>
      </c>
      <c r="F31" s="36" t="s">
        <v>231</v>
      </c>
      <c r="G31" s="31" t="s">
        <v>18</v>
      </c>
    </row>
    <row r="32" spans="1:7" ht="45" customHeight="1">
      <c r="A32" s="35">
        <v>28</v>
      </c>
      <c r="B32" s="36" t="s">
        <v>370</v>
      </c>
      <c r="C32" s="36" t="s">
        <v>916</v>
      </c>
      <c r="D32" s="36" t="s">
        <v>683</v>
      </c>
      <c r="E32" s="41">
        <v>42461</v>
      </c>
      <c r="F32" s="36" t="s">
        <v>892</v>
      </c>
      <c r="G32" s="63" t="s">
        <v>115</v>
      </c>
    </row>
    <row r="33" spans="1:7" ht="45" customHeight="1">
      <c r="A33" s="35">
        <v>29</v>
      </c>
      <c r="B33" s="36" t="s">
        <v>927</v>
      </c>
      <c r="C33" s="37" t="s">
        <v>632</v>
      </c>
      <c r="D33" s="83" t="s">
        <v>74</v>
      </c>
      <c r="E33" s="41">
        <v>43864</v>
      </c>
      <c r="F33" s="37" t="s">
        <v>274</v>
      </c>
      <c r="G33" s="50" t="s">
        <v>115</v>
      </c>
    </row>
    <row r="34" spans="1:7" ht="45" customHeight="1">
      <c r="A34" s="35">
        <v>30</v>
      </c>
      <c r="B34" s="36" t="s">
        <v>715</v>
      </c>
      <c r="C34" s="36" t="s">
        <v>465</v>
      </c>
      <c r="D34" s="36" t="s">
        <v>683</v>
      </c>
      <c r="E34" s="41">
        <v>43649</v>
      </c>
      <c r="F34" s="36" t="s">
        <v>759</v>
      </c>
      <c r="G34" s="63" t="s">
        <v>115</v>
      </c>
    </row>
    <row r="35" spans="1:7" ht="45" customHeight="1">
      <c r="A35" s="35">
        <v>31</v>
      </c>
      <c r="B35" s="36" t="s">
        <v>927</v>
      </c>
      <c r="C35" s="36" t="s">
        <v>93</v>
      </c>
      <c r="D35" s="36" t="s">
        <v>683</v>
      </c>
      <c r="E35" s="41">
        <v>44173</v>
      </c>
      <c r="F35" s="36" t="s">
        <v>646</v>
      </c>
      <c r="G35" s="31" t="s">
        <v>1184</v>
      </c>
    </row>
    <row r="36" spans="1:7" ht="22.5">
      <c r="A36" s="35">
        <v>32</v>
      </c>
      <c r="B36" s="82" t="s">
        <v>3</v>
      </c>
      <c r="C36" s="39" t="s">
        <v>1252</v>
      </c>
      <c r="D36" s="82" t="s">
        <v>683</v>
      </c>
      <c r="E36" s="43">
        <v>46106</v>
      </c>
      <c r="F36" s="82" t="s">
        <v>784</v>
      </c>
      <c r="G36" s="52" t="s">
        <v>1099</v>
      </c>
    </row>
    <row r="37" spans="1:7" ht="22.5">
      <c r="A37" s="35">
        <v>33</v>
      </c>
      <c r="B37" s="39" t="s">
        <v>771</v>
      </c>
      <c r="C37" s="39" t="s">
        <v>729</v>
      </c>
      <c r="D37" s="39" t="s">
        <v>683</v>
      </c>
      <c r="E37" s="43">
        <v>45848</v>
      </c>
      <c r="F37" s="39" t="s">
        <v>142</v>
      </c>
      <c r="G37" s="52" t="s">
        <v>257</v>
      </c>
    </row>
    <row r="38" spans="1:7" ht="22.5">
      <c r="A38" s="35">
        <v>34</v>
      </c>
      <c r="B38" s="39" t="s">
        <v>771</v>
      </c>
      <c r="C38" s="39" t="s">
        <v>729</v>
      </c>
      <c r="D38" s="39" t="s">
        <v>683</v>
      </c>
      <c r="E38" s="43">
        <v>45992</v>
      </c>
      <c r="F38" s="39" t="s">
        <v>142</v>
      </c>
      <c r="G38" s="52" t="s">
        <v>1273</v>
      </c>
    </row>
  </sheetData>
  <autoFilter ref="A4:G35"/>
  <mergeCells count="4">
    <mergeCell ref="A2:C2"/>
    <mergeCell ref="G6:G7"/>
    <mergeCell ref="G8:G9"/>
    <mergeCell ref="G26:G27"/>
  </mergeCells>
  <phoneticPr fontId="2" type="Hiragana"/>
  <hyperlinks>
    <hyperlink ref="G5" r:id="rId1"/>
    <hyperlink ref="G6" r:id="rId2"/>
    <hyperlink ref="G8" r:id="rId3"/>
    <hyperlink ref="G10" r:id="rId4"/>
    <hyperlink ref="G11" r:id="rId5"/>
    <hyperlink ref="G12" r:id="rId6"/>
    <hyperlink ref="G13" r:id="rId7"/>
    <hyperlink ref="G14" r:id="rId8"/>
    <hyperlink ref="G15" r:id="rId9"/>
    <hyperlink ref="G16" r:id="rId10"/>
    <hyperlink ref="G17" r:id="rId11"/>
    <hyperlink ref="G18" r:id="rId12"/>
    <hyperlink ref="G19" r:id="rId13"/>
    <hyperlink ref="G20" r:id="rId14"/>
    <hyperlink ref="G21" r:id="rId15"/>
    <hyperlink ref="G22" r:id="rId16"/>
    <hyperlink ref="G23" r:id="rId17"/>
    <hyperlink ref="G24" r:id="rId18"/>
    <hyperlink ref="G25" r:id="rId19"/>
    <hyperlink ref="G26" r:id="rId20"/>
    <hyperlink ref="G28" r:id="rId21"/>
    <hyperlink ref="G29" r:id="rId22"/>
    <hyperlink ref="G30" r:id="rId23"/>
    <hyperlink ref="G31" r:id="rId24"/>
    <hyperlink ref="G35" r:id="rId25"/>
    <hyperlink ref="H1" r:id="rId26"/>
    <hyperlink ref="G36" r:id="rId27"/>
    <hyperlink ref="G37" r:id="rId28"/>
    <hyperlink ref="G38" r:id="rId29"/>
  </hyperlinks>
  <pageMargins left="0.7" right="0.7" top="0.75" bottom="0.75" header="0.3" footer="0.3"/>
  <pageSetup paperSize="8" scale="93" fitToWidth="1" fitToHeight="0" orientation="landscape" usePrinterDefaults="1" r:id="rId30"/>
  <rowBreaks count="1" manualBreakCount="1">
    <brk id="19" max="7" man="1"/>
  </rowBreaks>
</worksheet>
</file>

<file path=xl/worksheets/sheet18.xml><?xml version="1.0" encoding="utf-8"?>
<worksheet xmlns="http://schemas.openxmlformats.org/spreadsheetml/2006/main" xmlns:r="http://schemas.openxmlformats.org/officeDocument/2006/relationships" xmlns:mc="http://schemas.openxmlformats.org/markup-compatibility/2006">
  <sheetPr>
    <pageSetUpPr fitToPage="1"/>
  </sheetPr>
  <dimension ref="A1:H53"/>
  <sheetViews>
    <sheetView view="pageBreakPreview" zoomScaleSheetLayoutView="100" workbookViewId="0">
      <pane xSplit="1" ySplit="4" topLeftCell="B5" activePane="bottomRight" state="frozen"/>
      <selection pane="topRight"/>
      <selection pane="bottomLeft"/>
      <selection pane="bottomRight" activeCell="H1" sqref="H1:H1048576"/>
    </sheetView>
  </sheetViews>
  <sheetFormatPr defaultColWidth="8.75" defaultRowHeight="10.5"/>
  <cols>
    <col min="1" max="1" width="4.625" style="11" customWidth="1"/>
    <col min="2" max="2" width="20.625" style="11" customWidth="1"/>
    <col min="3" max="3" width="50.625" style="11" customWidth="1"/>
    <col min="4" max="5" width="25.625" style="55" customWidth="1"/>
    <col min="6" max="7" width="30.625" style="11" customWidth="1"/>
    <col min="8" max="16384" width="8.75" style="11"/>
  </cols>
  <sheetData>
    <row r="1" spans="1:8" ht="27" customHeight="1">
      <c r="A1" s="13" t="s">
        <v>902</v>
      </c>
      <c r="H1" s="32" t="s">
        <v>1185</v>
      </c>
    </row>
    <row r="2" spans="1:8" ht="9" customHeight="1">
      <c r="A2" s="57"/>
      <c r="B2" s="57"/>
      <c r="C2" s="57"/>
    </row>
    <row r="3" spans="1:8" ht="20.100000000000001" customHeight="1">
      <c r="A3" s="58">
        <f>COUNTA(A5:A93)</f>
        <v>49</v>
      </c>
      <c r="B3" s="59" t="s">
        <v>122</v>
      </c>
      <c r="C3" s="60"/>
      <c r="D3" s="61"/>
      <c r="E3" s="61"/>
      <c r="F3" s="61"/>
      <c r="G3" s="7" t="s">
        <v>1283</v>
      </c>
    </row>
    <row r="4" spans="1:8" ht="30" customHeight="1">
      <c r="A4" s="49" t="s">
        <v>8</v>
      </c>
      <c r="B4" s="49" t="s">
        <v>16</v>
      </c>
      <c r="C4" s="49" t="s">
        <v>41</v>
      </c>
      <c r="D4" s="49" t="s">
        <v>63</v>
      </c>
      <c r="E4" s="49" t="s">
        <v>50</v>
      </c>
      <c r="F4" s="49" t="s">
        <v>78</v>
      </c>
      <c r="G4" s="49" t="s">
        <v>54</v>
      </c>
    </row>
    <row r="5" spans="1:8" s="86" customFormat="1" ht="45" customHeight="1">
      <c r="A5" s="35">
        <v>1</v>
      </c>
      <c r="B5" s="36" t="s">
        <v>943</v>
      </c>
      <c r="C5" s="36" t="s">
        <v>911</v>
      </c>
      <c r="D5" s="87" t="s">
        <v>957</v>
      </c>
      <c r="E5" s="41">
        <v>38392</v>
      </c>
      <c r="F5" s="36" t="s">
        <v>960</v>
      </c>
      <c r="G5" s="31" t="s">
        <v>291</v>
      </c>
    </row>
    <row r="6" spans="1:8" s="86" customFormat="1" ht="45" customHeight="1">
      <c r="A6" s="35">
        <v>2</v>
      </c>
      <c r="B6" s="36" t="s">
        <v>893</v>
      </c>
      <c r="C6" s="36" t="s">
        <v>29</v>
      </c>
      <c r="D6" s="87" t="s">
        <v>990</v>
      </c>
      <c r="E6" s="41">
        <v>38470</v>
      </c>
      <c r="F6" s="36" t="s">
        <v>1259</v>
      </c>
      <c r="G6" s="31" t="s">
        <v>588</v>
      </c>
    </row>
    <row r="7" spans="1:8" s="86" customFormat="1" ht="45" customHeight="1">
      <c r="A7" s="35">
        <v>3</v>
      </c>
      <c r="B7" s="36" t="s">
        <v>943</v>
      </c>
      <c r="C7" s="36" t="s">
        <v>945</v>
      </c>
      <c r="D7" s="87" t="s">
        <v>958</v>
      </c>
      <c r="E7" s="41">
        <v>38803</v>
      </c>
      <c r="F7" s="36" t="s">
        <v>73</v>
      </c>
      <c r="G7" s="31" t="s">
        <v>80</v>
      </c>
    </row>
    <row r="8" spans="1:8" s="86" customFormat="1" ht="45" customHeight="1">
      <c r="A8" s="35">
        <v>4</v>
      </c>
      <c r="B8" s="36" t="s">
        <v>972</v>
      </c>
      <c r="C8" s="36" t="s">
        <v>1260</v>
      </c>
      <c r="D8" s="88" t="s">
        <v>1261</v>
      </c>
      <c r="E8" s="89">
        <v>39329</v>
      </c>
      <c r="F8" s="36" t="s">
        <v>1262</v>
      </c>
      <c r="G8" s="31" t="s">
        <v>1274</v>
      </c>
    </row>
    <row r="9" spans="1:8" s="86" customFormat="1" ht="45" customHeight="1">
      <c r="A9" s="35">
        <v>5</v>
      </c>
      <c r="B9" s="36" t="s">
        <v>943</v>
      </c>
      <c r="C9" s="36" t="s">
        <v>655</v>
      </c>
      <c r="D9" s="87" t="s">
        <v>964</v>
      </c>
      <c r="E9" s="41">
        <v>39415</v>
      </c>
      <c r="F9" s="36" t="s">
        <v>294</v>
      </c>
      <c r="G9" s="31" t="s">
        <v>765</v>
      </c>
    </row>
    <row r="10" spans="1:8" s="86" customFormat="1" ht="45" customHeight="1">
      <c r="A10" s="35">
        <v>6</v>
      </c>
      <c r="B10" s="36" t="s">
        <v>972</v>
      </c>
      <c r="C10" s="36" t="s">
        <v>1263</v>
      </c>
      <c r="D10" s="87" t="s">
        <v>848</v>
      </c>
      <c r="E10" s="41">
        <v>40709</v>
      </c>
      <c r="F10" s="36" t="s">
        <v>1282</v>
      </c>
      <c r="G10" s="31" t="s">
        <v>660</v>
      </c>
    </row>
    <row r="11" spans="1:8" s="86" customFormat="1" ht="45" customHeight="1">
      <c r="A11" s="35">
        <v>7</v>
      </c>
      <c r="B11" s="36" t="s">
        <v>943</v>
      </c>
      <c r="C11" s="36" t="s">
        <v>218</v>
      </c>
      <c r="D11" s="87" t="s">
        <v>40</v>
      </c>
      <c r="E11" s="43">
        <v>40837</v>
      </c>
      <c r="F11" s="36" t="s">
        <v>974</v>
      </c>
      <c r="G11" s="31" t="s">
        <v>1186</v>
      </c>
    </row>
    <row r="12" spans="1:8" s="86" customFormat="1" ht="45" customHeight="1">
      <c r="A12" s="35">
        <v>8</v>
      </c>
      <c r="B12" s="36" t="s">
        <v>943</v>
      </c>
      <c r="C12" s="36" t="s">
        <v>28</v>
      </c>
      <c r="D12" s="87" t="s">
        <v>966</v>
      </c>
      <c r="E12" s="43">
        <v>41117</v>
      </c>
      <c r="F12" s="36" t="s">
        <v>975</v>
      </c>
      <c r="G12" s="31" t="s">
        <v>1191</v>
      </c>
    </row>
    <row r="13" spans="1:8" s="86" customFormat="1" ht="45" customHeight="1">
      <c r="A13" s="35">
        <v>9</v>
      </c>
      <c r="B13" s="36" t="s">
        <v>943</v>
      </c>
      <c r="C13" s="36" t="s">
        <v>575</v>
      </c>
      <c r="D13" s="87" t="s">
        <v>970</v>
      </c>
      <c r="E13" s="41">
        <v>41205</v>
      </c>
      <c r="F13" s="36" t="s">
        <v>443</v>
      </c>
      <c r="G13" s="31" t="s">
        <v>1275</v>
      </c>
    </row>
    <row r="14" spans="1:8" s="86" customFormat="1" ht="45" customHeight="1">
      <c r="A14" s="35">
        <v>10</v>
      </c>
      <c r="B14" s="36" t="s">
        <v>167</v>
      </c>
      <c r="C14" s="36" t="s">
        <v>915</v>
      </c>
      <c r="D14" s="87" t="s">
        <v>958</v>
      </c>
      <c r="E14" s="41">
        <v>41493</v>
      </c>
      <c r="F14" s="36" t="s">
        <v>976</v>
      </c>
      <c r="G14" s="31" t="s">
        <v>1192</v>
      </c>
    </row>
    <row r="15" spans="1:8" s="86" customFormat="1" ht="45" customHeight="1">
      <c r="A15" s="35">
        <v>11</v>
      </c>
      <c r="B15" s="36" t="s">
        <v>127</v>
      </c>
      <c r="C15" s="36" t="s">
        <v>288</v>
      </c>
      <c r="D15" s="87" t="s">
        <v>958</v>
      </c>
      <c r="E15" s="41">
        <v>41522</v>
      </c>
      <c r="F15" s="36" t="s">
        <v>977</v>
      </c>
      <c r="G15" s="31" t="s">
        <v>1187</v>
      </c>
    </row>
    <row r="16" spans="1:8" s="86" customFormat="1" ht="45" customHeight="1">
      <c r="A16" s="35">
        <v>12</v>
      </c>
      <c r="B16" s="36" t="s">
        <v>944</v>
      </c>
      <c r="C16" s="36" t="s">
        <v>946</v>
      </c>
      <c r="D16" s="87" t="s">
        <v>967</v>
      </c>
      <c r="E16" s="41">
        <v>41568</v>
      </c>
      <c r="F16" s="36" t="s">
        <v>346</v>
      </c>
      <c r="G16" s="31" t="s">
        <v>1188</v>
      </c>
    </row>
    <row r="17" spans="1:7" s="86" customFormat="1" ht="45" customHeight="1">
      <c r="A17" s="35">
        <v>13</v>
      </c>
      <c r="B17" s="36" t="s">
        <v>944</v>
      </c>
      <c r="C17" s="37" t="s">
        <v>609</v>
      </c>
      <c r="D17" s="87" t="s">
        <v>251</v>
      </c>
      <c r="E17" s="41">
        <v>41778</v>
      </c>
      <c r="F17" s="36" t="s">
        <v>759</v>
      </c>
      <c r="G17" s="31" t="s">
        <v>1189</v>
      </c>
    </row>
    <row r="18" spans="1:7" s="86" customFormat="1" ht="45" customHeight="1">
      <c r="A18" s="35">
        <v>14</v>
      </c>
      <c r="B18" s="36" t="s">
        <v>944</v>
      </c>
      <c r="C18" s="37" t="s">
        <v>506</v>
      </c>
      <c r="D18" s="87" t="s">
        <v>957</v>
      </c>
      <c r="E18" s="41">
        <v>41960</v>
      </c>
      <c r="F18" s="36" t="s">
        <v>4</v>
      </c>
      <c r="G18" s="31" t="s">
        <v>860</v>
      </c>
    </row>
    <row r="19" spans="1:7" s="86" customFormat="1" ht="45" customHeight="1">
      <c r="A19" s="35">
        <v>15</v>
      </c>
      <c r="B19" s="36" t="s">
        <v>944</v>
      </c>
      <c r="C19" s="36" t="s">
        <v>947</v>
      </c>
      <c r="D19" s="87" t="s">
        <v>776</v>
      </c>
      <c r="E19" s="41">
        <v>42020</v>
      </c>
      <c r="F19" s="36" t="s">
        <v>809</v>
      </c>
      <c r="G19" s="31" t="s">
        <v>1276</v>
      </c>
    </row>
    <row r="20" spans="1:7" s="86" customFormat="1" ht="45" customHeight="1">
      <c r="A20" s="35">
        <v>16</v>
      </c>
      <c r="B20" s="36" t="s">
        <v>944</v>
      </c>
      <c r="C20" s="36" t="s">
        <v>387</v>
      </c>
      <c r="D20" s="87" t="s">
        <v>964</v>
      </c>
      <c r="E20" s="41">
        <v>42041</v>
      </c>
      <c r="F20" s="36" t="s">
        <v>405</v>
      </c>
      <c r="G20" s="31" t="s">
        <v>1190</v>
      </c>
    </row>
    <row r="21" spans="1:7" s="86" customFormat="1" ht="45" customHeight="1">
      <c r="A21" s="35">
        <v>17</v>
      </c>
      <c r="B21" s="36" t="s">
        <v>944</v>
      </c>
      <c r="C21" s="36" t="s">
        <v>1253</v>
      </c>
      <c r="D21" s="87" t="s">
        <v>954</v>
      </c>
      <c r="E21" s="41">
        <v>42149</v>
      </c>
      <c r="F21" s="36" t="s">
        <v>978</v>
      </c>
      <c r="G21" s="31" t="s">
        <v>1277</v>
      </c>
    </row>
    <row r="22" spans="1:7" s="86" customFormat="1" ht="45" customHeight="1">
      <c r="A22" s="35">
        <v>18</v>
      </c>
      <c r="B22" s="36" t="s">
        <v>944</v>
      </c>
      <c r="C22" s="36" t="s">
        <v>948</v>
      </c>
      <c r="D22" s="87" t="s">
        <v>969</v>
      </c>
      <c r="E22" s="41">
        <v>42150</v>
      </c>
      <c r="F22" s="36" t="s">
        <v>1254</v>
      </c>
      <c r="G22" s="31" t="s">
        <v>1193</v>
      </c>
    </row>
    <row r="23" spans="1:7" s="86" customFormat="1" ht="45" customHeight="1">
      <c r="A23" s="35">
        <v>19</v>
      </c>
      <c r="B23" s="36" t="s">
        <v>944</v>
      </c>
      <c r="C23" s="36" t="s">
        <v>663</v>
      </c>
      <c r="D23" s="87" t="s">
        <v>970</v>
      </c>
      <c r="E23" s="41">
        <v>42151</v>
      </c>
      <c r="F23" s="36" t="s">
        <v>979</v>
      </c>
      <c r="G23" s="31" t="s">
        <v>842</v>
      </c>
    </row>
    <row r="24" spans="1:7" s="86" customFormat="1" ht="45" customHeight="1">
      <c r="A24" s="35">
        <v>20</v>
      </c>
      <c r="B24" s="36" t="s">
        <v>944</v>
      </c>
      <c r="C24" s="36" t="s">
        <v>166</v>
      </c>
      <c r="D24" s="87" t="s">
        <v>251</v>
      </c>
      <c r="E24" s="41">
        <v>42163</v>
      </c>
      <c r="F24" s="36" t="s">
        <v>479</v>
      </c>
      <c r="G24" s="31" t="s">
        <v>1278</v>
      </c>
    </row>
    <row r="25" spans="1:7" s="86" customFormat="1" ht="45" customHeight="1">
      <c r="A25" s="35">
        <v>21</v>
      </c>
      <c r="B25" s="36" t="s">
        <v>944</v>
      </c>
      <c r="C25" s="36" t="s">
        <v>287</v>
      </c>
      <c r="D25" s="87" t="s">
        <v>957</v>
      </c>
      <c r="E25" s="41">
        <v>42172</v>
      </c>
      <c r="F25" s="36" t="s">
        <v>555</v>
      </c>
      <c r="G25" s="31" t="s">
        <v>1104</v>
      </c>
    </row>
    <row r="26" spans="1:7" s="86" customFormat="1" ht="45" customHeight="1">
      <c r="A26" s="35">
        <v>22</v>
      </c>
      <c r="B26" s="36" t="s">
        <v>944</v>
      </c>
      <c r="C26" s="36" t="s">
        <v>663</v>
      </c>
      <c r="D26" s="87" t="s">
        <v>243</v>
      </c>
      <c r="E26" s="41">
        <v>42174</v>
      </c>
      <c r="F26" s="36" t="s">
        <v>398</v>
      </c>
      <c r="G26" s="31" t="s">
        <v>926</v>
      </c>
    </row>
    <row r="27" spans="1:7" s="86" customFormat="1" ht="45" customHeight="1">
      <c r="A27" s="35">
        <v>23</v>
      </c>
      <c r="B27" s="36" t="s">
        <v>944</v>
      </c>
      <c r="C27" s="36" t="s">
        <v>287</v>
      </c>
      <c r="D27" s="87" t="s">
        <v>108</v>
      </c>
      <c r="E27" s="41">
        <v>42178</v>
      </c>
      <c r="F27" s="36" t="s">
        <v>656</v>
      </c>
      <c r="G27" s="31" t="s">
        <v>1194</v>
      </c>
    </row>
    <row r="28" spans="1:7" s="86" customFormat="1" ht="45" customHeight="1">
      <c r="A28" s="35">
        <v>24</v>
      </c>
      <c r="B28" s="36" t="s">
        <v>944</v>
      </c>
      <c r="C28" s="36" t="s">
        <v>1253</v>
      </c>
      <c r="D28" s="87" t="s">
        <v>359</v>
      </c>
      <c r="E28" s="41">
        <v>42180</v>
      </c>
      <c r="F28" s="36" t="s">
        <v>980</v>
      </c>
      <c r="G28" s="31" t="s">
        <v>963</v>
      </c>
    </row>
    <row r="29" spans="1:7" s="86" customFormat="1" ht="45" customHeight="1">
      <c r="A29" s="35">
        <v>25</v>
      </c>
      <c r="B29" s="36" t="s">
        <v>944</v>
      </c>
      <c r="C29" s="36" t="s">
        <v>252</v>
      </c>
      <c r="D29" s="87" t="s">
        <v>108</v>
      </c>
      <c r="E29" s="41">
        <v>42212</v>
      </c>
      <c r="F29" s="36" t="s">
        <v>981</v>
      </c>
      <c r="G29" s="31" t="s">
        <v>1195</v>
      </c>
    </row>
    <row r="30" spans="1:7" s="86" customFormat="1" ht="45" customHeight="1">
      <c r="A30" s="35">
        <v>26</v>
      </c>
      <c r="B30" s="36" t="s">
        <v>944</v>
      </c>
      <c r="C30" s="36" t="s">
        <v>166</v>
      </c>
      <c r="D30" s="87" t="s">
        <v>827</v>
      </c>
      <c r="E30" s="41">
        <v>42234</v>
      </c>
      <c r="F30" s="36" t="s">
        <v>84</v>
      </c>
      <c r="G30" s="31" t="s">
        <v>1279</v>
      </c>
    </row>
    <row r="31" spans="1:7" s="86" customFormat="1" ht="45" customHeight="1">
      <c r="A31" s="35">
        <v>27</v>
      </c>
      <c r="B31" s="36" t="s">
        <v>944</v>
      </c>
      <c r="C31" s="36" t="s">
        <v>730</v>
      </c>
      <c r="D31" s="87" t="s">
        <v>827</v>
      </c>
      <c r="E31" s="41">
        <v>42234</v>
      </c>
      <c r="F31" s="36" t="s">
        <v>933</v>
      </c>
      <c r="G31" s="31" t="s">
        <v>1196</v>
      </c>
    </row>
    <row r="32" spans="1:7" s="86" customFormat="1" ht="45" customHeight="1">
      <c r="A32" s="35">
        <v>28</v>
      </c>
      <c r="B32" s="36" t="s">
        <v>944</v>
      </c>
      <c r="C32" s="36" t="s">
        <v>949</v>
      </c>
      <c r="D32" s="87" t="s">
        <v>957</v>
      </c>
      <c r="E32" s="41">
        <v>42376</v>
      </c>
      <c r="F32" s="36" t="s">
        <v>982</v>
      </c>
      <c r="G32" s="31" t="s">
        <v>514</v>
      </c>
    </row>
    <row r="33" spans="1:7" s="86" customFormat="1" ht="45" customHeight="1">
      <c r="A33" s="35">
        <v>29</v>
      </c>
      <c r="B33" s="36" t="s">
        <v>944</v>
      </c>
      <c r="C33" s="36" t="s">
        <v>189</v>
      </c>
      <c r="D33" s="87" t="s">
        <v>958</v>
      </c>
      <c r="E33" s="41">
        <v>42410</v>
      </c>
      <c r="F33" s="36" t="s">
        <v>403</v>
      </c>
      <c r="G33" s="31" t="s">
        <v>221</v>
      </c>
    </row>
    <row r="34" spans="1:7" s="86" customFormat="1" ht="45" customHeight="1">
      <c r="A34" s="35">
        <v>30</v>
      </c>
      <c r="B34" s="36" t="s">
        <v>944</v>
      </c>
      <c r="C34" s="36" t="s">
        <v>233</v>
      </c>
      <c r="D34" s="87" t="s">
        <v>19</v>
      </c>
      <c r="E34" s="41">
        <v>42725</v>
      </c>
      <c r="F34" s="36" t="s">
        <v>155</v>
      </c>
      <c r="G34" s="31" t="s">
        <v>1198</v>
      </c>
    </row>
    <row r="35" spans="1:7" s="86" customFormat="1" ht="45" customHeight="1">
      <c r="A35" s="35">
        <v>31</v>
      </c>
      <c r="B35" s="36" t="s">
        <v>944</v>
      </c>
      <c r="C35" s="36" t="s">
        <v>548</v>
      </c>
      <c r="D35" s="87" t="s">
        <v>359</v>
      </c>
      <c r="E35" s="41">
        <v>43339</v>
      </c>
      <c r="F35" s="36" t="s">
        <v>983</v>
      </c>
      <c r="G35" s="31" t="s">
        <v>876</v>
      </c>
    </row>
    <row r="36" spans="1:7" s="86" customFormat="1" ht="45" customHeight="1">
      <c r="A36" s="35">
        <v>32</v>
      </c>
      <c r="B36" s="36" t="s">
        <v>944</v>
      </c>
      <c r="C36" s="36" t="s">
        <v>70</v>
      </c>
      <c r="D36" s="87" t="s">
        <v>958</v>
      </c>
      <c r="E36" s="41">
        <v>44021</v>
      </c>
      <c r="F36" s="36" t="s">
        <v>984</v>
      </c>
      <c r="G36" s="31" t="s">
        <v>1200</v>
      </c>
    </row>
    <row r="37" spans="1:7" s="86" customFormat="1" ht="45" customHeight="1">
      <c r="A37" s="35">
        <v>33</v>
      </c>
      <c r="B37" s="36" t="s">
        <v>944</v>
      </c>
      <c r="C37" s="37" t="s">
        <v>529</v>
      </c>
      <c r="D37" s="87" t="s">
        <v>958</v>
      </c>
      <c r="E37" s="41">
        <v>44041</v>
      </c>
      <c r="F37" s="36" t="s">
        <v>985</v>
      </c>
      <c r="G37" s="31" t="s">
        <v>409</v>
      </c>
    </row>
    <row r="38" spans="1:7" s="86" customFormat="1" ht="45" customHeight="1">
      <c r="A38" s="35">
        <v>34</v>
      </c>
      <c r="B38" s="36" t="s">
        <v>944</v>
      </c>
      <c r="C38" s="37" t="s">
        <v>211</v>
      </c>
      <c r="D38" s="87" t="s">
        <v>879</v>
      </c>
      <c r="E38" s="41">
        <v>44348</v>
      </c>
      <c r="F38" s="36" t="s">
        <v>719</v>
      </c>
      <c r="G38" s="31" t="s">
        <v>56</v>
      </c>
    </row>
    <row r="39" spans="1:7" s="86" customFormat="1" ht="45" customHeight="1">
      <c r="A39" s="35">
        <v>35</v>
      </c>
      <c r="B39" s="36" t="s">
        <v>944</v>
      </c>
      <c r="C39" s="37" t="s">
        <v>950</v>
      </c>
      <c r="D39" s="87" t="s">
        <v>969</v>
      </c>
      <c r="E39" s="41">
        <v>44488</v>
      </c>
      <c r="F39" s="36" t="s">
        <v>646</v>
      </c>
      <c r="G39" s="31" t="s">
        <v>38</v>
      </c>
    </row>
    <row r="40" spans="1:7" s="86" customFormat="1" ht="45" customHeight="1">
      <c r="A40" s="35">
        <v>36</v>
      </c>
      <c r="B40" s="36" t="s">
        <v>944</v>
      </c>
      <c r="C40" s="37" t="s">
        <v>951</v>
      </c>
      <c r="D40" s="87" t="s">
        <v>827</v>
      </c>
      <c r="E40" s="41">
        <v>44711</v>
      </c>
      <c r="F40" s="36" t="s">
        <v>987</v>
      </c>
      <c r="G40" s="31" t="s">
        <v>812</v>
      </c>
    </row>
    <row r="41" spans="1:7" s="86" customFormat="1" ht="45" customHeight="1">
      <c r="A41" s="35">
        <v>37</v>
      </c>
      <c r="B41" s="36" t="s">
        <v>944</v>
      </c>
      <c r="C41" s="37" t="s">
        <v>60</v>
      </c>
      <c r="D41" s="87" t="s">
        <v>827</v>
      </c>
      <c r="E41" s="41">
        <v>44733</v>
      </c>
      <c r="F41" s="36" t="s">
        <v>429</v>
      </c>
      <c r="G41" s="31" t="s">
        <v>1201</v>
      </c>
    </row>
    <row r="42" spans="1:7" s="86" customFormat="1" ht="45" customHeight="1">
      <c r="A42" s="35">
        <v>38</v>
      </c>
      <c r="B42" s="36" t="s">
        <v>944</v>
      </c>
      <c r="C42" s="37" t="s">
        <v>119</v>
      </c>
      <c r="D42" s="87" t="s">
        <v>958</v>
      </c>
      <c r="E42" s="41">
        <v>44806</v>
      </c>
      <c r="F42" s="36" t="s">
        <v>739</v>
      </c>
      <c r="G42" s="31" t="s">
        <v>1202</v>
      </c>
    </row>
    <row r="43" spans="1:7" s="86" customFormat="1" ht="45" customHeight="1">
      <c r="A43" s="35">
        <v>39</v>
      </c>
      <c r="B43" s="36" t="s">
        <v>944</v>
      </c>
      <c r="C43" s="37" t="s">
        <v>952</v>
      </c>
      <c r="D43" s="87" t="s">
        <v>958</v>
      </c>
      <c r="E43" s="41">
        <v>44833</v>
      </c>
      <c r="F43" s="36" t="s">
        <v>217</v>
      </c>
      <c r="G43" s="31" t="s">
        <v>1204</v>
      </c>
    </row>
    <row r="44" spans="1:7" s="86" customFormat="1" ht="45" customHeight="1">
      <c r="A44" s="35">
        <v>40</v>
      </c>
      <c r="B44" s="36" t="s">
        <v>944</v>
      </c>
      <c r="C44" s="36" t="s">
        <v>260</v>
      </c>
      <c r="D44" s="87" t="s">
        <v>954</v>
      </c>
      <c r="E44" s="41">
        <v>44879</v>
      </c>
      <c r="F44" s="36" t="s">
        <v>72</v>
      </c>
      <c r="G44" s="31" t="s">
        <v>1205</v>
      </c>
    </row>
    <row r="45" spans="1:7" s="86" customFormat="1" ht="45" customHeight="1">
      <c r="A45" s="35">
        <v>41</v>
      </c>
      <c r="B45" s="37" t="s">
        <v>943</v>
      </c>
      <c r="C45" s="37" t="s">
        <v>953</v>
      </c>
      <c r="D45" s="87" t="s">
        <v>954</v>
      </c>
      <c r="E45" s="43">
        <v>44886</v>
      </c>
      <c r="F45" s="37" t="s">
        <v>521</v>
      </c>
      <c r="G45" s="27" t="s">
        <v>527</v>
      </c>
    </row>
    <row r="46" spans="1:7" s="86" customFormat="1" ht="45" customHeight="1">
      <c r="A46" s="35">
        <v>42</v>
      </c>
      <c r="B46" s="36" t="s">
        <v>944</v>
      </c>
      <c r="C46" s="37" t="s">
        <v>950</v>
      </c>
      <c r="D46" s="87" t="s">
        <v>969</v>
      </c>
      <c r="E46" s="41">
        <v>44915</v>
      </c>
      <c r="F46" s="36" t="s">
        <v>646</v>
      </c>
      <c r="G46" s="31" t="s">
        <v>1206</v>
      </c>
    </row>
    <row r="47" spans="1:7" s="86" customFormat="1" ht="45" customHeight="1">
      <c r="A47" s="35">
        <v>43</v>
      </c>
      <c r="B47" s="36" t="s">
        <v>944</v>
      </c>
      <c r="C47" s="37" t="s">
        <v>60</v>
      </c>
      <c r="D47" s="87" t="s">
        <v>827</v>
      </c>
      <c r="E47" s="41">
        <v>44986</v>
      </c>
      <c r="F47" s="36" t="s">
        <v>419</v>
      </c>
      <c r="G47" s="63" t="s">
        <v>115</v>
      </c>
    </row>
    <row r="48" spans="1:7" s="86" customFormat="1" ht="45" customHeight="1">
      <c r="A48" s="35">
        <v>44</v>
      </c>
      <c r="B48" s="36" t="s">
        <v>944</v>
      </c>
      <c r="C48" s="37" t="s">
        <v>311</v>
      </c>
      <c r="D48" s="87" t="s">
        <v>971</v>
      </c>
      <c r="E48" s="43">
        <v>45505</v>
      </c>
      <c r="F48" s="37" t="s">
        <v>988</v>
      </c>
      <c r="G48" s="27" t="s">
        <v>46</v>
      </c>
    </row>
    <row r="49" spans="1:7" s="86" customFormat="1" ht="45" customHeight="1">
      <c r="A49" s="35">
        <v>45</v>
      </c>
      <c r="B49" s="37" t="s">
        <v>943</v>
      </c>
      <c r="C49" s="37" t="s">
        <v>955</v>
      </c>
      <c r="D49" s="87" t="s">
        <v>971</v>
      </c>
      <c r="E49" s="43">
        <v>45505</v>
      </c>
      <c r="F49" s="37" t="s">
        <v>988</v>
      </c>
      <c r="G49" s="27" t="s">
        <v>102</v>
      </c>
    </row>
    <row r="50" spans="1:7" s="86" customFormat="1" ht="45" customHeight="1">
      <c r="A50" s="35">
        <v>46</v>
      </c>
      <c r="B50" s="36" t="s">
        <v>944</v>
      </c>
      <c r="C50" s="37" t="s">
        <v>956</v>
      </c>
      <c r="D50" s="87" t="s">
        <v>651</v>
      </c>
      <c r="E50" s="43">
        <v>45629</v>
      </c>
      <c r="F50" s="37" t="s">
        <v>331</v>
      </c>
      <c r="G50" s="27" t="s">
        <v>1197</v>
      </c>
    </row>
    <row r="51" spans="1:7" ht="12">
      <c r="A51" s="35">
        <v>47</v>
      </c>
      <c r="B51" s="39" t="s">
        <v>943</v>
      </c>
      <c r="C51" s="39" t="s">
        <v>289</v>
      </c>
      <c r="D51" s="39" t="s">
        <v>954</v>
      </c>
      <c r="E51" s="43">
        <v>45901</v>
      </c>
      <c r="F51" s="39" t="s">
        <v>1257</v>
      </c>
      <c r="G51" s="63" t="s">
        <v>115</v>
      </c>
    </row>
    <row r="52" spans="1:7" ht="22.5">
      <c r="A52" s="35">
        <v>48</v>
      </c>
      <c r="B52" s="39" t="s">
        <v>943</v>
      </c>
      <c r="C52" s="39" t="s">
        <v>1255</v>
      </c>
      <c r="D52" s="39" t="s">
        <v>969</v>
      </c>
      <c r="E52" s="43">
        <v>45954</v>
      </c>
      <c r="F52" s="39" t="s">
        <v>1258</v>
      </c>
      <c r="G52" s="52" t="s">
        <v>1280</v>
      </c>
    </row>
    <row r="53" spans="1:7" ht="22.5">
      <c r="A53" s="35">
        <v>49</v>
      </c>
      <c r="B53" s="39" t="s">
        <v>944</v>
      </c>
      <c r="C53" s="39" t="s">
        <v>920</v>
      </c>
      <c r="D53" s="39" t="s">
        <v>1256</v>
      </c>
      <c r="E53" s="43">
        <v>46070</v>
      </c>
      <c r="F53" s="39" t="s">
        <v>1245</v>
      </c>
      <c r="G53" s="52" t="s">
        <v>1281</v>
      </c>
    </row>
  </sheetData>
  <mergeCells count="1">
    <mergeCell ref="A2:C2"/>
  </mergeCells>
  <phoneticPr fontId="2" type="Hiragana"/>
  <hyperlinks>
    <hyperlink ref="G5" r:id="rId1"/>
    <hyperlink ref="G7" r:id="rId2"/>
    <hyperlink ref="G9" r:id="rId3"/>
    <hyperlink ref="G11" r:id="rId4"/>
    <hyperlink ref="G15" r:id="rId5"/>
    <hyperlink ref="G16" r:id="rId6"/>
    <hyperlink ref="G17" r:id="rId7"/>
    <hyperlink ref="G18" r:id="rId8"/>
    <hyperlink ref="G20" r:id="rId9"/>
    <hyperlink ref="G12" r:id="rId10"/>
    <hyperlink ref="G14" r:id="rId11"/>
    <hyperlink ref="G22" r:id="rId12"/>
    <hyperlink ref="G25" r:id="rId13"/>
    <hyperlink ref="G27" r:id="rId14"/>
    <hyperlink ref="G29" r:id="rId15"/>
    <hyperlink ref="G31" r:id="rId16"/>
    <hyperlink ref="G32" r:id="rId17"/>
    <hyperlink ref="G33" r:id="rId18"/>
    <hyperlink ref="G34" r:id="rId19"/>
    <hyperlink ref="G35" r:id="rId20"/>
    <hyperlink ref="G36" r:id="rId21"/>
    <hyperlink ref="G37" r:id="rId22"/>
    <hyperlink ref="G38" r:id="rId23"/>
    <hyperlink ref="G39" r:id="rId24"/>
    <hyperlink ref="G40" r:id="rId25"/>
    <hyperlink ref="G41" r:id="rId26"/>
    <hyperlink ref="G42" r:id="rId27"/>
    <hyperlink ref="G43" r:id="rId28"/>
    <hyperlink ref="G44" r:id="rId29"/>
    <hyperlink ref="G45" r:id="rId30"/>
    <hyperlink ref="G46" r:id="rId31"/>
    <hyperlink ref="G48" r:id="rId32"/>
    <hyperlink ref="G49" r:id="rId33"/>
    <hyperlink ref="G50" r:id="rId34"/>
    <hyperlink ref="H1" r:id="rId35"/>
    <hyperlink ref="G6" r:id="rId36"/>
    <hyperlink ref="G10" r:id="rId37"/>
    <hyperlink ref="G8" r:id="rId38"/>
    <hyperlink ref="G13" r:id="rId39"/>
    <hyperlink ref="G19" r:id="rId40"/>
    <hyperlink ref="G21" r:id="rId41"/>
    <hyperlink ref="G23" r:id="rId42"/>
    <hyperlink ref="G24" r:id="rId43"/>
    <hyperlink ref="G26" r:id="rId44"/>
    <hyperlink ref="G28" r:id="rId45"/>
    <hyperlink ref="G30" r:id="rId46"/>
    <hyperlink ref="G52" r:id="rId47"/>
    <hyperlink ref="G53" r:id="rId48"/>
  </hyperlinks>
  <pageMargins left="0.7" right="0.7" top="0.75" bottom="0.75" header="0.3" footer="0.3"/>
  <pageSetup paperSize="8" fitToWidth="1" fitToHeight="0" orientation="landscape" usePrinterDefaults="1" r:id="rId49"/>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H15"/>
  <sheetViews>
    <sheetView view="pageBreakPreview" zoomScaleSheetLayoutView="100" workbookViewId="0">
      <pane ySplit="4" topLeftCell="A5" activePane="bottomLeft" state="frozen"/>
      <selection pane="bottomLeft" activeCell="F7" sqref="F7"/>
    </sheetView>
  </sheetViews>
  <sheetFormatPr defaultRowHeight="10.5"/>
  <cols>
    <col min="1" max="1" width="4.625" style="11" customWidth="1"/>
    <col min="2" max="2" width="20.625" style="11" customWidth="1"/>
    <col min="3" max="3" width="50.625" style="11" customWidth="1"/>
    <col min="4" max="5" width="25.625" style="11" customWidth="1"/>
    <col min="6" max="7" width="30.625" style="11" customWidth="1"/>
    <col min="8" max="16373" width="8.7265625" style="11" customWidth="1"/>
    <col min="16374" max="16383" width="9" style="11" customWidth="1"/>
    <col min="16384" max="16384" width="9" style="11"/>
  </cols>
  <sheetData>
    <row r="1" spans="1:8" ht="20" customHeight="1">
      <c r="A1" s="13" t="s">
        <v>116</v>
      </c>
      <c r="H1" s="32" t="s">
        <v>1001</v>
      </c>
    </row>
    <row r="2" spans="1:8" ht="9" customHeight="1">
      <c r="A2" s="14"/>
      <c r="B2" s="14"/>
      <c r="C2" s="14"/>
    </row>
    <row r="3" spans="1:8" ht="20" customHeight="1">
      <c r="A3" s="15">
        <f>COUNTA(A5:A200)</f>
        <v>11</v>
      </c>
      <c r="B3" s="18" t="s">
        <v>122</v>
      </c>
      <c r="C3" s="20"/>
      <c r="D3" s="22"/>
      <c r="E3" s="24"/>
      <c r="F3" s="26"/>
      <c r="G3" s="7" t="s">
        <v>1219</v>
      </c>
    </row>
    <row r="4" spans="1:8" ht="20.25" customHeight="1">
      <c r="A4" s="16" t="s">
        <v>8</v>
      </c>
      <c r="B4" s="16" t="s">
        <v>16</v>
      </c>
      <c r="C4" s="16" t="s">
        <v>41</v>
      </c>
      <c r="D4" s="16" t="s">
        <v>63</v>
      </c>
      <c r="E4" s="16" t="s">
        <v>50</v>
      </c>
      <c r="F4" s="16" t="s">
        <v>78</v>
      </c>
      <c r="G4" s="16" t="s">
        <v>54</v>
      </c>
    </row>
    <row r="5" spans="1:8" ht="131.25" customHeight="1">
      <c r="A5" s="17">
        <v>1</v>
      </c>
      <c r="B5" s="19" t="s">
        <v>12</v>
      </c>
      <c r="C5" s="21" t="s">
        <v>43</v>
      </c>
      <c r="D5" s="21" t="s">
        <v>71</v>
      </c>
      <c r="E5" s="23">
        <v>43709</v>
      </c>
      <c r="F5" s="21" t="s">
        <v>81</v>
      </c>
      <c r="G5" s="27" t="s">
        <v>1003</v>
      </c>
    </row>
    <row r="6" spans="1:8" ht="45" customHeight="1">
      <c r="A6" s="17">
        <v>2</v>
      </c>
      <c r="B6" s="19" t="s">
        <v>17</v>
      </c>
      <c r="C6" s="21" t="s">
        <v>47</v>
      </c>
      <c r="D6" s="21" t="s">
        <v>71</v>
      </c>
      <c r="E6" s="23">
        <v>42807</v>
      </c>
      <c r="F6" s="21" t="s">
        <v>2</v>
      </c>
      <c r="G6" s="27" t="s">
        <v>1005</v>
      </c>
    </row>
    <row r="7" spans="1:8" ht="168" customHeight="1">
      <c r="A7" s="17">
        <v>3</v>
      </c>
      <c r="B7" s="19" t="s">
        <v>17</v>
      </c>
      <c r="C7" s="21" t="s">
        <v>57</v>
      </c>
      <c r="D7" s="21" t="s">
        <v>71</v>
      </c>
      <c r="E7" s="23">
        <v>43060</v>
      </c>
      <c r="F7" s="21" t="s">
        <v>86</v>
      </c>
      <c r="G7" s="28" t="s">
        <v>115</v>
      </c>
    </row>
    <row r="8" spans="1:8" s="12" customFormat="1" ht="39.75" customHeight="1">
      <c r="A8" s="17">
        <v>4</v>
      </c>
      <c r="B8" s="19" t="s">
        <v>23</v>
      </c>
      <c r="C8" s="19" t="s">
        <v>22</v>
      </c>
      <c r="D8" s="23" t="s">
        <v>39</v>
      </c>
      <c r="E8" s="23" t="s">
        <v>77</v>
      </c>
      <c r="F8" s="19" t="s">
        <v>64</v>
      </c>
      <c r="G8" s="29" t="s">
        <v>1006</v>
      </c>
    </row>
    <row r="9" spans="1:8" ht="45" customHeight="1">
      <c r="A9" s="17">
        <v>5</v>
      </c>
      <c r="B9" s="19" t="s">
        <v>26</v>
      </c>
      <c r="C9" s="21" t="s">
        <v>36</v>
      </c>
      <c r="D9" s="19" t="s">
        <v>74</v>
      </c>
      <c r="E9" s="23">
        <v>41670</v>
      </c>
      <c r="F9" s="19" t="s">
        <v>90</v>
      </c>
      <c r="G9" s="30" t="s">
        <v>115</v>
      </c>
    </row>
    <row r="10" spans="1:8" ht="45" customHeight="1">
      <c r="A10" s="17">
        <v>6</v>
      </c>
      <c r="B10" s="19" t="s">
        <v>31</v>
      </c>
      <c r="C10" s="19" t="s">
        <v>5</v>
      </c>
      <c r="D10" s="19" t="s">
        <v>71</v>
      </c>
      <c r="E10" s="25">
        <v>40158</v>
      </c>
      <c r="F10" s="19" t="s">
        <v>95</v>
      </c>
      <c r="G10" s="31" t="s">
        <v>188</v>
      </c>
    </row>
    <row r="11" spans="1:8" ht="45" customHeight="1">
      <c r="A11" s="17">
        <v>7</v>
      </c>
      <c r="B11" s="19" t="s">
        <v>31</v>
      </c>
      <c r="C11" s="19" t="s">
        <v>61</v>
      </c>
      <c r="D11" s="19" t="s">
        <v>71</v>
      </c>
      <c r="E11" s="23">
        <v>43369</v>
      </c>
      <c r="F11" s="19" t="s">
        <v>99</v>
      </c>
      <c r="G11" s="31" t="str">
        <v>https://www.pref.kochi.lg.jp/doc/2025061600172/file_contents/file_20256161152942_5.pdf</v>
      </c>
    </row>
    <row r="12" spans="1:8" ht="45" customHeight="1">
      <c r="A12" s="17">
        <v>8</v>
      </c>
      <c r="B12" s="19" t="s">
        <v>31</v>
      </c>
      <c r="C12" s="19" t="s">
        <v>61</v>
      </c>
      <c r="D12" s="19" t="s">
        <v>71</v>
      </c>
      <c r="E12" s="23">
        <v>43369</v>
      </c>
      <c r="F12" s="19" t="s">
        <v>37</v>
      </c>
      <c r="G12" s="31" t="s">
        <v>417</v>
      </c>
    </row>
    <row r="13" spans="1:8" ht="45" customHeight="1">
      <c r="A13" s="17">
        <v>9</v>
      </c>
      <c r="B13" s="19" t="s">
        <v>31</v>
      </c>
      <c r="C13" s="19" t="s">
        <v>61</v>
      </c>
      <c r="D13" s="19" t="s">
        <v>71</v>
      </c>
      <c r="E13" s="23">
        <v>43369</v>
      </c>
      <c r="F13" s="19" t="s">
        <v>1</v>
      </c>
      <c r="G13" s="31" t="s">
        <v>10</v>
      </c>
    </row>
    <row r="14" spans="1:8" ht="45" customHeight="1">
      <c r="A14" s="17">
        <v>10</v>
      </c>
      <c r="B14" s="19" t="s">
        <v>31</v>
      </c>
      <c r="C14" s="19" t="s">
        <v>61</v>
      </c>
      <c r="D14" s="19" t="s">
        <v>71</v>
      </c>
      <c r="E14" s="23">
        <v>43369</v>
      </c>
      <c r="F14" s="19" t="s">
        <v>104</v>
      </c>
      <c r="G14" s="31" t="s">
        <v>334</v>
      </c>
    </row>
    <row r="15" spans="1:8" ht="45" customHeight="1">
      <c r="A15" s="17">
        <v>11</v>
      </c>
      <c r="B15" s="19" t="s">
        <v>31</v>
      </c>
      <c r="C15" s="19" t="s">
        <v>61</v>
      </c>
      <c r="D15" s="19" t="s">
        <v>71</v>
      </c>
      <c r="E15" s="25">
        <v>43404</v>
      </c>
      <c r="F15" s="19" t="s">
        <v>109</v>
      </c>
      <c r="G15" s="31" t="s">
        <v>1007</v>
      </c>
    </row>
  </sheetData>
  <phoneticPr fontId="2" type="Hiragana"/>
  <hyperlinks>
    <hyperlink ref="H1" r:id="rId1"/>
    <hyperlink ref="G5" r:id="rId2"/>
    <hyperlink ref="G6" r:id="rId3"/>
    <hyperlink ref="G8" r:id="rId4"/>
    <hyperlink ref="G11" r:id="rId5"/>
    <hyperlink ref="G12" r:id="rId6"/>
    <hyperlink ref="G13" r:id="rId7"/>
    <hyperlink ref="G14" r:id="rId8"/>
    <hyperlink ref="G15" r:id="rId9"/>
    <hyperlink ref="G10" r:id="rId10"/>
  </hyperlinks>
  <pageMargins left="0.7" right="0.7" top="0.75" bottom="0.75" header="0.3" footer="0.3"/>
  <pageSetup paperSize="8" fitToWidth="1" fitToHeight="0" orientation="landscape" usePrinterDefaults="1" r:id="rId11"/>
  <legacyDrawing r:id="rId1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I8"/>
  <sheetViews>
    <sheetView view="pageBreakPreview" zoomScaleSheetLayoutView="100" workbookViewId="0">
      <pane ySplit="4" topLeftCell="A5" activePane="bottomLeft" state="frozen"/>
      <selection pane="bottomLeft" activeCell="H1" sqref="H1:H1048576"/>
    </sheetView>
  </sheetViews>
  <sheetFormatPr defaultRowHeight="10.5"/>
  <cols>
    <col min="1" max="1" width="4.625" style="11" customWidth="1"/>
    <col min="2" max="2" width="20.625" style="11" customWidth="1"/>
    <col min="3" max="3" width="50.625" style="11" customWidth="1"/>
    <col min="4" max="5" width="25.625" style="11" customWidth="1"/>
    <col min="6" max="7" width="30.625" style="11" customWidth="1"/>
    <col min="8" max="16374" width="8.7265625" style="11" customWidth="1"/>
    <col min="16375" max="16383" width="9" style="11" customWidth="1"/>
    <col min="16384" max="16384" width="9" style="11"/>
  </cols>
  <sheetData>
    <row r="1" spans="1:9" ht="17.25">
      <c r="A1" s="13" t="s">
        <v>129</v>
      </c>
      <c r="I1" s="32" t="s">
        <v>993</v>
      </c>
    </row>
    <row r="2" spans="1:9" ht="9" customHeight="1">
      <c r="A2" s="14"/>
      <c r="B2" s="14"/>
      <c r="C2" s="14"/>
    </row>
    <row r="3" spans="1:9" ht="20" customHeight="1">
      <c r="A3" s="15">
        <f>COUNTA(A5:A200)</f>
        <v>4</v>
      </c>
      <c r="B3" s="18" t="s">
        <v>122</v>
      </c>
      <c r="C3" s="20"/>
      <c r="D3" s="22"/>
      <c r="E3" s="24"/>
      <c r="F3" s="22"/>
      <c r="G3" s="7"/>
    </row>
    <row r="4" spans="1:9" ht="30" customHeight="1">
      <c r="A4" s="16" t="s">
        <v>8</v>
      </c>
      <c r="B4" s="16" t="s">
        <v>16</v>
      </c>
      <c r="C4" s="16" t="s">
        <v>41</v>
      </c>
      <c r="D4" s="16" t="s">
        <v>63</v>
      </c>
      <c r="E4" s="16" t="s">
        <v>50</v>
      </c>
      <c r="F4" s="16" t="s">
        <v>78</v>
      </c>
      <c r="G4" s="16" t="s">
        <v>54</v>
      </c>
    </row>
    <row r="5" spans="1:9" ht="45" customHeight="1">
      <c r="A5" s="17">
        <v>1</v>
      </c>
      <c r="B5" s="19" t="s">
        <v>112</v>
      </c>
      <c r="C5" s="19" t="s">
        <v>135</v>
      </c>
      <c r="D5" s="19" t="s">
        <v>71</v>
      </c>
      <c r="E5" s="23">
        <v>40792</v>
      </c>
      <c r="F5" s="19" t="s">
        <v>106</v>
      </c>
      <c r="G5" s="31" t="s">
        <v>559</v>
      </c>
    </row>
    <row r="6" spans="1:9" ht="45" customHeight="1">
      <c r="A6" s="17">
        <v>2</v>
      </c>
      <c r="B6" s="19" t="s">
        <v>112</v>
      </c>
      <c r="C6" s="19" t="s">
        <v>139</v>
      </c>
      <c r="D6" s="19" t="s">
        <v>71</v>
      </c>
      <c r="E6" s="23">
        <v>40792</v>
      </c>
      <c r="F6" s="19" t="s">
        <v>106</v>
      </c>
      <c r="G6" s="31" t="s">
        <v>695</v>
      </c>
    </row>
    <row r="7" spans="1:9" ht="45" customHeight="1">
      <c r="A7" s="17">
        <v>3</v>
      </c>
      <c r="B7" s="19" t="s">
        <v>112</v>
      </c>
      <c r="C7" s="19" t="s">
        <v>125</v>
      </c>
      <c r="D7" s="19" t="s">
        <v>71</v>
      </c>
      <c r="E7" s="23">
        <v>41025</v>
      </c>
      <c r="F7" s="19" t="s">
        <v>106</v>
      </c>
      <c r="G7" s="31" t="s">
        <v>1009</v>
      </c>
    </row>
    <row r="8" spans="1:9" ht="45" customHeight="1">
      <c r="A8" s="17">
        <v>4</v>
      </c>
      <c r="B8" s="19" t="s">
        <v>136</v>
      </c>
      <c r="C8" s="19" t="s">
        <v>111</v>
      </c>
      <c r="D8" s="23" t="s">
        <v>71</v>
      </c>
      <c r="E8" s="23">
        <v>44054</v>
      </c>
      <c r="F8" s="19" t="s">
        <v>141</v>
      </c>
      <c r="G8" s="31" t="s">
        <v>350</v>
      </c>
    </row>
    <row r="9" spans="1:9"/>
    <row r="10" spans="1:9"/>
    <row r="11" spans="1:9"/>
    <row r="12" spans="1:9"/>
    <row r="13" spans="1:9"/>
    <row r="14" spans="1:9"/>
    <row r="15" spans="1:9"/>
  </sheetData>
  <phoneticPr fontId="2" type="Hiragana"/>
  <hyperlinks>
    <hyperlink ref="I1" r:id="rId1"/>
    <hyperlink ref="G5" r:id="rId2"/>
    <hyperlink ref="G6" r:id="rId3"/>
    <hyperlink ref="G8" r:id="rId4"/>
    <hyperlink ref="G7" r:id="rId5"/>
  </hyperlinks>
  <pageMargins left="0.7" right="0.7" top="0.75" bottom="0.75" header="0.3" footer="0.3"/>
  <pageSetup paperSize="8" fitToWidth="1" fitToHeight="0" orientation="landscape" usePrinterDefaults="1" r:id="rId6"/>
</worksheet>
</file>

<file path=xl/worksheets/sheet4.xml><?xml version="1.0" encoding="utf-8"?>
<worksheet xmlns="http://schemas.openxmlformats.org/spreadsheetml/2006/main" xmlns:r="http://schemas.openxmlformats.org/officeDocument/2006/relationships" xmlns:mc="http://schemas.openxmlformats.org/markup-compatibility/2006">
  <dimension ref="A1:I85"/>
  <sheetViews>
    <sheetView view="pageBreakPreview" zoomScaleSheetLayoutView="100" workbookViewId="0">
      <pane xSplit="1" ySplit="4" topLeftCell="C5" activePane="bottomRight" state="frozen"/>
      <selection pane="topRight"/>
      <selection pane="bottomLeft"/>
      <selection pane="bottomRight" activeCell="H1" sqref="H1:H1048576"/>
    </sheetView>
  </sheetViews>
  <sheetFormatPr defaultRowHeight="10.5"/>
  <cols>
    <col min="1" max="1" width="4.625" style="11" customWidth="1"/>
    <col min="2" max="2" width="20.625" style="11" customWidth="1"/>
    <col min="3" max="3" width="50.625" style="11" customWidth="1"/>
    <col min="4" max="5" width="25.625" style="11" customWidth="1"/>
    <col min="6" max="7" width="30.625" style="11" customWidth="1"/>
    <col min="8" max="16374" width="8.7265625" style="11" customWidth="1"/>
    <col min="16375" max="16383" width="9" style="11" customWidth="1"/>
    <col min="16384" max="16384" width="9" style="11"/>
  </cols>
  <sheetData>
    <row r="1" spans="1:9" ht="23.25" customHeight="1">
      <c r="A1" s="13" t="s">
        <v>1000</v>
      </c>
      <c r="I1" s="32" t="s">
        <v>1010</v>
      </c>
    </row>
    <row r="2" spans="1:9" ht="9" customHeight="1">
      <c r="A2" s="34"/>
      <c r="B2" s="34"/>
      <c r="C2" s="34"/>
    </row>
    <row r="3" spans="1:9" ht="20" customHeight="1">
      <c r="A3" s="15">
        <f>COUNTA(A5:A196)</f>
        <v>81</v>
      </c>
      <c r="B3" s="18" t="s">
        <v>122</v>
      </c>
      <c r="C3" s="20"/>
      <c r="D3" s="22"/>
      <c r="E3" s="24"/>
      <c r="F3" s="47"/>
      <c r="G3" s="7" t="s">
        <v>1219</v>
      </c>
    </row>
    <row r="4" spans="1:9" s="33" customFormat="1" ht="25" customHeight="1">
      <c r="A4" s="16" t="s">
        <v>8</v>
      </c>
      <c r="B4" s="16" t="s">
        <v>16</v>
      </c>
      <c r="C4" s="16" t="s">
        <v>41</v>
      </c>
      <c r="D4" s="16" t="s">
        <v>63</v>
      </c>
      <c r="E4" s="16" t="s">
        <v>50</v>
      </c>
      <c r="F4" s="16" t="s">
        <v>78</v>
      </c>
      <c r="G4" s="49" t="s">
        <v>54</v>
      </c>
    </row>
    <row r="5" spans="1:9" s="33" customFormat="1" ht="30" customHeight="1">
      <c r="A5" s="35">
        <v>1</v>
      </c>
      <c r="B5" s="36" t="s">
        <v>145</v>
      </c>
      <c r="C5" s="37" t="s">
        <v>157</v>
      </c>
      <c r="D5" s="37" t="s">
        <v>281</v>
      </c>
      <c r="E5" s="41">
        <v>39118</v>
      </c>
      <c r="F5" s="37" t="s">
        <v>293</v>
      </c>
      <c r="G5" s="27" t="s">
        <v>478</v>
      </c>
    </row>
    <row r="6" spans="1:9" s="33" customFormat="1" ht="30" customHeight="1">
      <c r="A6" s="35">
        <f t="shared" ref="A6:A69" si="0">A5+1</f>
        <v>2</v>
      </c>
      <c r="B6" s="36" t="s">
        <v>145</v>
      </c>
      <c r="C6" s="37" t="s">
        <v>158</v>
      </c>
      <c r="D6" s="37" t="s">
        <v>281</v>
      </c>
      <c r="E6" s="41">
        <v>40266</v>
      </c>
      <c r="F6" s="37" t="s">
        <v>297</v>
      </c>
      <c r="G6" s="50" t="s">
        <v>115</v>
      </c>
    </row>
    <row r="7" spans="1:9" s="33" customFormat="1" ht="30" customHeight="1">
      <c r="A7" s="35">
        <f t="shared" si="0"/>
        <v>3</v>
      </c>
      <c r="B7" s="36" t="s">
        <v>145</v>
      </c>
      <c r="C7" s="37" t="s">
        <v>160</v>
      </c>
      <c r="D7" s="37" t="s">
        <v>281</v>
      </c>
      <c r="E7" s="41">
        <v>40969</v>
      </c>
      <c r="F7" s="37" t="s">
        <v>45</v>
      </c>
      <c r="G7" s="27" t="s">
        <v>1011</v>
      </c>
    </row>
    <row r="8" spans="1:9" s="33" customFormat="1" ht="30" customHeight="1">
      <c r="A8" s="35">
        <f t="shared" si="0"/>
        <v>4</v>
      </c>
      <c r="B8" s="37" t="s">
        <v>145</v>
      </c>
      <c r="C8" s="37" t="s">
        <v>163</v>
      </c>
      <c r="D8" s="37" t="s">
        <v>175</v>
      </c>
      <c r="E8" s="42">
        <v>41473</v>
      </c>
      <c r="F8" s="37" t="s">
        <v>300</v>
      </c>
      <c r="G8" s="27" t="s">
        <v>725</v>
      </c>
    </row>
    <row r="9" spans="1:9" s="33" customFormat="1" ht="30" customHeight="1">
      <c r="A9" s="35">
        <f t="shared" si="0"/>
        <v>5</v>
      </c>
      <c r="B9" s="37" t="s">
        <v>145</v>
      </c>
      <c r="C9" s="37" t="s">
        <v>165</v>
      </c>
      <c r="D9" s="37" t="s">
        <v>175</v>
      </c>
      <c r="E9" s="42">
        <v>41999</v>
      </c>
      <c r="F9" s="37" t="s">
        <v>304</v>
      </c>
      <c r="G9" s="27" t="s">
        <v>639</v>
      </c>
    </row>
    <row r="10" spans="1:9" s="33" customFormat="1" ht="30" customHeight="1">
      <c r="A10" s="35">
        <f t="shared" si="0"/>
        <v>6</v>
      </c>
      <c r="B10" s="37" t="s">
        <v>145</v>
      </c>
      <c r="C10" s="37" t="s">
        <v>169</v>
      </c>
      <c r="D10" s="37" t="s">
        <v>175</v>
      </c>
      <c r="E10" s="42">
        <v>42425</v>
      </c>
      <c r="F10" s="37" t="s">
        <v>306</v>
      </c>
      <c r="G10" s="50" t="s">
        <v>115</v>
      </c>
    </row>
    <row r="11" spans="1:9" s="33" customFormat="1" ht="30" customHeight="1">
      <c r="A11" s="35">
        <f t="shared" si="0"/>
        <v>7</v>
      </c>
      <c r="B11" s="37" t="s">
        <v>145</v>
      </c>
      <c r="C11" s="37" t="s">
        <v>172</v>
      </c>
      <c r="D11" s="37" t="s">
        <v>175</v>
      </c>
      <c r="E11" s="42">
        <v>42486</v>
      </c>
      <c r="F11" s="37" t="s">
        <v>309</v>
      </c>
      <c r="G11" s="27" t="s">
        <v>1012</v>
      </c>
    </row>
    <row r="12" spans="1:9" s="33" customFormat="1" ht="30" customHeight="1">
      <c r="A12" s="35">
        <f t="shared" si="0"/>
        <v>8</v>
      </c>
      <c r="B12" s="37" t="s">
        <v>145</v>
      </c>
      <c r="C12" s="37" t="s">
        <v>176</v>
      </c>
      <c r="D12" s="37" t="s">
        <v>175</v>
      </c>
      <c r="E12" s="42">
        <v>43791</v>
      </c>
      <c r="F12" s="37" t="s">
        <v>303</v>
      </c>
      <c r="G12" s="50" t="s">
        <v>115</v>
      </c>
    </row>
    <row r="13" spans="1:9" s="33" customFormat="1" ht="30" customHeight="1">
      <c r="A13" s="35">
        <f t="shared" si="0"/>
        <v>9</v>
      </c>
      <c r="B13" s="37" t="s">
        <v>145</v>
      </c>
      <c r="C13" s="37" t="s">
        <v>182</v>
      </c>
      <c r="D13" s="37" t="s">
        <v>71</v>
      </c>
      <c r="E13" s="42">
        <v>42984</v>
      </c>
      <c r="F13" s="37" t="s">
        <v>310</v>
      </c>
      <c r="G13" s="27" t="s">
        <v>1013</v>
      </c>
    </row>
    <row r="14" spans="1:9" s="33" customFormat="1" ht="30" customHeight="1">
      <c r="A14" s="35">
        <f t="shared" si="0"/>
        <v>10</v>
      </c>
      <c r="B14" s="37" t="s">
        <v>145</v>
      </c>
      <c r="C14" s="37" t="s">
        <v>184</v>
      </c>
      <c r="D14" s="37" t="s">
        <v>71</v>
      </c>
      <c r="E14" s="42">
        <v>43552</v>
      </c>
      <c r="F14" s="37" t="s">
        <v>312</v>
      </c>
      <c r="G14" s="27" t="s">
        <v>904</v>
      </c>
    </row>
    <row r="15" spans="1:9" s="33" customFormat="1" ht="30" customHeight="1">
      <c r="A15" s="35">
        <f t="shared" si="0"/>
        <v>11</v>
      </c>
      <c r="B15" s="37" t="s">
        <v>145</v>
      </c>
      <c r="C15" s="37" t="s">
        <v>185</v>
      </c>
      <c r="D15" s="37" t="s">
        <v>71</v>
      </c>
      <c r="E15" s="42">
        <v>43780</v>
      </c>
      <c r="F15" s="37" t="s">
        <v>314</v>
      </c>
      <c r="G15" s="50" t="s">
        <v>115</v>
      </c>
    </row>
    <row r="16" spans="1:9" s="33" customFormat="1" ht="30" customHeight="1">
      <c r="A16" s="35">
        <f t="shared" si="0"/>
        <v>12</v>
      </c>
      <c r="B16" s="37" t="s">
        <v>145</v>
      </c>
      <c r="C16" s="37" t="s">
        <v>186</v>
      </c>
      <c r="D16" s="37" t="s">
        <v>71</v>
      </c>
      <c r="E16" s="42">
        <v>43788</v>
      </c>
      <c r="F16" s="37" t="s">
        <v>162</v>
      </c>
      <c r="G16" s="50" t="s">
        <v>115</v>
      </c>
    </row>
    <row r="17" spans="1:7" s="33" customFormat="1" ht="30" customHeight="1">
      <c r="A17" s="35">
        <f t="shared" si="0"/>
        <v>13</v>
      </c>
      <c r="B17" s="37" t="s">
        <v>145</v>
      </c>
      <c r="C17" s="37" t="s">
        <v>190</v>
      </c>
      <c r="D17" s="37" t="s">
        <v>71</v>
      </c>
      <c r="E17" s="42">
        <v>43906</v>
      </c>
      <c r="F17" s="37" t="s">
        <v>107</v>
      </c>
      <c r="G17" s="27" t="s">
        <v>1014</v>
      </c>
    </row>
    <row r="18" spans="1:7" s="33" customFormat="1" ht="30" customHeight="1">
      <c r="A18" s="35">
        <f t="shared" si="0"/>
        <v>14</v>
      </c>
      <c r="B18" s="37" t="s">
        <v>145</v>
      </c>
      <c r="C18" s="37" t="s">
        <v>193</v>
      </c>
      <c r="D18" s="37" t="s">
        <v>281</v>
      </c>
      <c r="E18" s="42">
        <v>43984</v>
      </c>
      <c r="F18" s="37" t="s">
        <v>317</v>
      </c>
      <c r="G18" s="50" t="s">
        <v>115</v>
      </c>
    </row>
    <row r="19" spans="1:7" s="33" customFormat="1" ht="30" customHeight="1">
      <c r="A19" s="35">
        <f t="shared" si="0"/>
        <v>15</v>
      </c>
      <c r="B19" s="37" t="s">
        <v>145</v>
      </c>
      <c r="C19" s="37" t="s">
        <v>193</v>
      </c>
      <c r="D19" s="37" t="s">
        <v>281</v>
      </c>
      <c r="E19" s="42">
        <v>43984</v>
      </c>
      <c r="F19" s="37" t="s">
        <v>319</v>
      </c>
      <c r="G19" s="50" t="s">
        <v>115</v>
      </c>
    </row>
    <row r="20" spans="1:7" s="33" customFormat="1" ht="30" customHeight="1">
      <c r="A20" s="35">
        <f t="shared" si="0"/>
        <v>16</v>
      </c>
      <c r="B20" s="37" t="s">
        <v>145</v>
      </c>
      <c r="C20" s="37" t="s">
        <v>194</v>
      </c>
      <c r="D20" s="37" t="s">
        <v>39</v>
      </c>
      <c r="E20" s="42">
        <v>44271</v>
      </c>
      <c r="F20" s="37" t="s">
        <v>321</v>
      </c>
      <c r="G20" s="50" t="s">
        <v>115</v>
      </c>
    </row>
    <row r="21" spans="1:7" s="33" customFormat="1" ht="80.25" customHeight="1">
      <c r="A21" s="35">
        <f t="shared" si="0"/>
        <v>17</v>
      </c>
      <c r="B21" s="37" t="s">
        <v>145</v>
      </c>
      <c r="C21" s="37" t="s">
        <v>194</v>
      </c>
      <c r="D21" s="37" t="s">
        <v>39</v>
      </c>
      <c r="E21" s="42">
        <v>44271</v>
      </c>
      <c r="F21" s="37" t="s">
        <v>322</v>
      </c>
      <c r="G21" s="27" t="s">
        <v>523</v>
      </c>
    </row>
    <row r="22" spans="1:7" s="33" customFormat="1" ht="41.25" customHeight="1">
      <c r="A22" s="35">
        <f t="shared" si="0"/>
        <v>18</v>
      </c>
      <c r="B22" s="37" t="s">
        <v>145</v>
      </c>
      <c r="C22" s="37" t="s">
        <v>197</v>
      </c>
      <c r="D22" s="37" t="s">
        <v>39</v>
      </c>
      <c r="E22" s="42">
        <v>44578</v>
      </c>
      <c r="F22" s="37" t="s">
        <v>278</v>
      </c>
      <c r="G22" s="27" t="s">
        <v>509</v>
      </c>
    </row>
    <row r="23" spans="1:7" s="33" customFormat="1" ht="30" customHeight="1">
      <c r="A23" s="35">
        <f t="shared" si="0"/>
        <v>19</v>
      </c>
      <c r="B23" s="37" t="s">
        <v>145</v>
      </c>
      <c r="C23" s="37" t="s">
        <v>201</v>
      </c>
      <c r="D23" s="37" t="s">
        <v>39</v>
      </c>
      <c r="E23" s="42">
        <v>44650</v>
      </c>
      <c r="F23" s="37" t="s">
        <v>324</v>
      </c>
      <c r="G23" s="27" t="s">
        <v>669</v>
      </c>
    </row>
    <row r="24" spans="1:7" s="33" customFormat="1" ht="30" customHeight="1">
      <c r="A24" s="35">
        <f t="shared" si="0"/>
        <v>20</v>
      </c>
      <c r="B24" s="37" t="s">
        <v>145</v>
      </c>
      <c r="C24" s="37" t="s">
        <v>205</v>
      </c>
      <c r="D24" s="37" t="s">
        <v>284</v>
      </c>
      <c r="E24" s="42">
        <v>41344</v>
      </c>
      <c r="F24" s="37" t="s">
        <v>326</v>
      </c>
      <c r="G24" s="27" t="s">
        <v>1016</v>
      </c>
    </row>
    <row r="25" spans="1:7" s="33" customFormat="1" ht="30" customHeight="1">
      <c r="A25" s="35">
        <f t="shared" si="0"/>
        <v>21</v>
      </c>
      <c r="B25" s="37" t="s">
        <v>30</v>
      </c>
      <c r="C25" s="37" t="s">
        <v>208</v>
      </c>
      <c r="D25" s="37" t="s">
        <v>281</v>
      </c>
      <c r="E25" s="42">
        <v>24198</v>
      </c>
      <c r="F25" s="37" t="s">
        <v>328</v>
      </c>
      <c r="G25" s="27" t="s">
        <v>1017</v>
      </c>
    </row>
    <row r="26" spans="1:7" s="33" customFormat="1" ht="30" customHeight="1">
      <c r="A26" s="35">
        <f t="shared" si="0"/>
        <v>22</v>
      </c>
      <c r="B26" s="37" t="s">
        <v>30</v>
      </c>
      <c r="C26" s="37" t="s">
        <v>208</v>
      </c>
      <c r="D26" s="37" t="s">
        <v>281</v>
      </c>
      <c r="E26" s="42">
        <v>28667</v>
      </c>
      <c r="F26" s="37" t="s">
        <v>330</v>
      </c>
      <c r="G26" s="27" t="s">
        <v>1018</v>
      </c>
    </row>
    <row r="27" spans="1:7" s="33" customFormat="1" ht="30" customHeight="1">
      <c r="A27" s="35">
        <f t="shared" si="0"/>
        <v>23</v>
      </c>
      <c r="B27" s="37" t="s">
        <v>30</v>
      </c>
      <c r="C27" s="37" t="s">
        <v>208</v>
      </c>
      <c r="D27" s="37" t="s">
        <v>281</v>
      </c>
      <c r="E27" s="42">
        <v>28667</v>
      </c>
      <c r="F27" s="37" t="s">
        <v>332</v>
      </c>
      <c r="G27" s="27" t="s">
        <v>1019</v>
      </c>
    </row>
    <row r="28" spans="1:7" s="33" customFormat="1" ht="30" customHeight="1">
      <c r="A28" s="35">
        <f t="shared" si="0"/>
        <v>24</v>
      </c>
      <c r="B28" s="37" t="s">
        <v>30</v>
      </c>
      <c r="C28" s="37" t="s">
        <v>208</v>
      </c>
      <c r="D28" s="37" t="s">
        <v>281</v>
      </c>
      <c r="E28" s="42">
        <v>33635</v>
      </c>
      <c r="F28" s="37" t="s">
        <v>333</v>
      </c>
      <c r="G28" s="27" t="s">
        <v>623</v>
      </c>
    </row>
    <row r="29" spans="1:7" s="33" customFormat="1" ht="30" customHeight="1">
      <c r="A29" s="35">
        <f t="shared" si="0"/>
        <v>25</v>
      </c>
      <c r="B29" s="37" t="s">
        <v>150</v>
      </c>
      <c r="C29" s="37" t="s">
        <v>212</v>
      </c>
      <c r="D29" s="37" t="s">
        <v>281</v>
      </c>
      <c r="E29" s="42">
        <v>35398</v>
      </c>
      <c r="F29" s="37" t="s">
        <v>337</v>
      </c>
      <c r="G29" s="27" t="s">
        <v>610</v>
      </c>
    </row>
    <row r="30" spans="1:7" s="33" customFormat="1" ht="30" customHeight="1">
      <c r="A30" s="35">
        <f t="shared" si="0"/>
        <v>26</v>
      </c>
      <c r="B30" s="37" t="s">
        <v>30</v>
      </c>
      <c r="C30" s="37" t="s">
        <v>208</v>
      </c>
      <c r="D30" s="37" t="s">
        <v>281</v>
      </c>
      <c r="E30" s="42">
        <v>35886</v>
      </c>
      <c r="F30" s="37" t="s">
        <v>339</v>
      </c>
      <c r="G30" s="27" t="s">
        <v>1021</v>
      </c>
    </row>
    <row r="31" spans="1:7" s="33" customFormat="1" ht="30" customHeight="1">
      <c r="A31" s="35">
        <f t="shared" si="0"/>
        <v>27</v>
      </c>
      <c r="B31" s="37" t="s">
        <v>30</v>
      </c>
      <c r="C31" s="37" t="s">
        <v>214</v>
      </c>
      <c r="D31" s="37" t="s">
        <v>281</v>
      </c>
      <c r="E31" s="42">
        <v>29805</v>
      </c>
      <c r="F31" s="37" t="s">
        <v>340</v>
      </c>
      <c r="G31" s="51" t="s">
        <v>115</v>
      </c>
    </row>
    <row r="32" spans="1:7" s="33" customFormat="1" ht="30" customHeight="1">
      <c r="A32" s="35">
        <f t="shared" si="0"/>
        <v>28</v>
      </c>
      <c r="B32" s="37" t="s">
        <v>30</v>
      </c>
      <c r="C32" s="37" t="s">
        <v>219</v>
      </c>
      <c r="D32" s="37" t="s">
        <v>281</v>
      </c>
      <c r="E32" s="42">
        <v>35411</v>
      </c>
      <c r="F32" s="37" t="s">
        <v>342</v>
      </c>
      <c r="G32" s="51" t="s">
        <v>115</v>
      </c>
    </row>
    <row r="33" spans="1:7" s="33" customFormat="1" ht="30" customHeight="1">
      <c r="A33" s="35">
        <f t="shared" si="0"/>
        <v>29</v>
      </c>
      <c r="B33" s="37" t="s">
        <v>30</v>
      </c>
      <c r="C33" s="37" t="s">
        <v>222</v>
      </c>
      <c r="D33" s="37" t="s">
        <v>281</v>
      </c>
      <c r="E33" s="42">
        <v>38602</v>
      </c>
      <c r="F33" s="37" t="s">
        <v>296</v>
      </c>
      <c r="G33" s="52" t="s">
        <v>895</v>
      </c>
    </row>
    <row r="34" spans="1:7" s="33" customFormat="1" ht="30" customHeight="1">
      <c r="A34" s="35">
        <f t="shared" si="0"/>
        <v>30</v>
      </c>
      <c r="B34" s="37" t="s">
        <v>30</v>
      </c>
      <c r="C34" s="37" t="s">
        <v>224</v>
      </c>
      <c r="D34" s="37" t="s">
        <v>281</v>
      </c>
      <c r="E34" s="42">
        <v>38824</v>
      </c>
      <c r="F34" s="37" t="s">
        <v>343</v>
      </c>
      <c r="G34" s="51" t="s">
        <v>115</v>
      </c>
    </row>
    <row r="35" spans="1:7" s="33" customFormat="1" ht="30" customHeight="1">
      <c r="A35" s="35">
        <f t="shared" si="0"/>
        <v>31</v>
      </c>
      <c r="B35" s="37" t="s">
        <v>30</v>
      </c>
      <c r="C35" s="37" t="s">
        <v>226</v>
      </c>
      <c r="D35" s="37" t="s">
        <v>281</v>
      </c>
      <c r="E35" s="42">
        <v>39139</v>
      </c>
      <c r="F35" s="37" t="s">
        <v>146</v>
      </c>
      <c r="G35" s="52" t="s">
        <v>786</v>
      </c>
    </row>
    <row r="36" spans="1:7" s="33" customFormat="1" ht="30" customHeight="1">
      <c r="A36" s="35">
        <f t="shared" si="0"/>
        <v>32</v>
      </c>
      <c r="B36" s="37" t="s">
        <v>30</v>
      </c>
      <c r="C36" s="37" t="s">
        <v>229</v>
      </c>
      <c r="D36" s="37" t="s">
        <v>281</v>
      </c>
      <c r="E36" s="42">
        <v>39325</v>
      </c>
      <c r="F36" s="37" t="s">
        <v>348</v>
      </c>
      <c r="G36" s="50" t="s">
        <v>115</v>
      </c>
    </row>
    <row r="37" spans="1:7" s="33" customFormat="1" ht="30" customHeight="1">
      <c r="A37" s="35">
        <f t="shared" si="0"/>
        <v>33</v>
      </c>
      <c r="B37" s="37" t="s">
        <v>30</v>
      </c>
      <c r="C37" s="37" t="s">
        <v>229</v>
      </c>
      <c r="D37" s="37" t="s">
        <v>281</v>
      </c>
      <c r="E37" s="42">
        <v>39433</v>
      </c>
      <c r="F37" s="37" t="s">
        <v>351</v>
      </c>
      <c r="G37" s="27" t="s">
        <v>202</v>
      </c>
    </row>
    <row r="38" spans="1:7" s="33" customFormat="1" ht="30" customHeight="1">
      <c r="A38" s="35">
        <f t="shared" si="0"/>
        <v>34</v>
      </c>
      <c r="B38" s="37" t="s">
        <v>30</v>
      </c>
      <c r="C38" s="37" t="s">
        <v>229</v>
      </c>
      <c r="D38" s="37" t="s">
        <v>281</v>
      </c>
      <c r="E38" s="42">
        <v>39433</v>
      </c>
      <c r="F38" s="37" t="s">
        <v>352</v>
      </c>
      <c r="G38" s="50" t="s">
        <v>115</v>
      </c>
    </row>
    <row r="39" spans="1:7" s="33" customFormat="1" ht="30" customHeight="1">
      <c r="A39" s="35">
        <f t="shared" si="0"/>
        <v>35</v>
      </c>
      <c r="B39" s="37" t="s">
        <v>30</v>
      </c>
      <c r="C39" s="37" t="s">
        <v>229</v>
      </c>
      <c r="D39" s="37" t="s">
        <v>281</v>
      </c>
      <c r="E39" s="42">
        <v>39468</v>
      </c>
      <c r="F39" s="37" t="s">
        <v>353</v>
      </c>
      <c r="G39" s="27" t="s">
        <v>747</v>
      </c>
    </row>
    <row r="40" spans="1:7" s="33" customFormat="1" ht="30" customHeight="1">
      <c r="A40" s="35">
        <f t="shared" si="0"/>
        <v>36</v>
      </c>
      <c r="B40" s="37" t="s">
        <v>30</v>
      </c>
      <c r="C40" s="37" t="s">
        <v>229</v>
      </c>
      <c r="D40" s="37" t="s">
        <v>281</v>
      </c>
      <c r="E40" s="42">
        <v>40520</v>
      </c>
      <c r="F40" s="37" t="s">
        <v>354</v>
      </c>
      <c r="G40" s="50" t="s">
        <v>115</v>
      </c>
    </row>
    <row r="41" spans="1:7" s="33" customFormat="1" ht="30" customHeight="1">
      <c r="A41" s="35">
        <f t="shared" si="0"/>
        <v>37</v>
      </c>
      <c r="B41" s="37" t="s">
        <v>150</v>
      </c>
      <c r="C41" s="37" t="s">
        <v>234</v>
      </c>
      <c r="D41" s="37" t="s">
        <v>281</v>
      </c>
      <c r="E41" s="42">
        <v>39499</v>
      </c>
      <c r="F41" s="37" t="s">
        <v>325</v>
      </c>
      <c r="G41" s="52" t="s">
        <v>698</v>
      </c>
    </row>
    <row r="42" spans="1:7" s="33" customFormat="1" ht="30" customHeight="1">
      <c r="A42" s="35">
        <f t="shared" si="0"/>
        <v>38</v>
      </c>
      <c r="B42" s="37" t="s">
        <v>30</v>
      </c>
      <c r="C42" s="37" t="s">
        <v>235</v>
      </c>
      <c r="D42" s="37" t="s">
        <v>281</v>
      </c>
      <c r="E42" s="42">
        <v>39619</v>
      </c>
      <c r="F42" s="37" t="s">
        <v>168</v>
      </c>
      <c r="G42" s="27" t="s">
        <v>756</v>
      </c>
    </row>
    <row r="43" spans="1:7" s="33" customFormat="1" ht="30" customHeight="1">
      <c r="A43" s="35">
        <f t="shared" si="0"/>
        <v>39</v>
      </c>
      <c r="B43" s="37" t="s">
        <v>30</v>
      </c>
      <c r="C43" s="37" t="s">
        <v>236</v>
      </c>
      <c r="D43" s="37" t="s">
        <v>281</v>
      </c>
      <c r="E43" s="42">
        <v>39675</v>
      </c>
      <c r="F43" s="37" t="s">
        <v>343</v>
      </c>
      <c r="G43" s="51" t="s">
        <v>115</v>
      </c>
    </row>
    <row r="44" spans="1:7" s="33" customFormat="1" ht="30" customHeight="1">
      <c r="A44" s="35">
        <f t="shared" si="0"/>
        <v>40</v>
      </c>
      <c r="B44" s="37" t="s">
        <v>30</v>
      </c>
      <c r="C44" s="37" t="s">
        <v>240</v>
      </c>
      <c r="D44" s="37" t="s">
        <v>281</v>
      </c>
      <c r="E44" s="42">
        <v>40206</v>
      </c>
      <c r="F44" s="37" t="s">
        <v>336</v>
      </c>
      <c r="G44" s="27" t="s">
        <v>581</v>
      </c>
    </row>
    <row r="45" spans="1:7" s="33" customFormat="1" ht="30" customHeight="1">
      <c r="A45" s="35">
        <f t="shared" si="0"/>
        <v>41</v>
      </c>
      <c r="B45" s="37" t="s">
        <v>30</v>
      </c>
      <c r="C45" s="37" t="s">
        <v>240</v>
      </c>
      <c r="D45" s="37" t="s">
        <v>281</v>
      </c>
      <c r="E45" s="42">
        <v>40206</v>
      </c>
      <c r="F45" s="37" t="s">
        <v>356</v>
      </c>
      <c r="G45" s="27" t="s">
        <v>550</v>
      </c>
    </row>
    <row r="46" spans="1:7" s="33" customFormat="1" ht="30" customHeight="1">
      <c r="A46" s="35">
        <f t="shared" si="0"/>
        <v>42</v>
      </c>
      <c r="B46" s="37" t="s">
        <v>30</v>
      </c>
      <c r="C46" s="37" t="s">
        <v>240</v>
      </c>
      <c r="D46" s="37" t="s">
        <v>281</v>
      </c>
      <c r="E46" s="42">
        <v>40206</v>
      </c>
      <c r="F46" s="37" t="s">
        <v>360</v>
      </c>
      <c r="G46" s="27" t="s">
        <v>627</v>
      </c>
    </row>
    <row r="47" spans="1:7" s="33" customFormat="1" ht="30" customHeight="1">
      <c r="A47" s="35">
        <f t="shared" si="0"/>
        <v>43</v>
      </c>
      <c r="B47" s="37" t="s">
        <v>30</v>
      </c>
      <c r="C47" s="37" t="s">
        <v>240</v>
      </c>
      <c r="D47" s="37" t="s">
        <v>281</v>
      </c>
      <c r="E47" s="42">
        <v>40206</v>
      </c>
      <c r="F47" s="37" t="s">
        <v>361</v>
      </c>
      <c r="G47" s="27" t="s">
        <v>769</v>
      </c>
    </row>
    <row r="48" spans="1:7" s="33" customFormat="1" ht="30" customHeight="1">
      <c r="A48" s="35">
        <f t="shared" si="0"/>
        <v>44</v>
      </c>
      <c r="B48" s="37" t="s">
        <v>30</v>
      </c>
      <c r="C48" s="37" t="s">
        <v>240</v>
      </c>
      <c r="D48" s="37" t="s">
        <v>281</v>
      </c>
      <c r="E48" s="42">
        <v>40206</v>
      </c>
      <c r="F48" s="37" t="s">
        <v>362</v>
      </c>
      <c r="G48" s="27" t="s">
        <v>1022</v>
      </c>
    </row>
    <row r="49" spans="1:7" s="33" customFormat="1" ht="30" customHeight="1">
      <c r="A49" s="35">
        <f t="shared" si="0"/>
        <v>45</v>
      </c>
      <c r="B49" s="37" t="s">
        <v>30</v>
      </c>
      <c r="C49" s="37" t="s">
        <v>241</v>
      </c>
      <c r="D49" s="37" t="s">
        <v>281</v>
      </c>
      <c r="E49" s="42">
        <v>40280</v>
      </c>
      <c r="F49" s="37" t="s">
        <v>49</v>
      </c>
      <c r="G49" s="51" t="s">
        <v>115</v>
      </c>
    </row>
    <row r="50" spans="1:7" s="33" customFormat="1" ht="47.25" customHeight="1">
      <c r="A50" s="35">
        <f t="shared" si="0"/>
        <v>46</v>
      </c>
      <c r="B50" s="37" t="s">
        <v>30</v>
      </c>
      <c r="C50" s="37" t="s">
        <v>244</v>
      </c>
      <c r="D50" s="37" t="s">
        <v>281</v>
      </c>
      <c r="E50" s="42">
        <v>40738</v>
      </c>
      <c r="F50" s="37" t="s">
        <v>363</v>
      </c>
      <c r="G50" s="27" t="s">
        <v>870</v>
      </c>
    </row>
    <row r="51" spans="1:7" s="33" customFormat="1" ht="30" customHeight="1">
      <c r="A51" s="35">
        <f t="shared" si="0"/>
        <v>47</v>
      </c>
      <c r="B51" s="37" t="s">
        <v>30</v>
      </c>
      <c r="C51" s="37" t="s">
        <v>245</v>
      </c>
      <c r="D51" s="37" t="s">
        <v>290</v>
      </c>
      <c r="E51" s="42">
        <v>41047</v>
      </c>
      <c r="F51" s="37" t="s">
        <v>365</v>
      </c>
      <c r="G51" s="27" t="s">
        <v>1023</v>
      </c>
    </row>
    <row r="52" spans="1:7" s="33" customFormat="1" ht="30" customHeight="1">
      <c r="A52" s="35">
        <f t="shared" si="0"/>
        <v>48</v>
      </c>
      <c r="B52" s="37" t="s">
        <v>30</v>
      </c>
      <c r="C52" s="37" t="s">
        <v>249</v>
      </c>
      <c r="D52" s="37" t="s">
        <v>281</v>
      </c>
      <c r="E52" s="42">
        <v>42192</v>
      </c>
      <c r="F52" s="37" t="s">
        <v>367</v>
      </c>
      <c r="G52" s="50" t="s">
        <v>115</v>
      </c>
    </row>
    <row r="53" spans="1:7" s="33" customFormat="1" ht="30" customHeight="1">
      <c r="A53" s="35">
        <f t="shared" si="0"/>
        <v>49</v>
      </c>
      <c r="B53" s="37" t="s">
        <v>30</v>
      </c>
      <c r="C53" s="37" t="s">
        <v>51</v>
      </c>
      <c r="D53" s="37" t="s">
        <v>281</v>
      </c>
      <c r="E53" s="42">
        <v>42549</v>
      </c>
      <c r="F53" s="37" t="s">
        <v>1120</v>
      </c>
      <c r="G53" s="27" t="s">
        <v>1025</v>
      </c>
    </row>
    <row r="54" spans="1:7" s="33" customFormat="1" ht="30" customHeight="1">
      <c r="A54" s="35">
        <f t="shared" si="0"/>
        <v>50</v>
      </c>
      <c r="B54" s="37" t="s">
        <v>152</v>
      </c>
      <c r="C54" s="37" t="s">
        <v>250</v>
      </c>
      <c r="D54" s="37" t="s">
        <v>39</v>
      </c>
      <c r="E54" s="42">
        <v>42678</v>
      </c>
      <c r="F54" s="37" t="s">
        <v>372</v>
      </c>
      <c r="G54" s="27" t="s">
        <v>909</v>
      </c>
    </row>
    <row r="55" spans="1:7" s="33" customFormat="1" ht="30" customHeight="1">
      <c r="A55" s="35">
        <f t="shared" si="0"/>
        <v>51</v>
      </c>
      <c r="B55" s="37" t="s">
        <v>152</v>
      </c>
      <c r="C55" s="37" t="s">
        <v>253</v>
      </c>
      <c r="D55" s="37" t="s">
        <v>39</v>
      </c>
      <c r="E55" s="42">
        <v>42825</v>
      </c>
      <c r="F55" s="37" t="s">
        <v>373</v>
      </c>
      <c r="G55" s="27" t="s">
        <v>1027</v>
      </c>
    </row>
    <row r="56" spans="1:7" s="33" customFormat="1" ht="30" customHeight="1">
      <c r="A56" s="35">
        <f t="shared" si="0"/>
        <v>52</v>
      </c>
      <c r="B56" s="37" t="s">
        <v>152</v>
      </c>
      <c r="C56" s="37" t="s">
        <v>258</v>
      </c>
      <c r="D56" s="37" t="s">
        <v>71</v>
      </c>
      <c r="E56" s="42">
        <v>43459</v>
      </c>
      <c r="F56" s="37" t="s">
        <v>225</v>
      </c>
      <c r="G56" s="50" t="s">
        <v>115</v>
      </c>
    </row>
    <row r="57" spans="1:7" s="33" customFormat="1" ht="30" customHeight="1">
      <c r="A57" s="35">
        <f t="shared" si="0"/>
        <v>53</v>
      </c>
      <c r="B57" s="37" t="s">
        <v>152</v>
      </c>
      <c r="C57" s="37" t="s">
        <v>259</v>
      </c>
      <c r="D57" s="37" t="s">
        <v>71</v>
      </c>
      <c r="E57" s="42">
        <v>43551</v>
      </c>
      <c r="F57" s="37" t="s">
        <v>371</v>
      </c>
      <c r="G57" s="27" t="s">
        <v>712</v>
      </c>
    </row>
    <row r="58" spans="1:7" s="33" customFormat="1" ht="30" customHeight="1">
      <c r="A58" s="35">
        <f t="shared" si="0"/>
        <v>54</v>
      </c>
      <c r="B58" s="37" t="s">
        <v>152</v>
      </c>
      <c r="C58" s="37" t="s">
        <v>261</v>
      </c>
      <c r="D58" s="37" t="s">
        <v>71</v>
      </c>
      <c r="E58" s="42">
        <v>45007</v>
      </c>
      <c r="F58" s="37" t="s">
        <v>374</v>
      </c>
      <c r="G58" s="50" t="s">
        <v>115</v>
      </c>
    </row>
    <row r="59" spans="1:7" s="33" customFormat="1" ht="30" customHeight="1">
      <c r="A59" s="35">
        <f t="shared" si="0"/>
        <v>55</v>
      </c>
      <c r="B59" s="37" t="s">
        <v>152</v>
      </c>
      <c r="C59" s="37" t="s">
        <v>262</v>
      </c>
      <c r="D59" s="37" t="s">
        <v>281</v>
      </c>
      <c r="E59" s="42">
        <v>45324</v>
      </c>
      <c r="F59" s="37" t="s">
        <v>358</v>
      </c>
      <c r="G59" s="27" t="s">
        <v>992</v>
      </c>
    </row>
    <row r="60" spans="1:7" s="33" customFormat="1" ht="30" customHeight="1">
      <c r="A60" s="35">
        <f t="shared" si="0"/>
        <v>56</v>
      </c>
      <c r="B60" s="37" t="s">
        <v>152</v>
      </c>
      <c r="C60" s="37" t="s">
        <v>250</v>
      </c>
      <c r="D60" s="37" t="s">
        <v>281</v>
      </c>
      <c r="E60" s="42">
        <v>41214</v>
      </c>
      <c r="F60" s="37" t="s">
        <v>376</v>
      </c>
      <c r="G60" s="27" t="s">
        <v>1029</v>
      </c>
    </row>
    <row r="61" spans="1:7" s="33" customFormat="1" ht="30" customHeight="1">
      <c r="A61" s="35">
        <f t="shared" si="0"/>
        <v>57</v>
      </c>
      <c r="B61" s="36" t="s">
        <v>154</v>
      </c>
      <c r="C61" s="36" t="s">
        <v>266</v>
      </c>
      <c r="D61" s="36" t="s">
        <v>281</v>
      </c>
      <c r="E61" s="41">
        <v>40590</v>
      </c>
      <c r="F61" s="36" t="s">
        <v>89</v>
      </c>
      <c r="G61" s="31" t="s">
        <v>174</v>
      </c>
    </row>
    <row r="62" spans="1:7" s="33" customFormat="1" ht="30" customHeight="1">
      <c r="A62" s="35">
        <f t="shared" si="0"/>
        <v>58</v>
      </c>
      <c r="B62" s="36" t="s">
        <v>154</v>
      </c>
      <c r="C62" s="36" t="s">
        <v>268</v>
      </c>
      <c r="D62" s="36" t="s">
        <v>281</v>
      </c>
      <c r="E62" s="41" t="s">
        <v>256</v>
      </c>
      <c r="F62" s="36" t="s">
        <v>379</v>
      </c>
      <c r="G62" s="31" t="s">
        <v>94</v>
      </c>
    </row>
    <row r="63" spans="1:7" s="33" customFormat="1" ht="30" customHeight="1">
      <c r="A63" s="35">
        <f t="shared" si="0"/>
        <v>59</v>
      </c>
      <c r="B63" s="36" t="s">
        <v>154</v>
      </c>
      <c r="C63" s="36" t="s">
        <v>269</v>
      </c>
      <c r="D63" s="36" t="s">
        <v>281</v>
      </c>
      <c r="E63" s="41">
        <v>36612</v>
      </c>
      <c r="F63" s="36" t="s">
        <v>380</v>
      </c>
      <c r="G63" s="31" t="s">
        <v>191</v>
      </c>
    </row>
    <row r="64" spans="1:7" s="33" customFormat="1" ht="30" customHeight="1">
      <c r="A64" s="35">
        <f t="shared" si="0"/>
        <v>60</v>
      </c>
      <c r="B64" s="38" t="s">
        <v>154</v>
      </c>
      <c r="C64" s="38" t="s">
        <v>271</v>
      </c>
      <c r="D64" s="38" t="s">
        <v>281</v>
      </c>
      <c r="E64" s="41">
        <v>38596</v>
      </c>
      <c r="F64" s="38" t="s">
        <v>382</v>
      </c>
      <c r="G64" s="53" t="s">
        <v>1031</v>
      </c>
    </row>
    <row r="65" spans="1:7" s="33" customFormat="1" ht="30" customHeight="1">
      <c r="A65" s="35">
        <f t="shared" si="0"/>
        <v>61</v>
      </c>
      <c r="B65" s="36" t="s">
        <v>154</v>
      </c>
      <c r="C65" s="36" t="s">
        <v>276</v>
      </c>
      <c r="D65" s="36" t="s">
        <v>281</v>
      </c>
      <c r="E65" s="41">
        <v>39659</v>
      </c>
      <c r="F65" s="36" t="s">
        <v>383</v>
      </c>
      <c r="G65" s="31" t="s">
        <v>1032</v>
      </c>
    </row>
    <row r="66" spans="1:7" s="33" customFormat="1" ht="30" customHeight="1">
      <c r="A66" s="35">
        <f t="shared" si="0"/>
        <v>62</v>
      </c>
      <c r="B66" s="36" t="s">
        <v>154</v>
      </c>
      <c r="C66" s="36" t="s">
        <v>67</v>
      </c>
      <c r="D66" s="36" t="s">
        <v>74</v>
      </c>
      <c r="E66" s="41">
        <v>44512</v>
      </c>
      <c r="F66" s="36" t="s">
        <v>384</v>
      </c>
      <c r="G66" s="31" t="s">
        <v>790</v>
      </c>
    </row>
    <row r="67" spans="1:7" ht="24">
      <c r="A67" s="35">
        <f t="shared" si="0"/>
        <v>63</v>
      </c>
      <c r="B67" s="39" t="s">
        <v>154</v>
      </c>
      <c r="C67" s="39" t="s">
        <v>1221</v>
      </c>
      <c r="D67" s="39" t="s">
        <v>1227</v>
      </c>
      <c r="E67" s="43">
        <v>46091</v>
      </c>
      <c r="F67" s="36" t="s">
        <v>1004</v>
      </c>
      <c r="G67" s="52" t="s">
        <v>1078</v>
      </c>
    </row>
    <row r="68" spans="1:7" ht="22.5">
      <c r="A68" s="35">
        <f t="shared" si="0"/>
        <v>64</v>
      </c>
      <c r="B68" s="39" t="s">
        <v>1220</v>
      </c>
      <c r="C68" s="39" t="s">
        <v>254</v>
      </c>
      <c r="D68" s="39" t="s">
        <v>284</v>
      </c>
      <c r="E68" s="44">
        <v>45097</v>
      </c>
      <c r="F68" s="36" t="s">
        <v>0</v>
      </c>
      <c r="G68" s="52" t="s">
        <v>806</v>
      </c>
    </row>
    <row r="69" spans="1:7" ht="22.5">
      <c r="A69" s="35">
        <f t="shared" si="0"/>
        <v>65</v>
      </c>
      <c r="B69" s="39" t="s">
        <v>1220</v>
      </c>
      <c r="C69" s="39" t="s">
        <v>1218</v>
      </c>
      <c r="D69" s="39" t="s">
        <v>284</v>
      </c>
      <c r="E69" s="44">
        <v>45996</v>
      </c>
      <c r="F69" s="36" t="s">
        <v>473</v>
      </c>
      <c r="G69" s="52" t="s">
        <v>1264</v>
      </c>
    </row>
    <row r="70" spans="1:7" ht="24">
      <c r="A70" s="35">
        <f t="shared" ref="A70:A85" si="1">A69+1</f>
        <v>66</v>
      </c>
      <c r="B70" s="39" t="s">
        <v>922</v>
      </c>
      <c r="C70" s="39" t="s">
        <v>1222</v>
      </c>
      <c r="D70" s="39" t="s">
        <v>1228</v>
      </c>
      <c r="E70" s="44">
        <v>45744</v>
      </c>
      <c r="F70" s="36" t="s">
        <v>530</v>
      </c>
      <c r="G70" s="52" t="s">
        <v>1265</v>
      </c>
    </row>
    <row r="71" spans="1:7" ht="12">
      <c r="A71" s="35">
        <f t="shared" si="1"/>
        <v>67</v>
      </c>
      <c r="B71" s="40" t="s">
        <v>152</v>
      </c>
      <c r="C71" s="40" t="s">
        <v>1223</v>
      </c>
      <c r="D71" s="40" t="s">
        <v>71</v>
      </c>
      <c r="E71" s="45">
        <v>45917</v>
      </c>
      <c r="F71" s="48" t="s">
        <v>44</v>
      </c>
      <c r="G71" s="54" t="s">
        <v>115</v>
      </c>
    </row>
    <row r="72" spans="1:7" ht="24">
      <c r="A72" s="35">
        <f t="shared" si="1"/>
        <v>68</v>
      </c>
      <c r="B72" s="40" t="s">
        <v>152</v>
      </c>
      <c r="C72" s="40" t="s">
        <v>1224</v>
      </c>
      <c r="D72" s="40" t="s">
        <v>71</v>
      </c>
      <c r="E72" s="45">
        <v>46013</v>
      </c>
      <c r="F72" s="40" t="s">
        <v>140</v>
      </c>
      <c r="G72" s="52" t="s">
        <v>1199</v>
      </c>
    </row>
    <row r="73" spans="1:7" ht="22.5">
      <c r="A73" s="35">
        <f t="shared" si="1"/>
        <v>69</v>
      </c>
      <c r="B73" s="40" t="s">
        <v>152</v>
      </c>
      <c r="C73" s="40" t="s">
        <v>1225</v>
      </c>
      <c r="D73" s="40" t="s">
        <v>71</v>
      </c>
      <c r="E73" s="45">
        <v>46084</v>
      </c>
      <c r="F73" s="40" t="s">
        <v>1229</v>
      </c>
      <c r="G73" s="52" t="s">
        <v>1247</v>
      </c>
    </row>
    <row r="74" spans="1:7" ht="22.5">
      <c r="A74" s="35">
        <f t="shared" si="1"/>
        <v>70</v>
      </c>
      <c r="B74" s="40" t="s">
        <v>152</v>
      </c>
      <c r="C74" s="40" t="s">
        <v>1225</v>
      </c>
      <c r="D74" s="40" t="s">
        <v>71</v>
      </c>
      <c r="E74" s="45">
        <v>46084</v>
      </c>
      <c r="F74" s="40" t="s">
        <v>1230</v>
      </c>
      <c r="G74" s="52" t="s">
        <v>1266</v>
      </c>
    </row>
    <row r="75" spans="1:7" ht="22.5">
      <c r="A75" s="35">
        <f t="shared" si="1"/>
        <v>71</v>
      </c>
      <c r="B75" s="40" t="s">
        <v>152</v>
      </c>
      <c r="C75" s="40" t="s">
        <v>1225</v>
      </c>
      <c r="D75" s="40" t="s">
        <v>71</v>
      </c>
      <c r="E75" s="45">
        <v>46084</v>
      </c>
      <c r="F75" s="40" t="s">
        <v>1231</v>
      </c>
      <c r="G75" s="52" t="s">
        <v>1267</v>
      </c>
    </row>
    <row r="76" spans="1:7" ht="22.5">
      <c r="A76" s="35">
        <f t="shared" si="1"/>
        <v>72</v>
      </c>
      <c r="B76" s="40" t="s">
        <v>152</v>
      </c>
      <c r="C76" s="40" t="s">
        <v>1225</v>
      </c>
      <c r="D76" s="40" t="s">
        <v>71</v>
      </c>
      <c r="E76" s="45">
        <v>46084</v>
      </c>
      <c r="F76" s="40" t="s">
        <v>1232</v>
      </c>
      <c r="G76" s="52" t="s">
        <v>707</v>
      </c>
    </row>
    <row r="77" spans="1:7" ht="22.5">
      <c r="A77" s="35">
        <f t="shared" si="1"/>
        <v>73</v>
      </c>
      <c r="B77" s="40" t="s">
        <v>152</v>
      </c>
      <c r="C77" s="40" t="s">
        <v>1225</v>
      </c>
      <c r="D77" s="40" t="s">
        <v>71</v>
      </c>
      <c r="E77" s="45">
        <v>46084</v>
      </c>
      <c r="F77" s="40" t="s">
        <v>1133</v>
      </c>
      <c r="G77" s="52" t="s">
        <v>1268</v>
      </c>
    </row>
    <row r="78" spans="1:7" ht="22.5">
      <c r="A78" s="35">
        <f t="shared" si="1"/>
        <v>74</v>
      </c>
      <c r="B78" s="40" t="s">
        <v>152</v>
      </c>
      <c r="C78" s="40" t="s">
        <v>1225</v>
      </c>
      <c r="D78" s="40" t="s">
        <v>71</v>
      </c>
      <c r="E78" s="45">
        <v>46084</v>
      </c>
      <c r="F78" s="40" t="s">
        <v>275</v>
      </c>
      <c r="G78" s="52" t="s">
        <v>1026</v>
      </c>
    </row>
    <row r="79" spans="1:7" ht="22.5">
      <c r="A79" s="35">
        <f t="shared" si="1"/>
        <v>75</v>
      </c>
      <c r="B79" s="40" t="s">
        <v>152</v>
      </c>
      <c r="C79" s="40" t="s">
        <v>1225</v>
      </c>
      <c r="D79" s="40" t="s">
        <v>71</v>
      </c>
      <c r="E79" s="45">
        <v>46084</v>
      </c>
      <c r="F79" s="40" t="s">
        <v>1233</v>
      </c>
      <c r="G79" s="52" t="s">
        <v>764</v>
      </c>
    </row>
    <row r="80" spans="1:7" ht="22.5">
      <c r="A80" s="35">
        <f t="shared" si="1"/>
        <v>76</v>
      </c>
      <c r="B80" s="40" t="s">
        <v>152</v>
      </c>
      <c r="C80" s="40" t="s">
        <v>1226</v>
      </c>
      <c r="D80" s="40" t="s">
        <v>71</v>
      </c>
      <c r="E80" s="45">
        <v>46085</v>
      </c>
      <c r="F80" s="40" t="s">
        <v>1234</v>
      </c>
      <c r="G80" s="52" t="s">
        <v>544</v>
      </c>
    </row>
    <row r="81" spans="1:7" ht="22.5">
      <c r="A81" s="35">
        <f t="shared" si="1"/>
        <v>77</v>
      </c>
      <c r="B81" s="40" t="s">
        <v>152</v>
      </c>
      <c r="C81" s="40" t="s">
        <v>1226</v>
      </c>
      <c r="D81" s="40" t="s">
        <v>71</v>
      </c>
      <c r="E81" s="45">
        <v>46085</v>
      </c>
      <c r="F81" s="40" t="s">
        <v>1229</v>
      </c>
      <c r="G81" s="52" t="s">
        <v>1269</v>
      </c>
    </row>
    <row r="82" spans="1:7" ht="22.5">
      <c r="A82" s="35">
        <f t="shared" si="1"/>
        <v>78</v>
      </c>
      <c r="B82" s="40" t="s">
        <v>152</v>
      </c>
      <c r="C82" s="40" t="s">
        <v>1226</v>
      </c>
      <c r="D82" s="40" t="s">
        <v>71</v>
      </c>
      <c r="E82" s="45">
        <v>46085</v>
      </c>
      <c r="F82" s="40" t="s">
        <v>1235</v>
      </c>
      <c r="G82" s="52" t="s">
        <v>124</v>
      </c>
    </row>
    <row r="83" spans="1:7" ht="22.5">
      <c r="A83" s="35">
        <f t="shared" si="1"/>
        <v>79</v>
      </c>
      <c r="B83" s="40" t="s">
        <v>152</v>
      </c>
      <c r="C83" s="40" t="s">
        <v>631</v>
      </c>
      <c r="D83" s="40" t="s">
        <v>71</v>
      </c>
      <c r="E83" s="46">
        <v>46108</v>
      </c>
      <c r="F83" s="40" t="s">
        <v>1236</v>
      </c>
      <c r="G83" s="52" t="s">
        <v>1270</v>
      </c>
    </row>
    <row r="84" spans="1:7" ht="22.5">
      <c r="A84" s="35">
        <f t="shared" si="1"/>
        <v>80</v>
      </c>
      <c r="B84" s="40" t="s">
        <v>152</v>
      </c>
      <c r="C84" s="40" t="s">
        <v>631</v>
      </c>
      <c r="D84" s="40" t="s">
        <v>71</v>
      </c>
      <c r="E84" s="46">
        <v>46108</v>
      </c>
      <c r="F84" s="40" t="s">
        <v>1237</v>
      </c>
      <c r="G84" s="52" t="s">
        <v>113</v>
      </c>
    </row>
    <row r="85" spans="1:7" ht="22.5">
      <c r="A85" s="35">
        <f t="shared" si="1"/>
        <v>81</v>
      </c>
      <c r="B85" s="40" t="s">
        <v>152</v>
      </c>
      <c r="C85" s="40" t="s">
        <v>631</v>
      </c>
      <c r="D85" s="40" t="s">
        <v>71</v>
      </c>
      <c r="E85" s="46">
        <v>46108</v>
      </c>
      <c r="F85" s="40" t="s">
        <v>148</v>
      </c>
      <c r="G85" s="52" t="s">
        <v>48</v>
      </c>
    </row>
  </sheetData>
  <autoFilter ref="A4:F66"/>
  <mergeCells count="1">
    <mergeCell ref="A2:C2"/>
  </mergeCells>
  <phoneticPr fontId="2" type="Hiragana"/>
  <hyperlinks>
    <hyperlink ref="G5" r:id="rId1"/>
    <hyperlink ref="G7" r:id="rId2"/>
    <hyperlink ref="G8" r:id="rId3"/>
    <hyperlink ref="G9" r:id="rId4"/>
    <hyperlink ref="G11" r:id="rId5"/>
    <hyperlink ref="G13" r:id="rId6"/>
    <hyperlink ref="G14" r:id="rId7"/>
    <hyperlink ref="G17" r:id="rId8"/>
    <hyperlink ref="G21" r:id="rId9"/>
    <hyperlink ref="G22" r:id="rId10"/>
    <hyperlink ref="G23" r:id="rId11"/>
    <hyperlink ref="G24" r:id="rId12"/>
    <hyperlink ref="G25" r:id="rId13"/>
    <hyperlink ref="G26" r:id="rId14"/>
    <hyperlink ref="G27" r:id="rId15"/>
    <hyperlink ref="G28" r:id="rId16"/>
    <hyperlink ref="G29" r:id="rId17"/>
    <hyperlink ref="G30" r:id="rId18"/>
    <hyperlink ref="G33" r:id="rId19"/>
    <hyperlink ref="G35" r:id="rId20"/>
    <hyperlink ref="G37" r:id="rId21"/>
    <hyperlink ref="G39" r:id="rId22"/>
    <hyperlink ref="G41" r:id="rId23"/>
    <hyperlink ref="G42" r:id="rId24"/>
    <hyperlink ref="G44" r:id="rId25"/>
    <hyperlink ref="G45" r:id="rId26"/>
    <hyperlink ref="G46" r:id="rId27"/>
    <hyperlink ref="G47" r:id="rId28"/>
    <hyperlink ref="G48" r:id="rId29"/>
    <hyperlink ref="G50" r:id="rId30"/>
    <hyperlink ref="G51" r:id="rId31"/>
    <hyperlink ref="G53" r:id="rId32"/>
    <hyperlink ref="G54" r:id="rId33"/>
    <hyperlink ref="G55" r:id="rId34"/>
    <hyperlink ref="G57" r:id="rId35"/>
    <hyperlink ref="G59" r:id="rId36"/>
    <hyperlink ref="G60" r:id="rId37"/>
    <hyperlink ref="G61" r:id="rId38"/>
    <hyperlink ref="G62" r:id="rId39"/>
    <hyperlink ref="G63" r:id="rId40"/>
    <hyperlink ref="G64" r:id="rId41"/>
    <hyperlink ref="G65" r:id="rId42"/>
    <hyperlink ref="G66" r:id="rId43"/>
    <hyperlink ref="I1" r:id="rId44"/>
    <hyperlink ref="G67" r:id="rId45"/>
    <hyperlink ref="G68" r:id="rId46"/>
    <hyperlink ref="G85" r:id="rId47"/>
    <hyperlink ref="G69" r:id="rId48"/>
    <hyperlink ref="G84" r:id="rId49"/>
    <hyperlink ref="G70" r:id="rId50"/>
    <hyperlink ref="G72" r:id="rId51"/>
    <hyperlink ref="G73" r:id="rId52"/>
    <hyperlink ref="G74" r:id="rId53"/>
    <hyperlink ref="G75" r:id="rId54"/>
    <hyperlink ref="G76" r:id="rId55"/>
    <hyperlink ref="G77" r:id="rId56"/>
    <hyperlink ref="G78" r:id="rId57"/>
    <hyperlink ref="G79" r:id="rId58"/>
    <hyperlink ref="G80" r:id="rId59"/>
    <hyperlink ref="G81" r:id="rId60"/>
    <hyperlink ref="G82" r:id="rId61"/>
    <hyperlink ref="G83" r:id="rId62"/>
  </hyperlinks>
  <pageMargins left="0.7" right="0.7" top="0.75" bottom="0.75" header="0.3" footer="0.3"/>
  <pageSetup paperSize="8" fitToWidth="1" fitToHeight="0" orientation="landscape" usePrinterDefaults="1" r:id="rId63"/>
  <rowBreaks count="2" manualBreakCount="2">
    <brk id="24" max="7" man="1"/>
    <brk id="43" max="15" man="1"/>
  </rowBreaks>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I65"/>
  <sheetViews>
    <sheetView view="pageBreakPreview" zoomScale="115" zoomScaleSheetLayoutView="115" workbookViewId="0">
      <pane xSplit="1" ySplit="4" topLeftCell="C5" activePane="bottomRight" state="frozen"/>
      <selection pane="topRight"/>
      <selection pane="bottomLeft"/>
      <selection pane="bottomRight" activeCell="H1" sqref="H1:H1048576"/>
    </sheetView>
  </sheetViews>
  <sheetFormatPr defaultRowHeight="10.5"/>
  <cols>
    <col min="1" max="1" width="4.625" style="11" customWidth="1"/>
    <col min="2" max="2" width="20.625" style="11" customWidth="1"/>
    <col min="3" max="3" width="50.625" style="11" customWidth="1"/>
    <col min="4" max="5" width="25.625" style="55" customWidth="1"/>
    <col min="6" max="7" width="30.625" style="11" customWidth="1"/>
    <col min="8" max="16374" width="8.7265625" style="11" customWidth="1"/>
    <col min="16375" max="16383" width="9" style="11" customWidth="1"/>
    <col min="16384" max="16384" width="9" style="11"/>
  </cols>
  <sheetData>
    <row r="1" spans="1:9" ht="17.25">
      <c r="A1" s="13" t="s">
        <v>69</v>
      </c>
      <c r="I1" s="32" t="s">
        <v>973</v>
      </c>
    </row>
    <row r="2" spans="1:9" ht="9" customHeight="1">
      <c r="A2" s="57"/>
      <c r="B2" s="57"/>
      <c r="C2" s="57"/>
    </row>
    <row r="3" spans="1:9" ht="20" customHeight="1">
      <c r="A3" s="58">
        <f>COUNTA(A5:A201)</f>
        <v>61</v>
      </c>
      <c r="B3" s="59" t="s">
        <v>122</v>
      </c>
      <c r="C3" s="60"/>
      <c r="D3" s="61"/>
      <c r="E3" s="61"/>
      <c r="F3" s="61"/>
      <c r="G3" s="7" t="s">
        <v>1219</v>
      </c>
    </row>
    <row r="4" spans="1:9" ht="30" customHeight="1">
      <c r="A4" s="49" t="s">
        <v>8</v>
      </c>
      <c r="B4" s="49" t="s">
        <v>16</v>
      </c>
      <c r="C4" s="49" t="s">
        <v>41</v>
      </c>
      <c r="D4" s="49" t="s">
        <v>63</v>
      </c>
      <c r="E4" s="49" t="s">
        <v>50</v>
      </c>
      <c r="F4" s="49" t="s">
        <v>78</v>
      </c>
      <c r="G4" s="49" t="s">
        <v>54</v>
      </c>
    </row>
    <row r="5" spans="1:9" ht="45" customHeight="1">
      <c r="A5" s="35">
        <v>1</v>
      </c>
      <c r="B5" s="36" t="str">
        <v>保健政策課</v>
      </c>
      <c r="C5" s="37" t="s">
        <v>338</v>
      </c>
      <c r="D5" s="36" t="s">
        <v>468</v>
      </c>
      <c r="E5" s="41">
        <v>42073</v>
      </c>
      <c r="F5" s="36" t="s">
        <v>474</v>
      </c>
      <c r="G5" s="31" t="s">
        <v>385</v>
      </c>
    </row>
    <row r="6" spans="1:9" ht="45" customHeight="1">
      <c r="A6" s="35">
        <v>2</v>
      </c>
      <c r="B6" s="36" t="str">
        <v>保健政策課</v>
      </c>
      <c r="C6" s="36" t="s">
        <v>126</v>
      </c>
      <c r="D6" s="36" t="s">
        <v>471</v>
      </c>
      <c r="E6" s="41">
        <v>41964</v>
      </c>
      <c r="F6" s="36" t="s">
        <v>415</v>
      </c>
      <c r="G6" s="31" t="s">
        <v>689</v>
      </c>
    </row>
    <row r="7" spans="1:9" ht="45" customHeight="1">
      <c r="A7" s="35">
        <v>3</v>
      </c>
      <c r="B7" s="36" t="str">
        <v>保健政策課</v>
      </c>
      <c r="C7" s="36" t="s">
        <v>170</v>
      </c>
      <c r="D7" s="36" t="s">
        <v>468</v>
      </c>
      <c r="E7" s="41">
        <v>41348</v>
      </c>
      <c r="F7" s="36" t="s">
        <v>476</v>
      </c>
      <c r="G7" s="31" t="s">
        <v>547</v>
      </c>
    </row>
    <row r="8" spans="1:9" ht="45" customHeight="1">
      <c r="A8" s="35">
        <v>4</v>
      </c>
      <c r="B8" s="36" t="str">
        <v>保健政策課</v>
      </c>
      <c r="C8" s="36" t="s">
        <v>435</v>
      </c>
      <c r="D8" s="36" t="s">
        <v>468</v>
      </c>
      <c r="E8" s="41">
        <v>43859</v>
      </c>
      <c r="F8" s="36" t="s">
        <v>480</v>
      </c>
      <c r="G8" s="31" t="s">
        <v>1033</v>
      </c>
    </row>
    <row r="9" spans="1:9" ht="55" customHeight="1">
      <c r="A9" s="35">
        <v>5</v>
      </c>
      <c r="B9" s="36" t="str">
        <v>保健政策課</v>
      </c>
      <c r="C9" s="36" t="s">
        <v>143</v>
      </c>
      <c r="D9" s="36" t="s">
        <v>71</v>
      </c>
      <c r="E9" s="41">
        <v>41848</v>
      </c>
      <c r="F9" s="36" t="s">
        <v>481</v>
      </c>
      <c r="G9" s="31" t="s">
        <v>392</v>
      </c>
    </row>
    <row r="10" spans="1:9" ht="45" customHeight="1">
      <c r="A10" s="35">
        <v>6</v>
      </c>
      <c r="B10" s="36" t="str">
        <v>保健政策課</v>
      </c>
      <c r="C10" s="36" t="s">
        <v>436</v>
      </c>
      <c r="D10" s="36" t="s">
        <v>471</v>
      </c>
      <c r="E10" s="41">
        <v>41723</v>
      </c>
      <c r="F10" s="36" t="s">
        <v>415</v>
      </c>
      <c r="G10" s="31" t="s">
        <v>1035</v>
      </c>
    </row>
    <row r="11" spans="1:9" ht="45" customHeight="1">
      <c r="A11" s="35">
        <v>7</v>
      </c>
      <c r="B11" s="36" t="str">
        <v>保健政策課</v>
      </c>
      <c r="C11" s="36" t="s">
        <v>436</v>
      </c>
      <c r="D11" s="36" t="s">
        <v>471</v>
      </c>
      <c r="E11" s="41">
        <v>41997</v>
      </c>
      <c r="F11" s="36" t="s">
        <v>92</v>
      </c>
      <c r="G11" s="31" t="s">
        <v>1036</v>
      </c>
    </row>
    <row r="12" spans="1:9" ht="45" customHeight="1">
      <c r="A12" s="35">
        <v>8</v>
      </c>
      <c r="B12" s="36" t="str">
        <v>保健政策課</v>
      </c>
      <c r="C12" s="36" t="s">
        <v>438</v>
      </c>
      <c r="D12" s="36" t="s">
        <v>71</v>
      </c>
      <c r="E12" s="41">
        <v>42870</v>
      </c>
      <c r="F12" s="36" t="s">
        <v>484</v>
      </c>
      <c r="G12" s="31" t="s">
        <v>1038</v>
      </c>
    </row>
    <row r="13" spans="1:9" ht="45" customHeight="1">
      <c r="A13" s="35">
        <v>9</v>
      </c>
      <c r="B13" s="36" t="str">
        <v>保健政策課</v>
      </c>
      <c r="C13" s="36" t="s">
        <v>439</v>
      </c>
      <c r="D13" s="36" t="s">
        <v>71</v>
      </c>
      <c r="E13" s="41">
        <v>42443</v>
      </c>
      <c r="F13" s="36" t="s">
        <v>187</v>
      </c>
      <c r="G13" s="31" t="s">
        <v>925</v>
      </c>
    </row>
    <row r="14" spans="1:9" ht="45" customHeight="1">
      <c r="A14" s="35">
        <v>10</v>
      </c>
      <c r="B14" s="36" t="str">
        <v>保健政策課</v>
      </c>
      <c r="C14" s="36" t="s">
        <v>440</v>
      </c>
      <c r="D14" s="36" t="s">
        <v>281</v>
      </c>
      <c r="E14" s="41">
        <v>42403</v>
      </c>
      <c r="F14" s="36" t="s">
        <v>477</v>
      </c>
      <c r="G14" s="31" t="s">
        <v>989</v>
      </c>
    </row>
    <row r="15" spans="1:9" ht="45" customHeight="1">
      <c r="A15" s="35">
        <v>11</v>
      </c>
      <c r="B15" s="36" t="str">
        <v>保健政策課</v>
      </c>
      <c r="C15" s="36" t="s">
        <v>440</v>
      </c>
      <c r="D15" s="36" t="s">
        <v>281</v>
      </c>
      <c r="E15" s="41">
        <v>42500</v>
      </c>
      <c r="F15" s="36" t="s">
        <v>341</v>
      </c>
      <c r="G15" s="31" t="s">
        <v>738</v>
      </c>
    </row>
    <row r="16" spans="1:9" ht="45" customHeight="1">
      <c r="A16" s="35">
        <v>12</v>
      </c>
      <c r="B16" s="36" t="str">
        <v>保健政策課</v>
      </c>
      <c r="C16" s="36" t="s">
        <v>156</v>
      </c>
      <c r="D16" s="36" t="s">
        <v>281</v>
      </c>
      <c r="E16" s="41">
        <v>36982</v>
      </c>
      <c r="F16" s="36" t="s">
        <v>485</v>
      </c>
      <c r="G16" s="31" t="s">
        <v>1039</v>
      </c>
    </row>
    <row r="17" spans="1:7" ht="45" customHeight="1">
      <c r="A17" s="35">
        <v>13</v>
      </c>
      <c r="B17" s="36" t="str">
        <v>保健政策課</v>
      </c>
      <c r="C17" s="36" t="s">
        <v>444</v>
      </c>
      <c r="D17" s="36" t="s">
        <v>281</v>
      </c>
      <c r="E17" s="41">
        <v>39644</v>
      </c>
      <c r="F17" s="36" t="s">
        <v>486</v>
      </c>
      <c r="G17" s="31" t="s">
        <v>364</v>
      </c>
    </row>
    <row r="18" spans="1:7" ht="45" customHeight="1">
      <c r="A18" s="35">
        <v>14</v>
      </c>
      <c r="B18" s="36" t="str">
        <v>保健政策課</v>
      </c>
      <c r="C18" s="36" t="s">
        <v>449</v>
      </c>
      <c r="D18" s="36" t="s">
        <v>281</v>
      </c>
      <c r="E18" s="41">
        <v>39871</v>
      </c>
      <c r="F18" s="36" t="s">
        <v>488</v>
      </c>
      <c r="G18" s="31" t="s">
        <v>1040</v>
      </c>
    </row>
    <row r="19" spans="1:7" ht="45" customHeight="1">
      <c r="A19" s="35">
        <v>15</v>
      </c>
      <c r="B19" s="36" t="str">
        <v>保健政策課</v>
      </c>
      <c r="C19" s="36" t="s">
        <v>440</v>
      </c>
      <c r="D19" s="36" t="s">
        <v>74</v>
      </c>
      <c r="E19" s="41">
        <v>40025</v>
      </c>
      <c r="F19" s="36" t="s">
        <v>490</v>
      </c>
      <c r="G19" s="31" t="s">
        <v>1041</v>
      </c>
    </row>
    <row r="20" spans="1:7" ht="45" customHeight="1">
      <c r="A20" s="35">
        <v>16</v>
      </c>
      <c r="B20" s="36" t="str">
        <v>保健政策課</v>
      </c>
      <c r="C20" s="36" t="s">
        <v>440</v>
      </c>
      <c r="D20" s="36" t="s">
        <v>74</v>
      </c>
      <c r="E20" s="41">
        <v>40025</v>
      </c>
      <c r="F20" s="36" t="s">
        <v>494</v>
      </c>
      <c r="G20" s="31" t="s">
        <v>1042</v>
      </c>
    </row>
    <row r="21" spans="1:7" ht="45" customHeight="1">
      <c r="A21" s="35">
        <v>17</v>
      </c>
      <c r="B21" s="36" t="str">
        <v>保健政策課</v>
      </c>
      <c r="C21" s="36" t="s">
        <v>440</v>
      </c>
      <c r="D21" s="36" t="s">
        <v>74</v>
      </c>
      <c r="E21" s="41">
        <v>40025</v>
      </c>
      <c r="F21" s="36" t="s">
        <v>302</v>
      </c>
      <c r="G21" s="31" t="s">
        <v>1043</v>
      </c>
    </row>
    <row r="22" spans="1:7" ht="45" customHeight="1">
      <c r="A22" s="35">
        <v>18</v>
      </c>
      <c r="B22" s="36" t="str">
        <v>保健政策課</v>
      </c>
      <c r="C22" s="36" t="s">
        <v>440</v>
      </c>
      <c r="D22" s="36" t="s">
        <v>74</v>
      </c>
      <c r="E22" s="41">
        <v>40025</v>
      </c>
      <c r="F22" s="36" t="s">
        <v>495</v>
      </c>
      <c r="G22" s="31" t="s">
        <v>442</v>
      </c>
    </row>
    <row r="23" spans="1:7" ht="45" customHeight="1">
      <c r="A23" s="35">
        <v>19</v>
      </c>
      <c r="B23" s="36" t="str">
        <v>保健政策課</v>
      </c>
      <c r="C23" s="36" t="s">
        <v>440</v>
      </c>
      <c r="D23" s="36" t="s">
        <v>74</v>
      </c>
      <c r="E23" s="41">
        <v>40025</v>
      </c>
      <c r="F23" s="36" t="s">
        <v>498</v>
      </c>
      <c r="G23" s="31" t="s">
        <v>96</v>
      </c>
    </row>
    <row r="24" spans="1:7" ht="45" customHeight="1">
      <c r="A24" s="35">
        <v>20</v>
      </c>
      <c r="B24" s="36" t="str">
        <v>保健政策課</v>
      </c>
      <c r="C24" s="36" t="s">
        <v>440</v>
      </c>
      <c r="D24" s="36" t="s">
        <v>74</v>
      </c>
      <c r="E24" s="41">
        <v>40025</v>
      </c>
      <c r="F24" s="36" t="s">
        <v>499</v>
      </c>
      <c r="G24" s="31" t="s">
        <v>320</v>
      </c>
    </row>
    <row r="25" spans="1:7" ht="45" customHeight="1">
      <c r="A25" s="35">
        <v>21</v>
      </c>
      <c r="B25" s="36" t="str">
        <v>保健政策課</v>
      </c>
      <c r="C25" s="36" t="s">
        <v>440</v>
      </c>
      <c r="D25" s="36" t="s">
        <v>71</v>
      </c>
      <c r="E25" s="41">
        <v>40613</v>
      </c>
      <c r="F25" s="36" t="s">
        <v>502</v>
      </c>
      <c r="G25" s="31" t="s">
        <v>14</v>
      </c>
    </row>
    <row r="26" spans="1:7" ht="45" customHeight="1">
      <c r="A26" s="35">
        <v>22</v>
      </c>
      <c r="B26" s="36" t="str">
        <v>保健政策課</v>
      </c>
      <c r="C26" s="36" t="s">
        <v>440</v>
      </c>
      <c r="D26" s="36" t="s">
        <v>71</v>
      </c>
      <c r="E26" s="41">
        <v>40619</v>
      </c>
      <c r="F26" s="36" t="s">
        <v>503</v>
      </c>
      <c r="G26" s="31" t="s">
        <v>549</v>
      </c>
    </row>
    <row r="27" spans="1:7" ht="45" customHeight="1">
      <c r="A27" s="35">
        <v>23</v>
      </c>
      <c r="B27" s="36" t="str">
        <v>保健政策課</v>
      </c>
      <c r="C27" s="36" t="s">
        <v>440</v>
      </c>
      <c r="D27" s="36" t="s">
        <v>71</v>
      </c>
      <c r="E27" s="41">
        <v>40619</v>
      </c>
      <c r="F27" s="36" t="s">
        <v>34</v>
      </c>
      <c r="G27" s="31" t="s">
        <v>626</v>
      </c>
    </row>
    <row r="28" spans="1:7" ht="45" customHeight="1">
      <c r="A28" s="35">
        <v>24</v>
      </c>
      <c r="B28" s="36" t="str">
        <v>保健政策課</v>
      </c>
      <c r="C28" s="39" t="s">
        <v>450</v>
      </c>
      <c r="D28" s="36" t="s">
        <v>74</v>
      </c>
      <c r="E28" s="41">
        <v>40982</v>
      </c>
      <c r="F28" s="36" t="s">
        <v>307</v>
      </c>
      <c r="G28" s="31" t="s">
        <v>1044</v>
      </c>
    </row>
    <row r="29" spans="1:7" ht="45" customHeight="1">
      <c r="A29" s="35">
        <v>25</v>
      </c>
      <c r="B29" s="36" t="str">
        <v>保健政策課</v>
      </c>
      <c r="C29" s="36" t="s">
        <v>440</v>
      </c>
      <c r="D29" s="36" t="s">
        <v>71</v>
      </c>
      <c r="E29" s="41">
        <v>41250</v>
      </c>
      <c r="F29" s="36" t="s">
        <v>33</v>
      </c>
      <c r="G29" s="31" t="s">
        <v>1045</v>
      </c>
    </row>
    <row r="30" spans="1:7" ht="45" customHeight="1">
      <c r="A30" s="35">
        <v>26</v>
      </c>
      <c r="B30" s="36" t="str">
        <v>保健政策課</v>
      </c>
      <c r="C30" s="36" t="s">
        <v>440</v>
      </c>
      <c r="D30" s="36" t="s">
        <v>71</v>
      </c>
      <c r="E30" s="41">
        <v>41360</v>
      </c>
      <c r="F30" s="36" t="s">
        <v>504</v>
      </c>
      <c r="G30" s="31" t="s">
        <v>696</v>
      </c>
    </row>
    <row r="31" spans="1:7" ht="45" customHeight="1">
      <c r="A31" s="35">
        <v>27</v>
      </c>
      <c r="B31" s="36" t="str">
        <v>保健政策課</v>
      </c>
      <c r="C31" s="36" t="s">
        <v>440</v>
      </c>
      <c r="D31" s="36" t="s">
        <v>71</v>
      </c>
      <c r="E31" s="41">
        <v>41416</v>
      </c>
      <c r="F31" s="36" t="s">
        <v>505</v>
      </c>
      <c r="G31" s="31" t="s">
        <v>9</v>
      </c>
    </row>
    <row r="32" spans="1:7" ht="45" customHeight="1">
      <c r="A32" s="35">
        <v>28</v>
      </c>
      <c r="B32" s="36" t="str">
        <v>保健政策課</v>
      </c>
      <c r="C32" s="36" t="s">
        <v>440</v>
      </c>
      <c r="D32" s="36" t="s">
        <v>71</v>
      </c>
      <c r="E32" s="41">
        <v>41477</v>
      </c>
      <c r="F32" s="36" t="s">
        <v>27</v>
      </c>
      <c r="G32" s="31" t="s">
        <v>861</v>
      </c>
    </row>
    <row r="33" spans="1:7" ht="45" customHeight="1">
      <c r="A33" s="35">
        <v>29</v>
      </c>
      <c r="B33" s="36" t="str">
        <v>保健政策課</v>
      </c>
      <c r="C33" s="39" t="s">
        <v>450</v>
      </c>
      <c r="D33" s="36" t="s">
        <v>74</v>
      </c>
      <c r="E33" s="41">
        <v>40982</v>
      </c>
      <c r="F33" s="36" t="s">
        <v>508</v>
      </c>
      <c r="G33" s="31" t="s">
        <v>1046</v>
      </c>
    </row>
    <row r="34" spans="1:7" ht="45" customHeight="1">
      <c r="A34" s="35">
        <v>30</v>
      </c>
      <c r="B34" s="36" t="str">
        <v>保健政策課</v>
      </c>
      <c r="C34" s="36" t="s">
        <v>440</v>
      </c>
      <c r="D34" s="36" t="s">
        <v>71</v>
      </c>
      <c r="E34" s="41">
        <v>41726</v>
      </c>
      <c r="F34" s="36" t="s">
        <v>510</v>
      </c>
      <c r="G34" s="31" t="s">
        <v>1047</v>
      </c>
    </row>
    <row r="35" spans="1:7" ht="45" customHeight="1">
      <c r="A35" s="35">
        <v>31</v>
      </c>
      <c r="B35" s="36" t="str">
        <v>保健政策課</v>
      </c>
      <c r="C35" s="36" t="s">
        <v>440</v>
      </c>
      <c r="D35" s="36" t="s">
        <v>71</v>
      </c>
      <c r="E35" s="41">
        <v>41922</v>
      </c>
      <c r="F35" s="36" t="s">
        <v>255</v>
      </c>
      <c r="G35" s="31" t="s">
        <v>1048</v>
      </c>
    </row>
    <row r="36" spans="1:7" ht="45" customHeight="1">
      <c r="A36" s="35">
        <v>32</v>
      </c>
      <c r="B36" s="36" t="str">
        <v>保健政策課</v>
      </c>
      <c r="C36" s="36" t="s">
        <v>440</v>
      </c>
      <c r="D36" s="36" t="s">
        <v>71</v>
      </c>
      <c r="E36" s="41">
        <v>42047</v>
      </c>
      <c r="F36" s="36" t="s">
        <v>511</v>
      </c>
      <c r="G36" s="31" t="s">
        <v>496</v>
      </c>
    </row>
    <row r="37" spans="1:7" ht="45" customHeight="1">
      <c r="A37" s="35">
        <v>33</v>
      </c>
      <c r="B37" s="36" t="str">
        <v>保健政策課</v>
      </c>
      <c r="C37" s="36" t="s">
        <v>440</v>
      </c>
      <c r="D37" s="36" t="s">
        <v>71</v>
      </c>
      <c r="E37" s="41">
        <v>43070</v>
      </c>
      <c r="F37" s="36" t="s">
        <v>512</v>
      </c>
      <c r="G37" s="31" t="s">
        <v>592</v>
      </c>
    </row>
    <row r="38" spans="1:7" ht="45" customHeight="1">
      <c r="A38" s="35">
        <v>34</v>
      </c>
      <c r="B38" s="36" t="str">
        <v>保健政策課</v>
      </c>
      <c r="C38" s="36" t="s">
        <v>440</v>
      </c>
      <c r="D38" s="36" t="s">
        <v>71</v>
      </c>
      <c r="E38" s="41">
        <v>43244</v>
      </c>
      <c r="F38" s="37" t="s">
        <v>299</v>
      </c>
      <c r="G38" s="27" t="s">
        <v>1049</v>
      </c>
    </row>
    <row r="39" spans="1:7" ht="45" customHeight="1">
      <c r="A39" s="35">
        <v>35</v>
      </c>
      <c r="B39" s="36" t="str">
        <v>保健政策課</v>
      </c>
      <c r="C39" s="36" t="s">
        <v>446</v>
      </c>
      <c r="D39" s="36" t="s">
        <v>71</v>
      </c>
      <c r="E39" s="41">
        <v>45747</v>
      </c>
      <c r="F39" s="37" t="s">
        <v>515</v>
      </c>
      <c r="G39" s="27" t="s">
        <v>1051</v>
      </c>
    </row>
    <row r="40" spans="1:7" ht="45" customHeight="1">
      <c r="A40" s="35">
        <v>36</v>
      </c>
      <c r="B40" s="36" t="s">
        <v>430</v>
      </c>
      <c r="C40" s="36" t="s">
        <v>65</v>
      </c>
      <c r="D40" s="36" t="s">
        <v>71</v>
      </c>
      <c r="E40" s="41">
        <v>40982</v>
      </c>
      <c r="F40" s="36" t="s">
        <v>1238</v>
      </c>
      <c r="G40" s="31" t="s">
        <v>462</v>
      </c>
    </row>
    <row r="41" spans="1:7" ht="45" customHeight="1">
      <c r="A41" s="35">
        <v>37</v>
      </c>
      <c r="B41" s="36" t="s">
        <v>430</v>
      </c>
      <c r="C41" s="36" t="s">
        <v>79</v>
      </c>
      <c r="D41" s="36" t="s">
        <v>71</v>
      </c>
      <c r="E41" s="41">
        <v>40982</v>
      </c>
      <c r="F41" s="36" t="s">
        <v>195</v>
      </c>
      <c r="G41" s="31" t="s">
        <v>1052</v>
      </c>
    </row>
    <row r="42" spans="1:7" ht="45" customHeight="1">
      <c r="A42" s="35">
        <v>38</v>
      </c>
      <c r="B42" s="36" t="s">
        <v>430</v>
      </c>
      <c r="C42" s="36" t="s">
        <v>316</v>
      </c>
      <c r="D42" s="36" t="s">
        <v>71</v>
      </c>
      <c r="E42" s="41">
        <v>40982</v>
      </c>
      <c r="F42" s="36" t="s">
        <v>213</v>
      </c>
      <c r="G42" s="31" t="s">
        <v>1053</v>
      </c>
    </row>
    <row r="43" spans="1:7" ht="45" customHeight="1">
      <c r="A43" s="35">
        <v>39</v>
      </c>
      <c r="B43" s="36" t="s">
        <v>430</v>
      </c>
      <c r="C43" s="36" t="s">
        <v>451</v>
      </c>
      <c r="D43" s="36" t="s">
        <v>71</v>
      </c>
      <c r="E43" s="41">
        <v>40982</v>
      </c>
      <c r="F43" s="36" t="s">
        <v>1239</v>
      </c>
      <c r="G43" s="63" t="s">
        <v>115</v>
      </c>
    </row>
    <row r="44" spans="1:7" ht="45" customHeight="1">
      <c r="A44" s="35">
        <v>40</v>
      </c>
      <c r="B44" s="36" t="s">
        <v>430</v>
      </c>
      <c r="C44" s="36" t="s">
        <v>453</v>
      </c>
      <c r="D44" s="36" t="s">
        <v>281</v>
      </c>
      <c r="E44" s="41">
        <v>41981</v>
      </c>
      <c r="F44" s="36" t="s">
        <v>273</v>
      </c>
      <c r="G44" s="31" t="s">
        <v>1054</v>
      </c>
    </row>
    <row r="45" spans="1:7" ht="45" customHeight="1">
      <c r="A45" s="35">
        <v>41</v>
      </c>
      <c r="B45" s="36" t="s">
        <v>430</v>
      </c>
      <c r="C45" s="36" t="s">
        <v>453</v>
      </c>
      <c r="D45" s="36" t="s">
        <v>281</v>
      </c>
      <c r="E45" s="41">
        <v>41981</v>
      </c>
      <c r="F45" s="36" t="s">
        <v>517</v>
      </c>
      <c r="G45" s="63" t="s">
        <v>115</v>
      </c>
    </row>
    <row r="46" spans="1:7" ht="45" customHeight="1">
      <c r="A46" s="35">
        <v>42</v>
      </c>
      <c r="B46" s="36" t="s">
        <v>430</v>
      </c>
      <c r="C46" s="36" t="s">
        <v>453</v>
      </c>
      <c r="D46" s="36" t="s">
        <v>281</v>
      </c>
      <c r="E46" s="41">
        <v>41981</v>
      </c>
      <c r="F46" s="36" t="s">
        <v>232</v>
      </c>
      <c r="G46" s="31" t="s">
        <v>1008</v>
      </c>
    </row>
    <row r="47" spans="1:7" ht="45" customHeight="1">
      <c r="A47" s="35">
        <v>43</v>
      </c>
      <c r="B47" s="36" t="s">
        <v>430</v>
      </c>
      <c r="C47" s="36" t="s">
        <v>453</v>
      </c>
      <c r="D47" s="36" t="s">
        <v>281</v>
      </c>
      <c r="E47" s="41">
        <v>41981</v>
      </c>
      <c r="F47" s="36" t="s">
        <v>518</v>
      </c>
      <c r="G47" s="31" t="s">
        <v>1056</v>
      </c>
    </row>
    <row r="48" spans="1:7" ht="45" customHeight="1">
      <c r="A48" s="35">
        <v>44</v>
      </c>
      <c r="B48" s="36" t="s">
        <v>430</v>
      </c>
      <c r="C48" s="36" t="s">
        <v>453</v>
      </c>
      <c r="D48" s="36" t="s">
        <v>281</v>
      </c>
      <c r="E48" s="41">
        <v>41981</v>
      </c>
      <c r="F48" s="36" t="s">
        <v>263</v>
      </c>
      <c r="G48" s="31" t="s">
        <v>1057</v>
      </c>
    </row>
    <row r="49" spans="1:7" ht="45" customHeight="1">
      <c r="A49" s="35">
        <v>45</v>
      </c>
      <c r="B49" s="36" t="s">
        <v>430</v>
      </c>
      <c r="C49" s="36" t="s">
        <v>453</v>
      </c>
      <c r="D49" s="36" t="s">
        <v>281</v>
      </c>
      <c r="E49" s="41">
        <v>41981</v>
      </c>
      <c r="F49" s="36" t="s">
        <v>270</v>
      </c>
      <c r="G49" s="31" t="s">
        <v>997</v>
      </c>
    </row>
    <row r="50" spans="1:7" ht="45" customHeight="1">
      <c r="A50" s="35">
        <v>46</v>
      </c>
      <c r="B50" s="36" t="s">
        <v>430</v>
      </c>
      <c r="C50" s="36" t="s">
        <v>453</v>
      </c>
      <c r="D50" s="36" t="s">
        <v>281</v>
      </c>
      <c r="E50" s="41">
        <v>42136</v>
      </c>
      <c r="F50" s="36" t="s">
        <v>522</v>
      </c>
      <c r="G50" s="31" t="s">
        <v>1059</v>
      </c>
    </row>
    <row r="51" spans="1:7" ht="45" customHeight="1">
      <c r="A51" s="35">
        <v>47</v>
      </c>
      <c r="B51" s="36" t="s">
        <v>430</v>
      </c>
      <c r="C51" s="36" t="s">
        <v>453</v>
      </c>
      <c r="D51" s="36" t="s">
        <v>281</v>
      </c>
      <c r="E51" s="41">
        <v>42167</v>
      </c>
      <c r="F51" s="36" t="s">
        <v>524</v>
      </c>
      <c r="G51" s="31" t="s">
        <v>794</v>
      </c>
    </row>
    <row r="52" spans="1:7" ht="45" customHeight="1">
      <c r="A52" s="35">
        <v>48</v>
      </c>
      <c r="B52" s="36" t="s">
        <v>430</v>
      </c>
      <c r="C52" s="36" t="s">
        <v>425</v>
      </c>
      <c r="D52" s="36" t="s">
        <v>71</v>
      </c>
      <c r="E52" s="41" t="s">
        <v>472</v>
      </c>
      <c r="F52" s="36" t="s">
        <v>239</v>
      </c>
      <c r="G52" s="31" t="s">
        <v>422</v>
      </c>
    </row>
    <row r="53" spans="1:7" s="11" customFormat="1" ht="45" customHeight="1">
      <c r="A53" s="35">
        <v>49</v>
      </c>
      <c r="B53" s="36" t="s">
        <v>430</v>
      </c>
      <c r="C53" s="37" t="s">
        <v>437</v>
      </c>
      <c r="D53" s="36" t="s">
        <v>71</v>
      </c>
      <c r="E53" s="43">
        <v>44281</v>
      </c>
      <c r="F53" s="37" t="s">
        <v>242</v>
      </c>
      <c r="G53" s="27" t="s">
        <v>618</v>
      </c>
    </row>
    <row r="54" spans="1:7" ht="45" customHeight="1">
      <c r="A54" s="35">
        <v>50</v>
      </c>
      <c r="B54" s="36" t="s">
        <v>430</v>
      </c>
      <c r="C54" s="37" t="s">
        <v>437</v>
      </c>
      <c r="D54" s="36" t="s">
        <v>71</v>
      </c>
      <c r="E54" s="43">
        <v>44281</v>
      </c>
      <c r="F54" s="37" t="s">
        <v>375</v>
      </c>
      <c r="G54" s="27" t="s">
        <v>1060</v>
      </c>
    </row>
    <row r="55" spans="1:7" ht="45" customHeight="1">
      <c r="A55" s="35">
        <v>51</v>
      </c>
      <c r="B55" s="36" t="s">
        <v>430</v>
      </c>
      <c r="C55" s="37" t="s">
        <v>454</v>
      </c>
      <c r="D55" s="36" t="s">
        <v>71</v>
      </c>
      <c r="E55" s="43">
        <v>44281</v>
      </c>
      <c r="F55" s="37" t="s">
        <v>525</v>
      </c>
      <c r="G55" s="27" t="s">
        <v>746</v>
      </c>
    </row>
    <row r="56" spans="1:7" ht="45" customHeight="1">
      <c r="A56" s="35">
        <v>52</v>
      </c>
      <c r="B56" s="39" t="s">
        <v>431</v>
      </c>
      <c r="C56" s="36" t="s">
        <v>394</v>
      </c>
      <c r="D56" s="39" t="s">
        <v>39</v>
      </c>
      <c r="E56" s="44">
        <v>44117</v>
      </c>
      <c r="F56" s="36" t="s">
        <v>209</v>
      </c>
      <c r="G56" s="31" t="s">
        <v>200</v>
      </c>
    </row>
    <row r="57" spans="1:7" ht="45" customHeight="1">
      <c r="A57" s="35">
        <v>53</v>
      </c>
      <c r="B57" s="36" t="str">
        <v>保健政策課</v>
      </c>
      <c r="C57" s="36" t="s">
        <v>457</v>
      </c>
      <c r="D57" s="36" t="s">
        <v>468</v>
      </c>
      <c r="E57" s="41">
        <v>44377</v>
      </c>
      <c r="F57" s="36" t="s">
        <v>526</v>
      </c>
      <c r="G57" s="31" t="s">
        <v>814</v>
      </c>
    </row>
    <row r="58" spans="1:7" ht="45" customHeight="1">
      <c r="A58" s="35">
        <v>54</v>
      </c>
      <c r="B58" s="36" t="str">
        <v>保健政策課</v>
      </c>
      <c r="C58" s="36" t="s">
        <v>458</v>
      </c>
      <c r="D58" s="36" t="s">
        <v>468</v>
      </c>
      <c r="E58" s="41">
        <v>41759</v>
      </c>
      <c r="F58" s="36" t="s">
        <v>528</v>
      </c>
      <c r="G58" s="31" t="s">
        <v>1002</v>
      </c>
    </row>
    <row r="59" spans="1:7" s="56" customFormat="1" ht="45" customHeight="1">
      <c r="A59" s="35">
        <v>55</v>
      </c>
      <c r="B59" s="36" t="s">
        <v>430</v>
      </c>
      <c r="C59" s="36" t="s">
        <v>460</v>
      </c>
      <c r="D59" s="36" t="s">
        <v>281</v>
      </c>
      <c r="E59" s="41">
        <v>45593</v>
      </c>
      <c r="F59" s="36" t="s">
        <v>532</v>
      </c>
      <c r="G59" s="31" t="s">
        <v>844</v>
      </c>
    </row>
    <row r="60" spans="1:7" ht="45" customHeight="1">
      <c r="A60" s="35">
        <v>56</v>
      </c>
      <c r="B60" s="36" t="str">
        <v>保健政策課</v>
      </c>
      <c r="C60" s="36" t="s">
        <v>21</v>
      </c>
      <c r="D60" s="36" t="s">
        <v>71</v>
      </c>
      <c r="E60" s="41">
        <v>45708</v>
      </c>
      <c r="F60" s="36" t="s">
        <v>118</v>
      </c>
      <c r="G60" s="31" t="s">
        <v>962</v>
      </c>
    </row>
    <row r="61" spans="1:7" ht="45" customHeight="1">
      <c r="A61" s="35">
        <v>57</v>
      </c>
      <c r="B61" s="36" t="str">
        <v>保健政策課</v>
      </c>
      <c r="C61" s="36" t="s">
        <v>427</v>
      </c>
      <c r="D61" s="36" t="s">
        <v>71</v>
      </c>
      <c r="E61" s="41">
        <v>45616</v>
      </c>
      <c r="F61" s="36" t="s">
        <v>533</v>
      </c>
      <c r="G61" s="31" t="s">
        <v>708</v>
      </c>
    </row>
    <row r="62" spans="1:7" ht="45" customHeight="1">
      <c r="A62" s="35">
        <v>58</v>
      </c>
      <c r="B62" s="36" t="str">
        <v>保健政策課</v>
      </c>
      <c r="C62" s="36" t="s">
        <v>463</v>
      </c>
      <c r="D62" s="36" t="s">
        <v>71</v>
      </c>
      <c r="E62" s="41">
        <v>45642</v>
      </c>
      <c r="F62" s="36" t="s">
        <v>535</v>
      </c>
      <c r="G62" s="31" t="s">
        <v>1024</v>
      </c>
    </row>
    <row r="63" spans="1:7" ht="45" customHeight="1">
      <c r="A63" s="35">
        <v>59</v>
      </c>
      <c r="B63" s="36" t="str">
        <v>保健政策課</v>
      </c>
      <c r="C63" s="36" t="s">
        <v>464</v>
      </c>
      <c r="D63" s="36" t="s">
        <v>71</v>
      </c>
      <c r="E63" s="41">
        <v>45734</v>
      </c>
      <c r="F63" s="36" t="s">
        <v>536</v>
      </c>
      <c r="G63" s="31" t="s">
        <v>411</v>
      </c>
    </row>
    <row r="64" spans="1:7" ht="45" customHeight="1">
      <c r="A64" s="35">
        <v>60</v>
      </c>
      <c r="B64" s="36" t="str">
        <v>保健政策課</v>
      </c>
      <c r="C64" s="36" t="s">
        <v>466</v>
      </c>
      <c r="D64" s="36" t="s">
        <v>71</v>
      </c>
      <c r="E64" s="41">
        <v>45581</v>
      </c>
      <c r="F64" s="36" t="s">
        <v>538</v>
      </c>
      <c r="G64" s="27" t="s">
        <v>891</v>
      </c>
    </row>
    <row r="65" spans="1:7" ht="31.5">
      <c r="A65" s="35">
        <v>61</v>
      </c>
      <c r="B65" s="36" t="str">
        <v>保健政策課</v>
      </c>
      <c r="C65" s="36" t="s">
        <v>110</v>
      </c>
      <c r="D65" s="36" t="s">
        <v>71</v>
      </c>
      <c r="E65" s="41">
        <v>46014</v>
      </c>
      <c r="F65" s="62" t="s">
        <v>1240</v>
      </c>
      <c r="G65" s="64" t="s">
        <v>740</v>
      </c>
    </row>
  </sheetData>
  <mergeCells count="1">
    <mergeCell ref="A2:C2"/>
  </mergeCells>
  <phoneticPr fontId="2" type="Hiragana"/>
  <hyperlinks>
    <hyperlink ref="G5" r:id="rId1"/>
    <hyperlink ref="G6" r:id="rId2"/>
    <hyperlink ref="G7" r:id="rId3"/>
    <hyperlink ref="G8" r:id="rId4"/>
    <hyperlink ref="G9" r:id="rId5"/>
    <hyperlink ref="G10" r:id="rId6"/>
    <hyperlink ref="G11" r:id="rId7"/>
    <hyperlink ref="G12" r:id="rId8"/>
    <hyperlink ref="G13" r:id="rId9"/>
    <hyperlink ref="G14" r:id="rId10"/>
    <hyperlink ref="G15" r:id="rId11"/>
    <hyperlink ref="G16" r:id="rId12"/>
    <hyperlink ref="G17" r:id="rId13"/>
    <hyperlink ref="G18" r:id="rId14"/>
    <hyperlink ref="G19" r:id="rId15"/>
    <hyperlink ref="G20" r:id="rId16"/>
    <hyperlink ref="G21" r:id="rId17"/>
    <hyperlink ref="G22" r:id="rId18"/>
    <hyperlink ref="G23" r:id="rId19"/>
    <hyperlink ref="G24" r:id="rId20"/>
    <hyperlink ref="G25" r:id="rId21"/>
    <hyperlink ref="G26" r:id="rId22"/>
    <hyperlink ref="G27" r:id="rId23"/>
    <hyperlink ref="G28" r:id="rId24"/>
    <hyperlink ref="G29" r:id="rId25"/>
    <hyperlink ref="G30" r:id="rId26"/>
    <hyperlink ref="G31" r:id="rId27"/>
    <hyperlink ref="G32" r:id="rId28"/>
    <hyperlink ref="G33" r:id="rId29"/>
    <hyperlink ref="G34" r:id="rId30"/>
    <hyperlink ref="G35" r:id="rId31"/>
    <hyperlink ref="G36" r:id="rId32"/>
    <hyperlink ref="G37" r:id="rId33"/>
    <hyperlink ref="G38" r:id="rId34"/>
    <hyperlink ref="G39" r:id="rId35"/>
    <hyperlink ref="G40" r:id="rId36"/>
    <hyperlink ref="G41" r:id="rId37"/>
    <hyperlink ref="G42" r:id="rId38"/>
    <hyperlink ref="G44" r:id="rId39"/>
    <hyperlink ref="G46" r:id="rId40"/>
    <hyperlink ref="G47" r:id="rId41"/>
    <hyperlink ref="G48" r:id="rId42"/>
    <hyperlink ref="G49" r:id="rId43"/>
    <hyperlink ref="G50" r:id="rId44"/>
    <hyperlink ref="G51" r:id="rId45"/>
    <hyperlink ref="G52" r:id="rId46"/>
    <hyperlink ref="G53" r:id="rId47"/>
    <hyperlink ref="G54" r:id="rId48"/>
    <hyperlink ref="G55" r:id="rId49"/>
    <hyperlink ref="G56" r:id="rId50"/>
    <hyperlink ref="G57" r:id="rId51"/>
    <hyperlink ref="G58" r:id="rId52"/>
    <hyperlink ref="G59" r:id="rId53"/>
    <hyperlink ref="G60" r:id="rId54"/>
    <hyperlink ref="G61" r:id="rId55"/>
    <hyperlink ref="G62" r:id="rId56"/>
    <hyperlink ref="G63" r:id="rId57"/>
    <hyperlink ref="G64" r:id="rId58"/>
    <hyperlink ref="I1" r:id="rId59"/>
    <hyperlink ref="G65" r:id="rId60"/>
  </hyperlinks>
  <pageMargins left="0.7" right="0.7" top="0.75" bottom="0.75" header="0.3" footer="0.3"/>
  <pageSetup paperSize="8" fitToWidth="1" fitToHeight="0" orientation="landscape" usePrinterDefaults="1" r:id="rId61"/>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I63"/>
  <sheetViews>
    <sheetView view="pageBreakPreview" zoomScaleSheetLayoutView="100" workbookViewId="0">
      <pane xSplit="1" ySplit="4" topLeftCell="B5" activePane="bottomRight" state="frozen"/>
      <selection pane="topRight"/>
      <selection pane="bottomLeft"/>
      <selection pane="bottomRight" activeCell="H1" sqref="H1:H1048576"/>
    </sheetView>
  </sheetViews>
  <sheetFormatPr defaultRowHeight="10.5"/>
  <cols>
    <col min="1" max="1" width="4.625" style="11" customWidth="1"/>
    <col min="2" max="2" width="20.625" style="11" customWidth="1"/>
    <col min="3" max="3" width="50.625" style="11" customWidth="1"/>
    <col min="4" max="5" width="25.625" style="11" customWidth="1"/>
    <col min="6" max="7" width="30.625" style="11" customWidth="1"/>
    <col min="8" max="16373" width="8.7265625" style="11" customWidth="1"/>
    <col min="16374" max="16383" width="9" style="11" customWidth="1"/>
    <col min="16384" max="16384" width="9" style="11"/>
  </cols>
  <sheetData>
    <row r="1" spans="1:9" ht="17.25">
      <c r="A1" s="13" t="s">
        <v>227</v>
      </c>
      <c r="I1" s="32" t="s">
        <v>728</v>
      </c>
    </row>
    <row r="2" spans="1:9" ht="9" customHeight="1">
      <c r="A2" s="57"/>
      <c r="B2" s="57"/>
      <c r="C2" s="57"/>
    </row>
    <row r="3" spans="1:9" ht="20" customHeight="1">
      <c r="A3" s="58">
        <f>COUNTA(A5:A196)</f>
        <v>59</v>
      </c>
      <c r="B3" s="59" t="s">
        <v>122</v>
      </c>
      <c r="C3" s="60"/>
      <c r="D3" s="61"/>
      <c r="E3" s="65"/>
      <c r="F3" s="61"/>
      <c r="G3" s="7" t="s">
        <v>1219</v>
      </c>
    </row>
    <row r="4" spans="1:9" ht="30" customHeight="1">
      <c r="A4" s="49" t="s">
        <v>8</v>
      </c>
      <c r="B4" s="49" t="s">
        <v>16</v>
      </c>
      <c r="C4" s="49" t="s">
        <v>41</v>
      </c>
      <c r="D4" s="49" t="s">
        <v>63</v>
      </c>
      <c r="E4" s="49" t="s">
        <v>50</v>
      </c>
      <c r="F4" s="49" t="s">
        <v>78</v>
      </c>
      <c r="G4" s="49" t="s">
        <v>54</v>
      </c>
    </row>
    <row r="5" spans="1:9" ht="40" customHeight="1">
      <c r="A5" s="35">
        <v>1</v>
      </c>
      <c r="B5" s="36" t="s">
        <v>68</v>
      </c>
      <c r="C5" s="36" t="s">
        <v>128</v>
      </c>
      <c r="D5" s="36" t="s">
        <v>74</v>
      </c>
      <c r="E5" s="41">
        <v>40815</v>
      </c>
      <c r="F5" s="36" t="s">
        <v>580</v>
      </c>
      <c r="G5" s="63" t="s">
        <v>115</v>
      </c>
      <c r="H5" s="67"/>
      <c r="I5" s="67"/>
    </row>
    <row r="6" spans="1:9" ht="40" customHeight="1">
      <c r="A6" s="35">
        <v>2</v>
      </c>
      <c r="B6" s="39" t="s">
        <v>68</v>
      </c>
      <c r="C6" s="36" t="s">
        <v>42</v>
      </c>
      <c r="D6" s="36" t="s">
        <v>71</v>
      </c>
      <c r="E6" s="41">
        <v>38728</v>
      </c>
      <c r="F6" s="36" t="s">
        <v>353</v>
      </c>
      <c r="G6" s="63" t="s">
        <v>115</v>
      </c>
      <c r="H6" s="67"/>
      <c r="I6" s="67"/>
    </row>
    <row r="7" spans="1:9" ht="40" customHeight="1">
      <c r="A7" s="35">
        <v>3</v>
      </c>
      <c r="B7" s="39" t="s">
        <v>68</v>
      </c>
      <c r="C7" s="36" t="s">
        <v>42</v>
      </c>
      <c r="D7" s="36" t="s">
        <v>71</v>
      </c>
      <c r="E7" s="41">
        <v>38768</v>
      </c>
      <c r="F7" s="36" t="s">
        <v>582</v>
      </c>
      <c r="G7" s="63" t="s">
        <v>115</v>
      </c>
      <c r="H7" s="67"/>
      <c r="I7" s="67"/>
    </row>
    <row r="8" spans="1:9" ht="40" customHeight="1">
      <c r="A8" s="35">
        <v>4</v>
      </c>
      <c r="B8" s="39" t="s">
        <v>68</v>
      </c>
      <c r="C8" s="36" t="s">
        <v>42</v>
      </c>
      <c r="D8" s="36" t="s">
        <v>71</v>
      </c>
      <c r="E8" s="41">
        <v>38755</v>
      </c>
      <c r="F8" s="36" t="s">
        <v>389</v>
      </c>
      <c r="G8" s="31" t="s">
        <v>101</v>
      </c>
      <c r="H8" s="67"/>
      <c r="I8" s="67"/>
    </row>
    <row r="9" spans="1:9" ht="40" customHeight="1">
      <c r="A9" s="35">
        <v>5</v>
      </c>
      <c r="B9" s="39" t="s">
        <v>68</v>
      </c>
      <c r="C9" s="36" t="s">
        <v>42</v>
      </c>
      <c r="D9" s="36" t="s">
        <v>281</v>
      </c>
      <c r="E9" s="41">
        <v>38755</v>
      </c>
      <c r="F9" s="36" t="s">
        <v>584</v>
      </c>
      <c r="G9" s="66" t="s">
        <v>295</v>
      </c>
      <c r="H9" s="67"/>
      <c r="I9" s="67"/>
    </row>
    <row r="10" spans="1:9" ht="40" customHeight="1">
      <c r="A10" s="35">
        <v>6</v>
      </c>
      <c r="B10" s="39" t="s">
        <v>68</v>
      </c>
      <c r="C10" s="36" t="s">
        <v>42</v>
      </c>
      <c r="D10" s="36" t="s">
        <v>71</v>
      </c>
      <c r="E10" s="41">
        <v>38755</v>
      </c>
      <c r="F10" s="36" t="s">
        <v>585</v>
      </c>
      <c r="G10" s="63" t="s">
        <v>115</v>
      </c>
      <c r="H10" s="67"/>
      <c r="I10" s="67"/>
    </row>
    <row r="11" spans="1:9" ht="40" customHeight="1">
      <c r="A11" s="35">
        <v>7</v>
      </c>
      <c r="B11" s="39" t="s">
        <v>68</v>
      </c>
      <c r="C11" s="36" t="s">
        <v>42</v>
      </c>
      <c r="D11" s="36" t="s">
        <v>71</v>
      </c>
      <c r="E11" s="41">
        <v>39325</v>
      </c>
      <c r="F11" s="36" t="s">
        <v>348</v>
      </c>
      <c r="G11" s="63" t="s">
        <v>115</v>
      </c>
      <c r="H11" s="67"/>
      <c r="I11" s="67"/>
    </row>
    <row r="12" spans="1:9" ht="40" customHeight="1">
      <c r="A12" s="35">
        <v>8</v>
      </c>
      <c r="B12" s="36" t="s">
        <v>347</v>
      </c>
      <c r="C12" s="36" t="s">
        <v>414</v>
      </c>
      <c r="D12" s="36" t="s">
        <v>71</v>
      </c>
      <c r="E12" s="41">
        <v>40520</v>
      </c>
      <c r="F12" s="36" t="s">
        <v>62</v>
      </c>
      <c r="G12" s="63" t="s">
        <v>115</v>
      </c>
      <c r="H12" s="67"/>
      <c r="I12" s="67"/>
    </row>
    <row r="13" spans="1:9" ht="80" customHeight="1">
      <c r="A13" s="35">
        <v>9</v>
      </c>
      <c r="B13" s="36" t="s">
        <v>421</v>
      </c>
      <c r="C13" s="36" t="s">
        <v>573</v>
      </c>
      <c r="D13" s="36" t="s">
        <v>71</v>
      </c>
      <c r="E13" s="41">
        <v>41442</v>
      </c>
      <c r="F13" s="36" t="s">
        <v>388</v>
      </c>
      <c r="G13" s="31" t="s">
        <v>1061</v>
      </c>
      <c r="H13" s="67"/>
      <c r="I13" s="67"/>
    </row>
    <row r="14" spans="1:9" ht="40" customHeight="1">
      <c r="A14" s="35">
        <v>10</v>
      </c>
      <c r="B14" s="36" t="s">
        <v>68</v>
      </c>
      <c r="C14" s="36" t="s">
        <v>576</v>
      </c>
      <c r="D14" s="36" t="s">
        <v>71</v>
      </c>
      <c r="E14" s="41">
        <v>44141</v>
      </c>
      <c r="F14" s="36" t="s">
        <v>586</v>
      </c>
      <c r="G14" s="31" t="s">
        <v>1063</v>
      </c>
      <c r="H14" s="67"/>
      <c r="I14" s="67"/>
    </row>
    <row r="15" spans="1:9" ht="40" customHeight="1">
      <c r="A15" s="35">
        <v>11</v>
      </c>
      <c r="B15" s="36" t="s">
        <v>68</v>
      </c>
      <c r="C15" s="36" t="s">
        <v>576</v>
      </c>
      <c r="D15" s="36" t="s">
        <v>71</v>
      </c>
      <c r="E15" s="41">
        <v>44137</v>
      </c>
      <c r="F15" s="36" t="s">
        <v>161</v>
      </c>
      <c r="G15" s="31" t="s">
        <v>999</v>
      </c>
      <c r="H15" s="67"/>
      <c r="I15" s="67"/>
    </row>
    <row r="16" spans="1:9" ht="40" customHeight="1">
      <c r="A16" s="35">
        <v>12</v>
      </c>
      <c r="B16" s="36" t="s">
        <v>68</v>
      </c>
      <c r="C16" s="36" t="s">
        <v>576</v>
      </c>
      <c r="D16" s="36" t="s">
        <v>71</v>
      </c>
      <c r="E16" s="41">
        <v>44136</v>
      </c>
      <c r="F16" s="36" t="s">
        <v>557</v>
      </c>
      <c r="G16" s="31" t="s">
        <v>173</v>
      </c>
      <c r="H16" s="67"/>
      <c r="I16" s="67"/>
    </row>
    <row r="17" spans="1:9" ht="40" customHeight="1">
      <c r="A17" s="35">
        <v>13</v>
      </c>
      <c r="B17" s="36" t="s">
        <v>68</v>
      </c>
      <c r="C17" s="36" t="s">
        <v>576</v>
      </c>
      <c r="D17" s="36" t="s">
        <v>71</v>
      </c>
      <c r="E17" s="41">
        <v>44136</v>
      </c>
      <c r="F17" s="36" t="s">
        <v>587</v>
      </c>
      <c r="G17" s="31" t="s">
        <v>404</v>
      </c>
      <c r="H17" s="67"/>
      <c r="I17" s="67"/>
    </row>
    <row r="18" spans="1:9" ht="40" customHeight="1">
      <c r="A18" s="35">
        <v>14</v>
      </c>
      <c r="B18" s="36" t="s">
        <v>68</v>
      </c>
      <c r="C18" s="36" t="s">
        <v>576</v>
      </c>
      <c r="D18" s="36" t="s">
        <v>71</v>
      </c>
      <c r="E18" s="41">
        <v>44139</v>
      </c>
      <c r="F18" s="36" t="s">
        <v>589</v>
      </c>
      <c r="G18" s="31" t="s">
        <v>456</v>
      </c>
      <c r="H18" s="67"/>
      <c r="I18" s="67"/>
    </row>
    <row r="19" spans="1:9" ht="40" customHeight="1">
      <c r="A19" s="35">
        <v>15</v>
      </c>
      <c r="B19" s="36" t="s">
        <v>68</v>
      </c>
      <c r="C19" s="36" t="s">
        <v>576</v>
      </c>
      <c r="D19" s="36" t="s">
        <v>71</v>
      </c>
      <c r="E19" s="41">
        <v>44137</v>
      </c>
      <c r="F19" s="36" t="s">
        <v>591</v>
      </c>
      <c r="G19" s="63" t="s">
        <v>115</v>
      </c>
      <c r="H19" s="67"/>
      <c r="I19" s="67"/>
    </row>
    <row r="20" spans="1:9" ht="40" customHeight="1">
      <c r="A20" s="35">
        <v>16</v>
      </c>
      <c r="B20" s="36" t="s">
        <v>68</v>
      </c>
      <c r="C20" s="36" t="s">
        <v>576</v>
      </c>
      <c r="D20" s="36" t="s">
        <v>71</v>
      </c>
      <c r="E20" s="41">
        <v>44136</v>
      </c>
      <c r="F20" s="36" t="s">
        <v>594</v>
      </c>
      <c r="G20" s="31" t="s">
        <v>1064</v>
      </c>
      <c r="H20" s="67"/>
      <c r="I20" s="67"/>
    </row>
    <row r="21" spans="1:9" ht="40" customHeight="1">
      <c r="A21" s="35">
        <v>17</v>
      </c>
      <c r="B21" s="36" t="s">
        <v>68</v>
      </c>
      <c r="C21" s="36" t="s">
        <v>576</v>
      </c>
      <c r="D21" s="36" t="s">
        <v>71</v>
      </c>
      <c r="E21" s="41">
        <v>44139</v>
      </c>
      <c r="F21" s="36" t="s">
        <v>595</v>
      </c>
      <c r="G21" s="31" t="s">
        <v>501</v>
      </c>
      <c r="H21" s="67"/>
      <c r="I21" s="67"/>
    </row>
    <row r="22" spans="1:9" ht="40" customHeight="1">
      <c r="A22" s="35">
        <v>18</v>
      </c>
      <c r="B22" s="36" t="s">
        <v>68</v>
      </c>
      <c r="C22" s="36" t="s">
        <v>576</v>
      </c>
      <c r="D22" s="36" t="s">
        <v>71</v>
      </c>
      <c r="E22" s="41">
        <v>44137</v>
      </c>
      <c r="F22" s="36" t="s">
        <v>596</v>
      </c>
      <c r="G22" s="31" t="s">
        <v>1065</v>
      </c>
      <c r="H22" s="67"/>
      <c r="I22" s="67"/>
    </row>
    <row r="23" spans="1:9" ht="40" customHeight="1">
      <c r="A23" s="35">
        <v>19</v>
      </c>
      <c r="B23" s="36" t="s">
        <v>68</v>
      </c>
      <c r="C23" s="36" t="s">
        <v>576</v>
      </c>
      <c r="D23" s="36" t="s">
        <v>71</v>
      </c>
      <c r="E23" s="41">
        <v>44136</v>
      </c>
      <c r="F23" s="36" t="s">
        <v>598</v>
      </c>
      <c r="G23" s="31" t="s">
        <v>1066</v>
      </c>
      <c r="H23" s="67"/>
      <c r="I23" s="67"/>
    </row>
    <row r="24" spans="1:9" ht="40" customHeight="1">
      <c r="A24" s="35">
        <v>20</v>
      </c>
      <c r="B24" s="36" t="s">
        <v>68</v>
      </c>
      <c r="C24" s="36" t="s">
        <v>576</v>
      </c>
      <c r="D24" s="36" t="s">
        <v>71</v>
      </c>
      <c r="E24" s="41">
        <v>44146</v>
      </c>
      <c r="F24" s="36" t="s">
        <v>567</v>
      </c>
      <c r="G24" s="31" t="s">
        <v>1067</v>
      </c>
      <c r="H24" s="67"/>
      <c r="I24" s="67"/>
    </row>
    <row r="25" spans="1:9" ht="40" customHeight="1">
      <c r="A25" s="35">
        <v>21</v>
      </c>
      <c r="B25" s="36" t="s">
        <v>68</v>
      </c>
      <c r="C25" s="36" t="s">
        <v>576</v>
      </c>
      <c r="D25" s="36" t="s">
        <v>71</v>
      </c>
      <c r="E25" s="41">
        <v>44139</v>
      </c>
      <c r="F25" s="36" t="s">
        <v>406</v>
      </c>
      <c r="G25" s="31" t="s">
        <v>996</v>
      </c>
      <c r="H25" s="67"/>
      <c r="I25" s="67"/>
    </row>
    <row r="26" spans="1:9" ht="40" customHeight="1">
      <c r="A26" s="35">
        <v>22</v>
      </c>
      <c r="B26" s="36" t="s">
        <v>68</v>
      </c>
      <c r="C26" s="36" t="s">
        <v>576</v>
      </c>
      <c r="D26" s="36" t="s">
        <v>71</v>
      </c>
      <c r="E26" s="41">
        <v>44139</v>
      </c>
      <c r="F26" s="36" t="s">
        <v>565</v>
      </c>
      <c r="G26" s="31" t="s">
        <v>1068</v>
      </c>
      <c r="H26" s="67"/>
      <c r="I26" s="67"/>
    </row>
    <row r="27" spans="1:9" ht="40" customHeight="1">
      <c r="A27" s="35">
        <v>23</v>
      </c>
      <c r="B27" s="36" t="s">
        <v>68</v>
      </c>
      <c r="C27" s="36" t="s">
        <v>576</v>
      </c>
      <c r="D27" s="36" t="s">
        <v>71</v>
      </c>
      <c r="E27" s="41">
        <v>44136</v>
      </c>
      <c r="F27" s="36" t="s">
        <v>144</v>
      </c>
      <c r="G27" s="31" t="s">
        <v>131</v>
      </c>
      <c r="H27" s="67"/>
      <c r="I27" s="67"/>
    </row>
    <row r="28" spans="1:9" ht="40" customHeight="1">
      <c r="A28" s="35">
        <v>24</v>
      </c>
      <c r="B28" s="36" t="s">
        <v>68</v>
      </c>
      <c r="C28" s="36" t="s">
        <v>576</v>
      </c>
      <c r="D28" s="36" t="s">
        <v>71</v>
      </c>
      <c r="E28" s="41">
        <v>44139</v>
      </c>
      <c r="F28" s="36" t="s">
        <v>416</v>
      </c>
      <c r="G28" s="31" t="s">
        <v>1069</v>
      </c>
      <c r="H28" s="67"/>
      <c r="I28" s="67"/>
    </row>
    <row r="29" spans="1:9" ht="40" customHeight="1">
      <c r="A29" s="35">
        <v>25</v>
      </c>
      <c r="B29" s="36" t="s">
        <v>68</v>
      </c>
      <c r="C29" s="36" t="s">
        <v>576</v>
      </c>
      <c r="D29" s="36" t="s">
        <v>71</v>
      </c>
      <c r="E29" s="41">
        <v>44211</v>
      </c>
      <c r="F29" s="36" t="s">
        <v>599</v>
      </c>
      <c r="G29" s="31" t="s">
        <v>378</v>
      </c>
      <c r="H29" s="67"/>
      <c r="I29" s="67"/>
    </row>
    <row r="30" spans="1:9" ht="40" customHeight="1">
      <c r="A30" s="35">
        <v>26</v>
      </c>
      <c r="B30" s="36" t="s">
        <v>68</v>
      </c>
      <c r="C30" s="36" t="s">
        <v>551</v>
      </c>
      <c r="D30" s="36" t="s">
        <v>71</v>
      </c>
      <c r="E30" s="41">
        <v>44266</v>
      </c>
      <c r="F30" s="36" t="s">
        <v>574</v>
      </c>
      <c r="G30" s="31" t="s">
        <v>1070</v>
      </c>
      <c r="H30" s="67"/>
      <c r="I30" s="67"/>
    </row>
    <row r="31" spans="1:9" ht="40" customHeight="1">
      <c r="A31" s="35">
        <v>27</v>
      </c>
      <c r="B31" s="36" t="s">
        <v>68</v>
      </c>
      <c r="C31" s="36" t="s">
        <v>128</v>
      </c>
      <c r="D31" s="36" t="s">
        <v>74</v>
      </c>
      <c r="E31" s="41">
        <v>44167</v>
      </c>
      <c r="F31" s="36" t="s">
        <v>155</v>
      </c>
      <c r="G31" s="31" t="s">
        <v>1071</v>
      </c>
      <c r="H31" s="67"/>
      <c r="I31" s="67"/>
    </row>
    <row r="32" spans="1:9" ht="40" customHeight="1">
      <c r="A32" s="35">
        <v>28</v>
      </c>
      <c r="B32" s="36" t="s">
        <v>68</v>
      </c>
      <c r="C32" s="36" t="s">
        <v>87</v>
      </c>
      <c r="D32" s="36" t="s">
        <v>74</v>
      </c>
      <c r="E32" s="41">
        <v>44649</v>
      </c>
      <c r="F32" s="36" t="s">
        <v>11</v>
      </c>
      <c r="G32" s="31" t="s">
        <v>1072</v>
      </c>
      <c r="H32" s="67"/>
      <c r="I32" s="67"/>
    </row>
    <row r="33" spans="1:9" ht="40" customHeight="1">
      <c r="A33" s="35">
        <v>29</v>
      </c>
      <c r="B33" s="36" t="s">
        <v>68</v>
      </c>
      <c r="C33" s="36" t="s">
        <v>381</v>
      </c>
      <c r="D33" s="36" t="s">
        <v>71</v>
      </c>
      <c r="E33" s="41">
        <v>44914</v>
      </c>
      <c r="F33" s="36" t="s">
        <v>600</v>
      </c>
      <c r="G33" s="31" t="s">
        <v>1073</v>
      </c>
      <c r="H33" s="67"/>
      <c r="I33" s="67"/>
    </row>
    <row r="34" spans="1:9" ht="40" customHeight="1">
      <c r="A34" s="35">
        <v>30</v>
      </c>
      <c r="B34" s="36" t="s">
        <v>355</v>
      </c>
      <c r="C34" s="37" t="s">
        <v>181</v>
      </c>
      <c r="D34" s="36" t="s">
        <v>71</v>
      </c>
      <c r="E34" s="41">
        <v>43553</v>
      </c>
      <c r="F34" s="36" t="s">
        <v>602</v>
      </c>
      <c r="G34" s="31" t="s">
        <v>248</v>
      </c>
      <c r="H34" s="67"/>
      <c r="I34" s="67"/>
    </row>
    <row r="35" spans="1:9" ht="40" customHeight="1">
      <c r="A35" s="35">
        <v>31</v>
      </c>
      <c r="B35" s="37" t="s">
        <v>68</v>
      </c>
      <c r="C35" s="37" t="s">
        <v>381</v>
      </c>
      <c r="D35" s="37" t="s">
        <v>71</v>
      </c>
      <c r="E35" s="42">
        <v>45323</v>
      </c>
      <c r="F35" s="37" t="s">
        <v>423</v>
      </c>
      <c r="G35" s="27" t="s">
        <v>995</v>
      </c>
      <c r="H35" s="67"/>
      <c r="I35" s="67"/>
    </row>
    <row r="36" spans="1:9" ht="40" customHeight="1">
      <c r="A36" s="35">
        <v>32</v>
      </c>
      <c r="B36" s="37" t="s">
        <v>68</v>
      </c>
      <c r="C36" s="37" t="s">
        <v>381</v>
      </c>
      <c r="D36" s="37" t="s">
        <v>71</v>
      </c>
      <c r="E36" s="42">
        <v>45309</v>
      </c>
      <c r="F36" s="37" t="s">
        <v>410</v>
      </c>
      <c r="G36" s="27" t="s">
        <v>653</v>
      </c>
      <c r="H36" s="67"/>
      <c r="I36" s="67"/>
    </row>
    <row r="37" spans="1:9" ht="40" customHeight="1">
      <c r="A37" s="35">
        <v>33</v>
      </c>
      <c r="B37" s="37" t="s">
        <v>68</v>
      </c>
      <c r="C37" s="37" t="s">
        <v>381</v>
      </c>
      <c r="D37" s="37" t="s">
        <v>71</v>
      </c>
      <c r="E37" s="42">
        <v>45307</v>
      </c>
      <c r="F37" s="37" t="s">
        <v>58</v>
      </c>
      <c r="G37" s="27" t="s">
        <v>7</v>
      </c>
      <c r="H37" s="67"/>
      <c r="I37" s="67"/>
    </row>
    <row r="38" spans="1:9" ht="40" customHeight="1">
      <c r="A38" s="35">
        <v>34</v>
      </c>
      <c r="B38" s="37" t="s">
        <v>68</v>
      </c>
      <c r="C38" s="37" t="s">
        <v>381</v>
      </c>
      <c r="D38" s="37" t="s">
        <v>71</v>
      </c>
      <c r="E38" s="42">
        <v>45316</v>
      </c>
      <c r="F38" s="37" t="s">
        <v>604</v>
      </c>
      <c r="G38" s="27" t="s">
        <v>852</v>
      </c>
      <c r="H38" s="67"/>
      <c r="I38" s="67"/>
    </row>
    <row r="39" spans="1:9" ht="40" customHeight="1">
      <c r="A39" s="35">
        <v>35</v>
      </c>
      <c r="B39" s="37" t="s">
        <v>68</v>
      </c>
      <c r="C39" s="37" t="s">
        <v>381</v>
      </c>
      <c r="D39" s="37" t="s">
        <v>71</v>
      </c>
      <c r="E39" s="42">
        <v>45321</v>
      </c>
      <c r="F39" s="37" t="s">
        <v>606</v>
      </c>
      <c r="G39" s="27" t="s">
        <v>1074</v>
      </c>
      <c r="H39" s="67"/>
      <c r="I39" s="67"/>
    </row>
    <row r="40" spans="1:9" ht="40" customHeight="1">
      <c r="A40" s="35">
        <v>36</v>
      </c>
      <c r="B40" s="37" t="s">
        <v>68</v>
      </c>
      <c r="C40" s="37" t="s">
        <v>381</v>
      </c>
      <c r="D40" s="37" t="s">
        <v>71</v>
      </c>
      <c r="E40" s="42">
        <v>45308</v>
      </c>
      <c r="F40" s="37" t="s">
        <v>607</v>
      </c>
      <c r="G40" s="27" t="s">
        <v>1075</v>
      </c>
      <c r="H40" s="67"/>
      <c r="I40" s="67"/>
    </row>
    <row r="41" spans="1:9" ht="40" customHeight="1">
      <c r="A41" s="35">
        <v>37</v>
      </c>
      <c r="B41" s="37" t="s">
        <v>68</v>
      </c>
      <c r="C41" s="37" t="s">
        <v>381</v>
      </c>
      <c r="D41" s="37" t="s">
        <v>71</v>
      </c>
      <c r="E41" s="42">
        <v>45309</v>
      </c>
      <c r="F41" s="37" t="s">
        <v>151</v>
      </c>
      <c r="G41" s="27" t="s">
        <v>942</v>
      </c>
      <c r="H41" s="67"/>
      <c r="I41" s="67"/>
    </row>
    <row r="42" spans="1:9" ht="40" customHeight="1">
      <c r="A42" s="35">
        <v>38</v>
      </c>
      <c r="B42" s="37" t="s">
        <v>68</v>
      </c>
      <c r="C42" s="37" t="s">
        <v>381</v>
      </c>
      <c r="D42" s="37" t="s">
        <v>71</v>
      </c>
      <c r="E42" s="42">
        <v>45308</v>
      </c>
      <c r="F42" s="37" t="s">
        <v>611</v>
      </c>
      <c r="G42" s="27" t="s">
        <v>1076</v>
      </c>
      <c r="H42" s="67"/>
      <c r="I42" s="67"/>
    </row>
    <row r="43" spans="1:9" ht="40" customHeight="1">
      <c r="A43" s="35">
        <v>39</v>
      </c>
      <c r="B43" s="37" t="s">
        <v>68</v>
      </c>
      <c r="C43" s="37" t="s">
        <v>381</v>
      </c>
      <c r="D43" s="37" t="s">
        <v>71</v>
      </c>
      <c r="E43" s="42">
        <v>45316</v>
      </c>
      <c r="F43" s="37" t="s">
        <v>402</v>
      </c>
      <c r="G43" s="27" t="s">
        <v>1077</v>
      </c>
      <c r="H43" s="67"/>
      <c r="I43" s="67"/>
    </row>
    <row r="44" spans="1:9" ht="40" customHeight="1">
      <c r="A44" s="35">
        <v>40</v>
      </c>
      <c r="B44" s="37" t="s">
        <v>68</v>
      </c>
      <c r="C44" s="37" t="s">
        <v>381</v>
      </c>
      <c r="D44" s="37" t="s">
        <v>71</v>
      </c>
      <c r="E44" s="42">
        <v>45310</v>
      </c>
      <c r="F44" s="37" t="s">
        <v>614</v>
      </c>
      <c r="G44" s="27" t="s">
        <v>924</v>
      </c>
      <c r="H44" s="67"/>
      <c r="I44" s="67"/>
    </row>
    <row r="45" spans="1:9" ht="40" customHeight="1">
      <c r="A45" s="35">
        <v>41</v>
      </c>
      <c r="B45" s="37" t="s">
        <v>68</v>
      </c>
      <c r="C45" s="37" t="s">
        <v>381</v>
      </c>
      <c r="D45" s="37" t="s">
        <v>71</v>
      </c>
      <c r="E45" s="42">
        <v>45310</v>
      </c>
      <c r="F45" s="37" t="s">
        <v>615</v>
      </c>
      <c r="G45" s="27" t="s">
        <v>461</v>
      </c>
      <c r="H45" s="67"/>
      <c r="I45" s="67"/>
    </row>
    <row r="46" spans="1:9" ht="40" customHeight="1">
      <c r="A46" s="35">
        <v>42</v>
      </c>
      <c r="B46" s="37" t="s">
        <v>68</v>
      </c>
      <c r="C46" s="37" t="s">
        <v>381</v>
      </c>
      <c r="D46" s="37" t="s">
        <v>71</v>
      </c>
      <c r="E46" s="42">
        <v>45313</v>
      </c>
      <c r="F46" s="37" t="s">
        <v>616</v>
      </c>
      <c r="G46" s="27" t="s">
        <v>1079</v>
      </c>
      <c r="H46" s="67"/>
      <c r="I46" s="67"/>
    </row>
    <row r="47" spans="1:9" ht="40" customHeight="1">
      <c r="A47" s="35">
        <v>43</v>
      </c>
      <c r="B47" s="37" t="s">
        <v>68</v>
      </c>
      <c r="C47" s="37" t="s">
        <v>381</v>
      </c>
      <c r="D47" s="37" t="s">
        <v>71</v>
      </c>
      <c r="E47" s="42">
        <v>45315</v>
      </c>
      <c r="F47" s="37" t="s">
        <v>85</v>
      </c>
      <c r="G47" s="27" t="s">
        <v>1080</v>
      </c>
      <c r="H47" s="67"/>
      <c r="I47" s="67"/>
    </row>
    <row r="48" spans="1:9" ht="40" customHeight="1">
      <c r="A48" s="35">
        <v>44</v>
      </c>
      <c r="B48" s="37" t="s">
        <v>68</v>
      </c>
      <c r="C48" s="37" t="s">
        <v>381</v>
      </c>
      <c r="D48" s="37" t="s">
        <v>71</v>
      </c>
      <c r="E48" s="42">
        <v>45315</v>
      </c>
      <c r="F48" s="37" t="s">
        <v>534</v>
      </c>
      <c r="G48" s="27" t="s">
        <v>1081</v>
      </c>
      <c r="H48" s="67"/>
      <c r="I48" s="67"/>
    </row>
    <row r="49" spans="1:9" ht="40" customHeight="1">
      <c r="A49" s="35">
        <v>45</v>
      </c>
      <c r="B49" s="37" t="s">
        <v>68</v>
      </c>
      <c r="C49" s="37" t="s">
        <v>381</v>
      </c>
      <c r="D49" s="37" t="s">
        <v>71</v>
      </c>
      <c r="E49" s="42">
        <v>45320</v>
      </c>
      <c r="F49" s="37" t="s">
        <v>292</v>
      </c>
      <c r="G49" s="27" t="s">
        <v>1082</v>
      </c>
      <c r="H49" s="67"/>
      <c r="I49" s="67"/>
    </row>
    <row r="50" spans="1:9" ht="40" customHeight="1">
      <c r="A50" s="35">
        <v>46</v>
      </c>
      <c r="B50" s="37" t="s">
        <v>68</v>
      </c>
      <c r="C50" s="37" t="s">
        <v>381</v>
      </c>
      <c r="D50" s="37" t="s">
        <v>71</v>
      </c>
      <c r="E50" s="42">
        <v>45310</v>
      </c>
      <c r="F50" s="37" t="s">
        <v>593</v>
      </c>
      <c r="G50" s="27" t="s">
        <v>1084</v>
      </c>
      <c r="H50" s="67"/>
      <c r="I50" s="67"/>
    </row>
    <row r="51" spans="1:9" ht="40" customHeight="1">
      <c r="A51" s="35">
        <v>47</v>
      </c>
      <c r="B51" s="37" t="s">
        <v>68</v>
      </c>
      <c r="C51" s="37" t="s">
        <v>381</v>
      </c>
      <c r="D51" s="37" t="s">
        <v>71</v>
      </c>
      <c r="E51" s="42">
        <v>45309</v>
      </c>
      <c r="F51" s="37" t="s">
        <v>617</v>
      </c>
      <c r="G51" s="27" t="s">
        <v>1015</v>
      </c>
      <c r="H51" s="67"/>
      <c r="I51" s="67"/>
    </row>
    <row r="52" spans="1:9" ht="40" customHeight="1">
      <c r="A52" s="35">
        <v>48</v>
      </c>
      <c r="B52" s="37" t="s">
        <v>68</v>
      </c>
      <c r="C52" s="37" t="s">
        <v>381</v>
      </c>
      <c r="D52" s="37" t="s">
        <v>71</v>
      </c>
      <c r="E52" s="42">
        <v>45314</v>
      </c>
      <c r="F52" s="37" t="s">
        <v>117</v>
      </c>
      <c r="G52" s="27" t="s">
        <v>192</v>
      </c>
      <c r="H52" s="67"/>
      <c r="I52" s="67"/>
    </row>
    <row r="53" spans="1:9" ht="40" customHeight="1">
      <c r="A53" s="35">
        <v>49</v>
      </c>
      <c r="B53" s="37" t="s">
        <v>68</v>
      </c>
      <c r="C53" s="37" t="s">
        <v>381</v>
      </c>
      <c r="D53" s="37" t="s">
        <v>71</v>
      </c>
      <c r="E53" s="42">
        <v>45310</v>
      </c>
      <c r="F53" s="37" t="s">
        <v>621</v>
      </c>
      <c r="G53" s="27" t="s">
        <v>1086</v>
      </c>
      <c r="H53" s="67"/>
      <c r="I53" s="67"/>
    </row>
    <row r="54" spans="1:9" ht="40" customHeight="1">
      <c r="A54" s="35">
        <v>50</v>
      </c>
      <c r="B54" s="37" t="s">
        <v>68</v>
      </c>
      <c r="C54" s="37" t="s">
        <v>576</v>
      </c>
      <c r="D54" s="37" t="s">
        <v>71</v>
      </c>
      <c r="E54" s="42">
        <v>45401</v>
      </c>
      <c r="F54" s="37" t="s">
        <v>153</v>
      </c>
      <c r="G54" s="27" t="s">
        <v>1087</v>
      </c>
    </row>
    <row r="55" spans="1:9" s="11" customFormat="1" ht="40" customHeight="1">
      <c r="A55" s="35">
        <v>51</v>
      </c>
      <c r="B55" s="37" t="s">
        <v>572</v>
      </c>
      <c r="C55" s="37" t="s">
        <v>579</v>
      </c>
      <c r="D55" s="37" t="s">
        <v>284</v>
      </c>
      <c r="E55" s="42">
        <v>45548</v>
      </c>
      <c r="F55" s="37" t="s">
        <v>624</v>
      </c>
      <c r="G55" s="27" t="s">
        <v>210</v>
      </c>
      <c r="H55" s="67"/>
      <c r="I55" s="67"/>
    </row>
    <row r="56" spans="1:9" ht="36">
      <c r="A56" s="35">
        <v>52</v>
      </c>
      <c r="B56" s="39" t="s">
        <v>572</v>
      </c>
      <c r="C56" s="39" t="s">
        <v>770</v>
      </c>
      <c r="D56" s="39" t="s">
        <v>284</v>
      </c>
      <c r="E56" s="43">
        <v>46065</v>
      </c>
      <c r="F56" s="36" t="s">
        <v>516</v>
      </c>
      <c r="G56" s="27" t="s">
        <v>1172</v>
      </c>
      <c r="H56" s="68"/>
      <c r="I56" s="69"/>
    </row>
    <row r="57" spans="1:9" ht="22.5">
      <c r="A57" s="35">
        <v>53</v>
      </c>
      <c r="B57" s="39" t="s">
        <v>68</v>
      </c>
      <c r="C57" s="39" t="s">
        <v>381</v>
      </c>
      <c r="D57" s="39" t="s">
        <v>284</v>
      </c>
      <c r="E57" s="43">
        <v>46073</v>
      </c>
      <c r="F57" s="39" t="s">
        <v>1241</v>
      </c>
      <c r="G57" s="27" t="s">
        <v>1271</v>
      </c>
      <c r="H57" s="68"/>
      <c r="I57" s="69"/>
    </row>
    <row r="58" spans="1:9" ht="22.5">
      <c r="A58" s="35">
        <v>54</v>
      </c>
      <c r="B58" s="39" t="s">
        <v>68</v>
      </c>
      <c r="C58" s="39" t="s">
        <v>381</v>
      </c>
      <c r="D58" s="39" t="s">
        <v>284</v>
      </c>
      <c r="E58" s="43">
        <v>46073</v>
      </c>
      <c r="F58" s="39" t="s">
        <v>959</v>
      </c>
      <c r="G58" s="27" t="s">
        <v>1271</v>
      </c>
      <c r="H58" s="68"/>
      <c r="I58" s="69"/>
    </row>
    <row r="59" spans="1:9" ht="22.5">
      <c r="A59" s="35">
        <v>55</v>
      </c>
      <c r="B59" s="39" t="s">
        <v>68</v>
      </c>
      <c r="C59" s="39" t="s">
        <v>381</v>
      </c>
      <c r="D59" s="39" t="s">
        <v>284</v>
      </c>
      <c r="E59" s="43">
        <v>46106</v>
      </c>
      <c r="F59" s="39" t="s">
        <v>1242</v>
      </c>
      <c r="G59" s="27" t="s">
        <v>1271</v>
      </c>
      <c r="H59" s="68"/>
      <c r="I59" s="69"/>
    </row>
    <row r="60" spans="1:9" ht="22.5">
      <c r="A60" s="35">
        <v>56</v>
      </c>
      <c r="B60" s="39" t="s">
        <v>68</v>
      </c>
      <c r="C60" s="39" t="s">
        <v>381</v>
      </c>
      <c r="D60" s="39" t="s">
        <v>284</v>
      </c>
      <c r="E60" s="43">
        <v>46066</v>
      </c>
      <c r="F60" s="39" t="s">
        <v>1243</v>
      </c>
      <c r="G60" s="27" t="s">
        <v>1271</v>
      </c>
      <c r="H60" s="68"/>
      <c r="I60" s="69"/>
    </row>
    <row r="61" spans="1:9" ht="22.5">
      <c r="A61" s="35">
        <v>57</v>
      </c>
      <c r="B61" s="39" t="s">
        <v>68</v>
      </c>
      <c r="C61" s="39" t="s">
        <v>381</v>
      </c>
      <c r="D61" s="39" t="s">
        <v>284</v>
      </c>
      <c r="E61" s="43">
        <v>46073</v>
      </c>
      <c r="F61" s="39" t="s">
        <v>1244</v>
      </c>
      <c r="G61" s="27" t="s">
        <v>1271</v>
      </c>
      <c r="H61" s="68"/>
      <c r="I61" s="69"/>
    </row>
    <row r="62" spans="1:9" ht="22.5">
      <c r="A62" s="35">
        <v>58</v>
      </c>
      <c r="B62" s="39" t="s">
        <v>68</v>
      </c>
      <c r="C62" s="39" t="s">
        <v>381</v>
      </c>
      <c r="D62" s="39" t="s">
        <v>284</v>
      </c>
      <c r="E62" s="43">
        <v>46073</v>
      </c>
      <c r="F62" s="39" t="s">
        <v>1245</v>
      </c>
      <c r="G62" s="27" t="s">
        <v>1271</v>
      </c>
      <c r="H62" s="68"/>
      <c r="I62" s="69"/>
    </row>
    <row r="63" spans="1:9" ht="22.5">
      <c r="A63" s="35">
        <v>59</v>
      </c>
      <c r="B63" s="39" t="s">
        <v>68</v>
      </c>
      <c r="C63" s="39" t="s">
        <v>381</v>
      </c>
      <c r="D63" s="39" t="s">
        <v>284</v>
      </c>
      <c r="E63" s="43">
        <v>46073</v>
      </c>
      <c r="F63" s="39" t="s">
        <v>1246</v>
      </c>
      <c r="G63" s="27" t="s">
        <v>1271</v>
      </c>
      <c r="H63" s="68"/>
      <c r="I63" s="69"/>
    </row>
  </sheetData>
  <autoFilter ref="A4:G55"/>
  <mergeCells count="51">
    <mergeCell ref="A2:C2"/>
    <mergeCell ref="H5:I5"/>
    <mergeCell ref="H6:I6"/>
    <mergeCell ref="H7:I7"/>
    <mergeCell ref="H8:I8"/>
    <mergeCell ref="H9:I9"/>
    <mergeCell ref="H10:I10"/>
    <mergeCell ref="H11:I11"/>
    <mergeCell ref="H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H40:I40"/>
    <mergeCell ref="H41:I41"/>
    <mergeCell ref="H42:I42"/>
    <mergeCell ref="H43:I43"/>
    <mergeCell ref="H44:I44"/>
    <mergeCell ref="H45:I45"/>
    <mergeCell ref="H46:I46"/>
    <mergeCell ref="H47:I47"/>
    <mergeCell ref="H48:I48"/>
    <mergeCell ref="H49:I49"/>
    <mergeCell ref="H50:I50"/>
    <mergeCell ref="H51:I51"/>
    <mergeCell ref="H52:I52"/>
    <mergeCell ref="H53:I53"/>
    <mergeCell ref="H55:I55"/>
  </mergeCells>
  <phoneticPr fontId="2" type="Hiragana"/>
  <hyperlinks>
    <hyperlink ref="G8" r:id="rId1"/>
    <hyperlink ref="G9" r:id="rId2"/>
    <hyperlink ref="G13" r:id="rId3"/>
    <hyperlink ref="G14" r:id="rId4"/>
    <hyperlink ref="G15" r:id="rId5"/>
    <hyperlink ref="G16" r:id="rId6"/>
    <hyperlink ref="G17" r:id="rId7"/>
    <hyperlink ref="G18" r:id="rId8"/>
    <hyperlink ref="G20" r:id="rId9"/>
    <hyperlink ref="G21" r:id="rId10"/>
    <hyperlink ref="G22" r:id="rId11"/>
    <hyperlink ref="G23" r:id="rId12"/>
    <hyperlink ref="G24" r:id="rId13"/>
    <hyperlink ref="G25" r:id="rId14"/>
    <hyperlink ref="G26" r:id="rId15"/>
    <hyperlink ref="G27" r:id="rId16"/>
    <hyperlink ref="G28" r:id="rId17"/>
    <hyperlink ref="G29" r:id="rId18"/>
    <hyperlink ref="G30" r:id="rId19"/>
    <hyperlink ref="G31" r:id="rId20"/>
    <hyperlink ref="G32" r:id="rId21"/>
    <hyperlink ref="G33" r:id="rId22"/>
    <hyperlink ref="G34" r:id="rId23"/>
    <hyperlink ref="G35" r:id="rId24"/>
    <hyperlink ref="G36" r:id="rId25"/>
    <hyperlink ref="G37" r:id="rId26"/>
    <hyperlink ref="G38" r:id="rId27"/>
    <hyperlink ref="G39" r:id="rId28"/>
    <hyperlink ref="G40" r:id="rId29"/>
    <hyperlink ref="G41" r:id="rId30"/>
    <hyperlink ref="G42" r:id="rId31"/>
    <hyperlink ref="G43" r:id="rId32"/>
    <hyperlink ref="G44" r:id="rId33"/>
    <hyperlink ref="G45" r:id="rId34"/>
    <hyperlink ref="G46" r:id="rId35"/>
    <hyperlink ref="G47" r:id="rId36"/>
    <hyperlink ref="G48" r:id="rId37"/>
    <hyperlink ref="G49" r:id="rId38"/>
    <hyperlink ref="G50" r:id="rId39"/>
    <hyperlink ref="G51" r:id="rId40"/>
    <hyperlink ref="G52" r:id="rId41"/>
    <hyperlink ref="G53" r:id="rId42"/>
    <hyperlink ref="G54" r:id="rId43"/>
    <hyperlink ref="G55" r:id="rId44"/>
    <hyperlink ref="I1" r:id="rId45"/>
    <hyperlink ref="G56" r:id="rId46"/>
    <hyperlink ref="G57" r:id="rId47"/>
    <hyperlink ref="G58" r:id="rId48"/>
    <hyperlink ref="G59" r:id="rId49"/>
    <hyperlink ref="G60" r:id="rId50"/>
    <hyperlink ref="G61" r:id="rId51"/>
    <hyperlink ref="G62" r:id="rId52"/>
    <hyperlink ref="G63" r:id="rId53"/>
  </hyperlinks>
  <pageMargins left="0.7" right="0.7" top="0.75" bottom="0.75" header="0.3" footer="0.3"/>
  <pageSetup paperSize="8" fitToWidth="1" fitToHeight="0" orientation="landscape" usePrinterDefaults="1" r:id="rId54"/>
  <rowBreaks count="1" manualBreakCount="1">
    <brk id="39"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I13"/>
  <sheetViews>
    <sheetView view="pageBreakPreview" zoomScaleSheetLayoutView="100" workbookViewId="0">
      <selection activeCell="H1" sqref="H1:H1048576"/>
    </sheetView>
  </sheetViews>
  <sheetFormatPr defaultRowHeight="10.5"/>
  <cols>
    <col min="1" max="1" width="4.625" style="11" customWidth="1"/>
    <col min="2" max="2" width="20.625" style="11" customWidth="1"/>
    <col min="3" max="3" width="50.625" style="11" customWidth="1"/>
    <col min="4" max="5" width="25.625" style="11" customWidth="1"/>
    <col min="6" max="7" width="30.625" style="11" customWidth="1"/>
    <col min="8" max="16374" width="8.7265625" style="11" customWidth="1"/>
    <col min="16375" max="16383" width="9" style="11" customWidth="1"/>
    <col min="16384" max="16384" width="9" style="11"/>
  </cols>
  <sheetData>
    <row r="1" spans="1:9" ht="25.5" customHeight="1">
      <c r="A1" s="13" t="s">
        <v>452</v>
      </c>
      <c r="I1" s="32" t="s">
        <v>1088</v>
      </c>
    </row>
    <row r="2" spans="1:9" ht="9" customHeight="1">
      <c r="A2" s="57"/>
      <c r="B2" s="57"/>
      <c r="C2" s="57"/>
    </row>
    <row r="3" spans="1:9" ht="20" customHeight="1">
      <c r="A3" s="58">
        <f>COUNTA(A5:A200)</f>
        <v>9</v>
      </c>
      <c r="B3" s="59" t="s">
        <v>122</v>
      </c>
      <c r="C3" s="60"/>
      <c r="D3" s="61"/>
      <c r="E3" s="65"/>
      <c r="F3" s="61"/>
      <c r="G3" s="7" t="s">
        <v>1219</v>
      </c>
    </row>
    <row r="4" spans="1:9" ht="26.25" customHeight="1">
      <c r="A4" s="49" t="s">
        <v>8</v>
      </c>
      <c r="B4" s="49" t="s">
        <v>16</v>
      </c>
      <c r="C4" s="49" t="s">
        <v>41</v>
      </c>
      <c r="D4" s="49" t="s">
        <v>63</v>
      </c>
      <c r="E4" s="49" t="s">
        <v>50</v>
      </c>
      <c r="F4" s="49" t="s">
        <v>78</v>
      </c>
      <c r="G4" s="49" t="s">
        <v>54</v>
      </c>
    </row>
    <row r="5" spans="1:9" ht="45" customHeight="1">
      <c r="A5" s="35">
        <v>1</v>
      </c>
      <c r="B5" s="36" t="s">
        <v>401</v>
      </c>
      <c r="C5" s="36" t="s">
        <v>25</v>
      </c>
      <c r="D5" s="36" t="s">
        <v>71</v>
      </c>
      <c r="E5" s="41">
        <v>40889</v>
      </c>
      <c r="F5" s="36" t="s">
        <v>106</v>
      </c>
      <c r="G5" s="70" t="s">
        <v>554</v>
      </c>
    </row>
    <row r="6" spans="1:9" ht="45" customHeight="1">
      <c r="A6" s="35">
        <v>2</v>
      </c>
      <c r="B6" s="36" t="s">
        <v>531</v>
      </c>
      <c r="C6" s="36" t="s">
        <v>561</v>
      </c>
      <c r="D6" s="36" t="s">
        <v>71</v>
      </c>
      <c r="E6" s="41" t="s">
        <v>492</v>
      </c>
      <c r="F6" s="36" t="s">
        <v>88</v>
      </c>
      <c r="G6" s="70" t="s">
        <v>1089</v>
      </c>
    </row>
    <row r="7" spans="1:9" ht="45" customHeight="1">
      <c r="A7" s="35">
        <v>3</v>
      </c>
      <c r="B7" s="36" t="s">
        <v>635</v>
      </c>
      <c r="C7" s="36" t="s">
        <v>114</v>
      </c>
      <c r="D7" s="36" t="s">
        <v>71</v>
      </c>
      <c r="E7" s="41">
        <v>41613</v>
      </c>
      <c r="F7" s="36" t="s">
        <v>640</v>
      </c>
      <c r="G7" s="71" t="s">
        <v>1037</v>
      </c>
    </row>
    <row r="8" spans="1:9" ht="45" customHeight="1">
      <c r="A8" s="35">
        <v>4</v>
      </c>
      <c r="B8" s="36" t="s">
        <v>635</v>
      </c>
      <c r="C8" s="36" t="s">
        <v>114</v>
      </c>
      <c r="D8" s="36" t="s">
        <v>71</v>
      </c>
      <c r="E8" s="41">
        <v>41613</v>
      </c>
      <c r="F8" s="36" t="s">
        <v>560</v>
      </c>
      <c r="G8" s="72"/>
    </row>
    <row r="9" spans="1:9" ht="45" customHeight="1">
      <c r="A9" s="35">
        <v>5</v>
      </c>
      <c r="B9" s="36" t="s">
        <v>635</v>
      </c>
      <c r="C9" s="36" t="s">
        <v>114</v>
      </c>
      <c r="D9" s="36" t="s">
        <v>71</v>
      </c>
      <c r="E9" s="41">
        <v>41613</v>
      </c>
      <c r="F9" s="36" t="s">
        <v>545</v>
      </c>
      <c r="G9" s="72"/>
    </row>
    <row r="10" spans="1:9" ht="45" customHeight="1">
      <c r="A10" s="35">
        <v>6</v>
      </c>
      <c r="B10" s="36" t="s">
        <v>635</v>
      </c>
      <c r="C10" s="36" t="s">
        <v>114</v>
      </c>
      <c r="D10" s="36" t="s">
        <v>71</v>
      </c>
      <c r="E10" s="41">
        <v>41613</v>
      </c>
      <c r="F10" s="36" t="s">
        <v>641</v>
      </c>
      <c r="G10" s="72"/>
    </row>
    <row r="11" spans="1:9" ht="45" customHeight="1">
      <c r="A11" s="35">
        <v>7</v>
      </c>
      <c r="B11" s="36" t="s">
        <v>635</v>
      </c>
      <c r="C11" s="36" t="s">
        <v>147</v>
      </c>
      <c r="D11" s="36" t="s">
        <v>74</v>
      </c>
      <c r="E11" s="41">
        <v>42797</v>
      </c>
      <c r="F11" s="36" t="s">
        <v>106</v>
      </c>
      <c r="G11" s="72"/>
    </row>
    <row r="12" spans="1:9" ht="45" customHeight="1">
      <c r="A12" s="35">
        <v>8</v>
      </c>
      <c r="B12" s="36" t="s">
        <v>635</v>
      </c>
      <c r="C12" s="36" t="s">
        <v>636</v>
      </c>
      <c r="D12" s="36" t="s">
        <v>74</v>
      </c>
      <c r="E12" s="41">
        <v>43189</v>
      </c>
      <c r="F12" s="36" t="s">
        <v>106</v>
      </c>
      <c r="G12" s="72"/>
    </row>
    <row r="13" spans="1:9" ht="45" customHeight="1">
      <c r="A13" s="35">
        <v>9</v>
      </c>
      <c r="B13" s="36" t="s">
        <v>635</v>
      </c>
      <c r="C13" s="36" t="s">
        <v>70</v>
      </c>
      <c r="D13" s="39" t="s">
        <v>637</v>
      </c>
      <c r="E13" s="43">
        <v>44021</v>
      </c>
      <c r="F13" s="39" t="s">
        <v>98</v>
      </c>
      <c r="G13" s="73"/>
    </row>
    <row r="14" spans="1:9"/>
    <row r="15" spans="1:9"/>
  </sheetData>
  <autoFilter ref="A4:G13"/>
  <mergeCells count="2">
    <mergeCell ref="A2:C2"/>
    <mergeCell ref="G7:G13"/>
  </mergeCells>
  <phoneticPr fontId="2" type="Hiragana"/>
  <hyperlinks>
    <hyperlink ref="I1" r:id="rId1"/>
    <hyperlink ref="G5" r:id="rId2"/>
    <hyperlink ref="G6" r:id="rId3"/>
    <hyperlink ref="G7" r:id="rId4"/>
  </hyperlinks>
  <pageMargins left="0.7" right="0.7" top="0.75" bottom="0.75" header="0.3" footer="0.3"/>
  <pageSetup paperSize="8" fitToWidth="1" fitToHeight="0" orientation="landscape" usePrinterDefaults="1" r:id="rId5"/>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1:I5"/>
  <sheetViews>
    <sheetView view="pageBreakPreview" zoomScaleSheetLayoutView="100" workbookViewId="0">
      <selection activeCell="H1" sqref="H1:H1048576"/>
    </sheetView>
  </sheetViews>
  <sheetFormatPr defaultRowHeight="10.5"/>
  <cols>
    <col min="1" max="1" width="4.625" style="11" customWidth="1"/>
    <col min="2" max="2" width="20.625" style="11" customWidth="1"/>
    <col min="3" max="3" width="50.625" style="11" customWidth="1"/>
    <col min="4" max="5" width="25.625" style="11" customWidth="1"/>
    <col min="6" max="7" width="30.625" style="11" customWidth="1"/>
    <col min="8" max="16372" width="8.7265625" style="11" customWidth="1"/>
    <col min="16373" max="16383" width="9" style="11" customWidth="1"/>
    <col min="16384" max="16384" width="9" style="11"/>
  </cols>
  <sheetData>
    <row r="1" spans="1:9" ht="17.25">
      <c r="A1" s="13" t="s">
        <v>643</v>
      </c>
      <c r="I1" s="32" t="s">
        <v>998</v>
      </c>
    </row>
    <row r="2" spans="1:9" ht="9" customHeight="1">
      <c r="A2" s="57"/>
      <c r="B2" s="57"/>
      <c r="C2" s="57"/>
    </row>
    <row r="3" spans="1:9" ht="20" customHeight="1">
      <c r="A3" s="58">
        <f>COUNTA(A5:A200)</f>
        <v>1</v>
      </c>
      <c r="B3" s="59" t="s">
        <v>122</v>
      </c>
      <c r="C3" s="60"/>
      <c r="D3" s="61"/>
      <c r="E3" s="65"/>
      <c r="F3" s="61"/>
      <c r="G3" s="7" t="s">
        <v>1219</v>
      </c>
    </row>
    <row r="4" spans="1:9" ht="30" customHeight="1">
      <c r="A4" s="49" t="s">
        <v>8</v>
      </c>
      <c r="B4" s="49" t="s">
        <v>16</v>
      </c>
      <c r="C4" s="49" t="s">
        <v>41</v>
      </c>
      <c r="D4" s="49" t="s">
        <v>63</v>
      </c>
      <c r="E4" s="49" t="s">
        <v>50</v>
      </c>
      <c r="F4" s="49" t="s">
        <v>78</v>
      </c>
      <c r="G4" s="49" t="s">
        <v>54</v>
      </c>
    </row>
    <row r="5" spans="1:9" ht="45" customHeight="1">
      <c r="A5" s="35">
        <v>1</v>
      </c>
      <c r="B5" s="36" t="s">
        <v>622</v>
      </c>
      <c r="C5" s="36" t="s">
        <v>66</v>
      </c>
      <c r="D5" s="36" t="s">
        <v>74</v>
      </c>
      <c r="E5" s="41">
        <v>41806</v>
      </c>
      <c r="F5" s="36" t="s">
        <v>198</v>
      </c>
      <c r="G5" s="70" t="s">
        <v>335</v>
      </c>
    </row>
    <row r="6" spans="1:9"/>
    <row r="7" spans="1:9"/>
    <row r="8" spans="1:9"/>
    <row r="9" spans="1:9"/>
    <row r="10" spans="1:9"/>
    <row r="11" spans="1:9"/>
    <row r="12" spans="1:9"/>
    <row r="13" spans="1:9"/>
    <row r="14" spans="1:9"/>
    <row r="15" spans="1:9"/>
  </sheetData>
  <mergeCells count="1">
    <mergeCell ref="A2:C2"/>
  </mergeCells>
  <phoneticPr fontId="2" type="Hiragana"/>
  <hyperlinks>
    <hyperlink ref="G5" r:id="rId1"/>
    <hyperlink ref="I1" r:id="rId2"/>
  </hyperlinks>
  <pageMargins left="0.7" right="0.7" top="0.75" bottom="0.75" header="0.3" footer="0.3"/>
  <pageSetup paperSize="8" fitToWidth="1" fitToHeight="0" orientation="landscape" usePrinterDefaults="1" r:id="rId3"/>
</worksheet>
</file>

<file path=xl/worksheets/sheet9.xml><?xml version="1.0" encoding="utf-8"?>
<worksheet xmlns="http://schemas.openxmlformats.org/spreadsheetml/2006/main" xmlns:r="http://schemas.openxmlformats.org/officeDocument/2006/relationships" xmlns:mc="http://schemas.openxmlformats.org/markup-compatibility/2006">
  <sheetPr>
    <pageSetUpPr fitToPage="1"/>
  </sheetPr>
  <dimension ref="A1:H27"/>
  <sheetViews>
    <sheetView view="pageBreakPreview" zoomScaleSheetLayoutView="100" workbookViewId="0">
      <pane xSplit="1" ySplit="4" topLeftCell="B14" activePane="bottomRight" state="frozen"/>
      <selection pane="topRight"/>
      <selection pane="bottomLeft"/>
      <selection pane="bottomRight" activeCell="H1" sqref="H1:H1048576"/>
    </sheetView>
  </sheetViews>
  <sheetFormatPr defaultRowHeight="10.5"/>
  <cols>
    <col min="1" max="1" width="4.625" style="11" customWidth="1"/>
    <col min="2" max="2" width="20.625" style="11" customWidth="1"/>
    <col min="3" max="3" width="50.625" style="11" customWidth="1"/>
    <col min="4" max="5" width="25.625" style="11" customWidth="1"/>
    <col min="6" max="7" width="30.625" style="11" customWidth="1"/>
    <col min="8" max="16372" width="8.7265625" style="11" customWidth="1"/>
    <col min="16373" max="16383" width="9" style="11" customWidth="1"/>
    <col min="16384" max="16384" width="9" style="11"/>
  </cols>
  <sheetData>
    <row r="1" spans="1:8" ht="17.25">
      <c r="A1" s="13" t="s">
        <v>562</v>
      </c>
      <c r="H1" s="32" t="s">
        <v>35</v>
      </c>
    </row>
    <row r="2" spans="1:8" ht="9" customHeight="1">
      <c r="A2" s="57"/>
      <c r="B2" s="57"/>
      <c r="C2" s="57"/>
    </row>
    <row r="3" spans="1:8" ht="20" customHeight="1">
      <c r="A3" s="58">
        <f>COUNTA(A5:A200)</f>
        <v>23</v>
      </c>
      <c r="B3" s="59" t="s">
        <v>122</v>
      </c>
      <c r="C3" s="60"/>
      <c r="D3" s="61"/>
      <c r="E3" s="65"/>
      <c r="F3" s="61"/>
      <c r="G3" s="7" t="s">
        <v>1219</v>
      </c>
    </row>
    <row r="4" spans="1:8" ht="30" customHeight="1">
      <c r="A4" s="49" t="s">
        <v>8</v>
      </c>
      <c r="B4" s="49" t="s">
        <v>16</v>
      </c>
      <c r="C4" s="49" t="s">
        <v>41</v>
      </c>
      <c r="D4" s="49" t="s">
        <v>63</v>
      </c>
      <c r="E4" s="49" t="s">
        <v>50</v>
      </c>
      <c r="F4" s="49" t="s">
        <v>78</v>
      </c>
      <c r="G4" s="49" t="s">
        <v>54</v>
      </c>
    </row>
    <row r="5" spans="1:8" ht="67.5" customHeight="1">
      <c r="A5" s="35">
        <v>1</v>
      </c>
      <c r="B5" s="36" t="s">
        <v>644</v>
      </c>
      <c r="C5" s="37" t="s">
        <v>657</v>
      </c>
      <c r="D5" s="36" t="s">
        <v>71</v>
      </c>
      <c r="E5" s="41">
        <v>40331</v>
      </c>
      <c r="F5" s="36" t="s">
        <v>390</v>
      </c>
      <c r="G5" s="31" t="s">
        <v>283</v>
      </c>
    </row>
    <row r="6" spans="1:8" ht="45" customHeight="1">
      <c r="A6" s="35">
        <v>2</v>
      </c>
      <c r="B6" s="36" t="s">
        <v>650</v>
      </c>
      <c r="C6" s="37" t="s">
        <v>413</v>
      </c>
      <c r="D6" s="36" t="s">
        <v>281</v>
      </c>
      <c r="E6" s="41">
        <v>42999</v>
      </c>
      <c r="F6" s="36" t="s">
        <v>671</v>
      </c>
      <c r="G6" s="31" t="s">
        <v>434</v>
      </c>
    </row>
    <row r="7" spans="1:8" ht="45" customHeight="1">
      <c r="A7" s="35">
        <v>3</v>
      </c>
      <c r="B7" s="36" t="s">
        <v>650</v>
      </c>
      <c r="C7" s="37" t="s">
        <v>413</v>
      </c>
      <c r="D7" s="36" t="s">
        <v>281</v>
      </c>
      <c r="E7" s="41">
        <v>44638</v>
      </c>
      <c r="F7" s="36" t="s">
        <v>672</v>
      </c>
      <c r="G7" s="31" t="s">
        <v>327</v>
      </c>
    </row>
    <row r="8" spans="1:8" ht="45" customHeight="1">
      <c r="A8" s="35">
        <v>4</v>
      </c>
      <c r="B8" s="36" t="s">
        <v>652</v>
      </c>
      <c r="C8" s="36" t="s">
        <v>149</v>
      </c>
      <c r="D8" s="36" t="s">
        <v>281</v>
      </c>
      <c r="E8" s="41">
        <v>36146</v>
      </c>
      <c r="F8" s="36" t="s">
        <v>177</v>
      </c>
      <c r="G8" s="31" t="s">
        <v>835</v>
      </c>
    </row>
    <row r="9" spans="1:8" ht="45" customHeight="1">
      <c r="A9" s="35">
        <v>5</v>
      </c>
      <c r="B9" s="36" t="s">
        <v>652</v>
      </c>
      <c r="C9" s="36" t="s">
        <v>661</v>
      </c>
      <c r="D9" s="36" t="s">
        <v>281</v>
      </c>
      <c r="E9" s="41">
        <v>40883</v>
      </c>
      <c r="F9" s="36" t="s">
        <v>674</v>
      </c>
      <c r="G9" s="31" t="s">
        <v>968</v>
      </c>
    </row>
    <row r="10" spans="1:8" ht="45" customHeight="1">
      <c r="A10" s="35">
        <v>6</v>
      </c>
      <c r="B10" s="36" t="s">
        <v>652</v>
      </c>
      <c r="C10" s="36" t="s">
        <v>413</v>
      </c>
      <c r="D10" s="36" t="s">
        <v>281</v>
      </c>
      <c r="E10" s="41">
        <v>38974</v>
      </c>
      <c r="F10" s="36" t="s">
        <v>675</v>
      </c>
      <c r="G10" s="31" t="s">
        <v>603</v>
      </c>
    </row>
    <row r="11" spans="1:8" ht="45" customHeight="1">
      <c r="A11" s="35">
        <v>7</v>
      </c>
      <c r="B11" s="36" t="s">
        <v>652</v>
      </c>
      <c r="C11" s="36" t="s">
        <v>413</v>
      </c>
      <c r="D11" s="36" t="s">
        <v>281</v>
      </c>
      <c r="E11" s="41">
        <v>38979</v>
      </c>
      <c r="F11" s="36" t="s">
        <v>308</v>
      </c>
      <c r="G11" s="31" t="s">
        <v>1091</v>
      </c>
    </row>
    <row r="12" spans="1:8" ht="45" customHeight="1">
      <c r="A12" s="35">
        <v>8</v>
      </c>
      <c r="B12" s="36" t="s">
        <v>652</v>
      </c>
      <c r="C12" s="36" t="s">
        <v>413</v>
      </c>
      <c r="D12" s="36" t="s">
        <v>281</v>
      </c>
      <c r="E12" s="41">
        <v>38980</v>
      </c>
      <c r="F12" s="36" t="s">
        <v>400</v>
      </c>
      <c r="G12" s="31" t="s">
        <v>1092</v>
      </c>
    </row>
    <row r="13" spans="1:8" ht="45" customHeight="1">
      <c r="A13" s="35">
        <v>9</v>
      </c>
      <c r="B13" s="36" t="s">
        <v>652</v>
      </c>
      <c r="C13" s="36" t="s">
        <v>413</v>
      </c>
      <c r="D13" s="36" t="s">
        <v>281</v>
      </c>
      <c r="E13" s="41">
        <v>38980</v>
      </c>
      <c r="F13" s="36" t="s">
        <v>676</v>
      </c>
      <c r="G13" s="31" t="s">
        <v>912</v>
      </c>
    </row>
    <row r="14" spans="1:8" ht="45" customHeight="1">
      <c r="A14" s="35">
        <v>10</v>
      </c>
      <c r="B14" s="36" t="s">
        <v>652</v>
      </c>
      <c r="C14" s="36" t="s">
        <v>413</v>
      </c>
      <c r="D14" s="36" t="s">
        <v>281</v>
      </c>
      <c r="E14" s="41">
        <v>38981</v>
      </c>
      <c r="F14" s="36" t="s">
        <v>677</v>
      </c>
      <c r="G14" s="31" t="s">
        <v>455</v>
      </c>
    </row>
    <row r="15" spans="1:8" ht="45" customHeight="1">
      <c r="A15" s="35">
        <v>11</v>
      </c>
      <c r="B15" s="36" t="s">
        <v>652</v>
      </c>
      <c r="C15" s="36" t="s">
        <v>413</v>
      </c>
      <c r="D15" s="36" t="s">
        <v>281</v>
      </c>
      <c r="E15" s="41">
        <v>38981</v>
      </c>
      <c r="F15" s="36" t="s">
        <v>678</v>
      </c>
      <c r="G15" s="63" t="s">
        <v>115</v>
      </c>
    </row>
    <row r="16" spans="1:8" ht="45" customHeight="1">
      <c r="A16" s="35">
        <v>12</v>
      </c>
      <c r="B16" s="36" t="s">
        <v>652</v>
      </c>
      <c r="C16" s="36" t="s">
        <v>413</v>
      </c>
      <c r="D16" s="36" t="s">
        <v>281</v>
      </c>
      <c r="E16" s="41">
        <v>38985</v>
      </c>
      <c r="F16" s="36" t="s">
        <v>679</v>
      </c>
      <c r="G16" s="31" t="s">
        <v>1093</v>
      </c>
    </row>
    <row r="17" spans="1:7" ht="45" customHeight="1">
      <c r="A17" s="35">
        <v>13</v>
      </c>
      <c r="B17" s="36" t="s">
        <v>652</v>
      </c>
      <c r="C17" s="36" t="s">
        <v>413</v>
      </c>
      <c r="D17" s="36" t="s">
        <v>281</v>
      </c>
      <c r="E17" s="41">
        <v>38992</v>
      </c>
      <c r="F17" s="36" t="s">
        <v>247</v>
      </c>
      <c r="G17" s="31" t="s">
        <v>965</v>
      </c>
    </row>
    <row r="18" spans="1:7" ht="45" customHeight="1">
      <c r="A18" s="35">
        <v>14</v>
      </c>
      <c r="B18" s="36" t="s">
        <v>652</v>
      </c>
      <c r="C18" s="36" t="s">
        <v>413</v>
      </c>
      <c r="D18" s="36" t="s">
        <v>281</v>
      </c>
      <c r="E18" s="41">
        <v>39007</v>
      </c>
      <c r="F18" s="36" t="s">
        <v>680</v>
      </c>
      <c r="G18" s="31" t="s">
        <v>1094</v>
      </c>
    </row>
    <row r="19" spans="1:7" ht="45" customHeight="1">
      <c r="A19" s="35">
        <v>15</v>
      </c>
      <c r="B19" s="36" t="s">
        <v>652</v>
      </c>
      <c r="C19" s="36" t="s">
        <v>664</v>
      </c>
      <c r="D19" s="36" t="s">
        <v>281</v>
      </c>
      <c r="E19" s="41">
        <v>39408</v>
      </c>
      <c r="F19" s="36" t="s">
        <v>681</v>
      </c>
      <c r="G19" s="31" t="s">
        <v>662</v>
      </c>
    </row>
    <row r="20" spans="1:7" ht="45" customHeight="1">
      <c r="A20" s="35">
        <v>16</v>
      </c>
      <c r="B20" s="36" t="s">
        <v>652</v>
      </c>
      <c r="C20" s="36" t="s">
        <v>203</v>
      </c>
      <c r="D20" s="36" t="s">
        <v>281</v>
      </c>
      <c r="E20" s="41">
        <v>40056</v>
      </c>
      <c r="F20" s="36" t="s">
        <v>361</v>
      </c>
      <c r="G20" s="31" t="s">
        <v>1095</v>
      </c>
    </row>
    <row r="21" spans="1:7" ht="45" customHeight="1">
      <c r="A21" s="35">
        <v>17</v>
      </c>
      <c r="B21" s="36" t="s">
        <v>652</v>
      </c>
      <c r="C21" s="36" t="s">
        <v>413</v>
      </c>
      <c r="D21" s="36" t="s">
        <v>74</v>
      </c>
      <c r="E21" s="41">
        <v>41739</v>
      </c>
      <c r="F21" s="36" t="s">
        <v>121</v>
      </c>
      <c r="G21" s="63" t="s">
        <v>115</v>
      </c>
    </row>
    <row r="22" spans="1:7" ht="45" customHeight="1">
      <c r="A22" s="35">
        <v>18</v>
      </c>
      <c r="B22" s="36" t="s">
        <v>652</v>
      </c>
      <c r="C22" s="36" t="s">
        <v>665</v>
      </c>
      <c r="D22" s="36" t="s">
        <v>74</v>
      </c>
      <c r="E22" s="41">
        <v>41888</v>
      </c>
      <c r="F22" s="36" t="s">
        <v>386</v>
      </c>
      <c r="G22" s="31" t="s">
        <v>1096</v>
      </c>
    </row>
    <row r="23" spans="1:7" ht="45" customHeight="1">
      <c r="A23" s="35">
        <v>19</v>
      </c>
      <c r="B23" s="36" t="s">
        <v>652</v>
      </c>
      <c r="C23" s="37" t="s">
        <v>667</v>
      </c>
      <c r="D23" s="37" t="s">
        <v>71</v>
      </c>
      <c r="E23" s="41">
        <v>42678</v>
      </c>
      <c r="F23" s="37" t="s">
        <v>684</v>
      </c>
      <c r="G23" s="50" t="s">
        <v>115</v>
      </c>
    </row>
    <row r="24" spans="1:7" ht="45" customHeight="1">
      <c r="A24" s="35">
        <v>20</v>
      </c>
      <c r="B24" s="74" t="s">
        <v>654</v>
      </c>
      <c r="C24" s="36" t="s">
        <v>668</v>
      </c>
      <c r="D24" s="37" t="s">
        <v>71</v>
      </c>
      <c r="E24" s="43">
        <v>40738</v>
      </c>
      <c r="F24" s="74" t="s">
        <v>685</v>
      </c>
      <c r="G24" s="27" t="s">
        <v>1097</v>
      </c>
    </row>
    <row r="25" spans="1:7" ht="45" customHeight="1">
      <c r="A25" s="35">
        <v>21</v>
      </c>
      <c r="B25" s="74" t="s">
        <v>654</v>
      </c>
      <c r="C25" s="36" t="s">
        <v>413</v>
      </c>
      <c r="D25" s="37" t="s">
        <v>71</v>
      </c>
      <c r="E25" s="43">
        <v>44501</v>
      </c>
      <c r="F25" s="74" t="s">
        <v>686</v>
      </c>
      <c r="G25" s="27" t="s">
        <v>1098</v>
      </c>
    </row>
    <row r="26" spans="1:7" ht="45" customHeight="1">
      <c r="A26" s="35">
        <v>22</v>
      </c>
      <c r="B26" s="74" t="s">
        <v>654</v>
      </c>
      <c r="C26" s="36" t="s">
        <v>413</v>
      </c>
      <c r="D26" s="37" t="s">
        <v>71</v>
      </c>
      <c r="E26" s="43">
        <v>44893</v>
      </c>
      <c r="F26" s="74" t="s">
        <v>687</v>
      </c>
      <c r="G26" s="27" t="s">
        <v>420</v>
      </c>
    </row>
    <row r="27" spans="1:7" ht="45" customHeight="1">
      <c r="A27" s="35">
        <v>23</v>
      </c>
      <c r="B27" s="74" t="s">
        <v>357</v>
      </c>
      <c r="C27" s="36" t="s">
        <v>670</v>
      </c>
      <c r="D27" s="37" t="s">
        <v>71</v>
      </c>
      <c r="E27" s="43">
        <v>42541</v>
      </c>
      <c r="F27" s="74" t="s">
        <v>602</v>
      </c>
      <c r="G27" s="27" t="s">
        <v>1100</v>
      </c>
    </row>
  </sheetData>
  <autoFilter ref="A4:G27"/>
  <mergeCells count="1">
    <mergeCell ref="A2:C2"/>
  </mergeCells>
  <phoneticPr fontId="2" type="Hiragana"/>
  <hyperlinks>
    <hyperlink ref="H1" r:id="rId1"/>
    <hyperlink ref="G5" r:id="rId2"/>
    <hyperlink ref="G6" r:id="rId3"/>
    <hyperlink ref="G7" r:id="rId4"/>
    <hyperlink ref="G8" r:id="rId5"/>
    <hyperlink ref="G9" r:id="rId6"/>
    <hyperlink ref="G10" r:id="rId7"/>
    <hyperlink ref="G11" r:id="rId8"/>
    <hyperlink ref="G12" r:id="rId9"/>
    <hyperlink ref="G13" r:id="rId10"/>
    <hyperlink ref="G14" r:id="rId11"/>
    <hyperlink ref="G16" r:id="rId12"/>
    <hyperlink ref="G17" r:id="rId13"/>
    <hyperlink ref="G18" r:id="rId14"/>
    <hyperlink ref="G19" r:id="rId15"/>
    <hyperlink ref="G20" r:id="rId16"/>
    <hyperlink ref="G22" r:id="rId17"/>
    <hyperlink ref="G24" r:id="rId18"/>
    <hyperlink ref="G25" r:id="rId19"/>
    <hyperlink ref="G26" r:id="rId20"/>
    <hyperlink ref="G27" r:id="rId21"/>
  </hyperlinks>
  <pageMargins left="0.7" right="0.7" top="0.75" bottom="0.75" header="0.3" footer="0.3"/>
  <pageSetup paperSize="8" fitToWidth="1" fitToHeight="0" orientation="landscape" usePrinterDefaults="1" r:id="rId2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18</vt:i4>
      </vt:variant>
    </vt:vector>
  </HeadingPairs>
  <TitlesOfParts>
    <vt:vector size="18" baseType="lpstr">
      <vt:lpstr>合計</vt:lpstr>
      <vt:lpstr>総合企画部</vt:lpstr>
      <vt:lpstr>総務部</vt:lpstr>
      <vt:lpstr>危機管理部</vt:lpstr>
      <vt:lpstr>健康政策部</vt:lpstr>
      <vt:lpstr>子ども・福祉政策部</vt:lpstr>
      <vt:lpstr>文化生活部</vt:lpstr>
      <vt:lpstr>産業振興推進部</vt:lpstr>
      <vt:lpstr>商工労働部</vt:lpstr>
      <vt:lpstr>観光振興スポーツ部</vt:lpstr>
      <vt:lpstr>農業振興部</vt:lpstr>
      <vt:lpstr>林業振興・環境部</vt:lpstr>
      <vt:lpstr>水産振興部</vt:lpstr>
      <vt:lpstr>土木部</vt:lpstr>
      <vt:lpstr>会計管理局</vt:lpstr>
      <vt:lpstr>公営企業局</vt:lpstr>
      <vt:lpstr>教育委員会</vt:lpstr>
      <vt:lpstr>警察本部</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490418</dc:creator>
  <cp:lastModifiedBy>476898</cp:lastModifiedBy>
  <dcterms:created xsi:type="dcterms:W3CDTF">2025-06-13T09:59:15Z</dcterms:created>
  <dcterms:modified xsi:type="dcterms:W3CDTF">2026-06-16T23:40:51Z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3.1.9.0</vt:lpwstr>
      <vt:lpwstr>5.0.6.0</vt:lpwstr>
    </vt:vector>
  </property>
  <property fmtid="{DCFEDD21-7773-49B2-8022-6FC58DB5260B}" pid="3" name="LastSavedVersion">
    <vt:lpwstr>5.0.6.0</vt:lpwstr>
  </property>
  <property fmtid="{DCFEDD21-7773-49B2-8022-6FC58DB5260B}" pid="4" name="LastSavedDate">
    <vt:filetime>2026-06-16T23:40:51Z</vt:filetime>
  </property>
</Properties>
</file>