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160"/>
  </bookViews>
  <sheets>
    <sheet name="調査表（人材確保）" sheetId="9" r:id="rId1"/>
  </sheets>
  <definedNames>
    <definedName name="_xlnm.Print_Area" localSheetId="0">'調査表（人材確保）'!$A$1:$I$41</definedName>
    <definedName name="_xlnm._FilterDatabase" localSheetId="0" hidden="1">'調査表（人材確保）'!$A$8:$I$41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<sst xmlns="http://schemas.openxmlformats.org/spreadsheetml/2006/main" xmlns:r="http://schemas.openxmlformats.org/officeDocument/2006/relationships" count="22" uniqueCount="22">
  <si>
    <t>〇申請法人のみで取り組む場合</t>
    <rPh sb="1" eb="3">
      <t>シンセイ</t>
    </rPh>
    <rPh sb="3" eb="5">
      <t>ホウジン</t>
    </rPh>
    <rPh sb="8" eb="9">
      <t>ト</t>
    </rPh>
    <rPh sb="10" eb="11">
      <t>ク</t>
    </rPh>
    <rPh sb="12" eb="14">
      <t>バアイ</t>
    </rPh>
    <phoneticPr fontId="3"/>
  </si>
  <si>
    <t>サービス
種別</t>
    <rPh sb="5" eb="7">
      <t>シュベツ</t>
    </rPh>
    <phoneticPr fontId="3"/>
  </si>
  <si>
    <t xml:space="preserve"> （注） １　着色しているセルには入力しないでください。</t>
    <rPh sb="7" eb="9">
      <t>チャクショク</t>
    </rPh>
    <rPh sb="17" eb="19">
      <t>ニュウリョク</t>
    </rPh>
    <phoneticPr fontId="3"/>
  </si>
  <si>
    <t>法人名：</t>
    <rPh sb="0" eb="3">
      <t>ホウジンメイ</t>
    </rPh>
    <phoneticPr fontId="3"/>
  </si>
  <si>
    <t>番号</t>
    <rPh sb="0" eb="2">
      <t>バンゴウ</t>
    </rPh>
    <phoneticPr fontId="3"/>
  </si>
  <si>
    <t>施設・
事業所名</t>
    <rPh sb="0" eb="2">
      <t>シセツ</t>
    </rPh>
    <rPh sb="4" eb="7">
      <t>ジギョウショ</t>
    </rPh>
    <rPh sb="7" eb="8">
      <t>メイ</t>
    </rPh>
    <phoneticPr fontId="3"/>
  </si>
  <si>
    <t>事業所計</t>
    <rPh sb="0" eb="3">
      <t>ジギョウショ</t>
    </rPh>
    <rPh sb="3" eb="4">
      <t>ケイ</t>
    </rPh>
    <phoneticPr fontId="3"/>
  </si>
  <si>
    <t>対象経費金額</t>
    <rPh sb="0" eb="2">
      <t>タイショウ</t>
    </rPh>
    <rPh sb="2" eb="4">
      <t>ケイヒ</t>
    </rPh>
    <rPh sb="4" eb="6">
      <t>キンガク</t>
    </rPh>
    <phoneticPr fontId="3"/>
  </si>
  <si>
    <t>（単位：円）</t>
    <rPh sb="1" eb="3">
      <t>タンイ</t>
    </rPh>
    <rPh sb="4" eb="5">
      <t>エン</t>
    </rPh>
    <phoneticPr fontId="3"/>
  </si>
  <si>
    <t>受入予定の
外国人介護人材数</t>
    <rPh sb="0" eb="2">
      <t>ウケイレ</t>
    </rPh>
    <rPh sb="2" eb="4">
      <t>ヨテイ</t>
    </rPh>
    <rPh sb="6" eb="9">
      <t>ガイ</t>
    </rPh>
    <rPh sb="9" eb="11">
      <t>カイゴ</t>
    </rPh>
    <rPh sb="11" eb="13">
      <t>ジンザイ</t>
    </rPh>
    <rPh sb="13" eb="14">
      <t>スウ</t>
    </rPh>
    <phoneticPr fontId="3"/>
  </si>
  <si>
    <t>対象経費内容</t>
    <rPh sb="0" eb="2">
      <t>タイショウ</t>
    </rPh>
    <rPh sb="2" eb="4">
      <t>ケイヒ</t>
    </rPh>
    <rPh sb="4" eb="6">
      <t>ナイヨウ</t>
    </rPh>
    <phoneticPr fontId="3"/>
  </si>
  <si>
    <t>令和８年度「高知県外国人介護人材確保支援事業費補助金」活用意向調査票①</t>
    <rPh sb="33" eb="34">
      <t>ヒョウ</t>
    </rPh>
    <phoneticPr fontId="3"/>
  </si>
  <si>
    <r>
      <t>　　　　２　対象経費は発生する費用や購入する物品ごとに記載し、行が足りない場合は、行を追加して</t>
    </r>
    <r>
      <rPr>
        <sz val="16"/>
        <color auto="1"/>
        <rFont val="ＭＳ Ｐゴシック"/>
      </rPr>
      <t>くださ</t>
    </r>
    <r>
      <rPr>
        <sz val="16"/>
        <color theme="1"/>
        <rFont val="ＭＳ Ｐゴシック"/>
      </rPr>
      <t>い。</t>
    </r>
    <rPh sb="6" eb="8">
      <t>タイショウ</t>
    </rPh>
    <rPh sb="8" eb="10">
      <t>ケイヒ</t>
    </rPh>
    <rPh sb="11" eb="13">
      <t>ハッセイ</t>
    </rPh>
    <rPh sb="15" eb="17">
      <t>ヒヨウ</t>
    </rPh>
    <rPh sb="18" eb="20">
      <t>コウニュウ</t>
    </rPh>
    <rPh sb="22" eb="24">
      <t>ブッピン</t>
    </rPh>
    <phoneticPr fontId="3"/>
  </si>
  <si>
    <t>補助基準額</t>
    <rPh sb="0" eb="2">
      <t>ホジョ</t>
    </rPh>
    <rPh sb="2" eb="4">
      <t>キジュン</t>
    </rPh>
    <rPh sb="4" eb="5">
      <t>ガク</t>
    </rPh>
    <phoneticPr fontId="3"/>
  </si>
  <si>
    <t>補助率</t>
    <rPh sb="0" eb="3">
      <t>ホジョリツ</t>
    </rPh>
    <phoneticPr fontId="3"/>
  </si>
  <si>
    <r>
      <t>補助</t>
    </r>
    <r>
      <rPr>
        <sz val="16"/>
        <color auto="1"/>
        <rFont val="ＭＳ Ｐゴシック"/>
      </rPr>
      <t>所要額</t>
    </r>
    <rPh sb="0" eb="2">
      <t>ホジョ</t>
    </rPh>
    <rPh sb="2" eb="4">
      <t>ショヨウ</t>
    </rPh>
    <rPh sb="4" eb="5">
      <t>ガク</t>
    </rPh>
    <phoneticPr fontId="3"/>
  </si>
  <si>
    <r>
      <t>　　　　３</t>
    </r>
    <r>
      <rPr>
        <sz val="16"/>
        <color auto="1"/>
        <rFont val="ＭＳ Ｐゴシック"/>
      </rPr>
      <t>　補助所要額は、1,000円未満を切り捨てた金額とします。</t>
    </r>
    <rPh sb="6" eb="8">
      <t>ホジョ</t>
    </rPh>
    <rPh sb="8" eb="11">
      <t>ショヨ</t>
    </rPh>
    <rPh sb="18" eb="19">
      <t>エン</t>
    </rPh>
    <rPh sb="19" eb="21">
      <t>ミマン</t>
    </rPh>
    <rPh sb="22" eb="23">
      <t>キ</t>
    </rPh>
    <rPh sb="24" eb="25">
      <t>ス</t>
    </rPh>
    <rPh sb="27" eb="29">
      <t>キンガク</t>
    </rPh>
    <phoneticPr fontId="3"/>
  </si>
  <si>
    <t>〇他法人と一体的に取り組む場合</t>
    <rPh sb="1" eb="2">
      <t>タ</t>
    </rPh>
    <rPh sb="2" eb="4">
      <t>ホウジン</t>
    </rPh>
    <rPh sb="5" eb="8">
      <t>イッタイテキ</t>
    </rPh>
    <rPh sb="9" eb="10">
      <t>ト</t>
    </rPh>
    <rPh sb="11" eb="12">
      <t>ク</t>
    </rPh>
    <rPh sb="13" eb="15">
      <t>バアイ</t>
    </rPh>
    <phoneticPr fontId="3"/>
  </si>
  <si>
    <t>10/10</t>
  </si>
  <si>
    <t>申請法人の施設事業所名
及び
他法人の名称、施設・
事業所名</t>
    <rPh sb="0" eb="2">
      <t>シンセイ</t>
    </rPh>
    <rPh sb="2" eb="4">
      <t>ホウジン</t>
    </rPh>
    <rPh sb="5" eb="7">
      <t>シセツ</t>
    </rPh>
    <rPh sb="7" eb="10">
      <t>ジギョウショ</t>
    </rPh>
    <rPh sb="10" eb="11">
      <t>メイ</t>
    </rPh>
    <rPh sb="12" eb="13">
      <t>オヨ</t>
    </rPh>
    <rPh sb="15" eb="16">
      <t>タ</t>
    </rPh>
    <rPh sb="16" eb="18">
      <t>ホウジン</t>
    </rPh>
    <rPh sb="19" eb="21">
      <t>メイショウ</t>
    </rPh>
    <rPh sb="22" eb="24">
      <t>シセツ</t>
    </rPh>
    <rPh sb="26" eb="29">
      <t>ジギョウショ</t>
    </rPh>
    <rPh sb="29" eb="30">
      <t>メイ</t>
    </rPh>
    <phoneticPr fontId="3"/>
  </si>
  <si>
    <t>受入予定の
外国人介護人材数</t>
    <rPh sb="6" eb="9">
      <t>ガイ</t>
    </rPh>
    <rPh sb="9" eb="11">
      <t>カイゴ</t>
    </rPh>
    <rPh sb="11" eb="13">
      <t>ジンザイ</t>
    </rPh>
    <rPh sb="13" eb="14">
      <t>スウ</t>
    </rPh>
    <phoneticPr fontId="3"/>
  </si>
  <si>
    <t>法人計</t>
    <rPh sb="0" eb="2">
      <t>ホウジン</t>
    </rPh>
    <rPh sb="2" eb="3">
      <t>ケイ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</si>
</sst>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1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</font>
    <font>
      <sz val="6"/>
      <color auto="1"/>
      <name val="ＭＳ Ｐゴシック"/>
      <family val="3"/>
    </font>
    <font>
      <sz val="16"/>
      <color theme="1"/>
      <name val="ＭＳ Ｐゴシック"/>
      <family val="3"/>
    </font>
    <font>
      <sz val="16"/>
      <color theme="1"/>
      <name val="ＭＳ 明朝"/>
    </font>
    <font>
      <sz val="16"/>
      <color auto="1"/>
      <name val="ＭＳ Ｐゴシック"/>
      <family val="3"/>
    </font>
    <font>
      <sz val="20"/>
      <color theme="1"/>
      <name val="ＭＳ Ｐゴシック"/>
      <family val="3"/>
    </font>
    <font>
      <sz val="24"/>
      <color theme="1"/>
      <name val="ＭＳ Ｐゴシック"/>
      <family val="3"/>
    </font>
    <font>
      <b/>
      <sz val="24"/>
      <color theme="1"/>
      <name val="ＭＳ Ｐゴシック"/>
      <family val="3"/>
    </font>
    <font>
      <sz val="11"/>
      <color theme="1"/>
      <name val="游ゴシック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4F3B5"/>
        <bgColor indexed="64"/>
      </patternFill>
    </fill>
    <fill>
      <patternFill patternType="solid">
        <fgColor rgb="FFFFA6A6"/>
        <bgColor indexed="64"/>
      </patternFill>
    </fill>
    <fill>
      <patternFill patternType="solid">
        <fgColor theme="0" tint="-0.1400000000000000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2" borderId="0" xfId="0" applyFont="1" applyFill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Fill="1" applyBorder="1" applyAlignment="1" applyProtection="1">
      <alignment horizontal="left" vertical="center" shrinkToFit="1"/>
      <protection locked="0"/>
    </xf>
    <xf numFmtId="0" fontId="4" fillId="2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left" vertical="center" shrinkToFit="1"/>
      <protection locked="0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Fill="1" applyBorder="1" applyAlignment="1">
      <alignment horizontal="right"/>
    </xf>
    <xf numFmtId="0" fontId="4" fillId="0" borderId="1" xfId="0" applyFont="1" applyBorder="1" applyAlignment="1">
      <alignment horizontal="center" vertical="center" wrapText="1" shrinkToFit="1"/>
    </xf>
    <xf numFmtId="38" fontId="4" fillId="0" borderId="1" xfId="1" applyFont="1" applyFill="1" applyBorder="1" applyAlignment="1">
      <alignment vertical="center" shrinkToFit="1"/>
    </xf>
    <xf numFmtId="38" fontId="4" fillId="2" borderId="1" xfId="1" applyFont="1" applyFill="1" applyBorder="1" applyAlignment="1">
      <alignment vertical="center" shrinkToFit="1"/>
    </xf>
    <xf numFmtId="38" fontId="4" fillId="3" borderId="1" xfId="1" applyFont="1" applyFill="1" applyBorder="1" applyAlignment="1">
      <alignment vertical="center" shrinkToFit="1"/>
    </xf>
    <xf numFmtId="38" fontId="4" fillId="0" borderId="0" xfId="1" applyFont="1" applyFill="1" applyAlignment="1">
      <alignment vertical="center" shrinkToFit="1"/>
    </xf>
    <xf numFmtId="38" fontId="4" fillId="0" borderId="2" xfId="1" applyFont="1" applyFill="1" applyBorder="1" applyAlignment="1">
      <alignment vertical="center" shrinkToFit="1"/>
    </xf>
    <xf numFmtId="0" fontId="4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38" fontId="4" fillId="4" borderId="9" xfId="1" applyFont="1" applyFill="1" applyBorder="1" applyAlignment="1">
      <alignment vertical="center" shrinkToFit="1"/>
    </xf>
    <xf numFmtId="176" fontId="4" fillId="2" borderId="9" xfId="1" applyNumberFormat="1" applyFont="1" applyFill="1" applyBorder="1" applyAlignment="1">
      <alignment horizontal="right" vertical="center"/>
    </xf>
    <xf numFmtId="176" fontId="4" fillId="0" borderId="0" xfId="1" applyNumberFormat="1" applyFont="1" applyFill="1" applyAlignment="1">
      <alignment horizontal="right" vertical="center"/>
    </xf>
    <xf numFmtId="38" fontId="4" fillId="4" borderId="10" xfId="1" applyFont="1" applyFill="1" applyBorder="1" applyAlignment="1">
      <alignment vertical="center" shrinkToFit="1"/>
    </xf>
    <xf numFmtId="49" fontId="4" fillId="4" borderId="3" xfId="1" applyNumberFormat="1" applyFont="1" applyFill="1" applyBorder="1" applyAlignment="1">
      <alignment horizontal="center" vertical="center" shrinkToFit="1"/>
    </xf>
    <xf numFmtId="49" fontId="4" fillId="4" borderId="4" xfId="1" applyNumberFormat="1" applyFont="1" applyFill="1" applyBorder="1" applyAlignment="1">
      <alignment horizontal="center" vertical="center" shrinkToFit="1"/>
    </xf>
    <xf numFmtId="49" fontId="4" fillId="4" borderId="2" xfId="1" applyNumberFormat="1" applyFont="1" applyFill="1" applyBorder="1" applyAlignment="1">
      <alignment horizontal="center" vertical="center" shrinkToFit="1"/>
    </xf>
    <xf numFmtId="38" fontId="4" fillId="2" borderId="9" xfId="1" applyFont="1" applyFill="1" applyBorder="1" applyAlignment="1">
      <alignment vertical="center"/>
    </xf>
    <xf numFmtId="38" fontId="4" fillId="3" borderId="9" xfId="1" applyFont="1" applyFill="1" applyBorder="1" applyAlignment="1">
      <alignment vertical="center"/>
    </xf>
    <xf numFmtId="38" fontId="4" fillId="0" borderId="0" xfId="1" applyFont="1" applyFill="1" applyAlignment="1">
      <alignment vertical="center"/>
    </xf>
    <xf numFmtId="0" fontId="6" fillId="0" borderId="1" xfId="0" applyFont="1" applyBorder="1" applyAlignment="1">
      <alignment horizontal="center" vertical="center" wrapText="1" shrinkToFit="1"/>
    </xf>
    <xf numFmtId="38" fontId="4" fillId="2" borderId="1" xfId="1" applyFont="1" applyFill="1" applyBorder="1" applyAlignment="1">
      <alignment horizontal="right" vertical="center"/>
    </xf>
    <xf numFmtId="38" fontId="4" fillId="0" borderId="0" xfId="1" applyFont="1" applyFill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8" fontId="4" fillId="0" borderId="0" xfId="5" applyFont="1">
      <alignment vertical="center"/>
    </xf>
    <xf numFmtId="38" fontId="4" fillId="2" borderId="0" xfId="5" applyFont="1" applyFill="1">
      <alignment vertical="center"/>
    </xf>
  </cellXfs>
  <cellStyles count="6">
    <cellStyle name="桁区切り_03-10_別紙２（障害福祉分野のロボット等導入支援事業）" xfId="1"/>
    <cellStyle name="標準" xfId="0" builtinId="0"/>
    <cellStyle name="標準 2" xfId="2"/>
    <cellStyle name="標準_職員アンケート" xfId="3"/>
    <cellStyle name="標準_職員アンケート_1" xfId="4"/>
    <cellStyle name="桁区切り" xfId="5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X94"/>
  <sheetViews>
    <sheetView showGridLines="0" tabSelected="1" view="pageBreakPreview" zoomScale="50" zoomScaleNormal="85" zoomScaleSheetLayoutView="50" workbookViewId="0">
      <selection activeCell="B2" sqref="B2:I2"/>
    </sheetView>
  </sheetViews>
  <sheetFormatPr defaultColWidth="8" defaultRowHeight="19"/>
  <cols>
    <col min="1" max="1" width="8.75" style="1" customWidth="1"/>
    <col min="2" max="2" width="36.54296875" style="1" customWidth="1"/>
    <col min="3" max="3" width="24.36328125" style="1" customWidth="1"/>
    <col min="4" max="4" width="26.36328125" style="1" customWidth="1"/>
    <col min="5" max="5" width="56" style="2" customWidth="1"/>
    <col min="6" max="6" width="22.625" style="3" customWidth="1"/>
    <col min="7" max="7" width="22.625" style="1" customWidth="1"/>
    <col min="8" max="8" width="13.25" style="1" customWidth="1"/>
    <col min="9" max="9" width="22.625" style="1" customWidth="1"/>
    <col min="10" max="10" width="12.75" style="3" bestFit="1" customWidth="1"/>
    <col min="11" max="11" width="20" style="3" customWidth="1"/>
    <col min="12" max="12" width="19.375" style="1" customWidth="1"/>
    <col min="13" max="258" width="8" style="1" bestFit="1" customWidth="0"/>
    <col min="259" max="16384" width="8" style="1"/>
  </cols>
  <sheetData>
    <row r="1" spans="1:11" ht="30" customHeight="1">
      <c r="A1" s="7"/>
      <c r="B1" s="13"/>
      <c r="C1" s="13"/>
      <c r="D1" s="13"/>
    </row>
    <row r="2" spans="1:11" ht="63" customHeight="1">
      <c r="B2" s="14" t="s">
        <v>11</v>
      </c>
      <c r="C2" s="14"/>
      <c r="D2" s="14"/>
      <c r="E2" s="14"/>
      <c r="F2" s="14"/>
      <c r="G2" s="14"/>
      <c r="H2" s="14"/>
      <c r="I2" s="14"/>
      <c r="J2" s="52"/>
      <c r="K2" s="52"/>
    </row>
    <row r="3" spans="1:11" ht="5.25" customHeight="1">
      <c r="B3" s="7"/>
      <c r="C3" s="7"/>
      <c r="D3" s="7"/>
      <c r="E3" s="22"/>
      <c r="F3" s="22"/>
      <c r="G3" s="22"/>
      <c r="H3" s="22"/>
      <c r="I3" s="22"/>
      <c r="J3" s="52"/>
      <c r="K3" s="52"/>
    </row>
    <row r="4" spans="1:11" ht="33" customHeight="1">
      <c r="B4" s="7"/>
      <c r="C4" s="7"/>
      <c r="D4" s="7"/>
      <c r="E4" s="22"/>
      <c r="F4" s="29" t="s">
        <v>3</v>
      </c>
      <c r="G4" s="37"/>
      <c r="H4" s="37"/>
      <c r="I4" s="37"/>
      <c r="J4" s="52"/>
      <c r="K4" s="52"/>
    </row>
    <row r="5" spans="1:11" ht="15" customHeight="1">
      <c r="B5" s="7"/>
      <c r="C5" s="7"/>
      <c r="D5" s="7"/>
      <c r="E5" s="22"/>
      <c r="F5" s="22"/>
      <c r="G5" s="22"/>
      <c r="H5" s="22"/>
      <c r="I5" s="22"/>
      <c r="J5" s="52"/>
      <c r="K5" s="52"/>
    </row>
    <row r="6" spans="1:11" ht="15" customHeight="1">
      <c r="B6" s="7"/>
      <c r="C6" s="7"/>
      <c r="D6" s="7"/>
      <c r="E6" s="23"/>
      <c r="F6" s="23"/>
      <c r="G6" s="23"/>
      <c r="H6" s="23"/>
      <c r="I6" s="23"/>
      <c r="J6" s="53"/>
      <c r="K6" s="53"/>
    </row>
    <row r="7" spans="1:11" ht="40.5" customHeight="1">
      <c r="A7" s="8" t="s">
        <v>0</v>
      </c>
      <c r="B7" s="7"/>
      <c r="C7" s="7"/>
      <c r="D7" s="7"/>
      <c r="E7" s="22"/>
      <c r="F7" s="30"/>
      <c r="G7" s="38"/>
      <c r="H7" s="38"/>
      <c r="I7" s="30" t="s">
        <v>8</v>
      </c>
      <c r="J7" s="1"/>
      <c r="K7" s="1"/>
    </row>
    <row r="8" spans="1:11" ht="73.5" customHeight="1">
      <c r="A8" s="9" t="s">
        <v>4</v>
      </c>
      <c r="B8" s="15" t="s">
        <v>5</v>
      </c>
      <c r="C8" s="20" t="s">
        <v>1</v>
      </c>
      <c r="D8" s="15" t="s">
        <v>9</v>
      </c>
      <c r="E8" s="24" t="s">
        <v>10</v>
      </c>
      <c r="F8" s="31" t="s">
        <v>7</v>
      </c>
      <c r="G8" s="31" t="s">
        <v>13</v>
      </c>
      <c r="H8" s="31" t="s">
        <v>14</v>
      </c>
      <c r="I8" s="49" t="s">
        <v>15</v>
      </c>
      <c r="J8" s="1"/>
      <c r="K8" s="54"/>
    </row>
    <row r="9" spans="1:11" s="1" customFormat="1" ht="45" customHeight="1">
      <c r="A9" s="9">
        <v>1</v>
      </c>
      <c r="B9" s="16"/>
      <c r="C9" s="16"/>
      <c r="D9" s="16"/>
      <c r="E9" s="25"/>
      <c r="F9" s="32"/>
      <c r="G9" s="39"/>
      <c r="H9" s="43" t="s">
        <v>18</v>
      </c>
      <c r="I9" s="39"/>
    </row>
    <row r="10" spans="1:11" s="1" customFormat="1" ht="45" customHeight="1">
      <c r="A10" s="9"/>
      <c r="B10" s="17"/>
      <c r="C10" s="17"/>
      <c r="D10" s="17"/>
      <c r="E10" s="25"/>
      <c r="F10" s="32"/>
      <c r="G10" s="39"/>
      <c r="H10" s="44"/>
      <c r="I10" s="39"/>
    </row>
    <row r="11" spans="1:11" s="1" customFormat="1" ht="45" customHeight="1">
      <c r="A11" s="9"/>
      <c r="B11" s="17"/>
      <c r="C11" s="17"/>
      <c r="D11" s="17"/>
      <c r="E11" s="25"/>
      <c r="F11" s="32"/>
      <c r="G11" s="39"/>
      <c r="H11" s="44"/>
      <c r="I11" s="39"/>
    </row>
    <row r="12" spans="1:11" s="1" customFormat="1" ht="45" customHeight="1">
      <c r="A12" s="9"/>
      <c r="B12" s="17"/>
      <c r="C12" s="17"/>
      <c r="D12" s="17"/>
      <c r="E12" s="25"/>
      <c r="F12" s="32"/>
      <c r="G12" s="39"/>
      <c r="H12" s="44"/>
      <c r="I12" s="39"/>
    </row>
    <row r="13" spans="1:11" s="1" customFormat="1" ht="45" customHeight="1">
      <c r="A13" s="9"/>
      <c r="B13" s="18"/>
      <c r="C13" s="18"/>
      <c r="D13" s="18"/>
      <c r="E13" s="25"/>
      <c r="F13" s="32"/>
      <c r="G13" s="39"/>
      <c r="H13" s="45"/>
      <c r="I13" s="39"/>
    </row>
    <row r="14" spans="1:11" s="4" customFormat="1" ht="45" customHeight="1">
      <c r="A14" s="9"/>
      <c r="B14" s="19" t="s">
        <v>6</v>
      </c>
      <c r="C14" s="21"/>
      <c r="D14" s="21"/>
      <c r="E14" s="26"/>
      <c r="F14" s="33">
        <f>SUM(F9:F13)</f>
        <v>0</v>
      </c>
      <c r="G14" s="40"/>
      <c r="H14" s="46"/>
      <c r="I14" s="50">
        <f>IF(F14&lt;=500000,ROUNDDOWN(F14,-3),500000)</f>
        <v>0</v>
      </c>
      <c r="K14" s="55"/>
    </row>
    <row r="15" spans="1:11" s="4" customFormat="1" ht="45" customHeight="1">
      <c r="A15" s="9">
        <v>2</v>
      </c>
      <c r="B15" s="16"/>
      <c r="C15" s="16"/>
      <c r="D15" s="16"/>
      <c r="E15" s="25"/>
      <c r="F15" s="32"/>
      <c r="G15" s="39"/>
      <c r="H15" s="43" t="s">
        <v>18</v>
      </c>
      <c r="I15" s="39"/>
      <c r="K15" s="55"/>
    </row>
    <row r="16" spans="1:11" s="4" customFormat="1" ht="45" customHeight="1">
      <c r="A16" s="9"/>
      <c r="B16" s="17"/>
      <c r="C16" s="17"/>
      <c r="D16" s="17"/>
      <c r="E16" s="25"/>
      <c r="F16" s="32"/>
      <c r="G16" s="39"/>
      <c r="H16" s="44"/>
      <c r="I16" s="39"/>
      <c r="K16" s="55"/>
    </row>
    <row r="17" spans="1:11" s="4" customFormat="1" ht="45" customHeight="1">
      <c r="A17" s="9"/>
      <c r="B17" s="17"/>
      <c r="C17" s="17"/>
      <c r="D17" s="17"/>
      <c r="E17" s="25"/>
      <c r="F17" s="32"/>
      <c r="G17" s="39"/>
      <c r="H17" s="44"/>
      <c r="I17" s="39"/>
      <c r="K17" s="55"/>
    </row>
    <row r="18" spans="1:11" s="4" customFormat="1" ht="45" customHeight="1">
      <c r="A18" s="9"/>
      <c r="B18" s="17"/>
      <c r="C18" s="17"/>
      <c r="D18" s="17"/>
      <c r="E18" s="25"/>
      <c r="F18" s="32"/>
      <c r="G18" s="39"/>
      <c r="H18" s="44"/>
      <c r="I18" s="39"/>
      <c r="K18" s="55"/>
    </row>
    <row r="19" spans="1:11" s="4" customFormat="1" ht="45" customHeight="1">
      <c r="A19" s="9"/>
      <c r="B19" s="18"/>
      <c r="C19" s="18"/>
      <c r="D19" s="18"/>
      <c r="E19" s="25"/>
      <c r="F19" s="32"/>
      <c r="G19" s="39"/>
      <c r="H19" s="45"/>
      <c r="I19" s="39"/>
      <c r="K19" s="55"/>
    </row>
    <row r="20" spans="1:11" s="4" customFormat="1" ht="45" customHeight="1">
      <c r="A20" s="9"/>
      <c r="B20" s="19" t="s">
        <v>6</v>
      </c>
      <c r="C20" s="21"/>
      <c r="D20" s="21"/>
      <c r="E20" s="26"/>
      <c r="F20" s="33">
        <f>SUM(F15:F19)</f>
        <v>0</v>
      </c>
      <c r="G20" s="40"/>
      <c r="H20" s="46"/>
      <c r="I20" s="50">
        <f>IF(F20&lt;=500000,ROUNDDOWN(F20,-3),500000)</f>
        <v>0</v>
      </c>
      <c r="K20" s="55"/>
    </row>
    <row r="21" spans="1:11" s="4" customFormat="1" ht="45" customHeight="1">
      <c r="A21" s="10" t="s">
        <v>21</v>
      </c>
      <c r="B21" s="10"/>
      <c r="C21" s="10"/>
      <c r="D21" s="10"/>
      <c r="E21" s="10"/>
      <c r="F21" s="34">
        <f>SUM(F14,F20)</f>
        <v>0</v>
      </c>
      <c r="G21" s="34">
        <v>500000</v>
      </c>
      <c r="H21" s="47"/>
      <c r="I21" s="34">
        <f>IF(SUM(I14,I20)&gt;500000,500000,SUM(I14,I20))</f>
        <v>0</v>
      </c>
      <c r="K21" s="55"/>
    </row>
    <row r="22" spans="1:11" s="4" customFormat="1" ht="45" customHeight="1">
      <c r="A22" s="2"/>
      <c r="B22" s="2"/>
      <c r="C22" s="2"/>
      <c r="D22" s="2"/>
      <c r="E22" s="2"/>
      <c r="F22" s="35"/>
      <c r="G22" s="41"/>
      <c r="H22" s="48"/>
      <c r="I22" s="51"/>
      <c r="K22" s="55"/>
    </row>
    <row r="23" spans="1:11" s="4" customFormat="1" ht="45" customHeight="1">
      <c r="A23" s="8" t="s">
        <v>17</v>
      </c>
      <c r="B23" s="7"/>
      <c r="C23" s="7"/>
      <c r="D23" s="7"/>
      <c r="E23" s="22"/>
      <c r="F23" s="30"/>
      <c r="G23" s="38"/>
      <c r="H23" s="38"/>
      <c r="I23" s="30" t="s">
        <v>8</v>
      </c>
      <c r="K23" s="55"/>
    </row>
    <row r="24" spans="1:11" s="4" customFormat="1" ht="103" customHeight="1">
      <c r="A24" s="9" t="s">
        <v>4</v>
      </c>
      <c r="B24" s="15" t="s">
        <v>19</v>
      </c>
      <c r="C24" s="20" t="s">
        <v>1</v>
      </c>
      <c r="D24" s="15" t="s">
        <v>20</v>
      </c>
      <c r="E24" s="24" t="s">
        <v>10</v>
      </c>
      <c r="F24" s="31" t="s">
        <v>7</v>
      </c>
      <c r="G24" s="31" t="s">
        <v>13</v>
      </c>
      <c r="H24" s="31" t="s">
        <v>14</v>
      </c>
      <c r="I24" s="49" t="s">
        <v>15</v>
      </c>
      <c r="K24" s="55"/>
    </row>
    <row r="25" spans="1:11" s="1" customFormat="1" ht="45" customHeight="1">
      <c r="A25" s="11">
        <v>1</v>
      </c>
      <c r="B25" s="17"/>
      <c r="C25" s="17"/>
      <c r="D25" s="17"/>
      <c r="E25" s="27"/>
      <c r="F25" s="36"/>
      <c r="G25" s="42"/>
      <c r="H25" s="43" t="s">
        <v>18</v>
      </c>
      <c r="I25" s="42"/>
    </row>
    <row r="26" spans="1:11" s="1" customFormat="1" ht="45" customHeight="1">
      <c r="A26" s="9"/>
      <c r="B26" s="17"/>
      <c r="C26" s="17"/>
      <c r="D26" s="17"/>
      <c r="E26" s="25"/>
      <c r="F26" s="32"/>
      <c r="G26" s="39"/>
      <c r="H26" s="44"/>
      <c r="I26" s="39"/>
    </row>
    <row r="27" spans="1:11" s="1" customFormat="1" ht="45" customHeight="1">
      <c r="A27" s="9"/>
      <c r="B27" s="17"/>
      <c r="C27" s="17"/>
      <c r="D27" s="17"/>
      <c r="E27" s="25"/>
      <c r="F27" s="32"/>
      <c r="G27" s="39"/>
      <c r="H27" s="44"/>
      <c r="I27" s="39"/>
    </row>
    <row r="28" spans="1:11" s="1" customFormat="1" ht="45" customHeight="1">
      <c r="A28" s="9"/>
      <c r="B28" s="17"/>
      <c r="C28" s="17"/>
      <c r="D28" s="17"/>
      <c r="E28" s="25"/>
      <c r="F28" s="32"/>
      <c r="G28" s="39"/>
      <c r="H28" s="44"/>
      <c r="I28" s="39"/>
    </row>
    <row r="29" spans="1:11" s="1" customFormat="1" ht="45" customHeight="1">
      <c r="A29" s="9"/>
      <c r="B29" s="18"/>
      <c r="C29" s="18"/>
      <c r="D29" s="18"/>
      <c r="E29" s="25"/>
      <c r="F29" s="32"/>
      <c r="G29" s="39"/>
      <c r="H29" s="45"/>
      <c r="I29" s="39"/>
    </row>
    <row r="30" spans="1:11" s="4" customFormat="1" ht="45" customHeight="1">
      <c r="A30" s="9"/>
      <c r="B30" s="19" t="s">
        <v>6</v>
      </c>
      <c r="C30" s="21"/>
      <c r="D30" s="21"/>
      <c r="E30" s="26"/>
      <c r="F30" s="33">
        <f>SUM(F25:F29)</f>
        <v>0</v>
      </c>
      <c r="G30" s="40"/>
      <c r="H30" s="46"/>
      <c r="I30" s="50">
        <f>IF(F30&lt;=750000,ROUNDDOWN(F30,-3),750000)</f>
        <v>0</v>
      </c>
      <c r="K30" s="55"/>
    </row>
    <row r="31" spans="1:11" s="4" customFormat="1" ht="45" customHeight="1">
      <c r="A31" s="9">
        <v>2</v>
      </c>
      <c r="B31" s="16"/>
      <c r="C31" s="16"/>
      <c r="D31" s="16"/>
      <c r="E31" s="25"/>
      <c r="F31" s="32"/>
      <c r="G31" s="39"/>
      <c r="H31" s="43" t="s">
        <v>18</v>
      </c>
      <c r="I31" s="39"/>
      <c r="K31" s="55"/>
    </row>
    <row r="32" spans="1:11" s="4" customFormat="1" ht="45" customHeight="1">
      <c r="A32" s="9"/>
      <c r="B32" s="17"/>
      <c r="C32" s="17"/>
      <c r="D32" s="17"/>
      <c r="E32" s="25"/>
      <c r="F32" s="32"/>
      <c r="G32" s="39"/>
      <c r="H32" s="44"/>
      <c r="I32" s="39"/>
      <c r="K32" s="55"/>
    </row>
    <row r="33" spans="1:258" s="4" customFormat="1" ht="45" customHeight="1">
      <c r="A33" s="9"/>
      <c r="B33" s="17"/>
      <c r="C33" s="17"/>
      <c r="D33" s="17"/>
      <c r="E33" s="25"/>
      <c r="F33" s="32"/>
      <c r="G33" s="39"/>
      <c r="H33" s="44"/>
      <c r="I33" s="39"/>
      <c r="K33" s="55"/>
    </row>
    <row r="34" spans="1:258" s="4" customFormat="1" ht="45" customHeight="1">
      <c r="A34" s="9"/>
      <c r="B34" s="17"/>
      <c r="C34" s="17"/>
      <c r="D34" s="17"/>
      <c r="E34" s="25"/>
      <c r="F34" s="32"/>
      <c r="G34" s="39"/>
      <c r="H34" s="44"/>
      <c r="I34" s="39"/>
      <c r="K34" s="55"/>
    </row>
    <row r="35" spans="1:258" s="4" customFormat="1" ht="45" customHeight="1">
      <c r="A35" s="9"/>
      <c r="B35" s="18"/>
      <c r="C35" s="18"/>
      <c r="D35" s="18"/>
      <c r="E35" s="25"/>
      <c r="F35" s="32"/>
      <c r="G35" s="39"/>
      <c r="H35" s="45"/>
      <c r="I35" s="39"/>
      <c r="K35" s="55"/>
    </row>
    <row r="36" spans="1:258" s="4" customFormat="1" ht="45" customHeight="1">
      <c r="A36" s="9"/>
      <c r="B36" s="19" t="s">
        <v>6</v>
      </c>
      <c r="C36" s="21"/>
      <c r="D36" s="21"/>
      <c r="E36" s="26"/>
      <c r="F36" s="33">
        <f>SUM(F31:F35)</f>
        <v>0</v>
      </c>
      <c r="G36" s="40"/>
      <c r="H36" s="46"/>
      <c r="I36" s="50">
        <f>IF(F36&lt;=750000,ROUNDDOWN(F36,-3),750000)</f>
        <v>0</v>
      </c>
      <c r="K36" s="55"/>
    </row>
    <row r="37" spans="1:258" s="4" customFormat="1" ht="45" customHeight="1">
      <c r="A37" s="10" t="s">
        <v>21</v>
      </c>
      <c r="B37" s="10"/>
      <c r="C37" s="10"/>
      <c r="D37" s="10"/>
      <c r="E37" s="10"/>
      <c r="F37" s="34">
        <f>SUM(F30,F36)</f>
        <v>0</v>
      </c>
      <c r="G37" s="34">
        <v>750000</v>
      </c>
      <c r="H37" s="47"/>
      <c r="I37" s="34">
        <f>IF(SUM(I30,I36)&gt;750000,750000,SUM(I30,I36))</f>
        <v>0</v>
      </c>
      <c r="K37" s="55"/>
    </row>
    <row r="38" spans="1:258" s="4" customFormat="1" ht="45" customHeight="1">
      <c r="A38" s="2"/>
      <c r="B38" s="2"/>
      <c r="C38" s="2"/>
      <c r="D38" s="2"/>
      <c r="E38" s="2"/>
      <c r="F38" s="35"/>
      <c r="G38" s="41"/>
      <c r="H38" s="48"/>
      <c r="I38" s="51"/>
      <c r="K38" s="55"/>
    </row>
    <row r="39" spans="1:258" s="5" customFormat="1" ht="33" customHeight="1">
      <c r="A39" s="3" t="s">
        <v>2</v>
      </c>
      <c r="B39" s="3"/>
      <c r="C39" s="3"/>
      <c r="F39" s="3"/>
      <c r="G39" s="1"/>
      <c r="H39" s="1"/>
      <c r="I39" s="1"/>
      <c r="J39" s="3"/>
      <c r="K39" s="1"/>
      <c r="L39" s="54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</row>
    <row r="40" spans="1:258" s="5" customFormat="1" ht="33" customHeight="1">
      <c r="A40" s="1" t="s">
        <v>12</v>
      </c>
      <c r="B40" s="1"/>
      <c r="C40" s="1"/>
      <c r="F40" s="3"/>
      <c r="G40" s="1"/>
      <c r="H40" s="1"/>
      <c r="I40" s="1"/>
      <c r="J40" s="3"/>
      <c r="K40" s="1"/>
      <c r="L40" s="54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</row>
    <row r="41" spans="1:258" s="6" customFormat="1" ht="33" customHeight="1">
      <c r="A41" s="12" t="s">
        <v>16</v>
      </c>
      <c r="B41" s="12"/>
      <c r="C41" s="12"/>
      <c r="E41" s="28"/>
    </row>
    <row r="42" spans="1:258" s="3" customFormat="1" ht="33" customHeight="1">
      <c r="E42" s="2"/>
    </row>
    <row r="43" spans="1:258" s="3" customFormat="1" ht="33" customHeight="1">
      <c r="E43" s="2"/>
    </row>
    <row r="44" spans="1:258" s="3" customFormat="1" ht="33" customHeight="1">
      <c r="E44" s="2"/>
    </row>
    <row r="45" spans="1:258" s="3" customFormat="1" ht="33" customHeight="1">
      <c r="E45" s="2"/>
    </row>
    <row r="46" spans="1:258" s="3" customFormat="1" ht="33" customHeight="1">
      <c r="E46" s="2"/>
    </row>
    <row r="47" spans="1:258" s="3" customFormat="1" ht="33" customHeight="1">
      <c r="E47" s="2"/>
    </row>
    <row r="48" spans="1:258" s="3" customFormat="1" ht="33" customHeight="1">
      <c r="E48" s="2"/>
    </row>
    <row r="49" spans="5:11" s="3" customFormat="1" ht="33" customHeight="1">
      <c r="E49" s="2"/>
    </row>
    <row r="50" spans="5:11" s="3" customFormat="1" ht="33" customHeight="1">
      <c r="E50" s="2"/>
    </row>
    <row r="51" spans="5:11" s="3" customFormat="1" ht="33" customHeight="1">
      <c r="E51" s="2"/>
    </row>
    <row r="52" spans="5:11" s="3" customFormat="1" ht="33" customHeight="1">
      <c r="E52" s="2"/>
    </row>
    <row r="53" spans="5:11" s="3" customFormat="1" ht="33" customHeight="1">
      <c r="E53" s="2"/>
    </row>
    <row r="54" spans="5:11" s="3" customFormat="1" ht="33" customHeight="1">
      <c r="E54" s="2"/>
    </row>
    <row r="55" spans="5:11" s="2" customFormat="1" ht="33" customHeight="1">
      <c r="E55" s="2"/>
      <c r="F55" s="3"/>
      <c r="G55" s="3"/>
      <c r="H55" s="3"/>
      <c r="I55" s="3"/>
      <c r="J55" s="3"/>
      <c r="K55" s="3"/>
    </row>
    <row r="56" spans="5:11" s="2" customFormat="1" ht="33" customHeight="1">
      <c r="E56" s="2"/>
      <c r="F56" s="3"/>
      <c r="G56" s="3"/>
      <c r="H56" s="3"/>
      <c r="I56" s="3"/>
      <c r="J56" s="3"/>
      <c r="K56" s="3"/>
    </row>
    <row r="57" spans="5:11" s="2" customFormat="1" ht="33" customHeight="1">
      <c r="E57" s="2"/>
      <c r="F57" s="3"/>
      <c r="G57" s="3"/>
      <c r="H57" s="3"/>
      <c r="I57" s="3"/>
      <c r="J57" s="3"/>
      <c r="K57" s="3"/>
    </row>
    <row r="58" spans="5:11" s="2" customFormat="1" ht="33" customHeight="1">
      <c r="E58" s="2"/>
      <c r="F58" s="3"/>
      <c r="G58" s="3"/>
      <c r="H58" s="3"/>
      <c r="I58" s="3"/>
      <c r="J58" s="3"/>
      <c r="K58" s="3"/>
    </row>
    <row r="59" spans="5:11" s="2" customFormat="1" ht="33" customHeight="1">
      <c r="E59" s="2"/>
      <c r="F59" s="3"/>
      <c r="G59" s="3"/>
      <c r="H59" s="3"/>
      <c r="I59" s="3"/>
      <c r="J59" s="3"/>
      <c r="K59" s="3"/>
    </row>
    <row r="60" spans="5:11" s="2" customFormat="1" ht="33" customHeight="1">
      <c r="E60" s="2"/>
      <c r="F60" s="3"/>
      <c r="G60" s="3"/>
      <c r="H60" s="3"/>
      <c r="I60" s="3"/>
      <c r="J60" s="3"/>
      <c r="K60" s="3"/>
    </row>
    <row r="61" spans="5:11" s="2" customFormat="1" ht="33" customHeight="1">
      <c r="E61" s="2"/>
      <c r="F61" s="3"/>
      <c r="G61" s="3"/>
      <c r="H61" s="3"/>
      <c r="I61" s="3"/>
      <c r="J61" s="3"/>
      <c r="K61" s="3"/>
    </row>
    <row r="62" spans="5:11" s="2" customFormat="1" ht="33" customHeight="1">
      <c r="E62" s="2"/>
      <c r="F62" s="3"/>
      <c r="G62" s="3"/>
      <c r="H62" s="3"/>
      <c r="I62" s="3"/>
      <c r="J62" s="3"/>
      <c r="K62" s="3"/>
    </row>
    <row r="63" spans="5:11" s="2" customFormat="1" ht="33" customHeight="1">
      <c r="E63" s="2"/>
      <c r="F63" s="3"/>
      <c r="G63" s="3"/>
      <c r="H63" s="3"/>
      <c r="I63" s="3"/>
      <c r="J63" s="3"/>
      <c r="K63" s="3"/>
    </row>
    <row r="64" spans="5:11" s="2" customFormat="1" ht="33" customHeight="1">
      <c r="E64" s="2"/>
      <c r="F64" s="3"/>
      <c r="G64" s="3"/>
      <c r="H64" s="3"/>
      <c r="I64" s="3"/>
      <c r="J64" s="3"/>
      <c r="K64" s="3"/>
    </row>
    <row r="65" spans="6:11" s="2" customFormat="1" ht="33" customHeight="1">
      <c r="F65" s="3"/>
      <c r="G65" s="3"/>
      <c r="H65" s="3"/>
      <c r="I65" s="3"/>
      <c r="J65" s="3"/>
      <c r="K65" s="3"/>
    </row>
    <row r="66" spans="6:11" s="2" customFormat="1" ht="33" customHeight="1">
      <c r="F66" s="3"/>
      <c r="G66" s="3"/>
      <c r="H66" s="3"/>
      <c r="I66" s="3"/>
      <c r="J66" s="3"/>
      <c r="K66" s="3"/>
    </row>
    <row r="67" spans="6:11" s="2" customFormat="1" ht="33" customHeight="1">
      <c r="F67" s="3"/>
      <c r="G67" s="3"/>
      <c r="H67" s="3"/>
      <c r="I67" s="3"/>
      <c r="J67" s="3"/>
      <c r="K67" s="3"/>
    </row>
    <row r="68" spans="6:11" s="2" customFormat="1" ht="33" customHeight="1">
      <c r="F68" s="3"/>
      <c r="G68" s="3"/>
      <c r="H68" s="3"/>
      <c r="I68" s="3"/>
      <c r="J68" s="3"/>
      <c r="K68" s="3"/>
    </row>
    <row r="69" spans="6:11" s="2" customFormat="1" ht="33" customHeight="1">
      <c r="F69" s="3"/>
      <c r="G69" s="3"/>
      <c r="H69" s="3"/>
      <c r="I69" s="3"/>
      <c r="J69" s="3"/>
      <c r="K69" s="3"/>
    </row>
    <row r="70" spans="6:11" s="2" customFormat="1" ht="33" customHeight="1">
      <c r="F70" s="3"/>
      <c r="G70" s="3"/>
      <c r="H70" s="3"/>
      <c r="I70" s="3"/>
      <c r="J70" s="3"/>
      <c r="K70" s="3"/>
    </row>
    <row r="71" spans="6:11" s="2" customFormat="1" ht="33" customHeight="1">
      <c r="F71" s="3"/>
      <c r="G71" s="3"/>
      <c r="H71" s="3"/>
      <c r="I71" s="3"/>
      <c r="J71" s="3"/>
      <c r="K71" s="3"/>
    </row>
    <row r="72" spans="6:11" s="2" customFormat="1" ht="33" customHeight="1">
      <c r="F72" s="3"/>
      <c r="G72" s="3"/>
      <c r="H72" s="3"/>
      <c r="I72" s="3"/>
      <c r="J72" s="3"/>
      <c r="K72" s="3"/>
    </row>
    <row r="73" spans="6:11" s="2" customFormat="1" ht="33" customHeight="1">
      <c r="F73" s="3"/>
      <c r="G73" s="3"/>
      <c r="H73" s="3"/>
      <c r="I73" s="3"/>
      <c r="J73" s="3"/>
      <c r="K73" s="3"/>
    </row>
    <row r="74" spans="6:11" s="2" customFormat="1" ht="33" customHeight="1">
      <c r="F74" s="3"/>
      <c r="G74" s="3"/>
      <c r="H74" s="3"/>
      <c r="I74" s="3"/>
      <c r="J74" s="3"/>
      <c r="K74" s="3"/>
    </row>
    <row r="75" spans="6:11" s="2" customFormat="1" ht="33" customHeight="1">
      <c r="F75" s="3"/>
      <c r="G75" s="3"/>
      <c r="H75" s="3"/>
      <c r="I75" s="3"/>
      <c r="J75" s="3"/>
      <c r="K75" s="3"/>
    </row>
    <row r="76" spans="6:11" s="2" customFormat="1" ht="33" customHeight="1">
      <c r="F76" s="3"/>
      <c r="G76" s="3"/>
      <c r="H76" s="3"/>
      <c r="I76" s="3"/>
      <c r="J76" s="3"/>
      <c r="K76" s="3"/>
    </row>
    <row r="77" spans="6:11" s="2" customFormat="1" ht="33" customHeight="1">
      <c r="F77" s="3"/>
      <c r="G77" s="3"/>
      <c r="H77" s="3"/>
      <c r="I77" s="3"/>
      <c r="J77" s="3"/>
      <c r="K77" s="3"/>
    </row>
    <row r="78" spans="6:11" s="2" customFormat="1" ht="33" customHeight="1">
      <c r="F78" s="3"/>
      <c r="G78" s="3"/>
      <c r="H78" s="3"/>
      <c r="I78" s="3"/>
      <c r="J78" s="3"/>
      <c r="K78" s="3"/>
    </row>
    <row r="79" spans="6:11" s="2" customFormat="1" ht="33" customHeight="1">
      <c r="F79" s="3"/>
      <c r="G79" s="3"/>
      <c r="H79" s="3"/>
      <c r="I79" s="3"/>
      <c r="J79" s="3"/>
      <c r="K79" s="3"/>
    </row>
    <row r="80" spans="6:11" s="2" customFormat="1" ht="33" customHeight="1">
      <c r="F80" s="3"/>
      <c r="G80" s="3"/>
      <c r="H80" s="3"/>
      <c r="I80" s="3"/>
      <c r="J80" s="3"/>
      <c r="K80" s="3"/>
    </row>
    <row r="81" spans="6:11" s="2" customFormat="1" ht="33" customHeight="1">
      <c r="F81" s="3"/>
      <c r="G81" s="3"/>
      <c r="H81" s="3"/>
      <c r="I81" s="3"/>
      <c r="J81" s="3"/>
      <c r="K81" s="3"/>
    </row>
    <row r="82" spans="6:11" s="2" customFormat="1" ht="33" customHeight="1">
      <c r="F82" s="3"/>
      <c r="G82" s="3"/>
      <c r="H82" s="3"/>
      <c r="I82" s="3"/>
      <c r="J82" s="3"/>
      <c r="K82" s="3"/>
    </row>
    <row r="83" spans="6:11" s="2" customFormat="1" ht="33" customHeight="1">
      <c r="F83" s="3"/>
      <c r="G83" s="3"/>
      <c r="H83" s="3"/>
      <c r="I83" s="3"/>
      <c r="J83" s="3"/>
      <c r="K83" s="3"/>
    </row>
    <row r="84" spans="6:11" s="2" customFormat="1" ht="33" customHeight="1">
      <c r="F84" s="3"/>
      <c r="G84" s="3"/>
      <c r="H84" s="3"/>
      <c r="I84" s="3"/>
      <c r="J84" s="3"/>
      <c r="K84" s="3"/>
    </row>
    <row r="85" spans="6:11" s="2" customFormat="1" ht="33" customHeight="1">
      <c r="F85" s="3"/>
      <c r="G85" s="3"/>
      <c r="H85" s="3"/>
      <c r="I85" s="3"/>
      <c r="J85" s="3"/>
      <c r="K85" s="3"/>
    </row>
    <row r="86" spans="6:11" s="2" customFormat="1" ht="33" customHeight="1">
      <c r="F86" s="3"/>
      <c r="G86" s="3"/>
      <c r="H86" s="3"/>
      <c r="I86" s="3"/>
      <c r="J86" s="3"/>
      <c r="K86" s="3"/>
    </row>
    <row r="87" spans="6:11" s="2" customFormat="1" ht="33" customHeight="1">
      <c r="F87" s="3"/>
      <c r="G87" s="3"/>
      <c r="H87" s="3"/>
      <c r="I87" s="3"/>
      <c r="J87" s="3"/>
      <c r="K87" s="3"/>
    </row>
    <row r="88" spans="6:11" s="2" customFormat="1" ht="33" customHeight="1">
      <c r="F88" s="3"/>
      <c r="G88" s="3"/>
      <c r="H88" s="3"/>
      <c r="I88" s="3"/>
      <c r="J88" s="3"/>
      <c r="K88" s="3"/>
    </row>
    <row r="89" spans="6:11" s="2" customFormat="1" ht="33" customHeight="1">
      <c r="F89" s="3"/>
      <c r="G89" s="3"/>
      <c r="H89" s="3"/>
      <c r="I89" s="3"/>
      <c r="J89" s="3"/>
      <c r="K89" s="3"/>
    </row>
    <row r="90" spans="6:11" s="2" customFormat="1" ht="33" customHeight="1">
      <c r="F90" s="3"/>
      <c r="G90" s="3"/>
      <c r="H90" s="3"/>
      <c r="I90" s="3"/>
      <c r="J90" s="3"/>
      <c r="K90" s="3"/>
    </row>
    <row r="91" spans="6:11" s="2" customFormat="1" ht="33" customHeight="1">
      <c r="F91" s="3"/>
      <c r="G91" s="3"/>
      <c r="H91" s="3"/>
      <c r="I91" s="3"/>
      <c r="J91" s="3"/>
      <c r="K91" s="3"/>
    </row>
    <row r="92" spans="6:11" s="2" customFormat="1" ht="33" customHeight="1">
      <c r="F92" s="3"/>
      <c r="G92" s="3"/>
      <c r="H92" s="3"/>
      <c r="I92" s="3"/>
      <c r="J92" s="3"/>
      <c r="K92" s="3"/>
    </row>
    <row r="93" spans="6:11" s="2" customFormat="1" ht="33" customHeight="1">
      <c r="F93" s="3"/>
      <c r="G93" s="3"/>
      <c r="H93" s="3"/>
      <c r="I93" s="3"/>
      <c r="J93" s="3"/>
      <c r="K93" s="3"/>
    </row>
    <row r="94" spans="6:11" s="2" customFormat="1" ht="33" customHeight="1">
      <c r="F94" s="3"/>
      <c r="G94" s="3"/>
      <c r="H94" s="3"/>
      <c r="I94" s="3"/>
      <c r="J94" s="3"/>
      <c r="K94" s="3"/>
    </row>
  </sheetData>
  <mergeCells count="28">
    <mergeCell ref="B2:I2"/>
    <mergeCell ref="G4:I4"/>
    <mergeCell ref="B14:E14"/>
    <mergeCell ref="B20:E20"/>
    <mergeCell ref="A21:E21"/>
    <mergeCell ref="B30:E30"/>
    <mergeCell ref="B36:E36"/>
    <mergeCell ref="A37:E37"/>
    <mergeCell ref="A9:A14"/>
    <mergeCell ref="B9:B13"/>
    <mergeCell ref="C9:C13"/>
    <mergeCell ref="D9:D13"/>
    <mergeCell ref="H9:H13"/>
    <mergeCell ref="A15:A20"/>
    <mergeCell ref="B15:B19"/>
    <mergeCell ref="C15:C19"/>
    <mergeCell ref="D15:D19"/>
    <mergeCell ref="H15:H19"/>
    <mergeCell ref="A25:A30"/>
    <mergeCell ref="B25:B29"/>
    <mergeCell ref="C25:C29"/>
    <mergeCell ref="D25:D29"/>
    <mergeCell ref="H25:H29"/>
    <mergeCell ref="A31:A36"/>
    <mergeCell ref="B31:B35"/>
    <mergeCell ref="C31:C35"/>
    <mergeCell ref="D31:D35"/>
    <mergeCell ref="H31:H35"/>
  </mergeCells>
  <phoneticPr fontId="3"/>
  <printOptions horizontalCentered="1"/>
  <pageMargins left="0.51181102362204722" right="0.51181102362204722" top="0.3543307086614173" bottom="0.3543307086614173" header="0.31496062992125984" footer="0.31496062992125984"/>
  <pageSetup paperSize="9" scale="45" fitToWidth="1" fitToHeight="1" orientation="landscape" usePrinterDefaults="1" horizontalDpi="300" verticalDpi="300" r:id="rId1"/>
  <headerFooter alignWithMargins="0"/>
  <rowBreaks count="1" manualBreakCount="1">
    <brk id="21" max="8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調査表（人材確保）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Z22014</dc:creator>
  <cp:lastModifiedBy>Administrator</cp:lastModifiedBy>
  <dcterms:created xsi:type="dcterms:W3CDTF">2022-06-07T00:07:24Z</dcterms:created>
  <dcterms:modified xsi:type="dcterms:W3CDTF">2025-10-06T02:42:29Z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3.0.4.0</vt:lpwstr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2025-10-06T02:42:29Z</vt:filetime>
  </property>
</Properties>
</file>