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9615" windowHeight="8760" tabRatio="915"/>
  </bookViews>
  <sheets>
    <sheet name="第1号様式（申請）" sheetId="6" r:id="rId1"/>
    <sheet name="別紙１ " sheetId="8" r:id="rId2"/>
    <sheet name="別紙１の（１）" sheetId="10" r:id="rId3"/>
    <sheet name="別紙１の（２）" sheetId="25" r:id="rId4"/>
    <sheet name="別紙２ " sheetId="14" r:id="rId5"/>
    <sheet name="別紙２の(１)" sheetId="18" r:id="rId6"/>
    <sheet name="別紙３" sheetId="20" r:id="rId7"/>
    <sheet name="第２号様式（変更)" sheetId="1" r:id="rId8"/>
    <sheet name="第３号様式（概算）" sheetId="19" r:id="rId9"/>
    <sheet name="第４号様式（実績）" sheetId="27" r:id="rId10"/>
    <sheet name="別紙４（実績） " sheetId="28" r:id="rId11"/>
    <sheet name="別紙４の （１）（実績）" sheetId="29" r:id="rId12"/>
    <sheet name="別紙４の（２）（実績） " sheetId="26" r:id="rId13"/>
    <sheet name="別紙５ (実績) " sheetId="30" r:id="rId14"/>
    <sheet name="別紙５-(1)（実績）" sheetId="15" r:id="rId15"/>
    <sheet name="別紙６ (実績)" sheetId="21" r:id="rId16"/>
    <sheet name="第５号様式" sheetId="16" r:id="rId17"/>
  </sheets>
  <definedNames>
    <definedName name="_Sort" hidden="1">#REF!</definedName>
    <definedName name="_Key1" hidden="1">#REF!</definedName>
    <definedName name="_Key2" hidden="1">#REF!</definedName>
    <definedName name="_Order1" hidden="1">255</definedName>
    <definedName name="_Order2" hidden="1">255</definedName>
    <definedName name="_xlnm.Print_Area" localSheetId="7">'第２号様式（変更)'!$A$1:$AI$39</definedName>
    <definedName name="_xlnm.Print_Area" localSheetId="0">'第1号様式（申請）'!$A$1:$AC$40</definedName>
    <definedName name="_xlnm.Print_Area" localSheetId="1">'別紙１ '!$A$1:$T$16</definedName>
    <definedName name="_xlnm.Print_Area" localSheetId="4">'別紙２ '!$A$1:$AD$46</definedName>
    <definedName name="_xlnm.Print_Area" localSheetId="14">'別紙５-(1)（実績）'!$A$1:$M$41</definedName>
    <definedName name="_xlnm.Print_Area" localSheetId="16">第５号様式!$A$1:$AI$36</definedName>
    <definedName name="_xlnm.Print_Area" localSheetId="5">'別紙２の(１)'!$A$1:$M$41</definedName>
    <definedName name="_xlnm.Print_Area" localSheetId="8">'第３号様式（概算）'!$A$1:$AH$38</definedName>
    <definedName name="_xlnm.Print_Area" localSheetId="6">別紙３!$A$1:$E$26</definedName>
    <definedName name="_xlnm.Print_Area" localSheetId="15">'別紙６ (実績)'!$A$1:$E$26</definedName>
    <definedName name="_xlnm.Print_Area" localSheetId="3">'別紙１の（２）'!$A$1:$O$30</definedName>
    <definedName name="_xlnm.Print_Area" localSheetId="12">'別紙４の（２）（実績） '!$A$1:$O$30</definedName>
    <definedName name="_xlnm.Print_Area" localSheetId="9">'第４号様式（実績）'!$A$1:$AI$44</definedName>
    <definedName name="_xlnm.Print_Area" localSheetId="10">'別紙４（実績） '!$A$1:$X$17</definedName>
    <definedName name="_xlnm.Print_Area" localSheetId="11">'別紙４の （１）（実績）'!$A$1:$N$27</definedName>
    <definedName name="_xlnm.Print_Area" localSheetId="13">'別紙５ (実績) '!$A$1:$AD$46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442428</author>
  </authors>
  <commentList>
    <comment ref="I26" authorId="0">
      <text>
        <r>
          <rPr>
            <sz val="11"/>
            <color auto="1"/>
            <rFont val="ＭＳ Ｐゴシック"/>
          </rPr>
          <t>人件費が委託費の内数となっている場合は、式を削除して人件費分のみの数値を入力してください。</t>
        </r>
      </text>
    </comment>
  </commentList>
</comments>
</file>

<file path=xl/comments2.xml><?xml version="1.0" encoding="utf-8"?>
<comments xmlns="http://schemas.openxmlformats.org/spreadsheetml/2006/main">
  <authors>
    <author>442428</author>
  </authors>
  <commentList>
    <comment ref="I26" authorId="0">
      <text>
        <r>
          <rPr>
            <sz val="11"/>
            <color auto="1"/>
            <rFont val="ＭＳ Ｐゴシック"/>
          </rPr>
          <t>人件費が委託費の内数となっている場合は、式を削除して人件費分のみの数値を入力してください。</t>
        </r>
      </text>
    </comment>
  </commentList>
</comments>
</file>

<file path=xl/sharedStrings.xml><?xml version="1.0" encoding="utf-8"?>
<sst xmlns="http://schemas.openxmlformats.org/spreadsheetml/2006/main" xmlns:r="http://schemas.openxmlformats.org/officeDocument/2006/relationships" count="368" uniqueCount="368">
  <si>
    <t>医業外収益</t>
    <rPh sb="0" eb="2">
      <t>イギョウ</t>
    </rPh>
    <rPh sb="2" eb="3">
      <t>ガイ</t>
    </rPh>
    <rPh sb="3" eb="5">
      <t>シュウエキ</t>
    </rPh>
    <phoneticPr fontId="21"/>
  </si>
  <si>
    <t>第１号様式（第９条関係）</t>
  </si>
  <si>
    <t>負担能力指数
④／⑤</t>
    <rPh sb="0" eb="2">
      <t>フタン</t>
    </rPh>
    <rPh sb="2" eb="4">
      <t>ノウリョク</t>
    </rPh>
    <rPh sb="4" eb="6">
      <t>シスウ</t>
    </rPh>
    <phoneticPr fontId="21"/>
  </si>
  <si>
    <t>番号</t>
    <rPh sb="0" eb="2">
      <t>バンゴウ</t>
    </rPh>
    <phoneticPr fontId="21"/>
  </si>
  <si>
    <t>年　　月　　日</t>
    <rPh sb="0" eb="1">
      <t>トシ</t>
    </rPh>
    <rPh sb="3" eb="4">
      <t>ツキ</t>
    </rPh>
    <rPh sb="6" eb="7">
      <t>ヒ</t>
    </rPh>
    <phoneticPr fontId="21"/>
  </si>
  <si>
    <t>別記</t>
    <rPh sb="0" eb="2">
      <t>ベッキ</t>
    </rPh>
    <phoneticPr fontId="21"/>
  </si>
  <si>
    <r>
      <t>補</t>
    </r>
    <r>
      <rPr>
        <u/>
        <sz val="11"/>
        <color auto="1"/>
        <rFont val="ＭＳ 明朝"/>
      </rPr>
      <t>助金交付決定通知書</t>
    </r>
    <r>
      <rPr>
        <sz val="11"/>
        <color auto="1"/>
        <rFont val="ＭＳ 明朝"/>
      </rPr>
      <t>の「日付け」及び「文書番号」を記入してください。</t>
    </r>
    <rPh sb="0" eb="3">
      <t>ホジョキン</t>
    </rPh>
    <rPh sb="3" eb="5">
      <t>コウフ</t>
    </rPh>
    <rPh sb="5" eb="7">
      <t>ケッテイ</t>
    </rPh>
    <rPh sb="7" eb="10">
      <t>ツウチショ</t>
    </rPh>
    <rPh sb="12" eb="14">
      <t>ヒツ</t>
    </rPh>
    <rPh sb="16" eb="17">
      <t>オヨ</t>
    </rPh>
    <rPh sb="19" eb="21">
      <t>ブンショ</t>
    </rPh>
    <rPh sb="21" eb="23">
      <t>バンゴウ</t>
    </rPh>
    <rPh sb="25" eb="27">
      <t>キニュウ</t>
    </rPh>
    <phoneticPr fontId="21"/>
  </si>
  <si>
    <t>イ　上記ア以外の理由により消費税仕入控除税額はない。</t>
  </si>
  <si>
    <t>基　　　　　準　　　　　額</t>
    <rPh sb="0" eb="1">
      <t>モト</t>
    </rPh>
    <rPh sb="6" eb="7">
      <t>ジュン</t>
    </rPh>
    <rPh sb="12" eb="13">
      <t>ガク</t>
    </rPh>
    <phoneticPr fontId="21"/>
  </si>
  <si>
    <t>申請者</t>
    <rPh sb="0" eb="3">
      <t>シンセイシャ</t>
    </rPh>
    <phoneticPr fontId="21"/>
  </si>
  <si>
    <t>(注)「その他の保育従事者」の欄には、有資格の保育士及び看護師以外で保育の業務に従事する者の数を記入してください。</t>
    <rPh sb="1" eb="2">
      <t>チュウ</t>
    </rPh>
    <rPh sb="8" eb="10">
      <t>ホイク</t>
    </rPh>
    <rPh sb="10" eb="13">
      <t>ジュウジシャ</t>
    </rPh>
    <rPh sb="26" eb="27">
      <t>オヨ</t>
    </rPh>
    <rPh sb="28" eb="31">
      <t>カンゴシ</t>
    </rPh>
    <phoneticPr fontId="21"/>
  </si>
  <si>
    <t>別紙６</t>
    <rPh sb="0" eb="2">
      <t>ベッシ</t>
    </rPh>
    <phoneticPr fontId="21"/>
  </si>
  <si>
    <t>理由：</t>
    <rPh sb="0" eb="2">
      <t>リユウ</t>
    </rPh>
    <phoneticPr fontId="21"/>
  </si>
  <si>
    <t>高知県知事　　　　　　　　　様</t>
    <rPh sb="0" eb="3">
      <t>コウチケン</t>
    </rPh>
    <rPh sb="3" eb="5">
      <t>チジ</t>
    </rPh>
    <rPh sb="14" eb="15">
      <t>サマ</t>
    </rPh>
    <phoneticPr fontId="21"/>
  </si>
  <si>
    <t>住  所</t>
    <rPh sb="0" eb="1">
      <t>ジュウ</t>
    </rPh>
    <rPh sb="3" eb="4">
      <t>トコロ</t>
    </rPh>
    <phoneticPr fontId="21"/>
  </si>
  <si>
    <t>歳入歳出予算書の抄本（別紙３のとおり）</t>
    <rPh sb="0" eb="2">
      <t>サイニュウ</t>
    </rPh>
    <rPh sb="2" eb="4">
      <t>サイシュツ</t>
    </rPh>
    <rPh sb="4" eb="7">
      <t>ヨサンショ</t>
    </rPh>
    <rPh sb="8" eb="10">
      <t>ショウホン</t>
    </rPh>
    <rPh sb="11" eb="13">
      <t>ベッシ</t>
    </rPh>
    <phoneticPr fontId="21"/>
  </si>
  <si>
    <t>各月１日現在
補助対象
児童数</t>
    <rPh sb="0" eb="1">
      <t>カク</t>
    </rPh>
    <rPh sb="1" eb="2">
      <t>ツキ</t>
    </rPh>
    <rPh sb="3" eb="4">
      <t>ニチ</t>
    </rPh>
    <rPh sb="4" eb="6">
      <t>ゲンザイ</t>
    </rPh>
    <rPh sb="7" eb="8">
      <t>ホ</t>
    </rPh>
    <rPh sb="8" eb="9">
      <t>スケ</t>
    </rPh>
    <rPh sb="9" eb="10">
      <t>タイ</t>
    </rPh>
    <rPh sb="10" eb="11">
      <t>ゾウ</t>
    </rPh>
    <rPh sb="12" eb="13">
      <t>コ</t>
    </rPh>
    <rPh sb="13" eb="14">
      <t>ワラベ</t>
    </rPh>
    <rPh sb="14" eb="15">
      <t>スウ</t>
    </rPh>
    <phoneticPr fontId="21"/>
  </si>
  <si>
    <t>頭に「元号」を記入してください。</t>
    <rPh sb="0" eb="1">
      <t>アタマ</t>
    </rPh>
    <rPh sb="3" eb="5">
      <t>ゲンゴウ</t>
    </rPh>
    <rPh sb="7" eb="9">
      <t>キニュウ</t>
    </rPh>
    <phoneticPr fontId="21"/>
  </si>
  <si>
    <t>高知県補助金</t>
    <rPh sb="0" eb="3">
      <t>コウチケン</t>
    </rPh>
    <rPh sb="3" eb="6">
      <t>ホジョキン</t>
    </rPh>
    <phoneticPr fontId="21"/>
  </si>
  <si>
    <t>除する数</t>
    <rPh sb="0" eb="1">
      <t>ジョ</t>
    </rPh>
    <rPh sb="3" eb="4">
      <t>スウ</t>
    </rPh>
    <phoneticPr fontId="21"/>
  </si>
  <si>
    <t xml:space="preserve">   千円</t>
    <rPh sb="3" eb="5">
      <t>センエン</t>
    </rPh>
    <phoneticPr fontId="21"/>
  </si>
  <si>
    <t>←</t>
  </si>
  <si>
    <t>氏  名</t>
    <rPh sb="0" eb="1">
      <t>シ</t>
    </rPh>
    <rPh sb="3" eb="4">
      <t>ナ</t>
    </rPh>
    <phoneticPr fontId="21"/>
  </si>
  <si>
    <t>「法人名」を記入してください。</t>
    <rPh sb="1" eb="3">
      <t>ホウジン</t>
    </rPh>
    <rPh sb="3" eb="4">
      <t>メイ</t>
    </rPh>
    <rPh sb="6" eb="8">
      <t>キニュウ</t>
    </rPh>
    <phoneticPr fontId="21"/>
  </si>
  <si>
    <t>Ａ型</t>
    <rPh sb="1" eb="2">
      <t>ガタ</t>
    </rPh>
    <phoneticPr fontId="21"/>
  </si>
  <si>
    <t>総事業費
Ａ</t>
    <rPh sb="0" eb="4">
      <t>ソウジギョウヒ</t>
    </rPh>
    <phoneticPr fontId="21"/>
  </si>
  <si>
    <t>保育料収入</t>
    <rPh sb="0" eb="2">
      <t>ホイク</t>
    </rPh>
    <rPh sb="2" eb="3">
      <t>リョウ</t>
    </rPh>
    <rPh sb="3" eb="5">
      <t>シュウニュウ</t>
    </rPh>
    <phoneticPr fontId="21"/>
  </si>
  <si>
    <t>口座番号</t>
  </si>
  <si>
    <t>現年度
4月1日付
児童見込数</t>
    <rPh sb="0" eb="1">
      <t>ゲン</t>
    </rPh>
    <rPh sb="1" eb="3">
      <t>ネンド</t>
    </rPh>
    <rPh sb="5" eb="6">
      <t>ガツ</t>
    </rPh>
    <rPh sb="7" eb="8">
      <t>ニチ</t>
    </rPh>
    <rPh sb="8" eb="9">
      <t>ヅケ</t>
    </rPh>
    <rPh sb="10" eb="12">
      <t>ジドウ</t>
    </rPh>
    <rPh sb="12" eb="14">
      <t>ミコミ</t>
    </rPh>
    <rPh sb="14" eb="15">
      <t>スウ</t>
    </rPh>
    <phoneticPr fontId="21"/>
  </si>
  <si>
    <t>印</t>
    <rPh sb="0" eb="1">
      <t>イン</t>
    </rPh>
    <phoneticPr fontId="21"/>
  </si>
  <si>
    <t>保育所の位置、面積等の記されたもの</t>
    <rPh sb="0" eb="2">
      <t>ホイク</t>
    </rPh>
    <rPh sb="2" eb="3">
      <t>ショ</t>
    </rPh>
    <rPh sb="4" eb="6">
      <t>イチ</t>
    </rPh>
    <rPh sb="7" eb="10">
      <t>メンセキトウ</t>
    </rPh>
    <rPh sb="11" eb="12">
      <t>シル</t>
    </rPh>
    <phoneticPr fontId="21"/>
  </si>
  <si>
    <t>「代表者の職・氏名」を記入してください。</t>
    <rPh sb="1" eb="4">
      <t>ダイヒョウシャ</t>
    </rPh>
    <rPh sb="5" eb="6">
      <t>ショク</t>
    </rPh>
    <rPh sb="7" eb="9">
      <t>シメイ</t>
    </rPh>
    <rPh sb="11" eb="13">
      <t>キニュウ</t>
    </rPh>
    <phoneticPr fontId="21"/>
  </si>
  <si>
    <t>円</t>
    <rPh sb="0" eb="1">
      <t>エン</t>
    </rPh>
    <phoneticPr fontId="21"/>
  </si>
  <si>
    <t>生年月日</t>
    <rPh sb="0" eb="2">
      <t>セイネン</t>
    </rPh>
    <rPh sb="2" eb="4">
      <t>ガッピ</t>
    </rPh>
    <phoneticPr fontId="21"/>
  </si>
  <si>
    <t>ウ　補助対象経費は全て委託料（ただし、人件費としての支払）であるため、当該補助
　　金に係る消費税仕入控除税額が生じる。</t>
    <rPh sb="9" eb="10">
      <t>スベ</t>
    </rPh>
    <rPh sb="42" eb="43">
      <t>キン</t>
    </rPh>
    <phoneticPr fontId="21"/>
  </si>
  <si>
    <t>　本表は当該年度の設置者負担見込額等の状況を記入してください。</t>
  </si>
  <si>
    <t>保育料
収入
相当額</t>
    <rPh sb="0" eb="2">
      <t>ホイク</t>
    </rPh>
    <rPh sb="2" eb="3">
      <t>リョウ</t>
    </rPh>
    <rPh sb="4" eb="6">
      <t>シュウニュウ</t>
    </rPh>
    <rPh sb="7" eb="9">
      <t>ソウトウ</t>
    </rPh>
    <rPh sb="9" eb="10">
      <t>ガク</t>
    </rPh>
    <phoneticPr fontId="21"/>
  </si>
  <si>
    <t>　　令和　　年度高知県院内保育所運営支援事業費補助金に係る変更承認申請書</t>
    <rPh sb="2" eb="4">
      <t>レイワ</t>
    </rPh>
    <phoneticPr fontId="21"/>
  </si>
  <si>
    <t>（発行後３カ月以内のもの）</t>
    <rPh sb="1" eb="4">
      <t>ハッコウゴ</t>
    </rPh>
    <rPh sb="6" eb="7">
      <t>ゲツ</t>
    </rPh>
    <rPh sb="7" eb="9">
      <t>イナイ</t>
    </rPh>
    <phoneticPr fontId="21"/>
  </si>
  <si>
    <t>（注意事項）</t>
    <rPh sb="1" eb="3">
      <t>チュウイ</t>
    </rPh>
    <rPh sb="3" eb="5">
      <t>ジコウ</t>
    </rPh>
    <phoneticPr fontId="21"/>
  </si>
  <si>
    <t>　高知県補助金等交付規則第３条及び高知県院内保育所運営支援事業費補助金交付要綱</t>
    <rPh sb="1" eb="4">
      <t>コウチケン</t>
    </rPh>
    <rPh sb="4" eb="7">
      <t>ホジョキン</t>
    </rPh>
    <rPh sb="7" eb="8">
      <t>トウ</t>
    </rPh>
    <rPh sb="8" eb="10">
      <t>コウフ</t>
    </rPh>
    <rPh sb="10" eb="12">
      <t>キソク</t>
    </rPh>
    <rPh sb="12" eb="13">
      <t>ダイ</t>
    </rPh>
    <rPh sb="14" eb="15">
      <t>ジョウ</t>
    </rPh>
    <rPh sb="15" eb="16">
      <t>オヨ</t>
    </rPh>
    <rPh sb="17" eb="20">
      <t>コウチケン</t>
    </rPh>
    <rPh sb="20" eb="22">
      <t>インナイ</t>
    </rPh>
    <rPh sb="22" eb="24">
      <t>ホイク</t>
    </rPh>
    <rPh sb="24" eb="25">
      <t>ショ</t>
    </rPh>
    <rPh sb="25" eb="27">
      <t>ウンエイ</t>
    </rPh>
    <rPh sb="27" eb="29">
      <t>シエン</t>
    </rPh>
    <rPh sb="29" eb="32">
      <t>ジギョウヒ</t>
    </rPh>
    <rPh sb="32" eb="35">
      <t>ホジョキン</t>
    </rPh>
    <rPh sb="35" eb="37">
      <t>コウフ</t>
    </rPh>
    <rPh sb="37" eb="39">
      <t>ヨウコウ</t>
    </rPh>
    <phoneticPr fontId="21"/>
  </si>
  <si>
    <t>保育士助手②</t>
    <rPh sb="0" eb="2">
      <t>ホイク</t>
    </rPh>
    <rPh sb="2" eb="3">
      <t>シ</t>
    </rPh>
    <rPh sb="3" eb="5">
      <t>ジョシュ</t>
    </rPh>
    <phoneticPr fontId="21"/>
  </si>
  <si>
    <t>選定額
Ｄ</t>
    <rPh sb="0" eb="2">
      <t>センテイ</t>
    </rPh>
    <rPh sb="2" eb="3">
      <t>ガク</t>
    </rPh>
    <phoneticPr fontId="21"/>
  </si>
  <si>
    <t>　令和　　年　　月　　日付け高知県指令　　　　　第　　号により交付決定のありました事業に係る消費税及び地方消費税額等について、高知県院内保育所運営支援事業費補助金交付要綱第15条第２号の規定に基づき、下記のとおり報告します。</t>
    <rPh sb="1" eb="3">
      <t>レイワ</t>
    </rPh>
    <phoneticPr fontId="21"/>
  </si>
  <si>
    <t>病院内保育施設
運営標準経費額
（e)</t>
    <rPh sb="0" eb="2">
      <t>ビョウイン</t>
    </rPh>
    <rPh sb="2" eb="3">
      <t>ナイ</t>
    </rPh>
    <rPh sb="3" eb="5">
      <t>ホイク</t>
    </rPh>
    <rPh sb="5" eb="7">
      <t>シセツ</t>
    </rPh>
    <rPh sb="8" eb="10">
      <t>ウンエイ</t>
    </rPh>
    <rPh sb="10" eb="12">
      <t>ヒョウジュン</t>
    </rPh>
    <rPh sb="12" eb="14">
      <t>ケイヒ</t>
    </rPh>
    <rPh sb="14" eb="15">
      <t>ガク</t>
    </rPh>
    <phoneticPr fontId="21"/>
  </si>
  <si>
    <t>第９条の規定により、補助金の交付を関係書類を添えて申請します。</t>
  </si>
  <si>
    <t>(常勤換算)</t>
    <rPh sb="1" eb="3">
      <t>ジョウキン</t>
    </rPh>
    <rPh sb="3" eb="5">
      <t>カンザン</t>
    </rPh>
    <phoneticPr fontId="21"/>
  </si>
  <si>
    <t>（１）委託契約書の写し（運営を委託する場合に限る。）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</si>
  <si>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記</t>
    <rPh sb="0" eb="1">
      <t>キ</t>
    </rPh>
    <phoneticPr fontId="21"/>
  </si>
  <si>
    <t>銀行名</t>
  </si>
  <si>
    <t>×</t>
  </si>
  <si>
    <t>１</t>
  </si>
  <si>
    <t>補助申請額</t>
    <rPh sb="0" eb="2">
      <t>ホジョ</t>
    </rPh>
    <rPh sb="2" eb="4">
      <t>シンセイ</t>
    </rPh>
    <rPh sb="4" eb="5">
      <t>ガク</t>
    </rPh>
    <phoneticPr fontId="21"/>
  </si>
  <si>
    <t>所在地</t>
    <rPh sb="0" eb="3">
      <t>ショザイチ</t>
    </rPh>
    <phoneticPr fontId="21"/>
  </si>
  <si>
    <t>金</t>
    <rPh sb="0" eb="1">
      <t>キン</t>
    </rPh>
    <phoneticPr fontId="21"/>
  </si>
  <si>
    <t>１　歳入の部</t>
    <rPh sb="2" eb="4">
      <t>サイニュウ</t>
    </rPh>
    <rPh sb="5" eb="6">
      <t>ブ</t>
    </rPh>
    <phoneticPr fontId="21"/>
  </si>
  <si>
    <t>別紙４の（２）</t>
    <rPh sb="0" eb="2">
      <t>ベッシ</t>
    </rPh>
    <phoneticPr fontId="21"/>
  </si>
  <si>
    <t>２</t>
  </si>
  <si>
    <t>差引設置者
負担見込額
d＝a-(b＋c)</t>
    <rPh sb="0" eb="2">
      <t>サシヒキ</t>
    </rPh>
    <rPh sb="2" eb="4">
      <t>セッチ</t>
    </rPh>
    <rPh sb="4" eb="5">
      <t>シャ</t>
    </rPh>
    <rPh sb="6" eb="8">
      <t>フタン</t>
    </rPh>
    <rPh sb="8" eb="11">
      <t>ミコミガク</t>
    </rPh>
    <phoneticPr fontId="21"/>
  </si>
  <si>
    <t>（２）院内保育施設の概要及び保育料金が規定された規則等の書類</t>
    <rPh sb="3" eb="4">
      <t>イン</t>
    </rPh>
    <rPh sb="4" eb="5">
      <t>ナイ</t>
    </rPh>
    <rPh sb="5" eb="7">
      <t>ホイク</t>
    </rPh>
    <rPh sb="7" eb="9">
      <t>シセツ</t>
    </rPh>
    <rPh sb="10" eb="12">
      <t>ガイヨウ</t>
    </rPh>
    <rPh sb="12" eb="13">
      <t>オヨ</t>
    </rPh>
    <rPh sb="14" eb="15">
      <t>タモツ</t>
    </rPh>
    <rPh sb="15" eb="16">
      <t>イク</t>
    </rPh>
    <rPh sb="16" eb="17">
      <t>リョウ</t>
    </rPh>
    <rPh sb="17" eb="18">
      <t>キン</t>
    </rPh>
    <rPh sb="19" eb="21">
      <t>キテイ</t>
    </rPh>
    <rPh sb="24" eb="27">
      <t>キソクトウ</t>
    </rPh>
    <rPh sb="28" eb="30">
      <t>ショルイ</t>
    </rPh>
    <phoneticPr fontId="21"/>
  </si>
  <si>
    <t>補助申請額算出内訳（別紙１のとおり）</t>
    <rPh sb="0" eb="2">
      <t>ホジョ</t>
    </rPh>
    <rPh sb="2" eb="5">
      <t>シンセイガク</t>
    </rPh>
    <rPh sb="5" eb="7">
      <t>サンシュツ</t>
    </rPh>
    <rPh sb="7" eb="9">
      <t>ウチワケ</t>
    </rPh>
    <rPh sb="10" eb="12">
      <t>ベッシ</t>
    </rPh>
    <phoneticPr fontId="21"/>
  </si>
  <si>
    <t>３</t>
  </si>
  <si>
    <t>９月</t>
  </si>
  <si>
    <t>別紙３</t>
    <rPh sb="0" eb="2">
      <t>ベッシ</t>
    </rPh>
    <phoneticPr fontId="21"/>
  </si>
  <si>
    <t>事業計画書（別紙２のとおり）</t>
    <rPh sb="0" eb="2">
      <t>ジギョウ</t>
    </rPh>
    <rPh sb="2" eb="5">
      <t>ケイカクショ</t>
    </rPh>
    <rPh sb="6" eb="8">
      <t>ベッシ</t>
    </rPh>
    <phoneticPr fontId="21"/>
  </si>
  <si>
    <t>口座振込先</t>
    <rPh sb="0" eb="2">
      <t>コウザ</t>
    </rPh>
    <phoneticPr fontId="21"/>
  </si>
  <si>
    <t>扶養手当</t>
    <rPh sb="0" eb="2">
      <t>フヨウ</t>
    </rPh>
    <rPh sb="2" eb="4">
      <t>テアテ</t>
    </rPh>
    <phoneticPr fontId="21"/>
  </si>
  <si>
    <t>支出額（円）</t>
    <rPh sb="0" eb="2">
      <t>シシュツ</t>
    </rPh>
    <rPh sb="2" eb="3">
      <t>ガク</t>
    </rPh>
    <rPh sb="4" eb="5">
      <t>エン</t>
    </rPh>
    <phoneticPr fontId="21"/>
  </si>
  <si>
    <t>４</t>
  </si>
  <si>
    <t>歳入歳出予算書</t>
    <rPh sb="0" eb="1">
      <t>トシ</t>
    </rPh>
    <rPh sb="1" eb="2">
      <t>イリ</t>
    </rPh>
    <rPh sb="2" eb="3">
      <t>トシ</t>
    </rPh>
    <rPh sb="3" eb="4">
      <t>デ</t>
    </rPh>
    <rPh sb="4" eb="5">
      <t>ヨ</t>
    </rPh>
    <rPh sb="5" eb="6">
      <t>ザン</t>
    </rPh>
    <rPh sb="6" eb="7">
      <t>ショ</t>
    </rPh>
    <phoneticPr fontId="21"/>
  </si>
  <si>
    <t>令和　　年　　月　　日</t>
    <rPh sb="0" eb="2">
      <t>レイワ</t>
    </rPh>
    <rPh sb="4" eb="5">
      <t>ネン</t>
    </rPh>
    <rPh sb="7" eb="8">
      <t>ガツ</t>
    </rPh>
    <rPh sb="10" eb="11">
      <t>ニチ</t>
    </rPh>
    <phoneticPr fontId="21"/>
  </si>
  <si>
    <t>５</t>
  </si>
  <si>
    <t>合計</t>
    <rPh sb="0" eb="1">
      <t>ゴウ</t>
    </rPh>
    <rPh sb="1" eb="2">
      <t>ケイ</t>
    </rPh>
    <phoneticPr fontId="21"/>
  </si>
  <si>
    <t>超過勤務
手当</t>
    <rPh sb="0" eb="2">
      <t>チョウカ</t>
    </rPh>
    <rPh sb="2" eb="4">
      <t>キンム</t>
    </rPh>
    <rPh sb="5" eb="7">
      <t>テアテ</t>
    </rPh>
    <phoneticPr fontId="21"/>
  </si>
  <si>
    <t>特地勤務
手当</t>
    <rPh sb="0" eb="1">
      <t>トク</t>
    </rPh>
    <rPh sb="1" eb="2">
      <t>チ</t>
    </rPh>
    <rPh sb="2" eb="4">
      <t>キンム</t>
    </rPh>
    <rPh sb="5" eb="7">
      <t>テアテ</t>
    </rPh>
    <phoneticPr fontId="21"/>
  </si>
  <si>
    <r>
      <t>県</t>
    </r>
    <r>
      <rPr>
        <sz val="11"/>
        <color indexed="8"/>
        <rFont val="ＭＳ Ｐゴシック"/>
      </rPr>
      <t xml:space="preserve">補助金
所要額
</t>
    </r>
    <r>
      <rPr>
        <sz val="10"/>
        <color indexed="8"/>
        <rFont val="ＭＳ Ｐゴシック"/>
      </rPr>
      <t>(D×2/3又は1/2、1,000円未満切捨て)</t>
    </r>
    <r>
      <rPr>
        <sz val="11"/>
        <color indexed="8"/>
        <rFont val="ＭＳ Ｐゴシック"/>
      </rPr>
      <t xml:space="preserve">
E</t>
    </r>
    <rPh sb="0" eb="1">
      <t>ケン</t>
    </rPh>
    <rPh sb="1" eb="3">
      <t>ホジョ</t>
    </rPh>
    <rPh sb="3" eb="4">
      <t>キン</t>
    </rPh>
    <rPh sb="5" eb="7">
      <t>ショヨウ</t>
    </rPh>
    <rPh sb="7" eb="8">
      <t>ガク</t>
    </rPh>
    <rPh sb="15" eb="16">
      <t>マタ</t>
    </rPh>
    <phoneticPr fontId="21"/>
  </si>
  <si>
    <t>保育施設名：</t>
    <rPh sb="0" eb="2">
      <t>ホイク</t>
    </rPh>
    <rPh sb="2" eb="4">
      <t>シセツ</t>
    </rPh>
    <rPh sb="4" eb="5">
      <t>メイ</t>
    </rPh>
    <phoneticPr fontId="21"/>
  </si>
  <si>
    <t xml:space="preserve">補助金額
</t>
  </si>
  <si>
    <t>添付書類</t>
    <rPh sb="0" eb="2">
      <t>テンプ</t>
    </rPh>
    <rPh sb="2" eb="4">
      <t>ショルイ</t>
    </rPh>
    <phoneticPr fontId="21"/>
  </si>
  <si>
    <t>県補助額
(D×2/3又は1/2、1,000円未満切捨て)
E</t>
    <rPh sb="0" eb="1">
      <t>ケン</t>
    </rPh>
    <rPh sb="1" eb="3">
      <t>ホジョ</t>
    </rPh>
    <rPh sb="3" eb="4">
      <t>ガク</t>
    </rPh>
    <rPh sb="11" eb="12">
      <t>マタ</t>
    </rPh>
    <phoneticPr fontId="21"/>
  </si>
  <si>
    <t>（４）（１）及び（２）に掲げるもののほか、参考となる書類</t>
    <rPh sb="6" eb="7">
      <t>オヨ</t>
    </rPh>
    <rPh sb="12" eb="13">
      <t>カカ</t>
    </rPh>
    <rPh sb="21" eb="23">
      <t>サンコウ</t>
    </rPh>
    <rPh sb="26" eb="28">
      <t>ショルイ</t>
    </rPh>
    <phoneticPr fontId="21"/>
  </si>
  <si>
    <t>標準人件費</t>
    <rPh sb="0" eb="2">
      <t>ヒョウジュン</t>
    </rPh>
    <rPh sb="2" eb="5">
      <t>ジンケンヒ</t>
    </rPh>
    <phoneticPr fontId="21"/>
  </si>
  <si>
    <t>（５）県税事務所で発行する全税目の滞納がない旨を証する納税証明書</t>
    <rPh sb="3" eb="5">
      <t>ケンゼイ</t>
    </rPh>
    <rPh sb="5" eb="8">
      <t>ジムショ</t>
    </rPh>
    <rPh sb="9" eb="11">
      <t>ハッコウ</t>
    </rPh>
    <rPh sb="13" eb="14">
      <t>ゼン</t>
    </rPh>
    <rPh sb="14" eb="16">
      <t>ゼイモク</t>
    </rPh>
    <rPh sb="17" eb="19">
      <t>タイノウ</t>
    </rPh>
    <rPh sb="22" eb="23">
      <t>ムネ</t>
    </rPh>
    <rPh sb="24" eb="25">
      <t>ショウ</t>
    </rPh>
    <rPh sb="27" eb="29">
      <t>ノウゼイ</t>
    </rPh>
    <rPh sb="29" eb="32">
      <t>ショウメイショ</t>
    </rPh>
    <phoneticPr fontId="21"/>
  </si>
  <si>
    <t>負担能力指数による調整率</t>
    <rPh sb="0" eb="2">
      <t>フタン</t>
    </rPh>
    <rPh sb="2" eb="4">
      <t>ノウリョク</t>
    </rPh>
    <rPh sb="4" eb="6">
      <t>シスウ</t>
    </rPh>
    <rPh sb="9" eb="11">
      <t>チョウセイ</t>
    </rPh>
    <rPh sb="11" eb="12">
      <t>リツ</t>
    </rPh>
    <phoneticPr fontId="21"/>
  </si>
  <si>
    <t>基準額合計Ｃ</t>
    <rPh sb="0" eb="2">
      <t>キジュン</t>
    </rPh>
    <rPh sb="2" eb="3">
      <t>ガク</t>
    </rPh>
    <rPh sb="3" eb="5">
      <t>ゴウケイ</t>
    </rPh>
    <phoneticPr fontId="21"/>
  </si>
  <si>
    <t>第２号様式（第12条関係）</t>
    <rPh sb="0" eb="1">
      <t>ダイ</t>
    </rPh>
    <rPh sb="2" eb="3">
      <t>ゴウ</t>
    </rPh>
    <rPh sb="3" eb="5">
      <t>ヨウシキ</t>
    </rPh>
    <rPh sb="6" eb="7">
      <t>ダイ</t>
    </rPh>
    <rPh sb="9" eb="10">
      <t>ジョウ</t>
    </rPh>
    <rPh sb="10" eb="12">
      <t>カンケイ</t>
    </rPh>
    <phoneticPr fontId="21"/>
  </si>
  <si>
    <t>基本額</t>
    <rPh sb="0" eb="2">
      <t>キホン</t>
    </rPh>
    <rPh sb="2" eb="3">
      <t>ガク</t>
    </rPh>
    <phoneticPr fontId="21"/>
  </si>
  <si>
    <t>支店名</t>
  </si>
  <si>
    <t>口座名義人（カナ）</t>
  </si>
  <si>
    <t>病院内保育施設選定額⑤</t>
    <rPh sb="0" eb="2">
      <t>ビョウイン</t>
    </rPh>
    <rPh sb="2" eb="3">
      <t>ナイ</t>
    </rPh>
    <rPh sb="3" eb="5">
      <t>ホイク</t>
    </rPh>
    <rPh sb="5" eb="7">
      <t>シセツ</t>
    </rPh>
    <rPh sb="7" eb="9">
      <t>センテイ</t>
    </rPh>
    <rPh sb="9" eb="10">
      <t>ガク</t>
    </rPh>
    <phoneticPr fontId="21"/>
  </si>
  <si>
    <t>普通</t>
  </si>
  <si>
    <t>当座</t>
  </si>
  <si>
    <t>別紙１</t>
    <rPh sb="0" eb="2">
      <t>ベッシ</t>
    </rPh>
    <phoneticPr fontId="21"/>
  </si>
  <si>
    <t>階</t>
    <rPh sb="0" eb="1">
      <t>カイ</t>
    </rPh>
    <phoneticPr fontId="21"/>
  </si>
  <si>
    <t>開設年月日</t>
    <rPh sb="0" eb="2">
      <t>カイセツ</t>
    </rPh>
    <rPh sb="2" eb="5">
      <t>ネンガッピ</t>
    </rPh>
    <phoneticPr fontId="21"/>
  </si>
  <si>
    <t>病院名：</t>
    <rPh sb="0" eb="2">
      <t>ビョウイン</t>
    </rPh>
    <rPh sb="2" eb="3">
      <t>メイ</t>
    </rPh>
    <phoneticPr fontId="21"/>
  </si>
  <si>
    <t>差引設置者
負担見込額
h＝e-（ｆ＋g）</t>
    <rPh sb="0" eb="2">
      <t>サシヒキ</t>
    </rPh>
    <rPh sb="2" eb="5">
      <t>セッチシャ</t>
    </rPh>
    <rPh sb="6" eb="8">
      <t>フタン</t>
    </rPh>
    <rPh sb="8" eb="11">
      <t>ミコミガク</t>
    </rPh>
    <phoneticPr fontId="21"/>
  </si>
  <si>
    <t>種別</t>
    <rPh sb="0" eb="2">
      <t>シュベツ</t>
    </rPh>
    <phoneticPr fontId="21"/>
  </si>
  <si>
    <t>職　員　手　当　等</t>
    <rPh sb="0" eb="1">
      <t>ショク</t>
    </rPh>
    <rPh sb="2" eb="3">
      <t>イン</t>
    </rPh>
    <rPh sb="4" eb="5">
      <t>テ</t>
    </rPh>
    <rPh sb="6" eb="7">
      <t>トウ</t>
    </rPh>
    <rPh sb="8" eb="9">
      <t>トウ</t>
    </rPh>
    <phoneticPr fontId="21"/>
  </si>
  <si>
    <t>計</t>
    <rPh sb="0" eb="1">
      <t>ケイ</t>
    </rPh>
    <phoneticPr fontId="21"/>
  </si>
  <si>
    <t>保育施設名</t>
    <rPh sb="0" eb="2">
      <t>ホイク</t>
    </rPh>
    <rPh sb="2" eb="4">
      <t>シセツ</t>
    </rPh>
    <rPh sb="4" eb="5">
      <t>メイ</t>
    </rPh>
    <phoneticPr fontId="21"/>
  </si>
  <si>
    <t>設置主体</t>
    <rPh sb="0" eb="2">
      <t>セッチ</t>
    </rPh>
    <rPh sb="2" eb="4">
      <t>シュタイ</t>
    </rPh>
    <phoneticPr fontId="21"/>
  </si>
  <si>
    <t>対象経費の支出予定額
Ｂ</t>
    <rPh sb="0" eb="2">
      <t>タイショウ</t>
    </rPh>
    <rPh sb="2" eb="4">
      <t>ケイヒ</t>
    </rPh>
    <rPh sb="5" eb="7">
      <t>シシュツ</t>
    </rPh>
    <rPh sb="7" eb="9">
      <t>ヨテイ</t>
    </rPh>
    <rPh sb="9" eb="10">
      <t>ガク</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</si>
  <si>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1" eb="33">
      <t>カクツキ</t>
    </rPh>
    <phoneticPr fontId="21"/>
  </si>
  <si>
    <t>加算額</t>
    <rPh sb="0" eb="3">
      <t>カサンガク</t>
    </rPh>
    <phoneticPr fontId="21"/>
  </si>
  <si>
    <t>単価（円）</t>
    <rPh sb="0" eb="2">
      <t>タンカ</t>
    </rPh>
    <rPh sb="3" eb="4">
      <t>エン</t>
    </rPh>
    <phoneticPr fontId="21"/>
  </si>
  <si>
    <t>保育士等人員</t>
    <rPh sb="0" eb="3">
      <t>ホイクシ</t>
    </rPh>
    <rPh sb="3" eb="4">
      <t>トウ</t>
    </rPh>
    <rPh sb="4" eb="6">
      <t>ジンイン</t>
    </rPh>
    <phoneticPr fontId="21"/>
  </si>
  <si>
    <t>24時間保育</t>
    <rPh sb="2" eb="4">
      <t>ジカン</t>
    </rPh>
    <rPh sb="4" eb="6">
      <t>ホイク</t>
    </rPh>
    <phoneticPr fontId="21"/>
  </si>
  <si>
    <t>病児等保育</t>
    <rPh sb="0" eb="1">
      <t>ビョウ</t>
    </rPh>
    <rPh sb="1" eb="2">
      <t>ジ</t>
    </rPh>
    <rPh sb="2" eb="3">
      <t>トウ</t>
    </rPh>
    <rPh sb="3" eb="5">
      <t>ホイク</t>
    </rPh>
    <phoneticPr fontId="21"/>
  </si>
  <si>
    <t>（３）歳入歳出決算書（別紙６）</t>
    <rPh sb="3" eb="5">
      <t>サイニュウ</t>
    </rPh>
    <rPh sb="5" eb="7">
      <t>サイシュツ</t>
    </rPh>
    <rPh sb="7" eb="9">
      <t>ケッサン</t>
    </rPh>
    <rPh sb="9" eb="10">
      <t>ショ</t>
    </rPh>
    <rPh sb="11" eb="13">
      <t>ベッシ</t>
    </rPh>
    <phoneticPr fontId="21"/>
  </si>
  <si>
    <t>休日保育</t>
    <rPh sb="0" eb="2">
      <t>キュウジツ</t>
    </rPh>
    <rPh sb="2" eb="4">
      <t>ホイク</t>
    </rPh>
    <phoneticPr fontId="21"/>
  </si>
  <si>
    <t>実績報告時の「知事名」を記入してください。</t>
    <rPh sb="0" eb="2">
      <t>ジッセキ</t>
    </rPh>
    <rPh sb="2" eb="4">
      <t>ホウコク</t>
    </rPh>
    <rPh sb="4" eb="5">
      <t>ジ</t>
    </rPh>
    <rPh sb="7" eb="9">
      <t>チジ</t>
    </rPh>
    <rPh sb="9" eb="10">
      <t>メイ</t>
    </rPh>
    <rPh sb="12" eb="14">
      <t>キニュウ</t>
    </rPh>
    <phoneticPr fontId="21"/>
  </si>
  <si>
    <t>運営日数</t>
    <rPh sb="0" eb="2">
      <t>ウンエイ</t>
    </rPh>
    <rPh sb="2" eb="4">
      <t>ニッスウ</t>
    </rPh>
    <phoneticPr fontId="21"/>
  </si>
  <si>
    <t>病院名</t>
    <rPh sb="0" eb="2">
      <t>ビョウイン</t>
    </rPh>
    <rPh sb="2" eb="3">
      <t>メイ</t>
    </rPh>
    <phoneticPr fontId="21"/>
  </si>
  <si>
    <t>運営月数</t>
    <rPh sb="0" eb="2">
      <t>ウンエイ</t>
    </rPh>
    <rPh sb="2" eb="4">
      <t>ツキスウ</t>
    </rPh>
    <phoneticPr fontId="21"/>
  </si>
  <si>
    <t>Ｅ</t>
  </si>
  <si>
    <t>①</t>
  </si>
  <si>
    <t>（１）及び（２）を両方満たす場合に補助対象児童として算定し、各月１日現在の補助対象児童数を記入してください。</t>
    <rPh sb="3" eb="4">
      <t>オヨ</t>
    </rPh>
    <rPh sb="9" eb="11">
      <t>リョウホウ</t>
    </rPh>
    <rPh sb="11" eb="12">
      <t>ミ</t>
    </rPh>
    <rPh sb="14" eb="16">
      <t>バアイ</t>
    </rPh>
    <rPh sb="17" eb="19">
      <t>ホジョ</t>
    </rPh>
    <rPh sb="19" eb="21">
      <t>タイショウ</t>
    </rPh>
    <rPh sb="21" eb="23">
      <t>ジドウ</t>
    </rPh>
    <rPh sb="26" eb="28">
      <t>サンテイ</t>
    </rPh>
    <phoneticPr fontId="21"/>
  </si>
  <si>
    <t>病院内保育施設運営標準経費額による設置者負担額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3">
      <t>ガク</t>
    </rPh>
    <phoneticPr fontId="21"/>
  </si>
  <si>
    <t>その他の保育従事者</t>
    <rPh sb="2" eb="3">
      <t>タ</t>
    </rPh>
    <rPh sb="4" eb="6">
      <t>ホイク</t>
    </rPh>
    <rPh sb="6" eb="9">
      <t>ジュウジシャ</t>
    </rPh>
    <phoneticPr fontId="21"/>
  </si>
  <si>
    <t>②</t>
  </si>
  <si>
    <t>住所</t>
    <rPh sb="0" eb="2">
      <t>ジュウショ</t>
    </rPh>
    <phoneticPr fontId="21"/>
  </si>
  <si>
    <t>１補助対象児童とは</t>
    <rPh sb="1" eb="3">
      <t>ホジョ</t>
    </rPh>
    <rPh sb="3" eb="5">
      <t>タイショウ</t>
    </rPh>
    <rPh sb="5" eb="7">
      <t>ジドウ</t>
    </rPh>
    <phoneticPr fontId="21"/>
  </si>
  <si>
    <t>その他の経費（千円）</t>
    <rPh sb="2" eb="3">
      <t>タ</t>
    </rPh>
    <rPh sb="4" eb="6">
      <t>ケイヒ</t>
    </rPh>
    <rPh sb="7" eb="9">
      <t>センエン</t>
    </rPh>
    <phoneticPr fontId="21"/>
  </si>
  <si>
    <t>③</t>
  </si>
  <si>
    <t>特別手当</t>
    <rPh sb="0" eb="2">
      <t>トクベツ</t>
    </rPh>
    <rPh sb="2" eb="4">
      <t>テアテ</t>
    </rPh>
    <phoneticPr fontId="21"/>
  </si>
  <si>
    <t>④</t>
  </si>
  <si>
    <t>計(①+②)</t>
    <rPh sb="0" eb="1">
      <t>ケイ</t>
    </rPh>
    <phoneticPr fontId="21"/>
  </si>
  <si>
    <t>⑤=(①*②*12-③)*④</t>
  </si>
  <si>
    <t>⑥</t>
  </si>
  <si>
    <t>特別利益</t>
    <rPh sb="0" eb="2">
      <t>トクベツ</t>
    </rPh>
    <rPh sb="2" eb="4">
      <t>リエキ</t>
    </rPh>
    <phoneticPr fontId="21"/>
  </si>
  <si>
    <t>⑤＋⑥</t>
  </si>
  <si>
    <t>～</t>
  </si>
  <si>
    <t>注　Ｄ欄には、Ｂ欄の金額とＣ欄の金額とを比較して少ない方の額を記入してください。</t>
    <rPh sb="0" eb="1">
      <t>チュウ</t>
    </rPh>
    <rPh sb="3" eb="4">
      <t>ラン</t>
    </rPh>
    <rPh sb="8" eb="9">
      <t>ラン</t>
    </rPh>
    <rPh sb="10" eb="12">
      <t>キンガク</t>
    </rPh>
    <rPh sb="14" eb="15">
      <t>ラン</t>
    </rPh>
    <rPh sb="16" eb="18">
      <t>キンガク</t>
    </rPh>
    <rPh sb="20" eb="22">
      <t>ヒカク</t>
    </rPh>
    <rPh sb="24" eb="25">
      <t>スク</t>
    </rPh>
    <rPh sb="27" eb="28">
      <t>ホウ</t>
    </rPh>
    <rPh sb="29" eb="30">
      <t>ガク</t>
    </rPh>
    <rPh sb="31" eb="33">
      <t>キニュウ</t>
    </rPh>
    <phoneticPr fontId="21"/>
  </si>
  <si>
    <t>　　円</t>
    <rPh sb="2" eb="3">
      <t>エン</t>
    </rPh>
    <phoneticPr fontId="21"/>
  </si>
  <si>
    <t>Ａ型特例</t>
    <rPh sb="1" eb="2">
      <t>ガタ</t>
    </rPh>
    <rPh sb="2" eb="4">
      <t>トクレイ</t>
    </rPh>
    <phoneticPr fontId="21"/>
  </si>
  <si>
    <t>補助事業者</t>
  </si>
  <si>
    <t>７月</t>
  </si>
  <si>
    <t>Ｂ型</t>
    <rPh sb="1" eb="2">
      <t>ガタ</t>
    </rPh>
    <phoneticPr fontId="21"/>
  </si>
  <si>
    <t>(実績報告額又は確定通知書に記載の額)</t>
    <rPh sb="6" eb="7">
      <t>マタ</t>
    </rPh>
    <phoneticPr fontId="21"/>
  </si>
  <si>
    <t>Ｂ型特例</t>
    <rPh sb="1" eb="2">
      <t>ガタ</t>
    </rPh>
    <rPh sb="2" eb="4">
      <t>トクレイ</t>
    </rPh>
    <phoneticPr fontId="21"/>
  </si>
  <si>
    <t>別紙１の（１）</t>
    <rPh sb="0" eb="2">
      <t>ベッシ</t>
    </rPh>
    <phoneticPr fontId="21"/>
  </si>
  <si>
    <t>氏　名</t>
    <rPh sb="0" eb="1">
      <t>シ</t>
    </rPh>
    <rPh sb="2" eb="3">
      <t>メイ</t>
    </rPh>
    <phoneticPr fontId="21"/>
  </si>
  <si>
    <t>給　料</t>
    <rPh sb="0" eb="1">
      <t>キュウ</t>
    </rPh>
    <rPh sb="2" eb="3">
      <t>リョウ</t>
    </rPh>
    <phoneticPr fontId="21"/>
  </si>
  <si>
    <t>（１）各月において保育所の定めた保育料月額を支払っている職員の児童</t>
    <rPh sb="3" eb="4">
      <t>カク</t>
    </rPh>
    <rPh sb="4" eb="5">
      <t>ツキ</t>
    </rPh>
    <rPh sb="9" eb="11">
      <t>ホイク</t>
    </rPh>
    <rPh sb="11" eb="12">
      <t>ショ</t>
    </rPh>
    <rPh sb="13" eb="14">
      <t>サダ</t>
    </rPh>
    <rPh sb="16" eb="18">
      <t>ホイク</t>
    </rPh>
    <rPh sb="18" eb="19">
      <t>リョウ</t>
    </rPh>
    <rPh sb="19" eb="21">
      <t>ゲツガク</t>
    </rPh>
    <rPh sb="22" eb="24">
      <t>シハラ</t>
    </rPh>
    <rPh sb="28" eb="30">
      <t>ショクイン</t>
    </rPh>
    <rPh sb="31" eb="33">
      <t>ジドウ</t>
    </rPh>
    <phoneticPr fontId="21"/>
  </si>
  <si>
    <t>共済費</t>
    <rPh sb="0" eb="2">
      <t>キョウサイ</t>
    </rPh>
    <rPh sb="2" eb="3">
      <t>ヒ</t>
    </rPh>
    <phoneticPr fontId="21"/>
  </si>
  <si>
    <t>賃金</t>
    <rPh sb="0" eb="2">
      <t>チンギン</t>
    </rPh>
    <phoneticPr fontId="21"/>
  </si>
  <si>
    <r>
      <t>　</t>
    </r>
    <r>
      <rPr>
        <sz val="10"/>
        <color auto="1"/>
        <rFont val="ＭＳ Ｐゴシック"/>
      </rPr>
      <t>　１．計算によって生じた端数については、すべて</t>
    </r>
    <r>
      <rPr>
        <u/>
        <sz val="11"/>
        <color auto="1"/>
        <rFont val="ＭＳ Ｐゴシック"/>
      </rPr>
      <t>小数第２位を四捨五入し、小数第１位まで</t>
    </r>
    <r>
      <rPr>
        <sz val="10"/>
        <color auto="1"/>
        <rFont val="ＭＳ Ｐゴシック"/>
      </rPr>
      <t>記入してください。</t>
    </r>
    <rPh sb="4" eb="6">
      <t>ケイサン</t>
    </rPh>
    <rPh sb="10" eb="11">
      <t>ショウ</t>
    </rPh>
    <rPh sb="13" eb="15">
      <t>ハスウ</t>
    </rPh>
    <rPh sb="24" eb="26">
      <t>ショウスウ</t>
    </rPh>
    <rPh sb="26" eb="27">
      <t>ダイ</t>
    </rPh>
    <rPh sb="28" eb="29">
      <t>イ</t>
    </rPh>
    <rPh sb="30" eb="34">
      <t>シシャゴニュウ</t>
    </rPh>
    <rPh sb="36" eb="38">
      <t>ショウスウ</t>
    </rPh>
    <rPh sb="38" eb="39">
      <t>ダイ</t>
    </rPh>
    <rPh sb="40" eb="41">
      <t>イ</t>
    </rPh>
    <rPh sb="43" eb="45">
      <t>キニュウ</t>
    </rPh>
    <phoneticPr fontId="21"/>
  </si>
  <si>
    <t>委託料</t>
    <rPh sb="0" eb="3">
      <t>イタクリョウ</t>
    </rPh>
    <phoneticPr fontId="21"/>
  </si>
  <si>
    <t>備考
（期間等）</t>
    <rPh sb="0" eb="2">
      <t>ビコウ</t>
    </rPh>
    <rPh sb="4" eb="6">
      <t>キカン</t>
    </rPh>
    <rPh sb="6" eb="7">
      <t>トウ</t>
    </rPh>
    <phoneticPr fontId="21"/>
  </si>
  <si>
    <t>月（年）間開所日数×８ｈ</t>
    <rPh sb="0" eb="1">
      <t>ツキ</t>
    </rPh>
    <rPh sb="2" eb="3">
      <t>ネン</t>
    </rPh>
    <rPh sb="4" eb="5">
      <t>アイダ</t>
    </rPh>
    <rPh sb="5" eb="7">
      <t>カイショ</t>
    </rPh>
    <rPh sb="7" eb="9">
      <t>ニッスウ</t>
    </rPh>
    <phoneticPr fontId="21"/>
  </si>
  <si>
    <t>費　　　　　　　　　　用</t>
    <rPh sb="0" eb="1">
      <t>ヒ</t>
    </rPh>
    <rPh sb="11" eb="12">
      <t>ヨウ</t>
    </rPh>
    <phoneticPr fontId="21"/>
  </si>
  <si>
    <t>通勤手当</t>
    <rPh sb="0" eb="2">
      <t>ツウキン</t>
    </rPh>
    <rPh sb="2" eb="4">
      <t>テアテ</t>
    </rPh>
    <phoneticPr fontId="21"/>
  </si>
  <si>
    <t>その他の
手当</t>
    <rPh sb="2" eb="3">
      <t>タ</t>
    </rPh>
    <rPh sb="5" eb="7">
      <t>テアテ</t>
    </rPh>
    <phoneticPr fontId="21"/>
  </si>
  <si>
    <r>
      <t>（</t>
    </r>
    <r>
      <rPr>
        <sz val="10"/>
        <color auto="1"/>
        <rFont val="ＭＳ Ｐゴシック"/>
      </rPr>
      <t>注）１　本表は、当該年度の４月１日から翌年３月３１日までの１年間の勤務に係る給与支給</t>
    </r>
    <r>
      <rPr>
        <sz val="10"/>
        <color indexed="8"/>
        <rFont val="ＭＳ Ｐゴシック"/>
      </rPr>
      <t>予定額</t>
    </r>
    <r>
      <rPr>
        <sz val="10"/>
        <color auto="1"/>
        <rFont val="ＭＳ Ｐゴシック"/>
      </rPr>
      <t>を記入してください。</t>
    </r>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37" eb="38">
      <t>カカ</t>
    </rPh>
    <rPh sb="39" eb="41">
      <t>キュウヨ</t>
    </rPh>
    <rPh sb="41" eb="43">
      <t>シキュウ</t>
    </rPh>
    <rPh sb="43" eb="45">
      <t>ヨテイ</t>
    </rPh>
    <rPh sb="45" eb="46">
      <t>ガク</t>
    </rPh>
    <rPh sb="47" eb="48">
      <t>キ</t>
    </rPh>
    <rPh sb="48" eb="49">
      <t>ニュウ</t>
    </rPh>
    <phoneticPr fontId="21"/>
  </si>
  <si>
    <t>別紙４</t>
    <rPh sb="0" eb="2">
      <t>ベッシ</t>
    </rPh>
    <phoneticPr fontId="21"/>
  </si>
  <si>
    <t>　　　２　備考欄には、各保育士等に係る当該年度の給与支給当初月から最終月までの期間を明示してください。</t>
    <rPh sb="5" eb="7">
      <t>ビコウ</t>
    </rPh>
    <rPh sb="7" eb="8">
      <t>ラン</t>
    </rPh>
    <rPh sb="11" eb="12">
      <t>カク</t>
    </rPh>
    <rPh sb="12" eb="15">
      <t>ホイクシ</t>
    </rPh>
    <rPh sb="15" eb="16">
      <t>トウ</t>
    </rPh>
    <rPh sb="17" eb="18">
      <t>カカ</t>
    </rPh>
    <rPh sb="19" eb="21">
      <t>トウガイ</t>
    </rPh>
    <rPh sb="21" eb="23">
      <t>ネンド</t>
    </rPh>
    <rPh sb="24" eb="26">
      <t>キュウヨ</t>
    </rPh>
    <rPh sb="26" eb="28">
      <t>シキュウ</t>
    </rPh>
    <rPh sb="28" eb="30">
      <t>トウショ</t>
    </rPh>
    <rPh sb="30" eb="31">
      <t>ツキ</t>
    </rPh>
    <rPh sb="33" eb="35">
      <t>サイシュウ</t>
    </rPh>
    <rPh sb="35" eb="36">
      <t>ツキ</t>
    </rPh>
    <rPh sb="39" eb="41">
      <t>キカン</t>
    </rPh>
    <rPh sb="42" eb="44">
      <t>メイジ</t>
    </rPh>
    <phoneticPr fontId="21"/>
  </si>
  <si>
    <t>別紙１の（２）</t>
    <rPh sb="0" eb="2">
      <t>ベッシ</t>
    </rPh>
    <phoneticPr fontId="21"/>
  </si>
  <si>
    <t>２「非常勤職員」欄（　）は、常勤換算後の数値を記入してください。</t>
    <rPh sb="2" eb="5">
      <t>ヒジョウキン</t>
    </rPh>
    <rPh sb="5" eb="7">
      <t>ショクイン</t>
    </rPh>
    <rPh sb="8" eb="9">
      <t>ラン</t>
    </rPh>
    <rPh sb="14" eb="16">
      <t>ジョウキン</t>
    </rPh>
    <rPh sb="16" eb="18">
      <t>カンサン</t>
    </rPh>
    <rPh sb="18" eb="19">
      <t>ゴ</t>
    </rPh>
    <rPh sb="20" eb="22">
      <t>スウチ</t>
    </rPh>
    <rPh sb="23" eb="25">
      <t>キニュウ</t>
    </rPh>
    <phoneticPr fontId="55"/>
  </si>
  <si>
    <t>病院名　：</t>
    <rPh sb="0" eb="2">
      <t>ビョウイン</t>
    </rPh>
    <rPh sb="2" eb="3">
      <t>メイ</t>
    </rPh>
    <phoneticPr fontId="21"/>
  </si>
  <si>
    <t>収　　　　　　　　　　益</t>
    <rPh sb="0" eb="1">
      <t>オサム</t>
    </rPh>
    <rPh sb="11" eb="12">
      <t>エキ</t>
    </rPh>
    <phoneticPr fontId="21"/>
  </si>
  <si>
    <r>
      <t>設</t>
    </r>
    <r>
      <rPr>
        <sz val="11"/>
        <color indexed="8"/>
        <rFont val="ＭＳ Ｐゴシック"/>
      </rPr>
      <t>置病院
前々年度
剰余金
③＝</t>
    </r>
    <r>
      <rPr>
        <sz val="11"/>
        <color indexed="8"/>
        <rFont val="ＭＳ 明朝"/>
      </rPr>
      <t>①</t>
    </r>
    <r>
      <rPr>
        <sz val="11"/>
        <color indexed="8"/>
        <rFont val="ＭＳ Ｐゴシック"/>
      </rPr>
      <t>-</t>
    </r>
    <r>
      <rPr>
        <sz val="11"/>
        <color indexed="8"/>
        <rFont val="ＭＳ 明朝"/>
      </rPr>
      <t>②</t>
    </r>
    <rPh sb="0" eb="2">
      <t>セッチ</t>
    </rPh>
    <rPh sb="2" eb="4">
      <t>ビョウイン</t>
    </rPh>
    <rPh sb="5" eb="7">
      <t>ゼンゼン</t>
    </rPh>
    <rPh sb="7" eb="9">
      <t>ネンド</t>
    </rPh>
    <rPh sb="10" eb="13">
      <t>ジョウヨキン</t>
    </rPh>
    <phoneticPr fontId="21"/>
  </si>
  <si>
    <t>住　所</t>
    <rPh sb="0" eb="1">
      <t>ジュウ</t>
    </rPh>
    <rPh sb="2" eb="3">
      <t>トコロ</t>
    </rPh>
    <phoneticPr fontId="21"/>
  </si>
  <si>
    <t>負担能力指数による調整率</t>
    <rPh sb="0" eb="2">
      <t>フタン</t>
    </rPh>
    <rPh sb="2" eb="4">
      <t>ノウリョク</t>
    </rPh>
    <rPh sb="4" eb="6">
      <t>シスウ</t>
    </rPh>
    <rPh sb="9" eb="12">
      <t>チョウセイリツ</t>
    </rPh>
    <phoneticPr fontId="21"/>
  </si>
  <si>
    <t>保育士等給与明細書</t>
  </si>
  <si>
    <t>(ＲＣ,ＣＢ,Ｗ)</t>
  </si>
  <si>
    <t>医業収益</t>
    <rPh sb="0" eb="2">
      <t>イギョウ</t>
    </rPh>
    <rPh sb="2" eb="4">
      <t>シュウエキ</t>
    </rPh>
    <phoneticPr fontId="21"/>
  </si>
  <si>
    <t>氏　名</t>
    <rPh sb="0" eb="1">
      <t>シ</t>
    </rPh>
    <rPh sb="2" eb="3">
      <t>ナ</t>
    </rPh>
    <phoneticPr fontId="21"/>
  </si>
  <si>
    <r>
      <t>計</t>
    </r>
    <r>
      <rPr>
        <sz val="11"/>
        <color indexed="8"/>
        <rFont val="ＭＳ 明朝"/>
      </rPr>
      <t>①</t>
    </r>
    <rPh sb="0" eb="1">
      <t>ケイ</t>
    </rPh>
    <phoneticPr fontId="21"/>
  </si>
  <si>
    <t>医業費用</t>
    <rPh sb="0" eb="2">
      <t>イギョウ</t>
    </rPh>
    <rPh sb="2" eb="4">
      <t>ヒヨウ</t>
    </rPh>
    <phoneticPr fontId="21"/>
  </si>
  <si>
    <t>医業外費用</t>
    <rPh sb="0" eb="2">
      <t>イギョウ</t>
    </rPh>
    <rPh sb="2" eb="3">
      <t>ガイ</t>
    </rPh>
    <rPh sb="3" eb="5">
      <t>ヒヨウ</t>
    </rPh>
    <phoneticPr fontId="21"/>
  </si>
  <si>
    <t>特別損失</t>
    <rPh sb="0" eb="2">
      <t>トクベツ</t>
    </rPh>
    <rPh sb="2" eb="4">
      <t>ソンシツ</t>
    </rPh>
    <phoneticPr fontId="21"/>
  </si>
  <si>
    <t>備　　　　　　考</t>
    <rPh sb="0" eb="1">
      <t>ソナエ</t>
    </rPh>
    <rPh sb="7" eb="8">
      <t>コウ</t>
    </rPh>
    <phoneticPr fontId="21"/>
  </si>
  <si>
    <r>
      <t>計</t>
    </r>
    <r>
      <rPr>
        <sz val="11"/>
        <color indexed="8"/>
        <rFont val="ＭＳ 明朝"/>
      </rPr>
      <t>②</t>
    </r>
    <rPh sb="0" eb="1">
      <t>ケイ</t>
    </rPh>
    <phoneticPr fontId="21"/>
  </si>
  <si>
    <r>
      <t>設</t>
    </r>
    <r>
      <rPr>
        <sz val="9"/>
        <color indexed="8"/>
        <rFont val="ＭＳ Ｐゴシック"/>
      </rPr>
      <t xml:space="preserve">置病院前々年度剰余金④
</t>
    </r>
    <r>
      <rPr>
        <sz val="8"/>
        <color indexed="8"/>
        <rFont val="ＭＳ Ｐゴシック"/>
      </rPr>
      <t>(③千円未満切捨)</t>
    </r>
    <rPh sb="0" eb="2">
      <t>セッチ</t>
    </rPh>
    <rPh sb="2" eb="4">
      <t>ビョウイン</t>
    </rPh>
    <rPh sb="4" eb="6">
      <t>ゼンゼン</t>
    </rPh>
    <rPh sb="6" eb="7">
      <t>ネン</t>
    </rPh>
    <rPh sb="7" eb="8">
      <t>ド</t>
    </rPh>
    <rPh sb="8" eb="11">
      <t>ジョウヨキン</t>
    </rPh>
    <rPh sb="15" eb="17">
      <t>センエン</t>
    </rPh>
    <rPh sb="17" eb="19">
      <t>ミマン</t>
    </rPh>
    <rPh sb="19" eb="21">
      <t>キリス</t>
    </rPh>
    <phoneticPr fontId="21"/>
  </si>
  <si>
    <t>６．職員の状況</t>
  </si>
  <si>
    <t>設置後
３年以内</t>
    <rPh sb="0" eb="2">
      <t>セッチ</t>
    </rPh>
    <rPh sb="2" eb="3">
      <t>ゴ</t>
    </rPh>
    <rPh sb="5" eb="6">
      <t>ネン</t>
    </rPh>
    <rPh sb="6" eb="8">
      <t>イナイ</t>
    </rPh>
    <phoneticPr fontId="21"/>
  </si>
  <si>
    <t>（注）</t>
    <rPh sb="1" eb="2">
      <t>チュウ</t>
    </rPh>
    <phoneticPr fontId="21"/>
  </si>
  <si>
    <t>報告時の「知事名」を記入してください。</t>
    <rPh sb="0" eb="2">
      <t>ホウコク</t>
    </rPh>
    <rPh sb="2" eb="3">
      <t>ジ</t>
    </rPh>
    <rPh sb="5" eb="7">
      <t>チジ</t>
    </rPh>
    <rPh sb="7" eb="8">
      <t>メイ</t>
    </rPh>
    <rPh sb="10" eb="12">
      <t>キニュウ</t>
    </rPh>
    <phoneticPr fontId="21"/>
  </si>
  <si>
    <t>２　院内保育施設設置後３か年を経過していない場合は○を、経過している場合は×を、「設置後３年以内」の欄へ記入してください。</t>
  </si>
  <si>
    <t>㎡</t>
  </si>
  <si>
    <t>院内保育施設予算内容及び設置者負担額調査票</t>
    <rPh sb="18" eb="20">
      <t>チョウサ</t>
    </rPh>
    <rPh sb="20" eb="21">
      <t>ヒョウ</t>
    </rPh>
    <phoneticPr fontId="21"/>
  </si>
  <si>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1"/>
  </si>
  <si>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1"/>
  </si>
  <si>
    <t>病院内保育施設選定額</t>
    <rPh sb="0" eb="2">
      <t>ビョウイン</t>
    </rPh>
    <rPh sb="2" eb="3">
      <t>ナイ</t>
    </rPh>
    <rPh sb="3" eb="5">
      <t>ホイク</t>
    </rPh>
    <rPh sb="5" eb="7">
      <t>シセツ</t>
    </rPh>
    <rPh sb="7" eb="9">
      <t>センテイ</t>
    </rPh>
    <rPh sb="9" eb="10">
      <t>ガク</t>
    </rPh>
    <phoneticPr fontId="21"/>
  </si>
  <si>
    <t>　令和　 年　月　日付け高知県指令　　　　第　号で補助金の交付決定のありました事業について、下記のとおり変更したいので、承認されるよう、高知県院内保育所運営支援事業費補助金交付要綱第12条第１号の規定により、関係書類を添えて申請します。</t>
    <rPh sb="1" eb="3">
      <t>レイワ</t>
    </rPh>
    <phoneticPr fontId="21"/>
  </si>
  <si>
    <t>病院内保育施設
運営額
（a）</t>
    <rPh sb="0" eb="2">
      <t>ビョウイン</t>
    </rPh>
    <rPh sb="2" eb="3">
      <t>ナイ</t>
    </rPh>
    <rPh sb="3" eb="5">
      <t>ホイク</t>
    </rPh>
    <rPh sb="5" eb="7">
      <t>シセツ</t>
    </rPh>
    <rPh sb="8" eb="10">
      <t>ウンエイ</t>
    </rPh>
    <rPh sb="10" eb="11">
      <t>ガク</t>
    </rPh>
    <phoneticPr fontId="21"/>
  </si>
  <si>
    <t>病院負担（自己負担分）</t>
    <rPh sb="0" eb="2">
      <t>ビョウイン</t>
    </rPh>
    <rPh sb="2" eb="4">
      <t>フタン</t>
    </rPh>
    <rPh sb="5" eb="7">
      <t>ジコ</t>
    </rPh>
    <rPh sb="7" eb="9">
      <t>フタン</t>
    </rPh>
    <rPh sb="9" eb="10">
      <t>ブン</t>
    </rPh>
    <phoneticPr fontId="21"/>
  </si>
  <si>
    <t>室数</t>
    <rPh sb="0" eb="1">
      <t>シツ</t>
    </rPh>
    <rPh sb="1" eb="2">
      <t>スウ</t>
    </rPh>
    <phoneticPr fontId="21"/>
  </si>
  <si>
    <t>病院内保育施設
運営費見込額
（a）</t>
    <rPh sb="0" eb="2">
      <t>ビョウイン</t>
    </rPh>
    <rPh sb="2" eb="3">
      <t>ナイ</t>
    </rPh>
    <rPh sb="3" eb="5">
      <t>ホイク</t>
    </rPh>
    <rPh sb="5" eb="7">
      <t>シセツ</t>
    </rPh>
    <rPh sb="8" eb="11">
      <t>ウンエイヒ</t>
    </rPh>
    <rPh sb="11" eb="13">
      <t>ミコミ</t>
    </rPh>
    <rPh sb="13" eb="14">
      <t>ガク</t>
    </rPh>
    <phoneticPr fontId="21"/>
  </si>
  <si>
    <t>保育料収入
（b)</t>
    <rPh sb="0" eb="3">
      <t>ホイクリョウ</t>
    </rPh>
    <rPh sb="3" eb="5">
      <t>シュウニュウ</t>
    </rPh>
    <phoneticPr fontId="21"/>
  </si>
  <si>
    <t>１　本表は事業実施期間の前々年度の病院決算における当期余剰金を記入してください。</t>
    <rPh sb="5" eb="7">
      <t>ジギョウ</t>
    </rPh>
    <rPh sb="7" eb="9">
      <t>ジッシ</t>
    </rPh>
    <rPh sb="9" eb="11">
      <t>キカン</t>
    </rPh>
    <phoneticPr fontId="21"/>
  </si>
  <si>
    <t>その他収入
（ｃ）</t>
    <rPh sb="2" eb="3">
      <t>タ</t>
    </rPh>
    <rPh sb="3" eb="5">
      <t>シュウニュウ</t>
    </rPh>
    <phoneticPr fontId="21"/>
  </si>
  <si>
    <t>保育料収入
（ｆ）</t>
    <rPh sb="0" eb="3">
      <t>ホイクリョウ</t>
    </rPh>
    <rPh sb="3" eb="5">
      <t>シュウニュウ</t>
    </rPh>
    <phoneticPr fontId="21"/>
  </si>
  <si>
    <t>歳入歳出決算書</t>
    <rPh sb="0" eb="1">
      <t>トシ</t>
    </rPh>
    <rPh sb="1" eb="2">
      <t>イリ</t>
    </rPh>
    <rPh sb="2" eb="3">
      <t>トシ</t>
    </rPh>
    <rPh sb="3" eb="4">
      <t>デ</t>
    </rPh>
    <rPh sb="4" eb="6">
      <t>ケッサン</t>
    </rPh>
    <rPh sb="6" eb="7">
      <t>ショ</t>
    </rPh>
    <phoneticPr fontId="21"/>
  </si>
  <si>
    <t>対象経費の
支出額
Ｂ</t>
    <rPh sb="0" eb="2">
      <t>タイショウ</t>
    </rPh>
    <rPh sb="2" eb="4">
      <t>ケイヒ</t>
    </rPh>
    <rPh sb="6" eb="8">
      <t>シシュツ</t>
    </rPh>
    <rPh sb="8" eb="9">
      <t>ガク</t>
    </rPh>
    <phoneticPr fontId="21"/>
  </si>
  <si>
    <t>その他収入
（ｇ）</t>
    <rPh sb="2" eb="3">
      <t>タ</t>
    </rPh>
    <rPh sb="3" eb="5">
      <t>シュウニュウ</t>
    </rPh>
    <phoneticPr fontId="21"/>
  </si>
  <si>
    <t>千円</t>
    <rPh sb="0" eb="2">
      <t>センエン</t>
    </rPh>
    <phoneticPr fontId="21"/>
  </si>
  <si>
    <t>調整率
⑥</t>
    <rPh sb="0" eb="3">
      <t>チョウセイリツ</t>
    </rPh>
    <phoneticPr fontId="21"/>
  </si>
  <si>
    <t>院内保育補助金　標準経費算出表</t>
  </si>
  <si>
    <t>３「保育士助手」欄は、有資格の保育士以外の者で、直接保育に従事している者を記入してください。</t>
    <rPh sb="2" eb="5">
      <t>ホイクシ</t>
    </rPh>
    <rPh sb="5" eb="7">
      <t>ジョシュ</t>
    </rPh>
    <rPh sb="8" eb="9">
      <t>ラン</t>
    </rPh>
    <rPh sb="11" eb="14">
      <t>ユウシカク</t>
    </rPh>
    <rPh sb="15" eb="18">
      <t>ホイクシ</t>
    </rPh>
    <rPh sb="18" eb="20">
      <t>イガイ</t>
    </rPh>
    <rPh sb="21" eb="22">
      <t>モノ</t>
    </rPh>
    <rPh sb="24" eb="26">
      <t>チョクセツ</t>
    </rPh>
    <rPh sb="26" eb="28">
      <t>ホイク</t>
    </rPh>
    <rPh sb="29" eb="31">
      <t>ジュウジ</t>
    </rPh>
    <rPh sb="35" eb="36">
      <t>モノ</t>
    </rPh>
    <rPh sb="37" eb="38">
      <t>キ</t>
    </rPh>
    <rPh sb="38" eb="39">
      <t>イ</t>
    </rPh>
    <phoneticPr fontId="55"/>
  </si>
  <si>
    <t>保育士等の数</t>
    <rPh sb="0" eb="2">
      <t>ホイク</t>
    </rPh>
    <rPh sb="2" eb="3">
      <t>シ</t>
    </rPh>
    <rPh sb="3" eb="4">
      <t>トウ</t>
    </rPh>
    <rPh sb="5" eb="6">
      <t>カズ</t>
    </rPh>
    <phoneticPr fontId="21"/>
  </si>
  <si>
    <t>（千円）</t>
    <rPh sb="1" eb="3">
      <t>センエン</t>
    </rPh>
    <phoneticPr fontId="21"/>
  </si>
  <si>
    <t>運営収支状況</t>
    <rPh sb="0" eb="2">
      <t>ウンエイ</t>
    </rPh>
    <rPh sb="2" eb="4">
      <t>シュウシ</t>
    </rPh>
    <rPh sb="4" eb="6">
      <t>ジョウキョウ</t>
    </rPh>
    <phoneticPr fontId="21"/>
  </si>
  <si>
    <t>A/B</t>
  </si>
  <si>
    <t>※使用する数字</t>
    <rPh sb="1" eb="3">
      <t>シヨウ</t>
    </rPh>
    <rPh sb="5" eb="7">
      <t>スウジ</t>
    </rPh>
    <phoneticPr fontId="21"/>
  </si>
  <si>
    <t>支出予定額（円）</t>
    <rPh sb="0" eb="2">
      <t>シシュツ</t>
    </rPh>
    <rPh sb="2" eb="4">
      <t>ヨテイ</t>
    </rPh>
    <rPh sb="4" eb="5">
      <t>ガク</t>
    </rPh>
    <rPh sb="6" eb="7">
      <t>エン</t>
    </rPh>
    <phoneticPr fontId="21"/>
  </si>
  <si>
    <t>保育士人件費（円）</t>
    <rPh sb="0" eb="3">
      <t>ホイクシ</t>
    </rPh>
    <rPh sb="3" eb="6">
      <t>ジンケンヒ</t>
    </rPh>
    <rPh sb="7" eb="8">
      <t>エン</t>
    </rPh>
    <phoneticPr fontId="21"/>
  </si>
  <si>
    <t>階建</t>
    <rPh sb="0" eb="1">
      <t>カイ</t>
    </rPh>
    <rPh sb="1" eb="2">
      <t>ダテ</t>
    </rPh>
    <phoneticPr fontId="21"/>
  </si>
  <si>
    <t>日</t>
    <rPh sb="0" eb="1">
      <t>ニチ</t>
    </rPh>
    <phoneticPr fontId="21"/>
  </si>
  <si>
    <t>標準経費</t>
    <rPh sb="0" eb="2">
      <t>ヒョウジュン</t>
    </rPh>
    <rPh sb="2" eb="4">
      <t>ケイヒ</t>
    </rPh>
    <phoneticPr fontId="21"/>
  </si>
  <si>
    <t>A</t>
  </si>
  <si>
    <t>令和　年　月　日</t>
    <rPh sb="0" eb="2">
      <t>レイワ</t>
    </rPh>
    <phoneticPr fontId="21"/>
  </si>
  <si>
    <t>B</t>
  </si>
  <si>
    <t>C</t>
  </si>
  <si>
    <t>D</t>
  </si>
  <si>
    <t>消費税確定申告書の写し等</t>
  </si>
  <si>
    <t>G=E-F</t>
  </si>
  <si>
    <t>Ｆ</t>
  </si>
  <si>
    <t>報告額</t>
    <rPh sb="0" eb="2">
      <t>ホウコク</t>
    </rPh>
    <rPh sb="2" eb="3">
      <t>ガク</t>
    </rPh>
    <phoneticPr fontId="21"/>
  </si>
  <si>
    <t>C*D+G</t>
  </si>
  <si>
    <t>１　本表は当該年度の病院種別等の状況を記入してください。</t>
    <rPh sb="2" eb="3">
      <t>ホン</t>
    </rPh>
    <rPh sb="3" eb="4">
      <t>ヒョウ</t>
    </rPh>
    <rPh sb="5" eb="7">
      <t>トウガイ</t>
    </rPh>
    <rPh sb="7" eb="9">
      <t>ネンド</t>
    </rPh>
    <rPh sb="10" eb="12">
      <t>ビョウイン</t>
    </rPh>
    <rPh sb="12" eb="15">
      <t>シュベツトウ</t>
    </rPh>
    <rPh sb="16" eb="18">
      <t>ジョウキョウ</t>
    </rPh>
    <rPh sb="19" eb="21">
      <t>キニュウ</t>
    </rPh>
    <phoneticPr fontId="21"/>
  </si>
  <si>
    <r>
      <t>添</t>
    </r>
    <r>
      <rPr>
        <sz val="11"/>
        <color indexed="8"/>
        <rFont val="ＭＳ 明朝"/>
      </rPr>
      <t>付書類</t>
    </r>
    <r>
      <rPr>
        <sz val="10"/>
        <color indexed="8"/>
        <rFont val="ＭＳ 明朝"/>
      </rPr>
      <t>（変更申請の場合のみ）</t>
    </r>
    <rPh sb="0" eb="2">
      <t>テンプ</t>
    </rPh>
    <rPh sb="2" eb="4">
      <t>ショルイ</t>
    </rPh>
    <rPh sb="5" eb="7">
      <t>ヘンコウ</t>
    </rPh>
    <rPh sb="7" eb="9">
      <t>シンセイ</t>
    </rPh>
    <rPh sb="10" eb="12">
      <t>バアイ</t>
    </rPh>
    <phoneticPr fontId="21"/>
  </si>
  <si>
    <t>２　B欄は要綱別表第４に定める標準経費の算出に用いる保育士等の数、算出基準児童数「2.6」を記入してください。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9">
      <t>ホイクシ</t>
    </rPh>
    <rPh sb="29" eb="30">
      <t>トウ</t>
    </rPh>
    <rPh sb="31" eb="32">
      <t>カズ</t>
    </rPh>
    <rPh sb="33" eb="35">
      <t>サンシュツ</t>
    </rPh>
    <rPh sb="35" eb="37">
      <t>キジュン</t>
    </rPh>
    <rPh sb="37" eb="39">
      <t>ジドウ</t>
    </rPh>
    <rPh sb="39" eb="40">
      <t>スウ</t>
    </rPh>
    <rPh sb="46" eb="48">
      <t>キニュウ</t>
    </rPh>
    <phoneticPr fontId="21"/>
  </si>
  <si>
    <t>院内保育施設利用状況調査票</t>
  </si>
  <si>
    <t>人</t>
    <rPh sb="0" eb="1">
      <t>ニン</t>
    </rPh>
    <phoneticPr fontId="21"/>
  </si>
  <si>
    <t>３　D欄は要綱別表第４に定める標準経費の算出に用いる標準人件費を千円単位で記入してください。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8">
      <t>ヒョウジュン</t>
    </rPh>
    <rPh sb="28" eb="31">
      <t>ジンケンヒ</t>
    </rPh>
    <rPh sb="32" eb="34">
      <t>センエン</t>
    </rPh>
    <rPh sb="34" eb="36">
      <t>タンイ</t>
    </rPh>
    <rPh sb="37" eb="39">
      <t>キニュウ</t>
    </rPh>
    <phoneticPr fontId="21"/>
  </si>
  <si>
    <t>面積</t>
    <rPh sb="0" eb="2">
      <t>メンセキ</t>
    </rPh>
    <phoneticPr fontId="21"/>
  </si>
  <si>
    <t>４　E欄及びF欄は当該補助事業における総事業費を円単位でE欄に記入し、当該補助事業における対象経費を円単位でF欄に記入してください。</t>
    <rPh sb="3" eb="4">
      <t>ラン</t>
    </rPh>
    <rPh sb="4" eb="5">
      <t>オヨ</t>
    </rPh>
    <rPh sb="7" eb="8">
      <t>ラン</t>
    </rPh>
    <rPh sb="9" eb="11">
      <t>トウガイ</t>
    </rPh>
    <rPh sb="11" eb="13">
      <t>ホジョ</t>
    </rPh>
    <rPh sb="13" eb="15">
      <t>ジギョウ</t>
    </rPh>
    <rPh sb="19" eb="20">
      <t>ソウ</t>
    </rPh>
    <rPh sb="20" eb="22">
      <t>ジギョウ</t>
    </rPh>
    <rPh sb="22" eb="23">
      <t>ヒ</t>
    </rPh>
    <rPh sb="24" eb="25">
      <t>エン</t>
    </rPh>
    <rPh sb="25" eb="27">
      <t>タンイ</t>
    </rPh>
    <rPh sb="29" eb="30">
      <t>ラン</t>
    </rPh>
    <rPh sb="31" eb="33">
      <t>キニュウ</t>
    </rPh>
    <rPh sb="35" eb="37">
      <t>トウガイ</t>
    </rPh>
    <rPh sb="37" eb="39">
      <t>ホジョ</t>
    </rPh>
    <rPh sb="39" eb="41">
      <t>ジギョウ</t>
    </rPh>
    <rPh sb="45" eb="47">
      <t>タイショウ</t>
    </rPh>
    <rPh sb="47" eb="49">
      <t>ケイヒ</t>
    </rPh>
    <rPh sb="50" eb="51">
      <t>エン</t>
    </rPh>
    <rPh sb="51" eb="53">
      <t>タンイ</t>
    </rPh>
    <rPh sb="55" eb="56">
      <t>ラン</t>
    </rPh>
    <rPh sb="57" eb="59">
      <t>キニュウ</t>
    </rPh>
    <phoneticPr fontId="21"/>
  </si>
  <si>
    <t>決　　　算　　　額</t>
    <rPh sb="0" eb="1">
      <t>ケツ</t>
    </rPh>
    <rPh sb="4" eb="5">
      <t>ザン</t>
    </rPh>
    <rPh sb="8" eb="9">
      <t>ガク</t>
    </rPh>
    <phoneticPr fontId="21"/>
  </si>
  <si>
    <t>○</t>
  </si>
  <si>
    <t>別紙２</t>
  </si>
  <si>
    <t>事業計画書</t>
    <rPh sb="0" eb="2">
      <t>ジギョウ</t>
    </rPh>
    <rPh sb="2" eb="5">
      <t>ケイカクショ</t>
    </rPh>
    <phoneticPr fontId="21"/>
  </si>
  <si>
    <t>１．事業の目的及び内容</t>
  </si>
  <si>
    <t>２．事業実施期間</t>
  </si>
  <si>
    <t>３．保育施設、開設者の名称等</t>
  </si>
  <si>
    <t>開設者等</t>
    <rPh sb="0" eb="2">
      <t>カイセツ</t>
    </rPh>
    <rPh sb="2" eb="3">
      <t>シャ</t>
    </rPh>
    <rPh sb="3" eb="4">
      <t>トウ</t>
    </rPh>
    <phoneticPr fontId="21"/>
  </si>
  <si>
    <t>運営等が委託の場合</t>
    <rPh sb="0" eb="3">
      <t>ウンエイトウ</t>
    </rPh>
    <rPh sb="4" eb="6">
      <t>イタク</t>
    </rPh>
    <rPh sb="7" eb="9">
      <t>バアイ</t>
    </rPh>
    <phoneticPr fontId="21"/>
  </si>
  <si>
    <t>委託団体等名称</t>
    <rPh sb="0" eb="2">
      <t>イタク</t>
    </rPh>
    <rPh sb="2" eb="5">
      <t>ダンタイトウ</t>
    </rPh>
    <rPh sb="5" eb="7">
      <t>メイショウ</t>
    </rPh>
    <phoneticPr fontId="21"/>
  </si>
  <si>
    <t>代表者名</t>
    <rPh sb="0" eb="3">
      <t>ダイヒョウシャ</t>
    </rPh>
    <rPh sb="3" eb="4">
      <t>メイ</t>
    </rPh>
    <phoneticPr fontId="21"/>
  </si>
  <si>
    <t>４．保育人員、保育時間</t>
  </si>
  <si>
    <r>
      <t>４</t>
    </r>
    <r>
      <rPr>
        <sz val="11"/>
        <color indexed="8"/>
        <rFont val="ＭＳ 明朝"/>
      </rPr>
      <t>月１日の保育人員</t>
    </r>
    <r>
      <rPr>
        <b/>
        <sz val="11"/>
        <color indexed="8"/>
        <rFont val="ＭＳ 明朝"/>
      </rPr>
      <t>見込み</t>
    </r>
    <r>
      <rPr>
        <sz val="11"/>
        <color indexed="8"/>
        <rFont val="ＭＳ 明朝"/>
      </rPr>
      <t>（人）</t>
    </r>
    <rPh sb="1" eb="2">
      <t>ガツ</t>
    </rPh>
    <rPh sb="3" eb="4">
      <t>ニチ</t>
    </rPh>
    <rPh sb="5" eb="7">
      <t>ホイク</t>
    </rPh>
    <rPh sb="7" eb="9">
      <t>ジンイン</t>
    </rPh>
    <rPh sb="9" eb="11">
      <t>ミコ</t>
    </rPh>
    <rPh sb="13" eb="14">
      <t>ニン</t>
    </rPh>
    <phoneticPr fontId="21"/>
  </si>
  <si>
    <t>補助金
請求額
I＝G-H</t>
    <rPh sb="0" eb="2">
      <t>ホジョ</t>
    </rPh>
    <rPh sb="2" eb="3">
      <t>キン</t>
    </rPh>
    <rPh sb="4" eb="6">
      <t>セイキュウ</t>
    </rPh>
    <rPh sb="6" eb="7">
      <t>ガク</t>
    </rPh>
    <phoneticPr fontId="21"/>
  </si>
  <si>
    <t>保育時間　（24時間表記）</t>
    <rPh sb="0" eb="2">
      <t>ホイク</t>
    </rPh>
    <rPh sb="2" eb="4">
      <t>ジカン</t>
    </rPh>
    <rPh sb="8" eb="10">
      <t>ジカン</t>
    </rPh>
    <rPh sb="10" eb="12">
      <t>ヒョウキ</t>
    </rPh>
    <phoneticPr fontId="21"/>
  </si>
  <si>
    <t>０歳</t>
    <rPh sb="1" eb="2">
      <t>サイ</t>
    </rPh>
    <phoneticPr fontId="21"/>
  </si>
  <si>
    <t>６月</t>
  </si>
  <si>
    <t>３歳以上</t>
    <rPh sb="1" eb="4">
      <t>サイイジョウ</t>
    </rPh>
    <phoneticPr fontId="21"/>
  </si>
  <si>
    <t>保育施設開所時間帯</t>
    <rPh sb="0" eb="2">
      <t>ホイク</t>
    </rPh>
    <rPh sb="2" eb="4">
      <t>シセツ</t>
    </rPh>
    <rPh sb="4" eb="6">
      <t>カイショ</t>
    </rPh>
    <rPh sb="6" eb="8">
      <t>ジカン</t>
    </rPh>
    <rPh sb="8" eb="9">
      <t>タイ</t>
    </rPh>
    <phoneticPr fontId="21"/>
  </si>
  <si>
    <t>開所時間</t>
    <rPh sb="0" eb="2">
      <t>カイショ</t>
    </rPh>
    <rPh sb="2" eb="4">
      <t>ジカン</t>
    </rPh>
    <phoneticPr fontId="21"/>
  </si>
  <si>
    <t>５．24時間保育、病児等保育及び休日保育の実施計画</t>
    <rPh sb="14" eb="15">
      <t>オヨ</t>
    </rPh>
    <rPh sb="16" eb="18">
      <t>キュウジツ</t>
    </rPh>
    <rPh sb="18" eb="20">
      <t>ホイク</t>
    </rPh>
    <phoneticPr fontId="21"/>
  </si>
  <si>
    <t>月</t>
    <rPh sb="0" eb="1">
      <t>ツキ</t>
    </rPh>
    <phoneticPr fontId="21"/>
  </si>
  <si>
    <t>　　年　　月　　日</t>
    <rPh sb="2" eb="3">
      <t>ネン</t>
    </rPh>
    <rPh sb="5" eb="6">
      <t>ガツ</t>
    </rPh>
    <rPh sb="8" eb="9">
      <t>ニチ</t>
    </rPh>
    <phoneticPr fontId="21"/>
  </si>
  <si>
    <t>保育士及び看護師</t>
    <rPh sb="0" eb="3">
      <t>ホイクシ</t>
    </rPh>
    <rPh sb="3" eb="4">
      <t>オヨ</t>
    </rPh>
    <rPh sb="5" eb="8">
      <t>カンゴシ</t>
    </rPh>
    <phoneticPr fontId="21"/>
  </si>
  <si>
    <t>（２）委託契約書の写し（運営を委託する場合に限る。）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</si>
  <si>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常勤職員</t>
    <rPh sb="0" eb="2">
      <t>ジョウキン</t>
    </rPh>
    <rPh sb="2" eb="4">
      <t>ショクイン</t>
    </rPh>
    <phoneticPr fontId="21"/>
  </si>
  <si>
    <t>非常勤</t>
    <rPh sb="0" eb="3">
      <t>ヒジョウキン</t>
    </rPh>
    <phoneticPr fontId="21"/>
  </si>
  <si>
    <t>非常勤職員</t>
    <rPh sb="0" eb="3">
      <t>ヒジョウキン</t>
    </rPh>
    <rPh sb="3" eb="5">
      <t>ショクイン</t>
    </rPh>
    <phoneticPr fontId="21"/>
  </si>
  <si>
    <t>(注)「その他の保育従事者」の欄には、有資格の保育士及び看護職員以外で保育の業務に従事する者の数を記入してください。</t>
    <rPh sb="1" eb="2">
      <t>チュウ</t>
    </rPh>
    <rPh sb="30" eb="32">
      <t>ショクイン</t>
    </rPh>
    <phoneticPr fontId="21"/>
  </si>
  <si>
    <t>７．建物の状況</t>
  </si>
  <si>
    <t>構造の別</t>
    <rPh sb="0" eb="2">
      <t>コウゾウ</t>
    </rPh>
    <rPh sb="3" eb="4">
      <t>ベツ</t>
    </rPh>
    <phoneticPr fontId="21"/>
  </si>
  <si>
    <t>建物階数</t>
    <rPh sb="0" eb="2">
      <t>タテモノ</t>
    </rPh>
    <rPh sb="2" eb="4">
      <t>カイスウ</t>
    </rPh>
    <phoneticPr fontId="21"/>
  </si>
  <si>
    <t>保育室のある階数</t>
    <rPh sb="0" eb="3">
      <t>ホイクシツ</t>
    </rPh>
    <rPh sb="6" eb="8">
      <t>カイスウ</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</si>
  <si>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2" eb="34">
      <t>カクツキ</t>
    </rPh>
    <phoneticPr fontId="21"/>
  </si>
  <si>
    <t>保育施設延面積</t>
    <rPh sb="0" eb="2">
      <t>ホイク</t>
    </rPh>
    <rPh sb="2" eb="4">
      <t>シセツ</t>
    </rPh>
    <rPh sb="4" eb="5">
      <t>ノベ</t>
    </rPh>
    <rPh sb="5" eb="7">
      <t>メンセキ</t>
    </rPh>
    <phoneticPr fontId="21"/>
  </si>
  <si>
    <t>別紙５の（１）</t>
    <rPh sb="0" eb="2">
      <t>ベッシ</t>
    </rPh>
    <phoneticPr fontId="21"/>
  </si>
  <si>
    <t>保育室数</t>
    <rPh sb="0" eb="3">
      <t>ホイクシツ</t>
    </rPh>
    <rPh sb="3" eb="4">
      <t>スウ</t>
    </rPh>
    <phoneticPr fontId="21"/>
  </si>
  <si>
    <t>(ＲＣ，ＣＢ，Ｗ)</t>
  </si>
  <si>
    <t>補助金額</t>
    <rPh sb="0" eb="2">
      <t>ホジョ</t>
    </rPh>
    <rPh sb="2" eb="4">
      <t>キンガク</t>
    </rPh>
    <phoneticPr fontId="21"/>
  </si>
  <si>
    <t>（２）事業実績報告書（別紙５）</t>
    <rPh sb="3" eb="5">
      <t>ジギョウ</t>
    </rPh>
    <rPh sb="5" eb="7">
      <t>ジッセキ</t>
    </rPh>
    <rPh sb="7" eb="10">
      <t>ホウコクショ</t>
    </rPh>
    <rPh sb="11" eb="13">
      <t>ベッシ</t>
    </rPh>
    <phoneticPr fontId="21"/>
  </si>
  <si>
    <t>室</t>
    <rPh sb="0" eb="1">
      <t>シツ</t>
    </rPh>
    <phoneticPr fontId="21"/>
  </si>
  <si>
    <t>別紙５</t>
  </si>
  <si>
    <t>別紙２の（１）</t>
    <rPh sb="0" eb="2">
      <t>ベッシ</t>
    </rPh>
    <phoneticPr fontId="21"/>
  </si>
  <si>
    <t>区分</t>
    <rPh sb="0" eb="2">
      <t>クブン</t>
    </rPh>
    <phoneticPr fontId="21"/>
  </si>
  <si>
    <t>保育士及び看護職員等配置状況</t>
    <rPh sb="0" eb="1">
      <t>タモツ</t>
    </rPh>
    <rPh sb="1" eb="2">
      <t>イク</t>
    </rPh>
    <rPh sb="2" eb="3">
      <t>シ</t>
    </rPh>
    <rPh sb="3" eb="4">
      <t>オヨ</t>
    </rPh>
    <rPh sb="5" eb="6">
      <t>ミ</t>
    </rPh>
    <rPh sb="6" eb="7">
      <t>マモル</t>
    </rPh>
    <rPh sb="7" eb="8">
      <t>ショク</t>
    </rPh>
    <rPh sb="8" eb="9">
      <t>イン</t>
    </rPh>
    <rPh sb="9" eb="10">
      <t>トウ</t>
    </rPh>
    <rPh sb="10" eb="11">
      <t>クバ</t>
    </rPh>
    <rPh sb="11" eb="12">
      <t>チ</t>
    </rPh>
    <rPh sb="12" eb="13">
      <t>ジョウ</t>
    </rPh>
    <rPh sb="13" eb="14">
      <t>イワン</t>
    </rPh>
    <phoneticPr fontId="21"/>
  </si>
  <si>
    <t>(注)　ア・イ・ウ・エのいずれかに○を付け、イ・エの場合は理由欄に理由を記入してください。</t>
  </si>
  <si>
    <t>院内保育施設利用実績報告書</t>
    <rPh sb="1" eb="2">
      <t>ナイ</t>
    </rPh>
    <rPh sb="2" eb="4">
      <t>ホイク</t>
    </rPh>
    <rPh sb="4" eb="6">
      <t>シセツ</t>
    </rPh>
    <rPh sb="6" eb="8">
      <t>リヨウ</t>
    </rPh>
    <rPh sb="8" eb="10">
      <t>ジッセキ</t>
    </rPh>
    <rPh sb="10" eb="13">
      <t>ホウコクショ</t>
    </rPh>
    <phoneticPr fontId="21"/>
  </si>
  <si>
    <t>保育士①</t>
    <rPh sb="0" eb="2">
      <t>ホイク</t>
    </rPh>
    <rPh sb="2" eb="3">
      <t>シ</t>
    </rPh>
    <phoneticPr fontId="21"/>
  </si>
  <si>
    <t>看護職員</t>
    <rPh sb="0" eb="2">
      <t>カンゴ</t>
    </rPh>
    <rPh sb="2" eb="4">
      <t>ショクイン</t>
    </rPh>
    <phoneticPr fontId="21"/>
  </si>
  <si>
    <t>人数</t>
    <rPh sb="0" eb="1">
      <t>ニン</t>
    </rPh>
    <rPh sb="1" eb="2">
      <t>スウ</t>
    </rPh>
    <phoneticPr fontId="21"/>
  </si>
  <si>
    <t>保　育　施　設　名　　 ：</t>
    <rPh sb="0" eb="1">
      <t>ホ</t>
    </rPh>
    <rPh sb="2" eb="3">
      <t>イク</t>
    </rPh>
    <rPh sb="4" eb="5">
      <t>シ</t>
    </rPh>
    <rPh sb="6" eb="7">
      <t>セツ</t>
    </rPh>
    <rPh sb="8" eb="9">
      <t>メイ</t>
    </rPh>
    <phoneticPr fontId="21"/>
  </si>
  <si>
    <t>３保育士助手欄には、有資格の保育士以外の者で、直接保育に従事している者を記入してください。</t>
    <rPh sb="1" eb="4">
      <t>ホイクシ</t>
    </rPh>
    <rPh sb="4" eb="6">
      <t>ジョシュ</t>
    </rPh>
    <rPh sb="6" eb="7">
      <t>ラン</t>
    </rPh>
    <rPh sb="10" eb="13">
      <t>ユウシカク</t>
    </rPh>
    <rPh sb="14" eb="17">
      <t>ホイクシ</t>
    </rPh>
    <rPh sb="17" eb="19">
      <t>イガイ</t>
    </rPh>
    <rPh sb="20" eb="21">
      <t>モノ</t>
    </rPh>
    <rPh sb="23" eb="25">
      <t>チョクセツ</t>
    </rPh>
    <rPh sb="25" eb="27">
      <t>ホイク</t>
    </rPh>
    <rPh sb="28" eb="30">
      <t>ジュウジ</t>
    </rPh>
    <rPh sb="34" eb="35">
      <t>モノ</t>
    </rPh>
    <rPh sb="36" eb="37">
      <t>キ</t>
    </rPh>
    <rPh sb="37" eb="38">
      <t>イ</t>
    </rPh>
    <phoneticPr fontId="55"/>
  </si>
  <si>
    <t>４月</t>
    <rPh sb="1" eb="2">
      <t>ガツ</t>
    </rPh>
    <phoneticPr fontId="21"/>
  </si>
  <si>
    <t>５月</t>
    <rPh sb="1" eb="2">
      <t>ガツ</t>
    </rPh>
    <phoneticPr fontId="21"/>
  </si>
  <si>
    <t>８月</t>
  </si>
  <si>
    <t>病　 　院　 　名  　 　 ：</t>
    <rPh sb="0" eb="1">
      <t>ヤマイ</t>
    </rPh>
    <rPh sb="4" eb="5">
      <t>イン</t>
    </rPh>
    <rPh sb="8" eb="9">
      <t>メイ</t>
    </rPh>
    <phoneticPr fontId="21"/>
  </si>
  <si>
    <t>１０月</t>
  </si>
  <si>
    <t>１１月</t>
  </si>
  <si>
    <t>１２月</t>
  </si>
  <si>
    <t>補助金返還相当額</t>
  </si>
  <si>
    <t>１月</t>
  </si>
  <si>
    <t>２月</t>
  </si>
  <si>
    <r>
      <t>（</t>
    </r>
    <r>
      <rPr>
        <sz val="10"/>
        <color auto="1"/>
        <rFont val="ＭＳ Ｐゴシック"/>
      </rPr>
      <t>２）</t>
    </r>
    <r>
      <rPr>
        <u/>
        <sz val="11"/>
        <color auto="1"/>
        <rFont val="ＭＳ Ｐゴシック"/>
      </rPr>
      <t>「常勤職員」とは、年間を通じて平日は毎日８時間以上勤務する者をいい、「非常勤職員」とは、常勤職員以外の者をいいます。</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rPh sb="32" eb="33">
      <t>モノ</t>
    </rPh>
    <rPh sb="38" eb="41">
      <t>ヒジョウキン</t>
    </rPh>
    <rPh sb="41" eb="43">
      <t>ショクイン</t>
    </rPh>
    <rPh sb="47" eb="49">
      <t>ジョウキン</t>
    </rPh>
    <rPh sb="49" eb="51">
      <t>ショクイン</t>
    </rPh>
    <rPh sb="51" eb="53">
      <t>イガイ</t>
    </rPh>
    <rPh sb="54" eb="55">
      <t>モノ</t>
    </rPh>
    <phoneticPr fontId="21"/>
  </si>
  <si>
    <t>３月</t>
  </si>
  <si>
    <t>補助
受入済額
H</t>
    <rPh sb="0" eb="2">
      <t>ホジョ</t>
    </rPh>
    <rPh sb="3" eb="5">
      <t>ウケイレ</t>
    </rPh>
    <rPh sb="5" eb="6">
      <t>ズ</t>
    </rPh>
    <rPh sb="6" eb="7">
      <t>ガク</t>
    </rPh>
    <phoneticPr fontId="21"/>
  </si>
  <si>
    <t>平均</t>
    <rPh sb="0" eb="2">
      <t>ヘイキン</t>
    </rPh>
    <phoneticPr fontId="21"/>
  </si>
  <si>
    <t>上記（１）と（２）を両方満たす場合に補助対象児童として算定し、各月１日現在の補助対象児童数を記入してください。</t>
    <rPh sb="0" eb="2">
      <t>ジョウキ</t>
    </rPh>
    <rPh sb="10" eb="12">
      <t>リョウホウ</t>
    </rPh>
    <rPh sb="12" eb="13">
      <t>ミ</t>
    </rPh>
    <rPh sb="15" eb="17">
      <t>バアイ</t>
    </rPh>
    <rPh sb="18" eb="20">
      <t>ホジョ</t>
    </rPh>
    <rPh sb="20" eb="22">
      <t>タイショウ</t>
    </rPh>
    <rPh sb="22" eb="24">
      <t>ジドウ</t>
    </rPh>
    <rPh sb="27" eb="29">
      <t>サンテイ</t>
    </rPh>
    <phoneticPr fontId="21"/>
  </si>
  <si>
    <t>令和　年　月　日</t>
    <rPh sb="0" eb="2">
      <t>レイワ</t>
    </rPh>
    <rPh sb="3" eb="4">
      <t>トシ</t>
    </rPh>
    <rPh sb="5" eb="6">
      <t>ツキ</t>
    </rPh>
    <rPh sb="7" eb="8">
      <t>ヒ</t>
    </rPh>
    <phoneticPr fontId="21"/>
  </si>
  <si>
    <t>２非常勤職員欄（　）には、常勤換算後の数値を記入してください。</t>
    <rPh sb="1" eb="4">
      <t>ヒジョウキン</t>
    </rPh>
    <rPh sb="4" eb="6">
      <t>ショクイン</t>
    </rPh>
    <rPh sb="6" eb="7">
      <t>ラン</t>
    </rPh>
    <rPh sb="13" eb="15">
      <t>ジョウキン</t>
    </rPh>
    <rPh sb="15" eb="17">
      <t>カンサン</t>
    </rPh>
    <rPh sb="17" eb="18">
      <t>ゴ</t>
    </rPh>
    <rPh sb="19" eb="21">
      <t>スウチ</t>
    </rPh>
    <rPh sb="22" eb="24">
      <t>キニュウ</t>
    </rPh>
    <phoneticPr fontId="55"/>
  </si>
  <si>
    <t>（４）（１）から（３）までに掲げるもののほか、参考となる書類</t>
    <rPh sb="14" eb="15">
      <t>カカ</t>
    </rPh>
    <rPh sb="23" eb="25">
      <t>サンコウ</t>
    </rPh>
    <rPh sb="28" eb="30">
      <t>ショルイ</t>
    </rPh>
    <phoneticPr fontId="21"/>
  </si>
  <si>
    <t>４看護職員欄には、「病児等保育」を実施している施設について、病児等保育を専門で担当している看護職員の人数を記入してください。</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55"/>
  </si>
  <si>
    <t>記入要領</t>
    <rPh sb="0" eb="2">
      <t>キニュウ</t>
    </rPh>
    <rPh sb="2" eb="4">
      <t>ヨウリョウ</t>
    </rPh>
    <phoneticPr fontId="21"/>
  </si>
  <si>
    <t>２．「保育士及び看護師等職員配置状況」欄は、次により記入してください。</t>
    <rPh sb="19" eb="20">
      <t>ラン</t>
    </rPh>
    <rPh sb="22" eb="23">
      <t>ツギ</t>
    </rPh>
    <rPh sb="26" eb="28">
      <t>キニュウ</t>
    </rPh>
    <phoneticPr fontId="21"/>
  </si>
  <si>
    <r>
      <t>（</t>
    </r>
    <r>
      <rPr>
        <sz val="10"/>
        <color auto="1"/>
        <rFont val="ＭＳ Ｐゴシック"/>
      </rPr>
      <t>１）「保育士」とは有資格者の保育士をいい、「保育士助手」とは、有資格者の保育士以外の者で直接保育に従事している者（</t>
    </r>
    <r>
      <rPr>
        <u/>
        <sz val="10"/>
        <color auto="1"/>
        <rFont val="ＭＳ Ｐゴシック"/>
      </rPr>
      <t>事務、給食職員等を除く</t>
    </r>
    <r>
      <rPr>
        <sz val="10"/>
        <color auto="1"/>
        <rFont val="ＭＳ Ｐゴシック"/>
      </rPr>
      <t>）をいいます。</t>
    </r>
    <rPh sb="4" eb="7">
      <t>ホイクシ</t>
    </rPh>
    <rPh sb="10" eb="11">
      <t>ユウ</t>
    </rPh>
    <rPh sb="11" eb="13">
      <t>シカク</t>
    </rPh>
    <rPh sb="13" eb="14">
      <t>シャ</t>
    </rPh>
    <rPh sb="15" eb="18">
      <t>ホイクシ</t>
    </rPh>
    <rPh sb="23" eb="26">
      <t>ホイクシ</t>
    </rPh>
    <rPh sb="26" eb="28">
      <t>ジョシュ</t>
    </rPh>
    <rPh sb="32" eb="36">
      <t>ユウシカクシャ</t>
    </rPh>
    <rPh sb="37" eb="40">
      <t>ホイクシ</t>
    </rPh>
    <rPh sb="40" eb="42">
      <t>イガイ</t>
    </rPh>
    <rPh sb="43" eb="44">
      <t>モノ</t>
    </rPh>
    <rPh sb="45" eb="47">
      <t>チョクセツ</t>
    </rPh>
    <rPh sb="47" eb="49">
      <t>ホイク</t>
    </rPh>
    <rPh sb="50" eb="52">
      <t>ジュウジ</t>
    </rPh>
    <rPh sb="56" eb="57">
      <t>モノ</t>
    </rPh>
    <rPh sb="58" eb="60">
      <t>ジム</t>
    </rPh>
    <rPh sb="61" eb="63">
      <t>キュウショク</t>
    </rPh>
    <rPh sb="63" eb="65">
      <t>ショクイン</t>
    </rPh>
    <rPh sb="65" eb="66">
      <t>トウ</t>
    </rPh>
    <rPh sb="67" eb="68">
      <t>ノゾ</t>
    </rPh>
    <phoneticPr fontId="21"/>
  </si>
  <si>
    <r>
      <t>（</t>
    </r>
    <r>
      <rPr>
        <sz val="10"/>
        <color auto="1"/>
        <rFont val="ＭＳ Ｐゴシック"/>
      </rPr>
      <t>３）非常勤職員については、次式により算出した数（</t>
    </r>
    <r>
      <rPr>
        <u/>
        <sz val="11"/>
        <color auto="1"/>
        <rFont val="ＭＳ Ｐゴシック"/>
      </rPr>
      <t>保育士等常勤職員換算数</t>
    </r>
    <r>
      <rPr>
        <sz val="10"/>
        <color auto="1"/>
        <rFont val="ＭＳ Ｐゴシック"/>
      </rPr>
      <t>）を保育士等職員数に算入してください。</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rPh sb="38" eb="41">
      <t>ホイクシ</t>
    </rPh>
    <rPh sb="41" eb="42">
      <t>トウ</t>
    </rPh>
    <rPh sb="42" eb="44">
      <t>ショクイン</t>
    </rPh>
    <rPh sb="44" eb="45">
      <t>スウ</t>
    </rPh>
    <rPh sb="46" eb="48">
      <t>サンニュウ</t>
    </rPh>
    <phoneticPr fontId="21"/>
  </si>
  <si>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21"/>
  </si>
  <si>
    <t>その他収入</t>
    <rPh sb="2" eb="3">
      <t>タ</t>
    </rPh>
    <rPh sb="3" eb="5">
      <t>シュウニュウ</t>
    </rPh>
    <phoneticPr fontId="21"/>
  </si>
  <si>
    <t>区　　　　　　分</t>
    <rPh sb="0" eb="1">
      <t>ク</t>
    </rPh>
    <rPh sb="7" eb="8">
      <t>ブン</t>
    </rPh>
    <phoneticPr fontId="21"/>
  </si>
  <si>
    <t>負担能力指数による調整率の算出</t>
  </si>
  <si>
    <t>予　　　算　　　額</t>
    <rPh sb="0" eb="1">
      <t>ヨ</t>
    </rPh>
    <rPh sb="4" eb="5">
      <t>ザン</t>
    </rPh>
    <rPh sb="8" eb="9">
      <t>ガク</t>
    </rPh>
    <phoneticPr fontId="21"/>
  </si>
  <si>
    <t>合　計</t>
    <rPh sb="0" eb="1">
      <t>ゴウ</t>
    </rPh>
    <rPh sb="2" eb="3">
      <t>ケイ</t>
    </rPh>
    <phoneticPr fontId="21"/>
  </si>
  <si>
    <t>２　歳出の部</t>
    <rPh sb="2" eb="4">
      <t>サイシュツ</t>
    </rPh>
    <rPh sb="5" eb="6">
      <t>ブ</t>
    </rPh>
    <phoneticPr fontId="21"/>
  </si>
  <si>
    <t>現年度
4月1日付
児童数</t>
    <rPh sb="0" eb="1">
      <t>ゲン</t>
    </rPh>
    <rPh sb="1" eb="3">
      <t>ネンド</t>
    </rPh>
    <rPh sb="5" eb="6">
      <t>ガツ</t>
    </rPh>
    <rPh sb="7" eb="8">
      <t>ニチ</t>
    </rPh>
    <rPh sb="8" eb="9">
      <t>ヅケ</t>
    </rPh>
    <rPh sb="10" eb="12">
      <t>ジドウ</t>
    </rPh>
    <rPh sb="12" eb="13">
      <t>スウ</t>
    </rPh>
    <phoneticPr fontId="21"/>
  </si>
  <si>
    <t>保育士給与</t>
    <rPh sb="0" eb="3">
      <t>ホイクシ</t>
    </rPh>
    <rPh sb="3" eb="5">
      <t>キュウヨ</t>
    </rPh>
    <phoneticPr fontId="21"/>
  </si>
  <si>
    <t>令和　　年　　月　　日　から　令和　　年　　月　　日まで</t>
    <rPh sb="0" eb="2">
      <t>レイワ</t>
    </rPh>
    <rPh sb="15" eb="17">
      <t>レイワ</t>
    </rPh>
    <phoneticPr fontId="21"/>
  </si>
  <si>
    <t>その他費用</t>
    <rPh sb="2" eb="3">
      <t>タ</t>
    </rPh>
    <rPh sb="3" eb="5">
      <t>ヒヨウ</t>
    </rPh>
    <phoneticPr fontId="21"/>
  </si>
  <si>
    <t>検算</t>
    <rPh sb="0" eb="2">
      <t>ケンザン</t>
    </rPh>
    <phoneticPr fontId="21"/>
  </si>
  <si>
    <t>番号</t>
    <rPh sb="0" eb="1">
      <t>バン</t>
    </rPh>
    <rPh sb="1" eb="2">
      <t>ゴウ</t>
    </rPh>
    <phoneticPr fontId="21"/>
  </si>
  <si>
    <t>「代表者　職・氏名」を記入してください。</t>
    <rPh sb="1" eb="4">
      <t>ダイヒョウシャ</t>
    </rPh>
    <rPh sb="5" eb="6">
      <t>ショク</t>
    </rPh>
    <rPh sb="7" eb="9">
      <t>シメイ</t>
    </rPh>
    <rPh sb="11" eb="13">
      <t>キニュウ</t>
    </rPh>
    <phoneticPr fontId="21"/>
  </si>
  <si>
    <t>変更の理由及び概要</t>
    <rPh sb="0" eb="2">
      <t>ヘンコウ</t>
    </rPh>
    <rPh sb="3" eb="5">
      <t>リユウ</t>
    </rPh>
    <rPh sb="5" eb="6">
      <t>オヨ</t>
    </rPh>
    <rPh sb="7" eb="9">
      <t>ガイヨウ</t>
    </rPh>
    <phoneticPr fontId="21"/>
  </si>
  <si>
    <t>（１）歳入歳出予算書の抄本</t>
    <rPh sb="3" eb="5">
      <t>サイニュウ</t>
    </rPh>
    <rPh sb="5" eb="7">
      <t>サイシュツ</t>
    </rPh>
    <rPh sb="7" eb="10">
      <t>ヨサンショ</t>
    </rPh>
    <rPh sb="11" eb="13">
      <t>ショウホン</t>
    </rPh>
    <phoneticPr fontId="21"/>
  </si>
  <si>
    <t>（３）院内保育施設の保育料金が規定された規則等の書類</t>
    <rPh sb="3" eb="4">
      <t>イン</t>
    </rPh>
    <rPh sb="4" eb="5">
      <t>ナイ</t>
    </rPh>
    <rPh sb="5" eb="7">
      <t>ホイク</t>
    </rPh>
    <rPh sb="7" eb="9">
      <t>シセツ</t>
    </rPh>
    <rPh sb="10" eb="12">
      <t>ホイク</t>
    </rPh>
    <rPh sb="12" eb="13">
      <t>リョウ</t>
    </rPh>
    <rPh sb="13" eb="14">
      <t>キン</t>
    </rPh>
    <rPh sb="15" eb="17">
      <t>キテイ</t>
    </rPh>
    <rPh sb="20" eb="23">
      <t>キソクトウ</t>
    </rPh>
    <rPh sb="24" eb="26">
      <t>ショルイ</t>
    </rPh>
    <phoneticPr fontId="21"/>
  </si>
  <si>
    <t>（注）（１）から（３）までについては、当初申請と変更がない場合は、省略することができます。</t>
    <rPh sb="1" eb="2">
      <t>チュウ</t>
    </rPh>
    <rPh sb="19" eb="21">
      <t>トウショ</t>
    </rPh>
    <rPh sb="21" eb="23">
      <t>シンセイ</t>
    </rPh>
    <rPh sb="24" eb="26">
      <t>ヘンコウ</t>
    </rPh>
    <rPh sb="29" eb="31">
      <t>バアイ</t>
    </rPh>
    <rPh sb="33" eb="35">
      <t>ショウリャク</t>
    </rPh>
    <phoneticPr fontId="21"/>
  </si>
  <si>
    <t>第３号様式（第13条関係）</t>
    <rPh sb="0" eb="1">
      <t>ダイ</t>
    </rPh>
    <rPh sb="2" eb="3">
      <t>ゴウ</t>
    </rPh>
    <rPh sb="3" eb="5">
      <t>ヨウシキ</t>
    </rPh>
    <rPh sb="6" eb="7">
      <t>ダイ</t>
    </rPh>
    <rPh sb="9" eb="10">
      <t>ジョウ</t>
    </rPh>
    <rPh sb="10" eb="12">
      <t>カンケイ</t>
    </rPh>
    <phoneticPr fontId="21"/>
  </si>
  <si>
    <t>概算払請求書</t>
    <rPh sb="0" eb="2">
      <t>ガイサン</t>
    </rPh>
    <rPh sb="2" eb="3">
      <t>ハラ</t>
    </rPh>
    <rPh sb="3" eb="6">
      <t>セイキュウショ</t>
    </rPh>
    <phoneticPr fontId="21"/>
  </si>
  <si>
    <t>補助金交付決定額</t>
    <rPh sb="0" eb="3">
      <t>ホジョキン</t>
    </rPh>
    <rPh sb="3" eb="5">
      <t>コウフ</t>
    </rPh>
    <rPh sb="5" eb="7">
      <t>ケッテイ</t>
    </rPh>
    <rPh sb="7" eb="8">
      <t>ガク</t>
    </rPh>
    <phoneticPr fontId="21"/>
  </si>
  <si>
    <t>既交付額</t>
    <rPh sb="0" eb="1">
      <t>キ</t>
    </rPh>
    <rPh sb="1" eb="3">
      <t>コウフ</t>
    </rPh>
    <rPh sb="3" eb="4">
      <t>ガク</t>
    </rPh>
    <phoneticPr fontId="21"/>
  </si>
  <si>
    <t>今回請求額</t>
    <rPh sb="0" eb="2">
      <t>コンカイ</t>
    </rPh>
    <rPh sb="2" eb="4">
      <t>セイキュウ</t>
    </rPh>
    <rPh sb="4" eb="5">
      <t>ガク</t>
    </rPh>
    <phoneticPr fontId="21"/>
  </si>
  <si>
    <t>高知県知事　　　　　　　　　　　　　様</t>
    <rPh sb="0" eb="3">
      <t>コウチケン</t>
    </rPh>
    <rPh sb="3" eb="5">
      <t>チジ</t>
    </rPh>
    <rPh sb="18" eb="19">
      <t>サマ</t>
    </rPh>
    <phoneticPr fontId="21"/>
  </si>
  <si>
    <t>第４号様式（第14条関係）</t>
    <rPh sb="0" eb="1">
      <t>ダイ</t>
    </rPh>
    <rPh sb="2" eb="3">
      <t>ゴウ</t>
    </rPh>
    <rPh sb="3" eb="5">
      <t>ヨウシキ</t>
    </rPh>
    <rPh sb="6" eb="7">
      <t>ダイ</t>
    </rPh>
    <rPh sb="9" eb="10">
      <t>ジョウ</t>
    </rPh>
    <rPh sb="10" eb="12">
      <t>カンケイ</t>
    </rPh>
    <phoneticPr fontId="21"/>
  </si>
  <si>
    <t>氏名</t>
    <rPh sb="0" eb="2">
      <t>シメイ</t>
    </rPh>
    <phoneticPr fontId="21"/>
  </si>
  <si>
    <t>実績報告書</t>
    <rPh sb="0" eb="2">
      <t>ジッセキ</t>
    </rPh>
    <rPh sb="2" eb="5">
      <t>ホウコクショ</t>
    </rPh>
    <phoneticPr fontId="21"/>
  </si>
  <si>
    <t>（１）事業費精算書（別紙４）</t>
    <rPh sb="3" eb="5">
      <t>ジギョウ</t>
    </rPh>
    <rPh sb="5" eb="6">
      <t>ヒ</t>
    </rPh>
    <rPh sb="6" eb="8">
      <t>セイサン</t>
    </rPh>
    <rPh sb="8" eb="9">
      <t>ショ</t>
    </rPh>
    <rPh sb="10" eb="12">
      <t>ベッシ</t>
    </rPh>
    <phoneticPr fontId="21"/>
  </si>
  <si>
    <t>（変更・確定通知あれば最終のもの）</t>
    <rPh sb="1" eb="3">
      <t>ヘンコウ</t>
    </rPh>
    <rPh sb="4" eb="6">
      <t>カクテイ</t>
    </rPh>
    <rPh sb="6" eb="8">
      <t>ツウチ</t>
    </rPh>
    <rPh sb="11" eb="13">
      <t>サイシュウ</t>
    </rPh>
    <phoneticPr fontId="21"/>
  </si>
  <si>
    <t>補助事業費</t>
    <rPh sb="0" eb="2">
      <t>ホジョ</t>
    </rPh>
    <rPh sb="2" eb="4">
      <t>ジギョウ</t>
    </rPh>
    <rPh sb="4" eb="5">
      <t>ヒ</t>
    </rPh>
    <phoneticPr fontId="21"/>
  </si>
  <si>
    <t>消費税仕入控除税額の取扱い</t>
    <rPh sb="0" eb="3">
      <t>ショウヒゼイ</t>
    </rPh>
    <rPh sb="3" eb="5">
      <t>シイレ</t>
    </rPh>
    <rPh sb="5" eb="7">
      <t>コウジョ</t>
    </rPh>
    <rPh sb="7" eb="9">
      <t>ゼイガク</t>
    </rPh>
    <rPh sb="10" eb="12">
      <t>トリアツカ</t>
    </rPh>
    <phoneticPr fontId="21"/>
  </si>
  <si>
    <t>ア　補助対象経費は全て消費税非課税経費（人件費）であるため、当該補助金に係
　　る消費税仕入控除税額はない。</t>
    <rPh sb="9" eb="10">
      <t>スベ</t>
    </rPh>
    <phoneticPr fontId="21"/>
  </si>
  <si>
    <t>いずれか１つを選択して「○」で囲んでください。</t>
    <rPh sb="7" eb="9">
      <t>センタク</t>
    </rPh>
    <rPh sb="15" eb="16">
      <t>カコ</t>
    </rPh>
    <phoneticPr fontId="21"/>
  </si>
  <si>
    <t>エ　上記ウ以外の理由により消費税仕入控除税額が生じる。</t>
  </si>
  <si>
    <t>補助事業の完了日</t>
    <rPh sb="0" eb="2">
      <t>ホジョ</t>
    </rPh>
    <rPh sb="2" eb="4">
      <t>ジギョウ</t>
    </rPh>
    <rPh sb="5" eb="8">
      <t>カンリョウビ</t>
    </rPh>
    <phoneticPr fontId="21"/>
  </si>
  <si>
    <t>交付決定額
F</t>
    <rPh sb="0" eb="2">
      <t>コウフ</t>
    </rPh>
    <rPh sb="2" eb="4">
      <t>ケッテイ</t>
    </rPh>
    <rPh sb="4" eb="5">
      <t>ガク</t>
    </rPh>
    <phoneticPr fontId="21"/>
  </si>
  <si>
    <t>補助金額
G</t>
    <rPh sb="0" eb="3">
      <t>ホジョキン</t>
    </rPh>
    <rPh sb="3" eb="4">
      <t>ガク</t>
    </rPh>
    <phoneticPr fontId="21"/>
  </si>
  <si>
    <t>基準額合計
Ｃ</t>
    <rPh sb="0" eb="2">
      <t>キジュン</t>
    </rPh>
    <rPh sb="2" eb="3">
      <t>ガク</t>
    </rPh>
    <rPh sb="3" eb="5">
      <t>ゴウケイ</t>
    </rPh>
    <phoneticPr fontId="21"/>
  </si>
  <si>
    <t>　　 G欄には、Ｅ欄の金額とＦ欄の金額とを比較して少ない方の額を記入してください。</t>
  </si>
  <si>
    <t>別紙４の（１）</t>
    <rPh sb="0" eb="2">
      <t>ベッシ</t>
    </rPh>
    <phoneticPr fontId="21"/>
  </si>
  <si>
    <t>（注）１　本表は、当該年度の４月１日から翌年３月３１日までの１年間の勤務に係る給与支給額を記入してください。</t>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37" eb="38">
      <t>カカ</t>
    </rPh>
    <rPh sb="39" eb="41">
      <t>キュウヨ</t>
    </rPh>
    <rPh sb="41" eb="44">
      <t>シキュウガク</t>
    </rPh>
    <rPh sb="45" eb="46">
      <t>キ</t>
    </rPh>
    <rPh sb="46" eb="47">
      <t>ニュウ</t>
    </rPh>
    <phoneticPr fontId="21"/>
  </si>
  <si>
    <t>病院内保育施設運営費に係る設置者負担額</t>
    <rPh sb="0" eb="2">
      <t>ビョウイン</t>
    </rPh>
    <rPh sb="2" eb="3">
      <t>ナイ</t>
    </rPh>
    <rPh sb="3" eb="5">
      <t>ホイク</t>
    </rPh>
    <rPh sb="5" eb="7">
      <t>シセツ</t>
    </rPh>
    <rPh sb="7" eb="9">
      <t>ウンエイ</t>
    </rPh>
    <rPh sb="9" eb="10">
      <t>ヒ</t>
    </rPh>
    <rPh sb="11" eb="12">
      <t>カカ</t>
    </rPh>
    <rPh sb="13" eb="16">
      <t>セッチシャ</t>
    </rPh>
    <rPh sb="16" eb="18">
      <t>フタン</t>
    </rPh>
    <rPh sb="18" eb="19">
      <t>ガク</t>
    </rPh>
    <phoneticPr fontId="21"/>
  </si>
  <si>
    <t>差引設置者
負担額
d = a-(b＋c)</t>
    <rPh sb="0" eb="2">
      <t>サシヒキ</t>
    </rPh>
    <rPh sb="2" eb="4">
      <t>セッチ</t>
    </rPh>
    <rPh sb="4" eb="5">
      <t>シャ</t>
    </rPh>
    <rPh sb="6" eb="8">
      <t>フタン</t>
    </rPh>
    <rPh sb="8" eb="9">
      <t>ガク</t>
    </rPh>
    <phoneticPr fontId="21"/>
  </si>
  <si>
    <t>差引設置者
負担額
h = e-（ｆ＋g）</t>
    <rPh sb="0" eb="2">
      <t>サシヒキ</t>
    </rPh>
    <rPh sb="2" eb="5">
      <t>セッチシャ</t>
    </rPh>
    <rPh sb="6" eb="8">
      <t>フタン</t>
    </rPh>
    <rPh sb="8" eb="9">
      <t>ガク</t>
    </rPh>
    <phoneticPr fontId="21"/>
  </si>
  <si>
    <t>事業実績報告書</t>
    <rPh sb="2" eb="4">
      <t>ジッセキ</t>
    </rPh>
    <rPh sb="4" eb="7">
      <t>ホウコクショ</t>
    </rPh>
    <phoneticPr fontId="21"/>
  </si>
  <si>
    <t>４月１日現在の保育人員　（人）</t>
    <rPh sb="1" eb="2">
      <t>ガツ</t>
    </rPh>
    <rPh sb="3" eb="4">
      <t>ニチ</t>
    </rPh>
    <rPh sb="4" eb="6">
      <t>ゲンザイ</t>
    </rPh>
    <rPh sb="7" eb="9">
      <t>ホイク</t>
    </rPh>
    <rPh sb="9" eb="11">
      <t>ジンイン</t>
    </rPh>
    <rPh sb="13" eb="14">
      <t>ニン</t>
    </rPh>
    <phoneticPr fontId="21"/>
  </si>
  <si>
    <t>４「看護職員」欄は、「病児等保育」を実施している施設について、病児等保育を専門で担当している看護職員の人数を記入してください。</t>
    <rPh sb="2" eb="4">
      <t>カンゴ</t>
    </rPh>
    <rPh sb="4" eb="6">
      <t>ショクイン</t>
    </rPh>
    <rPh sb="7" eb="8">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55"/>
  </si>
  <si>
    <t>第５号様式（第15条関係）</t>
    <rPh sb="0" eb="1">
      <t>ダイ</t>
    </rPh>
    <rPh sb="2" eb="3">
      <t>ゴウ</t>
    </rPh>
    <rPh sb="3" eb="5">
      <t>ヨウシキ</t>
    </rPh>
    <rPh sb="6" eb="7">
      <t>ダイ</t>
    </rPh>
    <rPh sb="9" eb="10">
      <t>ジョウ</t>
    </rPh>
    <rPh sb="10" eb="12">
      <t>カンケイ</t>
    </rPh>
    <phoneticPr fontId="21"/>
  </si>
  <si>
    <t>　令和　　年　　月　　日付け高知県指令　　　第　　号により交付決定のありました事業の実績について、高知県院内保育所運営支援事業費補助金交付要綱第14条の規定により、下記のとおり報告します。</t>
    <rPh sb="1" eb="3">
      <t>レイワ</t>
    </rPh>
    <phoneticPr fontId="21"/>
  </si>
  <si>
    <t>様</t>
    <rPh sb="0" eb="1">
      <t>サマ</t>
    </rPh>
    <phoneticPr fontId="21"/>
  </si>
  <si>
    <t>（単位：円）</t>
    <rPh sb="1" eb="3">
      <t>タンイ</t>
    </rPh>
    <rPh sb="4" eb="5">
      <t>エン</t>
    </rPh>
    <phoneticPr fontId="21"/>
  </si>
  <si>
    <t>確定申告等により確定した消費税仕入控除税額</t>
  </si>
  <si>
    <t>注：補助金返還相当額が整数でない場合は、小数点第1位以下を切り捨てて計上してください。</t>
    <rPh sb="0" eb="1">
      <t>チュウ</t>
    </rPh>
    <rPh sb="2" eb="5">
      <t>ホジョキン</t>
    </rPh>
    <rPh sb="5" eb="7">
      <t>ヘンカン</t>
    </rPh>
    <rPh sb="7" eb="9">
      <t>ソウトウ</t>
    </rPh>
    <rPh sb="9" eb="10">
      <t>ガク</t>
    </rPh>
    <rPh sb="11" eb="13">
      <t>セイスウ</t>
    </rPh>
    <rPh sb="16" eb="18">
      <t>バアイ</t>
    </rPh>
    <rPh sb="20" eb="23">
      <t>ショウスウテン</t>
    </rPh>
    <rPh sb="23" eb="24">
      <t>ダイ</t>
    </rPh>
    <rPh sb="25" eb="26">
      <t>イ</t>
    </rPh>
    <rPh sb="26" eb="28">
      <t>イカ</t>
    </rPh>
    <rPh sb="29" eb="30">
      <t>キ</t>
    </rPh>
    <rPh sb="31" eb="32">
      <t>ス</t>
    </rPh>
    <rPh sb="34" eb="36">
      <t>ケイジョウ</t>
    </rPh>
    <phoneticPr fontId="21"/>
  </si>
  <si>
    <t>様</t>
  </si>
  <si>
    <t>高知県知事</t>
    <rPh sb="0" eb="3">
      <t>コウチケン</t>
    </rPh>
    <rPh sb="3" eb="5">
      <t>チジ</t>
    </rPh>
    <phoneticPr fontId="21"/>
  </si>
  <si>
    <t>申　請　額　算　出　内　訳</t>
  </si>
  <si>
    <t>１歳以上
３歳未満</t>
    <rPh sb="1" eb="2">
      <t>サイ</t>
    </rPh>
    <rPh sb="2" eb="4">
      <t>イジョウ</t>
    </rPh>
    <rPh sb="6" eb="7">
      <t>サイ</t>
    </rPh>
    <rPh sb="7" eb="9">
      <t>ミマン</t>
    </rPh>
    <phoneticPr fontId="21"/>
  </si>
  <si>
    <t>事　業　費　精　算　書</t>
  </si>
  <si>
    <t>　令和　　年度高知県院内保育所運営支援事業費補助金の交付申請書</t>
    <rPh sb="1" eb="3">
      <t>レイワ</t>
    </rPh>
    <phoneticPr fontId="21"/>
  </si>
  <si>
    <t>　令和　　年度高知県院内保育所運営支援事業費補助金（高知県指令　　　　第　　号）を概算交付されるよう請求します。</t>
    <rPh sb="1" eb="3">
      <t>レイワ</t>
    </rPh>
    <phoneticPr fontId="21"/>
  </si>
  <si>
    <t>　令和　　年　　月　　日　から　令和　　年　　月　　日まで</t>
    <rPh sb="1" eb="3">
      <t>レイワ</t>
    </rPh>
    <rPh sb="16" eb="18">
      <t>レイワ</t>
    </rPh>
    <phoneticPr fontId="21"/>
  </si>
  <si>
    <t>５．24時間保育、病児等保育及び休日保育の実績</t>
    <rPh sb="14" eb="15">
      <t>オヨ</t>
    </rPh>
    <rPh sb="16" eb="18">
      <t>キュウジツ</t>
    </rPh>
    <rPh sb="18" eb="20">
      <t>ホイク</t>
    </rPh>
    <rPh sb="21" eb="23">
      <t>ジッセキ</t>
    </rPh>
    <phoneticPr fontId="21"/>
  </si>
  <si>
    <t>令和　　年度消費税及び地方消費税に係る仕入控除税額報告書</t>
    <rPh sb="0" eb="2">
      <t>レイワ</t>
    </rPh>
    <phoneticPr fontId="21"/>
  </si>
  <si>
    <t>（３）事業実施年度の前々年度の病院決算額の根拠となる書類</t>
    <rPh sb="3" eb="5">
      <t>ジギョウ</t>
    </rPh>
    <rPh sb="5" eb="7">
      <t>ジッシ</t>
    </rPh>
    <rPh sb="7" eb="9">
      <t>ネンド</t>
    </rPh>
    <rPh sb="10" eb="12">
      <t>ゼンゼン</t>
    </rPh>
    <rPh sb="12" eb="14">
      <t>ネンド</t>
    </rPh>
    <rPh sb="15" eb="17">
      <t>ビョウイン</t>
    </rPh>
    <rPh sb="17" eb="19">
      <t>ケッサン</t>
    </rPh>
    <rPh sb="19" eb="20">
      <t>ガク</t>
    </rPh>
    <rPh sb="21" eb="23">
      <t>コンキョ</t>
    </rPh>
    <rPh sb="26" eb="28">
      <t>ショルイ</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</si>
</sst>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_ "/>
    <numFmt numFmtId="177" formatCode="0.0_ "/>
    <numFmt numFmtId="178" formatCode="#,##0;&quot;▲ &quot;#,##0"/>
    <numFmt numFmtId="179" formatCode="#,##0.0_ "/>
    <numFmt numFmtId="180" formatCode="0.0;&quot;▲ &quot;0.0"/>
    <numFmt numFmtId="181" formatCode="[$-411]ggge&quot;年&quot;m&quot;月&quot;d&quot;日&quot;;@"/>
    <numFmt numFmtId="182" formatCode="h:mm;@"/>
    <numFmt numFmtId="183" formatCode="#,##0.0;[Red]\-#,##0.0"/>
    <numFmt numFmtId="184" formatCode="&quot;(&quot;0.0&quot;)&quot;"/>
    <numFmt numFmtId="185" formatCode="\(#0.0\)"/>
  </numFmts>
  <fonts count="5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4"/>
      <color auto="1"/>
      <name val="ＭＳ 明朝"/>
      <family val="1"/>
    </font>
    <font>
      <sz val="11"/>
      <color auto="1"/>
      <name val="明朝"/>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auto="1"/>
      <name val="ＭＳ 明朝"/>
      <family val="1"/>
    </font>
    <font>
      <sz val="11"/>
      <color indexed="8"/>
      <name val="ＭＳ 明朝"/>
      <family val="1"/>
    </font>
    <font>
      <sz val="10"/>
      <color auto="1"/>
      <name val="ＭＳ 明朝"/>
    </font>
    <font>
      <sz val="11"/>
      <color indexed="10"/>
      <name val="ＭＳ 明朝"/>
    </font>
    <font>
      <sz val="8"/>
      <color indexed="8"/>
      <name val="ＭＳ 明朝"/>
      <family val="1"/>
    </font>
    <font>
      <sz val="14"/>
      <color auto="1"/>
      <name val="ＭＳ Ｐゴシック"/>
      <family val="3"/>
    </font>
    <font>
      <sz val="9"/>
      <color indexed="8"/>
      <name val="ＭＳ Ｐゴシック"/>
      <family val="3"/>
    </font>
    <font>
      <b/>
      <sz val="11"/>
      <color auto="1"/>
      <name val="ＭＳ Ｐゴシック"/>
      <family val="3"/>
    </font>
    <font>
      <sz val="8"/>
      <color indexed="8"/>
      <name val="ＭＳ Ｐゴシック"/>
      <family val="3"/>
    </font>
    <font>
      <sz val="8"/>
      <color auto="1"/>
      <name val="ＭＳ Ｐゴシック"/>
      <family val="3"/>
    </font>
    <font>
      <sz val="14"/>
      <color indexed="10"/>
      <name val="HGS創英角ﾎﾟｯﾌﾟ体"/>
    </font>
    <font>
      <sz val="10"/>
      <color auto="1"/>
      <name val="ＭＳ Ｐゴシック"/>
      <family val="3"/>
    </font>
    <font>
      <sz val="14"/>
      <color indexed="8"/>
      <name val="ＭＳ Ｐゴシック"/>
      <family val="3"/>
    </font>
    <font>
      <b/>
      <sz val="16"/>
      <color indexed="8"/>
      <name val="ＭＳ Ｐゴシック"/>
      <family val="3"/>
    </font>
    <font>
      <b/>
      <sz val="12"/>
      <color indexed="8"/>
      <name val="ＭＳ Ｐゴシック"/>
      <family val="3"/>
    </font>
    <font>
      <sz val="10"/>
      <color indexed="8"/>
      <name val="ＭＳ Ｐゴシック"/>
      <family val="3"/>
    </font>
    <font>
      <sz val="10"/>
      <color indexed="8"/>
      <name val="ＭＳ 明朝"/>
      <family val="1"/>
    </font>
    <font>
      <sz val="14"/>
      <color indexed="8"/>
      <name val="ＭＳ 明朝"/>
      <family val="1"/>
    </font>
    <font>
      <sz val="9"/>
      <color indexed="8"/>
      <name val="ＭＳ 明朝"/>
    </font>
    <font>
      <b/>
      <sz val="11"/>
      <color auto="1"/>
      <name val="ＭＳ 明朝"/>
      <family val="1"/>
    </font>
    <font>
      <b/>
      <sz val="10"/>
      <color indexed="8"/>
      <name val="ＭＳ Ｐゴシック"/>
      <family val="3"/>
    </font>
    <font>
      <sz val="11"/>
      <color indexed="8"/>
      <name val="HGS創英角ﾎﾟｯﾌﾟ体"/>
      <family val="3"/>
    </font>
    <font>
      <sz val="9"/>
      <color auto="1"/>
      <name val="ＭＳ Ｐゴシック"/>
      <family val="3"/>
    </font>
    <font>
      <sz val="12"/>
      <color auto="1"/>
      <name val="ＭＳ Ｐゴシック"/>
      <family val="3"/>
    </font>
    <font>
      <b/>
      <sz val="16"/>
      <color auto="1"/>
      <name val="ＭＳ Ｐゴシック"/>
      <family val="3"/>
    </font>
    <font>
      <sz val="16"/>
      <color auto="1"/>
      <name val="ＭＳ Ｐゴシック"/>
    </font>
    <font>
      <sz val="8"/>
      <color auto="1"/>
      <name val="ＭＳ 明朝"/>
      <family val="1"/>
    </font>
    <font>
      <sz val="10.5"/>
      <color auto="1"/>
      <name val="ＭＳ 明朝"/>
      <family val="1"/>
    </font>
    <font>
      <u/>
      <sz val="11"/>
      <color auto="1"/>
      <name val="ＭＳ 明朝"/>
      <family val="1"/>
    </font>
    <font>
      <b/>
      <sz val="12"/>
      <color auto="1"/>
      <name val="ＭＳ Ｐゴシック"/>
      <family val="3"/>
    </font>
    <font>
      <u/>
      <sz val="10"/>
      <color indexed="10"/>
      <name val="ＭＳ Ｐゴシック"/>
    </font>
    <font>
      <u/>
      <sz val="10"/>
      <color indexed="10"/>
      <name val="ＭＳ 明朝"/>
    </font>
    <font>
      <sz val="9"/>
      <color auto="1"/>
      <name val="ＭＳ 明朝"/>
      <family val="1"/>
    </font>
    <font>
      <sz val="6"/>
      <color auto="1"/>
      <name val="ＭＳ Ｐ明朝"/>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9"/>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medium">
        <color indexed="64"/>
      </bottom>
      <diagonal/>
    </border>
    <border>
      <left/>
      <right style="thin">
        <color indexed="64"/>
      </right>
      <top/>
      <bottom style="dotted">
        <color indexed="64"/>
      </bottom>
      <diagonal/>
    </border>
    <border>
      <left/>
      <right style="medium">
        <color indexed="64"/>
      </right>
      <top style="thin">
        <color indexed="64"/>
      </top>
      <bottom style="medium">
        <color indexed="64"/>
      </bottom>
      <diagonal/>
    </border>
    <border>
      <left/>
      <right/>
      <top/>
      <bottom style="thin">
        <color indexed="8"/>
      </bottom>
      <diagonal/>
    </border>
    <border>
      <left style="thin">
        <color indexed="64"/>
      </left>
      <right style="thin">
        <color indexed="64"/>
      </right>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1" fontId="11" fillId="0" borderId="0"/>
    <xf numFmtId="38" fontId="6" fillId="0" borderId="0" applyFont="0" applyFill="0" applyBorder="0" applyAlignment="0" applyProtection="0"/>
    <xf numFmtId="0" fontId="6" fillId="0" borderId="0"/>
    <xf numFmtId="0" fontId="6" fillId="0" borderId="0">
      <alignment vertical="center"/>
    </xf>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cellStyleXfs>
  <cellXfs count="603">
    <xf numFmtId="0" fontId="0" fillId="0" borderId="0" xfId="0"/>
    <xf numFmtId="0" fontId="22" fillId="0" borderId="0" xfId="0" applyFont="1" applyAlignment="1">
      <alignment vertical="center"/>
    </xf>
    <xf numFmtId="0" fontId="23" fillId="0" borderId="0" xfId="0" applyFont="1" applyAlignment="1">
      <alignment vertical="center"/>
    </xf>
    <xf numFmtId="0" fontId="22" fillId="0" borderId="0" xfId="0" applyFont="1" applyBorder="1" applyAlignment="1">
      <alignment horizontal="center" vertical="center"/>
    </xf>
    <xf numFmtId="0" fontId="22" fillId="0" borderId="0" xfId="0" applyFont="1" applyAlignment="1">
      <alignment horizontal="left" vertical="center"/>
    </xf>
    <xf numFmtId="0" fontId="22" fillId="0" borderId="0" xfId="0" applyFont="1" applyBorder="1" applyAlignment="1">
      <alignment vertical="center"/>
    </xf>
    <xf numFmtId="49" fontId="22" fillId="0" borderId="0" xfId="0" applyNumberFormat="1" applyFont="1" applyAlignment="1">
      <alignment vertical="center"/>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Alignment="1">
      <alignment horizontal="left" vertical="center"/>
    </xf>
    <xf numFmtId="176" fontId="23" fillId="0" borderId="0" xfId="0" applyNumberFormat="1" applyFont="1" applyAlignment="1">
      <alignment horizontal="right" vertical="center"/>
    </xf>
    <xf numFmtId="0" fontId="22" fillId="0" borderId="0" xfId="0" applyFont="1" applyBorder="1" applyAlignment="1">
      <alignment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4" fillId="0" borderId="0" xfId="0" applyFont="1" applyBorder="1" applyAlignment="1">
      <alignmen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58" fontId="23" fillId="0" borderId="0" xfId="0" applyNumberFormat="1" applyFont="1" applyFill="1" applyBorder="1" applyAlignment="1">
      <alignment horizontal="center" vertical="center" shrinkToFit="1"/>
    </xf>
    <xf numFmtId="58" fontId="23" fillId="0" borderId="0" xfId="0" applyNumberFormat="1" applyFont="1" applyFill="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8" xfId="0" applyFont="1" applyBorder="1" applyAlignment="1">
      <alignment horizontal="center" vertical="center" wrapText="1"/>
    </xf>
    <xf numFmtId="58" fontId="23" fillId="0" borderId="0" xfId="0" applyNumberFormat="1" applyFont="1" applyFill="1" applyBorder="1" applyAlignment="1">
      <alignment horizontal="right" vertical="center"/>
    </xf>
    <xf numFmtId="0" fontId="22" fillId="0" borderId="0" xfId="0" applyFont="1" applyAlignment="1">
      <alignment horizontal="distributed" vertical="center"/>
    </xf>
    <xf numFmtId="0" fontId="25" fillId="0" borderId="0" xfId="0" applyFont="1" applyAlignment="1">
      <alignment horizontal="left" vertical="center"/>
    </xf>
    <xf numFmtId="0" fontId="22" fillId="0" borderId="19" xfId="0" applyFont="1" applyBorder="1" applyAlignment="1">
      <alignment horizontal="center" vertical="center" wrapText="1"/>
    </xf>
    <xf numFmtId="0" fontId="0" fillId="0" borderId="0" xfId="0" applyFont="1"/>
    <xf numFmtId="0" fontId="1" fillId="0" borderId="0" xfId="0" applyFont="1"/>
    <xf numFmtId="0" fontId="26" fillId="0" borderId="0" xfId="0" applyFont="1" applyBorder="1" applyAlignment="1">
      <alignment horizontal="right" vertical="top"/>
    </xf>
    <xf numFmtId="0" fontId="27" fillId="0" borderId="0" xfId="0" applyFont="1" applyAlignment="1">
      <alignment horizontal="center"/>
    </xf>
    <xf numFmtId="0" fontId="0" fillId="0" borderId="20" xfId="0" applyFont="1" applyBorder="1" applyAlignment="1">
      <alignment horizontal="center" vertical="center" textRotation="255"/>
    </xf>
    <xf numFmtId="0" fontId="0" fillId="0" borderId="21" xfId="0" applyFont="1" applyBorder="1" applyAlignment="1">
      <alignment horizontal="center" vertical="center" textRotation="255"/>
    </xf>
    <xf numFmtId="0" fontId="1" fillId="0" borderId="22" xfId="0" applyFont="1" applyBorder="1"/>
    <xf numFmtId="0" fontId="26" fillId="0" borderId="21" xfId="0" applyFont="1" applyBorder="1" applyAlignment="1">
      <alignment horizontal="right" vertical="top"/>
    </xf>
    <xf numFmtId="0" fontId="1" fillId="0" borderId="21" xfId="0" applyFont="1" applyFill="1" applyBorder="1" applyAlignment="1">
      <alignment horizontal="center" vertical="center"/>
    </xf>
    <xf numFmtId="0" fontId="0" fillId="0" borderId="22" xfId="0" applyFont="1" applyBorder="1"/>
    <xf numFmtId="0" fontId="1" fillId="0" borderId="23" xfId="0" applyFont="1" applyBorder="1"/>
    <xf numFmtId="0" fontId="26" fillId="0" borderId="21" xfId="0" applyFont="1" applyBorder="1" applyAlignment="1">
      <alignment horizontal="right" vertical="top" textRotation="255"/>
    </xf>
    <xf numFmtId="0" fontId="1" fillId="0" borderId="21" xfId="0" applyFont="1" applyFill="1" applyBorder="1" applyAlignment="1">
      <alignment horizontal="center" vertical="center" textRotation="255"/>
    </xf>
    <xf numFmtId="0" fontId="0" fillId="0" borderId="23" xfId="0" applyFont="1" applyBorder="1"/>
    <xf numFmtId="0" fontId="0" fillId="0" borderId="20" xfId="0" applyFont="1" applyBorder="1" applyAlignment="1">
      <alignment horizontal="center" vertical="center" textRotation="255" wrapText="1"/>
    </xf>
    <xf numFmtId="0" fontId="0" fillId="0" borderId="21" xfId="0" applyFont="1" applyBorder="1" applyAlignment="1">
      <alignment horizontal="center" vertical="center" textRotation="255" wrapText="1"/>
    </xf>
    <xf numFmtId="0" fontId="1" fillId="0" borderId="22" xfId="0" applyFont="1" applyBorder="1" applyAlignment="1">
      <alignment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3" fontId="26" fillId="0" borderId="21" xfId="0" applyNumberFormat="1" applyFont="1" applyBorder="1" applyAlignment="1">
      <alignment horizontal="right" vertical="top"/>
    </xf>
    <xf numFmtId="3" fontId="1" fillId="0" borderId="21" xfId="0" applyNumberFormat="1" applyFont="1" applyFill="1" applyBorder="1" applyAlignment="1">
      <alignment horizontal="center" vertical="center"/>
    </xf>
    <xf numFmtId="38" fontId="1" fillId="0" borderId="21" xfId="47" applyFont="1" applyFill="1" applyBorder="1" applyAlignment="1">
      <alignment horizontal="center" vertical="center"/>
    </xf>
    <xf numFmtId="0" fontId="0" fillId="0" borderId="24" xfId="0" applyFont="1" applyBorder="1" applyAlignment="1">
      <alignment horizontal="center" vertical="center"/>
    </xf>
    <xf numFmtId="0" fontId="1" fillId="0" borderId="24" xfId="0" applyFont="1" applyBorder="1" applyAlignment="1">
      <alignment horizontal="center" vertical="center"/>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21" xfId="0" applyFont="1" applyFill="1" applyBorder="1" applyAlignment="1">
      <alignment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1" fillId="0" borderId="23" xfId="0" applyFont="1" applyBorder="1" applyAlignment="1">
      <alignment horizontal="center" vertical="center"/>
    </xf>
    <xf numFmtId="3" fontId="26" fillId="0" borderId="25" xfId="0" applyNumberFormat="1" applyFont="1" applyBorder="1" applyAlignment="1">
      <alignment horizontal="right" vertical="top"/>
    </xf>
    <xf numFmtId="3" fontId="0" fillId="0" borderId="25" xfId="0" applyNumberFormat="1" applyFont="1" applyFill="1" applyBorder="1" applyAlignment="1">
      <alignment horizontal="center" vertical="center"/>
    </xf>
    <xf numFmtId="0" fontId="29" fillId="0" borderId="0" xfId="0" applyFont="1"/>
    <xf numFmtId="0" fontId="19" fillId="0" borderId="0" xfId="0" applyFont="1" applyBorder="1" applyAlignment="1">
      <alignment horizontal="left" vertical="center"/>
    </xf>
    <xf numFmtId="3" fontId="26" fillId="0" borderId="20" xfId="0" applyNumberFormat="1" applyFont="1" applyBorder="1" applyAlignment="1">
      <alignment horizontal="right" vertical="top"/>
    </xf>
    <xf numFmtId="38" fontId="0" fillId="0" borderId="21" xfId="47" applyFont="1" applyFill="1" applyBorder="1" applyAlignment="1">
      <alignment horizontal="right" vertical="center"/>
    </xf>
    <xf numFmtId="177" fontId="26" fillId="0" borderId="0" xfId="0" applyNumberFormat="1" applyFont="1" applyBorder="1" applyAlignment="1">
      <alignment horizontal="right" vertical="top"/>
    </xf>
    <xf numFmtId="177" fontId="0" fillId="0" borderId="0" xfId="0" applyNumberFormat="1" applyFont="1" applyFill="1" applyBorder="1" applyAlignment="1">
      <alignment horizontal="center" vertical="center"/>
    </xf>
    <xf numFmtId="0" fontId="30" fillId="0" borderId="22" xfId="0" applyFont="1" applyBorder="1" applyAlignment="1">
      <alignment horizontal="center" vertical="center" wrapText="1"/>
    </xf>
    <xf numFmtId="3" fontId="0" fillId="0" borderId="21" xfId="0" applyNumberFormat="1" applyFont="1" applyFill="1" applyBorder="1" applyAlignment="1">
      <alignment vertical="center"/>
    </xf>
    <xf numFmtId="3" fontId="0" fillId="0" borderId="22" xfId="0" applyNumberFormat="1" applyFont="1" applyBorder="1"/>
    <xf numFmtId="0" fontId="1" fillId="0" borderId="26" xfId="0" applyFont="1" applyBorder="1" applyAlignment="1">
      <alignment horizontal="center" vertical="center"/>
    </xf>
    <xf numFmtId="0" fontId="1" fillId="0" borderId="23" xfId="0" applyFont="1" applyBorder="1" applyAlignment="1">
      <alignment vertical="center"/>
    </xf>
    <xf numFmtId="3" fontId="0" fillId="0" borderId="21" xfId="0" applyNumberFormat="1" applyFont="1" applyFill="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0" fillId="0" borderId="21" xfId="0" applyFont="1" applyFill="1" applyBorder="1" applyAlignment="1">
      <alignment vertical="center"/>
    </xf>
    <xf numFmtId="0" fontId="0" fillId="0" borderId="0" xfId="0" applyFont="1" applyAlignment="1">
      <alignment vertical="center"/>
    </xf>
    <xf numFmtId="0" fontId="0" fillId="0" borderId="0" xfId="0" applyFont="1" applyFill="1" applyBorder="1" applyAlignment="1">
      <alignment vertical="center"/>
    </xf>
    <xf numFmtId="0" fontId="0" fillId="0" borderId="23" xfId="0" applyFont="1" applyBorder="1" applyAlignment="1">
      <alignment horizontal="distributed"/>
    </xf>
    <xf numFmtId="0" fontId="1" fillId="0" borderId="0" xfId="0" applyFont="1" applyFill="1" applyBorder="1" applyAlignment="1">
      <alignment vertical="center"/>
    </xf>
    <xf numFmtId="0" fontId="1" fillId="0" borderId="20" xfId="0" applyFont="1" applyBorder="1" applyAlignment="1">
      <alignment horizontal="center" vertical="center"/>
    </xf>
    <xf numFmtId="3" fontId="1" fillId="0" borderId="21" xfId="0" applyNumberFormat="1" applyFont="1" applyFill="1" applyBorder="1" applyAlignment="1">
      <alignment vertical="center"/>
    </xf>
    <xf numFmtId="0" fontId="19" fillId="0" borderId="23" xfId="0" applyFont="1" applyFill="1" applyBorder="1" applyAlignment="1">
      <alignment horizontal="center"/>
    </xf>
    <xf numFmtId="0" fontId="19" fillId="0" borderId="27" xfId="0" applyFont="1" applyFill="1" applyBorder="1" applyAlignment="1">
      <alignment horizont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8" fillId="0" borderId="22" xfId="0" applyFont="1" applyBorder="1" applyAlignment="1">
      <alignment horizontal="center"/>
    </xf>
    <xf numFmtId="0" fontId="30" fillId="0" borderId="29" xfId="0" applyFont="1" applyBorder="1" applyAlignment="1">
      <alignment horizontal="center"/>
    </xf>
    <xf numFmtId="3" fontId="26" fillId="0" borderId="30" xfId="0" applyNumberFormat="1" applyFont="1" applyBorder="1" applyAlignment="1">
      <alignment horizontal="right" vertical="top"/>
    </xf>
    <xf numFmtId="3" fontId="1" fillId="0" borderId="30" xfId="0" applyNumberFormat="1" applyFont="1" applyFill="1" applyBorder="1" applyAlignment="1">
      <alignment vertical="center"/>
    </xf>
    <xf numFmtId="0" fontId="0" fillId="0" borderId="29" xfId="0" applyFont="1" applyBorder="1"/>
    <xf numFmtId="0" fontId="31" fillId="0" borderId="0" xfId="0" applyFont="1" applyAlignment="1">
      <alignment horizontal="right" vertical="top"/>
    </xf>
    <xf numFmtId="0" fontId="27" fillId="0" borderId="0" xfId="0" applyFont="1" applyBorder="1" applyAlignment="1">
      <alignment horizont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2" xfId="0" applyFont="1" applyFill="1" applyBorder="1"/>
    <xf numFmtId="0" fontId="32" fillId="0" borderId="32" xfId="0" applyFont="1" applyFill="1" applyBorder="1"/>
    <xf numFmtId="0" fontId="0" fillId="0" borderId="32" xfId="0" applyFont="1" applyFill="1" applyBorder="1" applyAlignment="1">
      <alignment horizontal="center"/>
    </xf>
    <xf numFmtId="0" fontId="0" fillId="0" borderId="33" xfId="0" applyFont="1" applyFill="1" applyBorder="1"/>
    <xf numFmtId="0" fontId="1" fillId="0" borderId="32" xfId="0" applyFont="1" applyBorder="1" applyAlignment="1">
      <alignment horizontal="center"/>
    </xf>
    <xf numFmtId="0" fontId="33" fillId="0" borderId="0" xfId="0" applyFont="1"/>
    <xf numFmtId="0" fontId="0" fillId="0" borderId="34" xfId="0" applyFont="1" applyBorder="1" applyAlignment="1">
      <alignment horizontal="center" vertical="center"/>
    </xf>
    <xf numFmtId="0" fontId="0" fillId="0" borderId="20" xfId="0" applyFont="1" applyBorder="1" applyAlignment="1">
      <alignment horizontal="center" vertical="center"/>
    </xf>
    <xf numFmtId="0" fontId="31" fillId="0" borderId="35" xfId="0" applyFont="1" applyBorder="1" applyAlignment="1">
      <alignment horizontal="right"/>
    </xf>
    <xf numFmtId="176" fontId="0" fillId="0" borderId="0" xfId="0" applyNumberFormat="1" applyFont="1" applyFill="1" applyBorder="1"/>
    <xf numFmtId="176" fontId="0" fillId="0" borderId="0" xfId="0" applyNumberFormat="1" applyFont="1" applyFill="1" applyBorder="1" applyAlignment="1">
      <alignment horizontal="right"/>
    </xf>
    <xf numFmtId="176" fontId="0" fillId="0" borderId="36" xfId="0" applyNumberFormat="1" applyFont="1" applyFill="1" applyBorder="1"/>
    <xf numFmtId="176" fontId="0" fillId="0" borderId="37" xfId="0" applyNumberFormat="1" applyFont="1" applyBorder="1"/>
    <xf numFmtId="0" fontId="0" fillId="0" borderId="36" xfId="0" applyFont="1" applyBorder="1"/>
    <xf numFmtId="176" fontId="0" fillId="0" borderId="21" xfId="0" applyNumberFormat="1" applyFont="1" applyFill="1" applyBorder="1"/>
    <xf numFmtId="176" fontId="0" fillId="0" borderId="21" xfId="0" applyNumberFormat="1" applyFont="1" applyFill="1" applyBorder="1" applyAlignment="1">
      <alignment horizontal="right"/>
    </xf>
    <xf numFmtId="176" fontId="0" fillId="0" borderId="38" xfId="0" applyNumberFormat="1" applyFont="1" applyFill="1" applyBorder="1"/>
    <xf numFmtId="0" fontId="0" fillId="0" borderId="38" xfId="0" applyFont="1" applyBorder="1"/>
    <xf numFmtId="176" fontId="0" fillId="0" borderId="25" xfId="0" applyNumberFormat="1" applyFont="1" applyFill="1" applyBorder="1" applyAlignment="1">
      <alignment horizontal="right"/>
    </xf>
    <xf numFmtId="0" fontId="0" fillId="0" borderId="23" xfId="0" applyFont="1" applyBorder="1" applyAlignment="1">
      <alignment horizontal="center"/>
    </xf>
    <xf numFmtId="0" fontId="0" fillId="0" borderId="27" xfId="0" applyFont="1" applyBorder="1" applyAlignment="1">
      <alignment horizontal="center"/>
    </xf>
    <xf numFmtId="0" fontId="31" fillId="0" borderId="38" xfId="0" applyFont="1" applyBorder="1" applyAlignment="1">
      <alignment horizontal="right"/>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Fill="1" applyBorder="1"/>
    <xf numFmtId="0" fontId="0" fillId="0" borderId="43" xfId="0" applyFont="1" applyFill="1" applyBorder="1" applyAlignment="1">
      <alignment horizontal="right"/>
    </xf>
    <xf numFmtId="0" fontId="0" fillId="0" borderId="43" xfId="0" applyFont="1" applyBorder="1"/>
    <xf numFmtId="0" fontId="1" fillId="24" borderId="0" xfId="0" applyFont="1" applyFill="1" applyAlignment="1">
      <alignment vertical="center"/>
    </xf>
    <xf numFmtId="0" fontId="34" fillId="24" borderId="0" xfId="35" applyFont="1" applyFill="1"/>
    <xf numFmtId="0" fontId="35" fillId="24" borderId="0" xfId="36" applyFont="1" applyFill="1" applyAlignment="1">
      <alignment horizontal="center" vertical="center"/>
    </xf>
    <xf numFmtId="0" fontId="1" fillId="24" borderId="44" xfId="36" applyFont="1" applyFill="1" applyBorder="1" applyAlignment="1">
      <alignment horizontal="center" vertical="center" shrinkToFit="1"/>
    </xf>
    <xf numFmtId="0" fontId="1" fillId="24" borderId="45" xfId="36" applyFont="1" applyFill="1" applyBorder="1" applyAlignment="1">
      <alignment horizontal="center" vertical="center" shrinkToFit="1"/>
    </xf>
    <xf numFmtId="0" fontId="1" fillId="24" borderId="46" xfId="36" applyFont="1" applyFill="1" applyBorder="1" applyAlignment="1">
      <alignment horizontal="right" vertical="center" shrinkToFit="1"/>
    </xf>
    <xf numFmtId="176" fontId="1" fillId="0" borderId="47" xfId="36" applyNumberFormat="1" applyFont="1" applyFill="1" applyBorder="1" applyAlignment="1">
      <alignment horizontal="center" vertical="center" shrinkToFit="1"/>
    </xf>
    <xf numFmtId="0" fontId="1" fillId="24" borderId="48" xfId="36" applyFont="1" applyFill="1" applyBorder="1" applyAlignment="1">
      <alignment horizontal="right" vertical="top" wrapText="1"/>
    </xf>
    <xf numFmtId="0" fontId="1" fillId="24" borderId="0" xfId="36" applyFont="1" applyFill="1" applyBorder="1" applyAlignment="1">
      <alignment vertical="top" wrapText="1"/>
    </xf>
    <xf numFmtId="0" fontId="1" fillId="24" borderId="0" xfId="36" applyFont="1" applyFill="1" applyBorder="1" applyAlignment="1">
      <alignment horizontal="right" vertical="top" wrapText="1"/>
    </xf>
    <xf numFmtId="176" fontId="1" fillId="24" borderId="0" xfId="36" applyNumberFormat="1" applyFont="1" applyFill="1" applyBorder="1" applyAlignment="1">
      <alignment vertical="center" shrinkToFit="1"/>
    </xf>
    <xf numFmtId="0" fontId="36" fillId="24" borderId="0" xfId="36" applyFont="1" applyFill="1">
      <alignment vertical="center"/>
    </xf>
    <xf numFmtId="0" fontId="1" fillId="24" borderId="49" xfId="36" applyFont="1" applyFill="1" applyBorder="1" applyAlignment="1">
      <alignment horizontal="center" vertical="center" wrapText="1"/>
    </xf>
    <xf numFmtId="0" fontId="30" fillId="24" borderId="50" xfId="36" applyFont="1" applyFill="1" applyBorder="1" applyAlignment="1">
      <alignment horizontal="center" vertical="center" wrapText="1"/>
    </xf>
    <xf numFmtId="0" fontId="1" fillId="24" borderId="51" xfId="36" applyFont="1" applyFill="1" applyBorder="1" applyAlignment="1">
      <alignment horizontal="right" vertical="center" shrinkToFit="1"/>
    </xf>
    <xf numFmtId="176" fontId="1" fillId="24" borderId="52" xfId="36" applyNumberFormat="1" applyFont="1" applyFill="1" applyBorder="1" applyAlignment="1">
      <alignment horizontal="right" vertical="center" shrinkToFit="1"/>
    </xf>
    <xf numFmtId="0" fontId="1" fillId="24" borderId="0" xfId="36" applyFont="1" applyFill="1" applyBorder="1" applyAlignment="1">
      <alignment horizontal="right" vertical="center" wrapText="1"/>
    </xf>
    <xf numFmtId="0" fontId="1" fillId="24" borderId="0" xfId="36" applyFont="1" applyFill="1" applyBorder="1" applyAlignment="1">
      <alignment vertical="top"/>
    </xf>
    <xf numFmtId="0" fontId="1" fillId="24" borderId="53" xfId="35" applyFont="1" applyFill="1" applyBorder="1" applyAlignment="1">
      <alignment horizontal="center" vertical="center"/>
    </xf>
    <xf numFmtId="0" fontId="1" fillId="24" borderId="54" xfId="35" applyFont="1" applyFill="1" applyBorder="1" applyAlignment="1">
      <alignment horizontal="center" vertical="center"/>
    </xf>
    <xf numFmtId="0" fontId="1" fillId="24" borderId="55" xfId="35" applyFont="1" applyFill="1" applyBorder="1" applyAlignment="1">
      <alignment horizontal="center" vertical="center"/>
    </xf>
    <xf numFmtId="0" fontId="1" fillId="24" borderId="56" xfId="35" applyFont="1" applyFill="1" applyBorder="1" applyAlignment="1">
      <alignment horizontal="center" vertical="center" wrapText="1"/>
    </xf>
    <xf numFmtId="0" fontId="1" fillId="24" borderId="0" xfId="0" applyFont="1" applyFill="1" applyAlignment="1">
      <alignment horizontal="right" vertical="center"/>
    </xf>
    <xf numFmtId="0" fontId="1" fillId="24" borderId="57" xfId="36" applyFont="1" applyFill="1" applyBorder="1" applyAlignment="1">
      <alignment horizontal="center" vertical="center" shrinkToFit="1"/>
    </xf>
    <xf numFmtId="0" fontId="1" fillId="24" borderId="58" xfId="36" applyFont="1" applyFill="1" applyBorder="1" applyAlignment="1">
      <alignment horizontal="center" vertical="center" shrinkToFit="1"/>
    </xf>
    <xf numFmtId="0" fontId="1" fillId="24" borderId="59" xfId="36" applyFont="1" applyFill="1" applyBorder="1" applyAlignment="1">
      <alignment horizontal="right" vertical="center" shrinkToFit="1"/>
    </xf>
    <xf numFmtId="176" fontId="1" fillId="0" borderId="60" xfId="36" applyNumberFormat="1" applyFont="1" applyFill="1" applyBorder="1" applyAlignment="1">
      <alignment horizontal="center" vertical="center" shrinkToFit="1"/>
    </xf>
    <xf numFmtId="0" fontId="6" fillId="24" borderId="48" xfId="36" applyFont="1" applyFill="1" applyBorder="1" applyAlignment="1">
      <alignment horizontal="left" vertical="top" wrapText="1"/>
    </xf>
    <xf numFmtId="0" fontId="1" fillId="24" borderId="0" xfId="36" applyFont="1" applyFill="1" applyBorder="1" applyAlignment="1">
      <alignment horizontal="left" vertical="top" wrapText="1"/>
    </xf>
    <xf numFmtId="0" fontId="1" fillId="24" borderId="0" xfId="36" applyFont="1" applyFill="1">
      <alignment vertical="center"/>
    </xf>
    <xf numFmtId="0" fontId="1" fillId="24" borderId="61" xfId="36" applyFont="1" applyFill="1" applyBorder="1" applyAlignment="1">
      <alignment horizontal="center" vertical="center" wrapText="1"/>
    </xf>
    <xf numFmtId="0" fontId="30" fillId="24" borderId="28" xfId="36" applyFont="1" applyFill="1" applyBorder="1" applyAlignment="1">
      <alignment horizontal="center" vertical="center" wrapText="1"/>
    </xf>
    <xf numFmtId="0" fontId="1" fillId="24" borderId="62" xfId="36" applyFont="1" applyFill="1" applyBorder="1" applyAlignment="1">
      <alignment horizontal="right" vertical="center" shrinkToFit="1"/>
    </xf>
    <xf numFmtId="176" fontId="1" fillId="24" borderId="63" xfId="36" applyNumberFormat="1" applyFont="1" applyFill="1" applyBorder="1" applyAlignment="1">
      <alignment horizontal="right" vertical="center" shrinkToFit="1"/>
    </xf>
    <xf numFmtId="0" fontId="1" fillId="24" borderId="48" xfId="36" applyFont="1" applyFill="1" applyBorder="1" applyAlignment="1">
      <alignment vertical="top"/>
    </xf>
    <xf numFmtId="0" fontId="1" fillId="24" borderId="64" xfId="35" applyFont="1" applyFill="1" applyBorder="1" applyAlignment="1">
      <alignment horizontal="center" vertical="center"/>
    </xf>
    <xf numFmtId="0" fontId="1" fillId="24" borderId="30" xfId="35" applyFont="1" applyFill="1" applyBorder="1" applyAlignment="1">
      <alignment horizontal="center" vertical="center"/>
    </xf>
    <xf numFmtId="0" fontId="1" fillId="24" borderId="29" xfId="35" applyFont="1" applyFill="1" applyBorder="1" applyAlignment="1">
      <alignment horizontal="center" vertical="center"/>
    </xf>
    <xf numFmtId="0" fontId="1" fillId="24" borderId="65" xfId="35" applyFont="1" applyFill="1" applyBorder="1" applyAlignment="1">
      <alignment horizontal="center" vertical="center" wrapText="1"/>
    </xf>
    <xf numFmtId="0" fontId="1" fillId="24" borderId="0" xfId="35" applyFont="1" applyFill="1"/>
    <xf numFmtId="0" fontId="1" fillId="24" borderId="34" xfId="36" applyFont="1" applyFill="1" applyBorder="1" applyAlignment="1">
      <alignment horizontal="center" vertical="center" shrinkToFit="1"/>
    </xf>
    <xf numFmtId="0" fontId="1" fillId="24" borderId="20" xfId="36" applyFont="1" applyFill="1" applyBorder="1" applyAlignment="1">
      <alignment horizontal="center" vertical="center" shrinkToFit="1"/>
    </xf>
    <xf numFmtId="176" fontId="1" fillId="0" borderId="38" xfId="36" applyNumberFormat="1" applyFont="1" applyFill="1" applyBorder="1" applyAlignment="1">
      <alignment vertical="center" shrinkToFit="1"/>
    </xf>
    <xf numFmtId="178" fontId="37" fillId="24" borderId="0" xfId="35" applyNumberFormat="1" applyFont="1" applyFill="1" applyBorder="1" applyAlignment="1">
      <alignment horizontal="left" vertical="top" wrapText="1" shrinkToFit="1"/>
    </xf>
    <xf numFmtId="176" fontId="1" fillId="0" borderId="66" xfId="36" applyNumberFormat="1" applyFont="1" applyFill="1" applyBorder="1" applyAlignment="1">
      <alignment vertical="center" shrinkToFit="1"/>
    </xf>
    <xf numFmtId="0" fontId="1" fillId="24" borderId="37" xfId="35" applyFont="1" applyFill="1" applyBorder="1"/>
    <xf numFmtId="0" fontId="1" fillId="24" borderId="21" xfId="35" applyFont="1" applyFill="1" applyBorder="1" applyAlignment="1">
      <alignment horizontal="center" vertical="center" wrapText="1"/>
    </xf>
    <xf numFmtId="0" fontId="1" fillId="24" borderId="21" xfId="35" applyFont="1" applyFill="1" applyBorder="1" applyAlignment="1">
      <alignment horizontal="center"/>
    </xf>
    <xf numFmtId="176" fontId="1" fillId="24" borderId="67" xfId="35" applyNumberFormat="1" applyFont="1" applyFill="1" applyBorder="1" applyAlignment="1">
      <alignment vertical="center"/>
    </xf>
    <xf numFmtId="178" fontId="37" fillId="24" borderId="0" xfId="35" applyNumberFormat="1" applyFont="1" applyFill="1" applyBorder="1" applyAlignment="1">
      <alignment horizontal="left" vertical="top" shrinkToFit="1"/>
    </xf>
    <xf numFmtId="179" fontId="1" fillId="24" borderId="67" xfId="35" applyNumberFormat="1" applyFont="1" applyFill="1" applyBorder="1" applyAlignment="1">
      <alignment horizontal="center" vertical="center"/>
    </xf>
    <xf numFmtId="0" fontId="1" fillId="24" borderId="57" xfId="36" applyFont="1" applyFill="1" applyBorder="1" applyAlignment="1">
      <alignment horizontal="center" vertical="center" wrapText="1"/>
    </xf>
    <xf numFmtId="176" fontId="1" fillId="24" borderId="66" xfId="36" applyNumberFormat="1" applyFont="1" applyFill="1" applyBorder="1" applyAlignment="1">
      <alignment vertical="center" shrinkToFit="1"/>
    </xf>
    <xf numFmtId="0" fontId="1" fillId="24" borderId="68" xfId="35" applyFont="1" applyFill="1" applyBorder="1" applyAlignment="1">
      <alignment horizontal="center"/>
    </xf>
    <xf numFmtId="177" fontId="1" fillId="0" borderId="67" xfId="35" applyNumberFormat="1" applyFont="1" applyFill="1" applyBorder="1" applyAlignment="1">
      <alignment vertical="center"/>
    </xf>
    <xf numFmtId="0" fontId="1" fillId="24" borderId="68" xfId="36" applyFont="1" applyFill="1" applyBorder="1" applyAlignment="1">
      <alignment horizontal="center" vertical="center" wrapText="1"/>
    </xf>
    <xf numFmtId="0" fontId="30" fillId="24" borderId="24" xfId="36" applyFont="1" applyFill="1" applyBorder="1" applyAlignment="1">
      <alignment horizontal="center" vertical="center" wrapText="1"/>
    </xf>
    <xf numFmtId="0" fontId="1" fillId="24" borderId="57" xfId="35" applyFont="1" applyFill="1" applyBorder="1" applyAlignment="1">
      <alignment horizontal="center"/>
    </xf>
    <xf numFmtId="0" fontId="37" fillId="24" borderId="21" xfId="35" applyFont="1" applyFill="1" applyBorder="1" applyAlignment="1">
      <alignment horizontal="center" vertical="center" wrapText="1"/>
    </xf>
    <xf numFmtId="0" fontId="30" fillId="24" borderId="26" xfId="36" applyFont="1" applyFill="1" applyBorder="1" applyAlignment="1">
      <alignment horizontal="center" vertical="center" wrapText="1"/>
    </xf>
    <xf numFmtId="176" fontId="1" fillId="24" borderId="69" xfId="36" applyNumberFormat="1" applyFont="1" applyFill="1" applyBorder="1" applyAlignment="1">
      <alignment vertical="center" shrinkToFit="1"/>
    </xf>
    <xf numFmtId="0" fontId="1" fillId="24" borderId="37" xfId="35" applyFont="1" applyFill="1" applyBorder="1" applyAlignment="1">
      <alignment horizontal="right"/>
    </xf>
    <xf numFmtId="0" fontId="1" fillId="24" borderId="61" xfId="35" applyFont="1" applyFill="1" applyBorder="1" applyAlignment="1">
      <alignment horizontal="center"/>
    </xf>
    <xf numFmtId="0" fontId="1" fillId="24" borderId="39" xfId="36" applyFont="1" applyFill="1" applyBorder="1" applyAlignment="1">
      <alignment horizontal="center" vertical="center" wrapText="1"/>
    </xf>
    <xf numFmtId="0" fontId="1" fillId="24" borderId="40" xfId="36" applyFont="1" applyFill="1" applyBorder="1" applyAlignment="1">
      <alignment horizontal="center" vertical="center" wrapText="1"/>
    </xf>
    <xf numFmtId="0" fontId="1" fillId="24" borderId="70" xfId="36" applyFont="1" applyFill="1" applyBorder="1" applyAlignment="1">
      <alignment horizontal="right" vertical="center" shrinkToFit="1"/>
    </xf>
    <xf numFmtId="176" fontId="1" fillId="0" borderId="41" xfId="36" applyNumberFormat="1" applyFont="1" applyFill="1" applyBorder="1" applyAlignment="1">
      <alignment vertical="center" shrinkToFit="1"/>
    </xf>
    <xf numFmtId="0" fontId="1" fillId="24" borderId="71" xfId="36" applyFont="1" applyFill="1" applyBorder="1" applyAlignment="1">
      <alignment horizontal="center" vertical="center" wrapText="1"/>
    </xf>
    <xf numFmtId="176" fontId="1" fillId="24" borderId="72" xfId="36" applyNumberFormat="1" applyFont="1" applyFill="1" applyBorder="1" applyAlignment="1">
      <alignment vertical="center" shrinkToFit="1"/>
    </xf>
    <xf numFmtId="0" fontId="37" fillId="24" borderId="61" xfId="35" applyFont="1" applyFill="1" applyBorder="1" applyAlignment="1">
      <alignment horizontal="center" vertical="center"/>
    </xf>
    <xf numFmtId="0" fontId="28" fillId="24" borderId="28" xfId="35" applyFont="1" applyFill="1" applyBorder="1" applyAlignment="1">
      <alignment horizontal="center" vertical="center" wrapText="1"/>
    </xf>
    <xf numFmtId="0" fontId="37" fillId="24" borderId="73" xfId="35" applyFont="1" applyFill="1" applyBorder="1" applyAlignment="1">
      <alignment horizontal="right" vertical="center"/>
    </xf>
    <xf numFmtId="178" fontId="1" fillId="0" borderId="63" xfId="35" applyNumberFormat="1" applyFont="1" applyFill="1" applyBorder="1" applyAlignment="1">
      <alignment horizontal="right" vertical="center" shrinkToFit="1"/>
    </xf>
    <xf numFmtId="178" fontId="37" fillId="24" borderId="0" xfId="35" applyNumberFormat="1" applyFont="1" applyFill="1" applyBorder="1" applyAlignment="1">
      <alignment horizontal="right" vertical="center" shrinkToFit="1"/>
    </xf>
    <xf numFmtId="0" fontId="1" fillId="24" borderId="0" xfId="36" applyFont="1" applyFill="1" applyAlignment="1">
      <alignment horizontal="center" vertical="center"/>
    </xf>
    <xf numFmtId="0" fontId="1" fillId="24" borderId="39" xfId="35" applyFont="1" applyFill="1" applyBorder="1" applyAlignment="1">
      <alignment horizontal="right"/>
    </xf>
    <xf numFmtId="0" fontId="1" fillId="24" borderId="42" xfId="35" applyFont="1" applyFill="1" applyBorder="1" applyAlignment="1">
      <alignment horizontal="center" vertical="center" wrapText="1"/>
    </xf>
    <xf numFmtId="0" fontId="1" fillId="24" borderId="40" xfId="35" applyFont="1" applyFill="1" applyBorder="1" applyAlignment="1">
      <alignment horizontal="center"/>
    </xf>
    <xf numFmtId="176" fontId="1" fillId="24" borderId="74" xfId="34" applyNumberFormat="1" applyFont="1" applyFill="1" applyBorder="1" applyAlignment="1">
      <alignment vertical="center"/>
    </xf>
    <xf numFmtId="0" fontId="36" fillId="24" borderId="0" xfId="36" applyFont="1" applyFill="1" applyBorder="1" applyAlignment="1">
      <alignment horizontal="center" vertical="center"/>
    </xf>
    <xf numFmtId="0" fontId="36" fillId="24" borderId="75" xfId="36" applyFont="1" applyFill="1" applyBorder="1" applyAlignment="1">
      <alignment horizontal="center" vertical="center"/>
    </xf>
    <xf numFmtId="0" fontId="37" fillId="24" borderId="24" xfId="35" applyFont="1" applyFill="1" applyBorder="1" applyAlignment="1">
      <alignment horizontal="center" vertical="center" wrapText="1"/>
    </xf>
    <xf numFmtId="0" fontId="37" fillId="24" borderId="76" xfId="35" applyFont="1" applyFill="1" applyBorder="1" applyAlignment="1">
      <alignment horizontal="right" vertical="center"/>
    </xf>
    <xf numFmtId="178" fontId="1" fillId="0" borderId="66" xfId="35" applyNumberFormat="1" applyFont="1" applyFill="1" applyBorder="1" applyAlignment="1">
      <alignment horizontal="right" vertical="center" shrinkToFit="1"/>
    </xf>
    <xf numFmtId="0" fontId="1" fillId="24" borderId="0" xfId="35" applyFont="1" applyFill="1" applyAlignment="1">
      <alignment horizontal="left" shrinkToFit="1"/>
    </xf>
    <xf numFmtId="0" fontId="1" fillId="24" borderId="0" xfId="35" applyFont="1" applyFill="1" applyAlignment="1">
      <alignment horizontal="left" vertical="center" shrinkToFit="1"/>
    </xf>
    <xf numFmtId="0" fontId="35" fillId="24" borderId="75" xfId="36" applyNumberFormat="1" applyFont="1" applyFill="1" applyBorder="1" applyAlignment="1">
      <alignment horizontal="center" vertical="center"/>
    </xf>
    <xf numFmtId="0" fontId="37" fillId="24" borderId="76" xfId="35" applyFont="1" applyFill="1" applyBorder="1" applyAlignment="1">
      <alignment horizontal="center" vertical="center"/>
    </xf>
    <xf numFmtId="180" fontId="1" fillId="0" borderId="66" xfId="35" applyNumberFormat="1" applyFont="1" applyFill="1" applyBorder="1" applyAlignment="1">
      <alignment horizontal="center" vertical="center" shrinkToFit="1"/>
    </xf>
    <xf numFmtId="180" fontId="37" fillId="24" borderId="0" xfId="35" applyNumberFormat="1" applyFont="1" applyFill="1" applyBorder="1" applyAlignment="1">
      <alignment horizontal="right" vertical="center" shrinkToFit="1"/>
    </xf>
    <xf numFmtId="0" fontId="35" fillId="24" borderId="0" xfId="36" applyFont="1" applyFill="1" applyBorder="1" applyAlignment="1">
      <alignment horizontal="left" vertical="center"/>
    </xf>
    <xf numFmtId="180" fontId="37" fillId="24" borderId="0" xfId="35" applyNumberFormat="1" applyFont="1" applyFill="1" applyBorder="1" applyAlignment="1">
      <alignment horizontal="center" vertical="center" shrinkToFit="1"/>
    </xf>
    <xf numFmtId="0" fontId="37" fillId="24" borderId="77" xfId="35" applyFont="1" applyFill="1" applyBorder="1" applyAlignment="1">
      <alignment horizontal="center" vertical="center"/>
    </xf>
    <xf numFmtId="0" fontId="37" fillId="24" borderId="78" xfId="35" applyFont="1" applyFill="1" applyBorder="1" applyAlignment="1">
      <alignment horizontal="center" vertical="center" wrapText="1"/>
    </xf>
    <xf numFmtId="0" fontId="38" fillId="24" borderId="79" xfId="35" applyFont="1" applyFill="1" applyBorder="1" applyAlignment="1">
      <alignment horizontal="center" vertical="center"/>
    </xf>
    <xf numFmtId="180" fontId="1" fillId="0" borderId="72" xfId="35" applyNumberFormat="1" applyFont="1" applyFill="1" applyBorder="1" applyAlignment="1">
      <alignment horizontal="center" vertical="center" shrinkToFit="1"/>
    </xf>
    <xf numFmtId="0" fontId="35" fillId="24" borderId="0" xfId="36" applyFont="1" applyFill="1" applyAlignment="1">
      <alignment vertical="center"/>
    </xf>
    <xf numFmtId="0" fontId="1" fillId="24" borderId="0" xfId="36" applyFont="1" applyFill="1" applyAlignment="1">
      <alignment horizontal="centerContinuous" vertical="center"/>
    </xf>
    <xf numFmtId="0" fontId="39" fillId="0" borderId="0" xfId="0" applyFont="1" applyAlignment="1">
      <alignment horizontal="distributed" vertical="center" indent="13"/>
    </xf>
    <xf numFmtId="0" fontId="23" fillId="0" borderId="0" xfId="0" applyFont="1" applyAlignment="1">
      <alignment horizontal="center" vertical="center"/>
    </xf>
    <xf numFmtId="0" fontId="23" fillId="0" borderId="0" xfId="0" applyFont="1" applyFill="1" applyAlignment="1">
      <alignment horizontal="justify" vertical="center"/>
    </xf>
    <xf numFmtId="0" fontId="23" fillId="0" borderId="0" xfId="0" applyFont="1" applyFill="1" applyBorder="1" applyAlignment="1">
      <alignment vertical="center" wrapText="1"/>
    </xf>
    <xf numFmtId="0" fontId="23" fillId="0" borderId="0" xfId="0" applyFont="1" applyFill="1" applyBorder="1" applyAlignment="1">
      <alignment horizontal="justify" vertical="center"/>
    </xf>
    <xf numFmtId="0" fontId="26" fillId="0" borderId="0" xfId="0" applyFont="1" applyFill="1" applyBorder="1" applyAlignment="1">
      <alignment horizontal="left" vertical="center"/>
    </xf>
    <xf numFmtId="0" fontId="23" fillId="0" borderId="0" xfId="0" applyFont="1" applyAlignment="1">
      <alignment vertical="center" wrapText="1"/>
    </xf>
    <xf numFmtId="0" fontId="23" fillId="0" borderId="80" xfId="0" applyFont="1" applyFill="1" applyBorder="1" applyAlignment="1">
      <alignment horizontal="center" vertical="center" wrapText="1"/>
    </xf>
    <xf numFmtId="0" fontId="23" fillId="0" borderId="81" xfId="0" applyFont="1" applyFill="1" applyBorder="1" applyAlignment="1">
      <alignment horizontal="center" vertical="center" wrapText="1"/>
    </xf>
    <xf numFmtId="0" fontId="23" fillId="0" borderId="82" xfId="0" applyFont="1" applyFill="1" applyBorder="1" applyAlignment="1">
      <alignment horizontal="center" vertical="center" wrapText="1"/>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81" xfId="0" applyFont="1" applyFill="1" applyBorder="1" applyAlignment="1">
      <alignment horizontal="center" vertical="center" shrinkToFit="1"/>
    </xf>
    <xf numFmtId="0" fontId="23" fillId="0" borderId="82" xfId="0" applyFont="1" applyFill="1" applyBorder="1" applyAlignment="1">
      <alignment horizontal="center" vertical="center" shrinkToFit="1"/>
    </xf>
    <xf numFmtId="0" fontId="23" fillId="0" borderId="24" xfId="0" applyFont="1" applyFill="1" applyBorder="1" applyAlignment="1">
      <alignment horizontal="center" vertical="center"/>
    </xf>
    <xf numFmtId="0" fontId="23" fillId="0" borderId="83" xfId="0" applyFont="1" applyFill="1" applyBorder="1" applyAlignment="1">
      <alignment horizontal="center" vertical="center"/>
    </xf>
    <xf numFmtId="0" fontId="23" fillId="0" borderId="84" xfId="0" applyFont="1" applyFill="1" applyBorder="1" applyAlignment="1">
      <alignment horizontal="center" vertical="center"/>
    </xf>
    <xf numFmtId="0" fontId="26" fillId="0" borderId="84" xfId="0" applyFont="1" applyFill="1" applyBorder="1" applyAlignment="1">
      <alignment horizontal="center" vertical="center" shrinkToFit="1"/>
    </xf>
    <xf numFmtId="0" fontId="23" fillId="0" borderId="25" xfId="0" applyFont="1" applyFill="1" applyBorder="1" applyAlignment="1">
      <alignment horizontal="center" vertical="center" shrinkToFit="1"/>
    </xf>
    <xf numFmtId="0" fontId="23" fillId="0" borderId="84" xfId="0" applyFont="1" applyFill="1" applyBorder="1" applyAlignment="1">
      <alignment horizontal="center" vertical="center" shrinkToFit="1"/>
    </xf>
    <xf numFmtId="0" fontId="23" fillId="0" borderId="85"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86" xfId="0" applyFont="1" applyFill="1" applyBorder="1" applyAlignment="1">
      <alignment horizontal="center" vertical="center" wrapText="1"/>
    </xf>
    <xf numFmtId="0" fontId="23" fillId="0" borderId="8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0" xfId="0" applyFont="1" applyFill="1" applyBorder="1" applyAlignment="1">
      <alignment horizontal="center" vertical="center" shrinkToFit="1"/>
    </xf>
    <xf numFmtId="0" fontId="23" fillId="0" borderId="86" xfId="0" applyFont="1" applyFill="1" applyBorder="1" applyAlignment="1">
      <alignment horizontal="center" vertical="center" shrinkToFit="1"/>
    </xf>
    <xf numFmtId="0" fontId="23" fillId="0" borderId="87" xfId="0" applyFont="1" applyFill="1" applyBorder="1" applyAlignment="1">
      <alignment horizontal="center" vertical="center"/>
    </xf>
    <xf numFmtId="0" fontId="23" fillId="0" borderId="23" xfId="0" applyFont="1" applyFill="1" applyBorder="1" applyAlignment="1">
      <alignment horizontal="center" vertical="center"/>
    </xf>
    <xf numFmtId="0" fontId="26" fillId="0" borderId="23"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23" xfId="0" applyFont="1" applyFill="1" applyBorder="1" applyAlignment="1">
      <alignment horizontal="center" vertical="center" shrinkToFit="1"/>
    </xf>
    <xf numFmtId="0" fontId="23" fillId="0" borderId="58"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26" xfId="0" applyFont="1" applyFill="1" applyBorder="1" applyAlignment="1">
      <alignment horizontal="center" vertical="center" wrapText="1"/>
    </xf>
    <xf numFmtId="0" fontId="26" fillId="0" borderId="29" xfId="0" applyFont="1" applyFill="1" applyBorder="1" applyAlignment="1">
      <alignment horizontal="center" vertical="center" shrinkToFit="1"/>
    </xf>
    <xf numFmtId="0" fontId="23" fillId="0" borderId="30" xfId="0" applyFont="1" applyFill="1" applyBorder="1" applyAlignment="1">
      <alignment horizontal="center" vertical="center" shrinkToFit="1"/>
    </xf>
    <xf numFmtId="0" fontId="23" fillId="0" borderId="29" xfId="0" applyFont="1" applyFill="1" applyBorder="1" applyAlignment="1">
      <alignment horizontal="center" vertical="center" shrinkToFit="1"/>
    </xf>
    <xf numFmtId="0" fontId="23" fillId="0" borderId="27" xfId="0" applyFont="1" applyFill="1" applyBorder="1" applyAlignment="1">
      <alignment horizontal="center" vertical="center" wrapText="1"/>
    </xf>
    <xf numFmtId="0" fontId="26" fillId="0" borderId="58" xfId="0" applyFont="1" applyFill="1" applyBorder="1" applyAlignment="1">
      <alignment vertical="center"/>
    </xf>
    <xf numFmtId="0" fontId="23" fillId="0" borderId="29" xfId="0" applyFont="1" applyFill="1" applyBorder="1" applyAlignment="1">
      <alignment vertical="center"/>
    </xf>
    <xf numFmtId="0" fontId="23" fillId="0" borderId="28" xfId="0" applyFont="1" applyFill="1" applyBorder="1" applyAlignment="1">
      <alignment horizontal="center" vertical="center"/>
    </xf>
    <xf numFmtId="0" fontId="23" fillId="0" borderId="28" xfId="0" applyFont="1" applyFill="1" applyBorder="1" applyAlignment="1">
      <alignment horizontal="center" vertical="center" wrapText="1"/>
    </xf>
    <xf numFmtId="0" fontId="26" fillId="0" borderId="58" xfId="0" applyFont="1" applyFill="1" applyBorder="1" applyAlignment="1">
      <alignment horizontal="center" vertical="top" wrapText="1"/>
    </xf>
    <xf numFmtId="0" fontId="26" fillId="0" borderId="29" xfId="0" applyFont="1" applyFill="1" applyBorder="1" applyAlignment="1">
      <alignment horizontal="center" vertical="top" wrapText="1"/>
    </xf>
    <xf numFmtId="0" fontId="23" fillId="0" borderId="24" xfId="0" applyFont="1" applyFill="1" applyBorder="1" applyAlignment="1">
      <alignment horizontal="center" vertical="center" wrapText="1"/>
    </xf>
    <xf numFmtId="181" fontId="40" fillId="0" borderId="10" xfId="0" applyNumberFormat="1" applyFont="1" applyFill="1" applyBorder="1" applyAlignment="1">
      <alignment horizontal="center" vertical="center"/>
    </xf>
    <xf numFmtId="181" fontId="23" fillId="0" borderId="86" xfId="0" applyNumberFormat="1" applyFont="1" applyFill="1" applyBorder="1" applyAlignment="1">
      <alignment horizontal="center" vertical="center"/>
    </xf>
    <xf numFmtId="181" fontId="23" fillId="0" borderId="10" xfId="0" applyNumberFormat="1" applyFont="1" applyFill="1" applyBorder="1" applyAlignment="1">
      <alignment horizontal="center" vertical="center"/>
    </xf>
    <xf numFmtId="0" fontId="23" fillId="0" borderId="58" xfId="0" applyFont="1" applyFill="1" applyBorder="1" applyAlignment="1">
      <alignment horizontal="left" vertical="center"/>
    </xf>
    <xf numFmtId="0" fontId="23" fillId="0" borderId="29" xfId="0" applyFont="1" applyFill="1" applyBorder="1" applyAlignment="1">
      <alignment horizontal="left" vertical="center"/>
    </xf>
    <xf numFmtId="182" fontId="23" fillId="0" borderId="26" xfId="0" applyNumberFormat="1" applyFont="1" applyFill="1" applyBorder="1" applyAlignment="1">
      <alignment horizontal="center" vertical="center"/>
    </xf>
    <xf numFmtId="182" fontId="23" fillId="0" borderId="27" xfId="0" applyNumberFormat="1" applyFont="1" applyFill="1" applyBorder="1" applyAlignment="1">
      <alignment horizontal="center" vertical="center"/>
    </xf>
    <xf numFmtId="0" fontId="23" fillId="0" borderId="27" xfId="0" applyFont="1" applyFill="1" applyBorder="1" applyAlignment="1">
      <alignment horizontal="center" vertical="center"/>
    </xf>
    <xf numFmtId="0" fontId="23" fillId="0" borderId="58" xfId="0" applyFont="1" applyFill="1" applyBorder="1" applyAlignment="1">
      <alignment vertical="center" shrinkToFit="1"/>
    </xf>
    <xf numFmtId="0" fontId="23" fillId="0" borderId="29" xfId="0" applyFont="1" applyFill="1" applyBorder="1" applyAlignment="1">
      <alignment vertical="center" shrinkToFit="1"/>
    </xf>
    <xf numFmtId="182" fontId="23" fillId="0" borderId="28" xfId="0" applyNumberFormat="1" applyFont="1" applyFill="1" applyBorder="1" applyAlignment="1">
      <alignment horizontal="center" vertical="center"/>
    </xf>
    <xf numFmtId="182" fontId="41" fillId="0" borderId="83" xfId="0" applyNumberFormat="1" applyFont="1" applyFill="1" applyBorder="1" applyAlignment="1">
      <alignment horizontal="center" vertical="center"/>
    </xf>
    <xf numFmtId="182" fontId="41" fillId="0" borderId="84" xfId="0" applyNumberFormat="1" applyFont="1" applyFill="1" applyBorder="1" applyAlignment="1">
      <alignment horizontal="center" vertical="center"/>
    </xf>
    <xf numFmtId="182" fontId="41" fillId="0" borderId="87" xfId="0" applyNumberFormat="1" applyFont="1" applyFill="1" applyBorder="1" applyAlignment="1">
      <alignment horizontal="center" vertical="center"/>
    </xf>
    <xf numFmtId="182" fontId="41" fillId="0" borderId="23" xfId="0" applyNumberFormat="1" applyFont="1" applyFill="1" applyBorder="1" applyAlignment="1">
      <alignment horizontal="center" vertical="center"/>
    </xf>
    <xf numFmtId="0" fontId="23" fillId="0" borderId="88" xfId="0" applyFont="1" applyFill="1" applyBorder="1" applyAlignment="1">
      <alignment horizontal="center" vertical="center" wrapText="1"/>
    </xf>
    <xf numFmtId="0" fontId="23" fillId="0" borderId="89" xfId="0" applyFont="1" applyFill="1" applyBorder="1" applyAlignment="1">
      <alignment horizontal="center" vertical="center"/>
    </xf>
    <xf numFmtId="0" fontId="23" fillId="0" borderId="89" xfId="0" applyFont="1" applyFill="1" applyBorder="1" applyAlignment="1">
      <alignment horizontal="center" vertical="center" shrinkToFit="1"/>
    </xf>
    <xf numFmtId="0" fontId="23" fillId="0" borderId="90" xfId="0" applyFont="1" applyFill="1" applyBorder="1" applyAlignment="1">
      <alignment horizontal="center" vertical="center" shrinkToFit="1"/>
    </xf>
    <xf numFmtId="0" fontId="23" fillId="0" borderId="88" xfId="0" applyFont="1" applyFill="1" applyBorder="1" applyAlignment="1">
      <alignment horizontal="center" vertical="center"/>
    </xf>
    <xf numFmtId="182" fontId="41" fillId="0" borderId="58" xfId="0" applyNumberFormat="1" applyFont="1" applyFill="1" applyBorder="1" applyAlignment="1">
      <alignment horizontal="center" vertical="center"/>
    </xf>
    <xf numFmtId="182" fontId="41" fillId="0" borderId="29" xfId="0" applyNumberFormat="1" applyFont="1" applyFill="1" applyBorder="1" applyAlignment="1">
      <alignment horizontal="center" vertical="center"/>
    </xf>
    <xf numFmtId="0" fontId="39" fillId="0" borderId="0" xfId="0" applyFont="1" applyAlignment="1">
      <alignment vertical="center"/>
    </xf>
    <xf numFmtId="38" fontId="0" fillId="0" borderId="0" xfId="47" applyFont="1"/>
    <xf numFmtId="38" fontId="0" fillId="0" borderId="0" xfId="47" applyFont="1" applyAlignment="1">
      <alignment vertical="center"/>
    </xf>
    <xf numFmtId="38" fontId="27" fillId="0" borderId="0" xfId="47" applyFont="1" applyAlignment="1">
      <alignment horizontal="center"/>
    </xf>
    <xf numFmtId="38" fontId="0" fillId="0" borderId="91" xfId="47" applyFont="1" applyBorder="1" applyAlignment="1">
      <alignment horizontal="distributed" vertical="center" shrinkToFit="1"/>
    </xf>
    <xf numFmtId="38" fontId="33" fillId="0" borderId="53" xfId="47" applyFont="1" applyBorder="1" applyAlignment="1">
      <alignment horizontal="center" vertical="center"/>
    </xf>
    <xf numFmtId="38" fontId="33" fillId="0" borderId="54" xfId="47" applyFont="1" applyBorder="1" applyAlignment="1">
      <alignment horizontal="center" vertical="center"/>
    </xf>
    <xf numFmtId="38" fontId="33" fillId="0" borderId="55" xfId="47" applyFont="1" applyBorder="1" applyAlignment="1">
      <alignment horizontal="center" vertical="center"/>
    </xf>
    <xf numFmtId="38" fontId="0" fillId="0" borderId="45" xfId="47" applyFont="1" applyBorder="1" applyAlignment="1">
      <alignment horizontal="center" textRotation="255"/>
    </xf>
    <xf numFmtId="38" fontId="0" fillId="0" borderId="55" xfId="47" applyFont="1" applyBorder="1" applyAlignment="1">
      <alignment horizontal="center" vertical="center"/>
    </xf>
    <xf numFmtId="38" fontId="0" fillId="0" borderId="50" xfId="47" applyFont="1" applyBorder="1" applyAlignment="1">
      <alignment horizontal="center" vertical="center"/>
    </xf>
    <xf numFmtId="38" fontId="0" fillId="0" borderId="56" xfId="47" applyFont="1" applyBorder="1" applyAlignment="1">
      <alignment horizontal="center" vertical="center"/>
    </xf>
    <xf numFmtId="38" fontId="33" fillId="0" borderId="0" xfId="47" applyFont="1"/>
    <xf numFmtId="38" fontId="33" fillId="0" borderId="0" xfId="47" applyFont="1" applyAlignment="1">
      <alignment horizontal="left" indent="1"/>
    </xf>
    <xf numFmtId="0" fontId="33" fillId="0" borderId="0" xfId="37" applyFont="1" applyBorder="1" applyAlignment="1">
      <alignment vertical="center"/>
    </xf>
    <xf numFmtId="0" fontId="42" fillId="0" borderId="0" xfId="0" applyFont="1" applyAlignment="1">
      <alignment vertical="top"/>
    </xf>
    <xf numFmtId="0" fontId="33" fillId="0" borderId="0" xfId="0" applyFont="1" applyBorder="1" applyAlignment="1">
      <alignment horizontal="left" vertical="top" wrapText="1"/>
    </xf>
    <xf numFmtId="0" fontId="33" fillId="0" borderId="0" xfId="0" applyFont="1" applyAlignment="1">
      <alignment horizontal="left" vertical="top" wrapText="1" indent="1"/>
    </xf>
    <xf numFmtId="0" fontId="33" fillId="0" borderId="0" xfId="0" applyFont="1" applyAlignment="1">
      <alignment vertical="top" wrapText="1"/>
    </xf>
    <xf numFmtId="0" fontId="33" fillId="0" borderId="0" xfId="0" applyFont="1"/>
    <xf numFmtId="38" fontId="0" fillId="0" borderId="92" xfId="47" applyFont="1" applyBorder="1" applyAlignment="1">
      <alignment horizontal="distributed" vertical="center" shrinkToFit="1"/>
    </xf>
    <xf numFmtId="38" fontId="33" fillId="0" borderId="93" xfId="47" applyFont="1" applyBorder="1" applyAlignment="1">
      <alignment horizontal="center" vertical="center"/>
    </xf>
    <xf numFmtId="38" fontId="33" fillId="0" borderId="42" xfId="47" applyFont="1" applyBorder="1" applyAlignment="1">
      <alignment horizontal="center" vertical="center"/>
    </xf>
    <xf numFmtId="38" fontId="33" fillId="0" borderId="94" xfId="47" applyFont="1" applyBorder="1" applyAlignment="1">
      <alignment horizontal="center" vertical="center"/>
    </xf>
    <xf numFmtId="38" fontId="0" fillId="0" borderId="95" xfId="47" applyFont="1" applyBorder="1" applyAlignment="1">
      <alignment horizontal="center" textRotation="255"/>
    </xf>
    <xf numFmtId="38" fontId="0" fillId="0" borderId="94" xfId="47" applyFont="1" applyBorder="1" applyAlignment="1">
      <alignment horizontal="center" vertical="center"/>
    </xf>
    <xf numFmtId="38" fontId="0" fillId="0" borderId="96" xfId="47" applyFont="1" applyBorder="1" applyAlignment="1">
      <alignment horizontal="center" vertical="center"/>
    </xf>
    <xf numFmtId="38" fontId="0" fillId="0" borderId="74" xfId="47" applyFont="1" applyBorder="1" applyAlignment="1">
      <alignment horizontal="center" vertical="center"/>
    </xf>
    <xf numFmtId="0" fontId="33" fillId="0" borderId="0" xfId="0" applyFont="1" applyAlignment="1">
      <alignment vertical="top"/>
    </xf>
    <xf numFmtId="0" fontId="33" fillId="0" borderId="53" xfId="0" applyFont="1" applyBorder="1" applyAlignment="1">
      <alignment horizontal="center"/>
    </xf>
    <xf numFmtId="0" fontId="33" fillId="0" borderId="47" xfId="0" applyFont="1" applyBorder="1" applyAlignment="1">
      <alignment horizontal="center" vertical="top"/>
    </xf>
    <xf numFmtId="38" fontId="43" fillId="0" borderId="91" xfId="47" applyFont="1" applyBorder="1" applyAlignment="1">
      <alignment horizontal="center" vertical="center" shrinkToFit="1"/>
    </xf>
    <xf numFmtId="38" fontId="44" fillId="0" borderId="97" xfId="47" applyFont="1" applyBorder="1" applyAlignment="1">
      <alignment horizontal="center" vertical="center" wrapText="1"/>
    </xf>
    <xf numFmtId="0" fontId="44" fillId="0" borderId="98" xfId="0" applyFont="1" applyBorder="1" applyAlignment="1">
      <alignment horizontal="center" vertical="center" wrapText="1"/>
    </xf>
    <xf numFmtId="0" fontId="44" fillId="0" borderId="99" xfId="0" applyFont="1" applyBorder="1" applyAlignment="1">
      <alignment horizontal="center" vertical="center" wrapText="1"/>
    </xf>
    <xf numFmtId="38" fontId="31" fillId="0" borderId="58" xfId="47" applyFont="1" applyBorder="1" applyAlignment="1">
      <alignment horizontal="right"/>
    </xf>
    <xf numFmtId="38" fontId="0" fillId="0" borderId="29" xfId="47" applyFont="1" applyFill="1" applyBorder="1" applyAlignment="1">
      <alignment vertical="center"/>
    </xf>
    <xf numFmtId="38" fontId="0" fillId="0" borderId="28" xfId="47" applyFont="1" applyBorder="1" applyAlignment="1">
      <alignment vertical="center"/>
    </xf>
    <xf numFmtId="183" fontId="0" fillId="0" borderId="100" xfId="47" applyNumberFormat="1" applyFont="1" applyBorder="1" applyAlignment="1">
      <alignment vertical="center"/>
    </xf>
    <xf numFmtId="0" fontId="33" fillId="0" borderId="48" xfId="0" applyFont="1" applyBorder="1" applyAlignment="1">
      <alignment horizontal="center"/>
    </xf>
    <xf numFmtId="0" fontId="33" fillId="0" borderId="36" xfId="0" applyFont="1" applyBorder="1" applyAlignment="1">
      <alignment horizontal="center" vertical="top"/>
    </xf>
    <xf numFmtId="38" fontId="43" fillId="0" borderId="101" xfId="47" applyFont="1" applyBorder="1" applyAlignment="1">
      <alignment horizontal="center" vertical="center" shrinkToFit="1"/>
    </xf>
    <xf numFmtId="38" fontId="33" fillId="0" borderId="44" xfId="47" applyFont="1" applyBorder="1" applyAlignment="1">
      <alignment horizontal="center" vertical="center"/>
    </xf>
    <xf numFmtId="38" fontId="33" fillId="0" borderId="102" xfId="47" applyFont="1" applyBorder="1" applyAlignment="1">
      <alignment horizontal="center" vertical="center"/>
    </xf>
    <xf numFmtId="38" fontId="33" fillId="0" borderId="103" xfId="47" applyFont="1" applyBorder="1" applyAlignment="1">
      <alignment horizontal="center" vertical="center"/>
    </xf>
    <xf numFmtId="38" fontId="33" fillId="0" borderId="104" xfId="47" applyFont="1" applyBorder="1" applyAlignment="1">
      <alignment horizontal="center" vertical="center"/>
    </xf>
    <xf numFmtId="38" fontId="31" fillId="0" borderId="103" xfId="47" applyFont="1" applyBorder="1" applyAlignment="1">
      <alignment horizontal="right"/>
    </xf>
    <xf numFmtId="38" fontId="0" fillId="0" borderId="55" xfId="47" applyFont="1" applyFill="1" applyBorder="1" applyAlignment="1">
      <alignment vertical="center"/>
    </xf>
    <xf numFmtId="38" fontId="0" fillId="0" borderId="50" xfId="47" applyFont="1" applyFill="1" applyBorder="1" applyAlignment="1">
      <alignment vertical="center"/>
    </xf>
    <xf numFmtId="38" fontId="0" fillId="0" borderId="102" xfId="47" applyFont="1" applyBorder="1" applyAlignment="1">
      <alignment vertical="center"/>
    </xf>
    <xf numFmtId="38" fontId="0" fillId="0" borderId="0" xfId="47" applyFont="1" applyBorder="1" applyAlignment="1">
      <alignment horizontal="center"/>
    </xf>
    <xf numFmtId="38" fontId="33" fillId="0" borderId="34" xfId="47" applyFont="1" applyBorder="1" applyAlignment="1">
      <alignment horizontal="center" vertical="center"/>
    </xf>
    <xf numFmtId="38" fontId="33" fillId="0" borderId="24" xfId="47" applyFont="1" applyBorder="1" applyAlignment="1">
      <alignment horizontal="center" vertical="center"/>
    </xf>
    <xf numFmtId="38" fontId="33" fillId="0" borderId="26" xfId="47" applyFont="1" applyBorder="1" applyAlignment="1">
      <alignment horizontal="center" vertical="center" shrinkToFit="1"/>
    </xf>
    <xf numFmtId="38" fontId="31" fillId="0" borderId="87" xfId="47" applyFont="1" applyBorder="1" applyAlignment="1">
      <alignment horizontal="right"/>
    </xf>
    <xf numFmtId="38" fontId="0" fillId="0" borderId="84" xfId="47" applyFont="1" applyFill="1" applyBorder="1" applyAlignment="1">
      <alignment vertical="center"/>
    </xf>
    <xf numFmtId="38" fontId="0" fillId="0" borderId="25" xfId="47" applyFont="1" applyFill="1" applyBorder="1" applyAlignment="1">
      <alignment vertical="center"/>
    </xf>
    <xf numFmtId="38" fontId="0" fillId="0" borderId="26" xfId="47" applyFont="1" applyFill="1" applyBorder="1" applyAlignment="1">
      <alignment vertical="center"/>
    </xf>
    <xf numFmtId="38" fontId="0" fillId="0" borderId="83" xfId="47" applyFont="1" applyFill="1" applyBorder="1" applyAlignment="1">
      <alignment vertical="center"/>
    </xf>
    <xf numFmtId="38" fontId="0" fillId="0" borderId="105" xfId="47" applyFont="1" applyBorder="1" applyAlignment="1">
      <alignment vertical="center"/>
    </xf>
    <xf numFmtId="183" fontId="0" fillId="0" borderId="106" xfId="47" applyNumberFormat="1" applyFont="1" applyBorder="1" applyAlignment="1">
      <alignment vertical="center"/>
    </xf>
    <xf numFmtId="0" fontId="33" fillId="0" borderId="93" xfId="0" applyFont="1" applyBorder="1" applyAlignment="1">
      <alignment horizontal="center"/>
    </xf>
    <xf numFmtId="0" fontId="33" fillId="0" borderId="43" xfId="0" applyFont="1" applyBorder="1" applyAlignment="1">
      <alignment horizontal="center" vertical="top"/>
    </xf>
    <xf numFmtId="38" fontId="43" fillId="0" borderId="92" xfId="47" applyFont="1" applyBorder="1" applyAlignment="1">
      <alignment horizontal="center" vertical="center" shrinkToFit="1"/>
    </xf>
    <xf numFmtId="38" fontId="33" fillId="0" borderId="107" xfId="47" applyFont="1" applyBorder="1" applyAlignment="1">
      <alignment horizontal="center" vertical="center" shrinkToFit="1"/>
    </xf>
    <xf numFmtId="38" fontId="31" fillId="0" borderId="108" xfId="47" applyFont="1" applyBorder="1" applyAlignment="1">
      <alignment horizontal="right"/>
    </xf>
    <xf numFmtId="184" fontId="0" fillId="0" borderId="109" xfId="47" applyNumberFormat="1" applyFont="1" applyFill="1" applyBorder="1" applyAlignment="1">
      <alignment horizontal="center" vertical="center"/>
    </xf>
    <xf numFmtId="0" fontId="0" fillId="0" borderId="109" xfId="47" applyNumberFormat="1" applyFont="1" applyFill="1" applyBorder="1" applyAlignment="1">
      <alignment horizontal="center" vertical="center"/>
    </xf>
    <xf numFmtId="185" fontId="0" fillId="0" borderId="109" xfId="47" applyNumberFormat="1" applyFont="1" applyBorder="1" applyAlignment="1">
      <alignment horizontal="center" vertical="center"/>
    </xf>
    <xf numFmtId="185" fontId="0" fillId="0" borderId="110" xfId="47" applyNumberFormat="1" applyFont="1" applyBorder="1" applyAlignment="1">
      <alignment vertical="center"/>
    </xf>
    <xf numFmtId="0" fontId="0" fillId="0" borderId="36" xfId="0" applyFont="1" applyBorder="1" applyAlignment="1"/>
    <xf numFmtId="38" fontId="33" fillId="0" borderId="20" xfId="47" applyFont="1" applyBorder="1" applyAlignment="1">
      <alignment horizontal="center" vertical="center"/>
    </xf>
    <xf numFmtId="38" fontId="33" fillId="0" borderId="22" xfId="47" applyFont="1" applyBorder="1" applyAlignment="1">
      <alignment horizontal="center" vertical="center"/>
    </xf>
    <xf numFmtId="38" fontId="31" fillId="0" borderId="20" xfId="47" applyFont="1" applyBorder="1" applyAlignment="1">
      <alignment horizontal="right"/>
    </xf>
    <xf numFmtId="38" fontId="0" fillId="0" borderId="22" xfId="47" applyFont="1" applyFill="1" applyBorder="1" applyAlignment="1">
      <alignment vertical="center"/>
    </xf>
    <xf numFmtId="38" fontId="0" fillId="0" borderId="27" xfId="47" applyFont="1" applyFill="1" applyBorder="1" applyAlignment="1">
      <alignment vertical="center"/>
    </xf>
    <xf numFmtId="38" fontId="0" fillId="0" borderId="24" xfId="47" applyFont="1" applyBorder="1" applyAlignment="1">
      <alignment vertical="center"/>
    </xf>
    <xf numFmtId="183" fontId="0" fillId="0" borderId="67" xfId="47" applyNumberFormat="1" applyFont="1" applyBorder="1" applyAlignment="1">
      <alignment vertical="center"/>
    </xf>
    <xf numFmtId="38" fontId="0" fillId="0" borderId="23" xfId="47" applyFont="1" applyFill="1" applyBorder="1" applyAlignment="1">
      <alignment vertical="center"/>
    </xf>
    <xf numFmtId="38" fontId="0" fillId="0" borderId="36" xfId="47" applyFont="1" applyBorder="1"/>
    <xf numFmtId="38" fontId="0" fillId="0" borderId="111" xfId="47" applyFont="1" applyFill="1" applyBorder="1" applyAlignment="1">
      <alignment vertical="center"/>
    </xf>
    <xf numFmtId="0" fontId="45" fillId="0" borderId="0" xfId="0" applyFont="1" applyAlignment="1">
      <alignment vertical="top"/>
    </xf>
    <xf numFmtId="0" fontId="45" fillId="0" borderId="0" xfId="0" applyFont="1"/>
    <xf numFmtId="0" fontId="45" fillId="0" borderId="0" xfId="0" applyFont="1" applyAlignment="1"/>
    <xf numFmtId="38" fontId="33" fillId="0" borderId="112" xfId="47" applyFont="1" applyBorder="1" applyAlignment="1">
      <alignment horizontal="center" vertical="center"/>
    </xf>
    <xf numFmtId="38" fontId="33" fillId="0" borderId="78" xfId="47" applyFont="1" applyBorder="1" applyAlignment="1">
      <alignment horizontal="center" vertical="center"/>
    </xf>
    <xf numFmtId="38" fontId="33" fillId="0" borderId="113" xfId="47" applyFont="1" applyBorder="1" applyAlignment="1">
      <alignment horizontal="center" vertical="center"/>
    </xf>
    <xf numFmtId="38" fontId="33" fillId="0" borderId="71" xfId="47" applyFont="1" applyBorder="1" applyAlignment="1">
      <alignment horizontal="center" vertical="center"/>
    </xf>
    <xf numFmtId="38" fontId="31" fillId="0" borderId="113" xfId="47" applyFont="1" applyBorder="1" applyAlignment="1">
      <alignment horizontal="right"/>
    </xf>
    <xf numFmtId="38" fontId="0" fillId="0" borderId="94" xfId="47" applyFont="1" applyFill="1" applyBorder="1" applyAlignment="1">
      <alignment vertical="center"/>
    </xf>
    <xf numFmtId="38" fontId="0" fillId="0" borderId="96" xfId="47" applyFont="1" applyFill="1" applyBorder="1" applyAlignment="1">
      <alignment vertical="center"/>
    </xf>
    <xf numFmtId="38" fontId="0" fillId="0" borderId="78" xfId="47" applyFont="1" applyBorder="1" applyAlignment="1">
      <alignment vertical="center"/>
    </xf>
    <xf numFmtId="183" fontId="0" fillId="0" borderId="114" xfId="47" applyNumberFormat="1" applyFont="1" applyBorder="1" applyAlignment="1">
      <alignment vertical="center"/>
    </xf>
    <xf numFmtId="0" fontId="45" fillId="0" borderId="0" xfId="0" applyFont="1" applyAlignment="1">
      <alignment vertical="top" wrapText="1"/>
    </xf>
    <xf numFmtId="0" fontId="0" fillId="0" borderId="0" xfId="0" applyFont="1" applyAlignment="1"/>
    <xf numFmtId="0" fontId="0" fillId="0" borderId="0" xfId="0" applyFont="1" applyAlignment="1">
      <alignment wrapText="1"/>
    </xf>
    <xf numFmtId="38" fontId="46" fillId="0" borderId="0" xfId="47" applyFont="1" applyAlignment="1">
      <alignment horizontal="center" vertical="center"/>
    </xf>
    <xf numFmtId="38" fontId="45" fillId="0" borderId="0" xfId="47" applyFont="1" applyAlignment="1">
      <alignment vertical="center"/>
    </xf>
    <xf numFmtId="0" fontId="47" fillId="0" borderId="0" xfId="0" applyFont="1" applyAlignment="1">
      <alignment vertical="center"/>
    </xf>
    <xf numFmtId="38" fontId="0" fillId="0" borderId="24" xfId="47" applyFont="1" applyBorder="1" applyAlignment="1">
      <alignment horizontal="center" vertical="center"/>
    </xf>
    <xf numFmtId="38" fontId="0" fillId="0" borderId="20" xfId="47" applyFont="1" applyBorder="1" applyAlignment="1">
      <alignment vertical="center"/>
    </xf>
    <xf numFmtId="38" fontId="44" fillId="0" borderId="20" xfId="47" applyFont="1" applyBorder="1" applyAlignment="1">
      <alignment horizontal="right" vertical="center"/>
    </xf>
    <xf numFmtId="176" fontId="0" fillId="0" borderId="22" xfId="47" applyNumberFormat="1" applyFont="1" applyFill="1" applyBorder="1" applyAlignment="1">
      <alignment horizontal="right" vertical="center"/>
    </xf>
    <xf numFmtId="176" fontId="0" fillId="0" borderId="24" xfId="47" applyNumberFormat="1" applyFont="1" applyBorder="1" applyAlignment="1">
      <alignment vertical="center"/>
    </xf>
    <xf numFmtId="38" fontId="29" fillId="0" borderId="115" xfId="47" applyFont="1" applyBorder="1" applyAlignment="1">
      <alignment horizontal="center" vertical="center"/>
    </xf>
    <xf numFmtId="38" fontId="29" fillId="0" borderId="116" xfId="47" applyFont="1" applyBorder="1" applyAlignment="1">
      <alignment vertical="center"/>
    </xf>
    <xf numFmtId="0" fontId="22" fillId="0" borderId="0" xfId="0" applyFont="1"/>
    <xf numFmtId="0" fontId="23" fillId="0" borderId="0" xfId="0" applyFont="1"/>
    <xf numFmtId="0" fontId="22" fillId="0" borderId="0" xfId="0" applyFont="1" applyAlignment="1">
      <alignment horizontal="left" vertical="center"/>
    </xf>
    <xf numFmtId="0" fontId="22" fillId="0" borderId="0" xfId="0" applyFont="1" applyAlignment="1">
      <alignment horizontal="left"/>
    </xf>
    <xf numFmtId="0" fontId="22" fillId="0" borderId="0" xfId="0" applyFont="1" applyAlignment="1">
      <alignment vertical="center" wrapText="1"/>
    </xf>
    <xf numFmtId="0" fontId="22" fillId="0" borderId="0" xfId="0" applyFont="1" applyAlignment="1">
      <alignment horizontal="left" vertical="top" wrapText="1"/>
    </xf>
    <xf numFmtId="0" fontId="0" fillId="0" borderId="0" xfId="0" applyFont="1" applyAlignment="1">
      <alignment horizontal="left" vertical="top" wrapText="1"/>
    </xf>
    <xf numFmtId="49" fontId="22" fillId="0" borderId="0" xfId="0" applyNumberFormat="1" applyFont="1"/>
    <xf numFmtId="0" fontId="48" fillId="0" borderId="0" xfId="0" applyFont="1" applyAlignment="1">
      <alignment horizontal="left"/>
    </xf>
    <xf numFmtId="0" fontId="48" fillId="0" borderId="0" xfId="0" applyFont="1" applyAlignment="1">
      <alignment horizontal="left" vertical="top" wrapText="1"/>
    </xf>
    <xf numFmtId="0" fontId="22" fillId="0" borderId="0" xfId="0" applyFont="1" applyBorder="1"/>
    <xf numFmtId="49" fontId="22" fillId="0" borderId="0" xfId="0" applyNumberFormat="1" applyFont="1" applyAlignment="1"/>
    <xf numFmtId="0" fontId="22" fillId="0" borderId="0" xfId="0" applyFont="1" applyAlignment="1">
      <alignment horizontal="distributed"/>
    </xf>
    <xf numFmtId="0" fontId="22" fillId="0" borderId="0" xfId="0" applyFont="1" applyAlignment="1">
      <alignment horizontal="distributed" indent="14"/>
    </xf>
    <xf numFmtId="0" fontId="22" fillId="0" borderId="0" xfId="0" applyFont="1" applyAlignment="1">
      <alignment horizontal="distributed" indent="12"/>
    </xf>
    <xf numFmtId="0" fontId="22" fillId="0" borderId="0" xfId="0" applyFont="1" applyAlignment="1">
      <alignment horizontal="left" wrapText="1"/>
    </xf>
    <xf numFmtId="0" fontId="22" fillId="0" borderId="23" xfId="0" applyFont="1" applyBorder="1" applyAlignment="1">
      <alignment horizontal="center" vertical="center"/>
    </xf>
    <xf numFmtId="49" fontId="22" fillId="0" borderId="0" xfId="0" applyNumberFormat="1" applyFont="1" applyBorder="1" applyAlignment="1">
      <alignment horizontal="center" vertical="center"/>
    </xf>
    <xf numFmtId="49" fontId="22" fillId="0" borderId="23" xfId="0" applyNumberFormat="1" applyFont="1" applyBorder="1" applyAlignment="1">
      <alignment horizontal="center" vertical="center"/>
    </xf>
    <xf numFmtId="0" fontId="22" fillId="0" borderId="0" xfId="0" applyFont="1" applyAlignment="1"/>
    <xf numFmtId="49" fontId="22" fillId="0" borderId="0" xfId="0" applyNumberFormat="1" applyFont="1" applyAlignment="1">
      <alignment horizontal="right"/>
    </xf>
    <xf numFmtId="0" fontId="22" fillId="0" borderId="0" xfId="0" applyFont="1" applyAlignment="1">
      <alignment wrapText="1"/>
    </xf>
    <xf numFmtId="0" fontId="22" fillId="0" borderId="0" xfId="0" applyFont="1" applyFill="1" applyAlignment="1">
      <alignment horizontal="left" vertical="center" wrapText="1"/>
    </xf>
    <xf numFmtId="0" fontId="22" fillId="0" borderId="0" xfId="0" applyFont="1" applyFill="1" applyAlignment="1">
      <alignment horizontal="justify" vertical="center" wrapText="1"/>
    </xf>
    <xf numFmtId="0" fontId="49" fillId="0" borderId="0" xfId="0" applyFont="1" applyFill="1" applyAlignment="1">
      <alignment horizontal="left" wrapText="1"/>
    </xf>
    <xf numFmtId="0" fontId="49" fillId="0" borderId="0" xfId="0" applyFont="1" applyFill="1" applyAlignment="1">
      <alignment horizontal="justify" vertical="center" wrapText="1"/>
    </xf>
    <xf numFmtId="0" fontId="48" fillId="0" borderId="26" xfId="0" applyFont="1" applyFill="1" applyBorder="1" applyAlignment="1">
      <alignment horizontal="center" vertical="center"/>
    </xf>
    <xf numFmtId="0" fontId="22" fillId="0" borderId="23" xfId="0" applyFont="1" applyFill="1" applyBorder="1" applyAlignment="1">
      <alignment horizontal="center"/>
    </xf>
    <xf numFmtId="0" fontId="48" fillId="0" borderId="27" xfId="0" applyFont="1" applyFill="1" applyBorder="1" applyAlignment="1">
      <alignment horizontal="center" vertical="center"/>
    </xf>
    <xf numFmtId="0" fontId="22" fillId="0" borderId="0" xfId="0" applyFont="1" applyFill="1" applyBorder="1" applyAlignment="1">
      <alignment horizontal="center"/>
    </xf>
    <xf numFmtId="0" fontId="22" fillId="0" borderId="23" xfId="0" applyFont="1" applyFill="1" applyBorder="1" applyAlignment="1">
      <alignment horizontal="left" wrapText="1"/>
    </xf>
    <xf numFmtId="3" fontId="22" fillId="0" borderId="0" xfId="0" applyNumberFormat="1" applyFont="1" applyFill="1" applyAlignment="1">
      <alignment horizontal="center"/>
    </xf>
    <xf numFmtId="181" fontId="22" fillId="0" borderId="0" xfId="0" applyNumberFormat="1" applyFont="1" applyFill="1" applyAlignment="1">
      <alignment horizontal="center"/>
    </xf>
    <xf numFmtId="0" fontId="22" fillId="0" borderId="0" xfId="0" applyNumberFormat="1" applyFont="1" applyFill="1" applyAlignment="1">
      <alignment horizontal="center"/>
    </xf>
    <xf numFmtId="0" fontId="22" fillId="0" borderId="0" xfId="0" applyFont="1" applyFill="1" applyBorder="1" applyAlignment="1">
      <alignment horizontal="center" shrinkToFit="1"/>
    </xf>
    <xf numFmtId="0" fontId="48" fillId="0" borderId="28" xfId="0" applyFont="1" applyFill="1" applyBorder="1" applyAlignment="1">
      <alignment horizontal="center" vertical="center"/>
    </xf>
    <xf numFmtId="0" fontId="22" fillId="0" borderId="0" xfId="0" applyFont="1" applyAlignment="1">
      <alignment vertical="top"/>
    </xf>
    <xf numFmtId="0" fontId="50" fillId="0" borderId="0" xfId="0" applyFont="1"/>
    <xf numFmtId="0" fontId="1" fillId="0" borderId="0" xfId="0" applyFont="1" applyAlignment="1">
      <alignment vertical="center"/>
    </xf>
    <xf numFmtId="0" fontId="1" fillId="0" borderId="20" xfId="0" applyFont="1" applyBorder="1" applyAlignment="1">
      <alignment horizontal="center" vertical="center" textRotation="255"/>
    </xf>
    <xf numFmtId="0" fontId="1" fillId="0" borderId="21" xfId="0" applyFont="1" applyBorder="1"/>
    <xf numFmtId="0" fontId="1" fillId="0" borderId="0" xfId="0" applyFont="1" applyFill="1" applyBorder="1" applyAlignment="1">
      <alignment horizontal="center" vertical="center" textRotation="255"/>
    </xf>
    <xf numFmtId="0" fontId="1" fillId="0" borderId="20"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176" fontId="1" fillId="0" borderId="0" xfId="0" applyNumberFormat="1" applyFont="1" applyFill="1" applyBorder="1" applyAlignment="1">
      <alignment horizontal="center" vertical="center"/>
    </xf>
    <xf numFmtId="3" fontId="0" fillId="0" borderId="0" xfId="0" applyNumberFormat="1" applyFont="1"/>
    <xf numFmtId="176" fontId="1" fillId="0" borderId="21" xfId="0" applyNumberFormat="1" applyFont="1" applyFill="1" applyBorder="1" applyAlignment="1">
      <alignment vertical="center"/>
    </xf>
    <xf numFmtId="176" fontId="0" fillId="0" borderId="0" xfId="0" applyNumberFormat="1" applyFont="1"/>
    <xf numFmtId="0" fontId="0" fillId="0" borderId="0" xfId="0" applyFont="1" applyBorder="1" applyAlignment="1">
      <alignment horizontal="distributed"/>
    </xf>
    <xf numFmtId="176" fontId="1" fillId="0" borderId="0" xfId="0" applyNumberFormat="1" applyFont="1" applyFill="1" applyBorder="1" applyAlignment="1">
      <alignment vertical="center"/>
    </xf>
    <xf numFmtId="0" fontId="37" fillId="0" borderId="20" xfId="0" applyFont="1" applyBorder="1" applyAlignment="1">
      <alignment horizontal="center" vertical="center" wrapText="1"/>
    </xf>
    <xf numFmtId="0" fontId="37" fillId="0" borderId="21" xfId="0" applyFont="1" applyBorder="1" applyAlignment="1">
      <alignment horizontal="center" vertical="center" wrapText="1"/>
    </xf>
    <xf numFmtId="0" fontId="0" fillId="0" borderId="23" xfId="0" applyFont="1" applyBorder="1" applyAlignment="1">
      <alignment horizontal="left"/>
    </xf>
    <xf numFmtId="0" fontId="0" fillId="0" borderId="27" xfId="0" applyFont="1" applyBorder="1" applyAlignment="1">
      <alignment horizontal="left"/>
    </xf>
    <xf numFmtId="0" fontId="30" fillId="0" borderId="29" xfId="0" applyFont="1" applyBorder="1" applyAlignment="1">
      <alignment horizontal="center" vertical="center" wrapText="1"/>
    </xf>
    <xf numFmtId="0" fontId="1" fillId="0" borderId="24" xfId="0" applyFont="1" applyBorder="1" applyAlignment="1">
      <alignment horizontal="center" vertical="center" wrapText="1"/>
    </xf>
    <xf numFmtId="176" fontId="1" fillId="0" borderId="25" xfId="0" applyNumberFormat="1" applyFont="1" applyFill="1" applyBorder="1" applyAlignment="1">
      <alignment vertical="center"/>
    </xf>
    <xf numFmtId="0" fontId="0" fillId="0" borderId="84" xfId="0" applyFont="1" applyBorder="1"/>
    <xf numFmtId="0" fontId="0" fillId="0" borderId="87" xfId="0" applyFont="1" applyBorder="1" applyAlignment="1">
      <alignment horizontal="center"/>
    </xf>
    <xf numFmtId="0" fontId="0" fillId="24" borderId="0" xfId="0" applyFont="1" applyFill="1" applyAlignment="1">
      <alignment vertical="center"/>
    </xf>
    <xf numFmtId="0" fontId="2" fillId="24" borderId="0" xfId="0" applyNumberFormat="1" applyFont="1" applyFill="1" applyAlignment="1">
      <alignment vertical="center"/>
    </xf>
    <xf numFmtId="0" fontId="27" fillId="24" borderId="0" xfId="35" applyFont="1" applyFill="1"/>
    <xf numFmtId="0" fontId="46" fillId="24" borderId="0" xfId="36" applyFont="1" applyFill="1" applyAlignment="1">
      <alignment horizontal="center" vertical="center"/>
    </xf>
    <xf numFmtId="0" fontId="6" fillId="24" borderId="46" xfId="36" applyFont="1" applyFill="1" applyBorder="1" applyAlignment="1">
      <alignment horizontal="right" vertical="center" shrinkToFit="1"/>
    </xf>
    <xf numFmtId="176" fontId="6" fillId="24" borderId="47" xfId="36" applyNumberFormat="1" applyFont="1" applyFill="1" applyBorder="1" applyAlignment="1">
      <alignment horizontal="center" vertical="center" shrinkToFit="1"/>
    </xf>
    <xf numFmtId="0" fontId="6" fillId="24" borderId="48" xfId="36" applyFont="1" applyFill="1" applyBorder="1" applyAlignment="1">
      <alignment horizontal="right" vertical="top" wrapText="1"/>
    </xf>
    <xf numFmtId="0" fontId="6" fillId="24" borderId="0" xfId="36" applyFont="1" applyFill="1" applyBorder="1" applyAlignment="1">
      <alignment vertical="top" wrapText="1"/>
    </xf>
    <xf numFmtId="0" fontId="6" fillId="24" borderId="0" xfId="36" applyFont="1" applyFill="1" applyBorder="1" applyAlignment="1">
      <alignment horizontal="right" vertical="top" wrapText="1"/>
    </xf>
    <xf numFmtId="176" fontId="6" fillId="24" borderId="0" xfId="36" applyNumberFormat="1" applyFont="1" applyFill="1" applyBorder="1" applyAlignment="1">
      <alignment vertical="center" shrinkToFit="1"/>
    </xf>
    <xf numFmtId="0" fontId="51" fillId="24" borderId="0" xfId="36" applyFont="1" applyFill="1">
      <alignment vertical="center"/>
    </xf>
    <xf numFmtId="0" fontId="6" fillId="24" borderId="49" xfId="36" applyFont="1" applyFill="1" applyBorder="1" applyAlignment="1">
      <alignment horizontal="center" vertical="center" wrapText="1"/>
    </xf>
    <xf numFmtId="0" fontId="31" fillId="24" borderId="50" xfId="36" applyFont="1" applyFill="1" applyBorder="1" applyAlignment="1">
      <alignment horizontal="center" vertical="center" wrapText="1"/>
    </xf>
    <xf numFmtId="0" fontId="6" fillId="24" borderId="51" xfId="36" applyFont="1" applyFill="1" applyBorder="1" applyAlignment="1">
      <alignment horizontal="right" vertical="center" shrinkToFit="1"/>
    </xf>
    <xf numFmtId="0" fontId="6" fillId="24" borderId="0" xfId="36" applyFont="1" applyFill="1" applyBorder="1" applyAlignment="1">
      <alignment horizontal="right" vertical="center" wrapText="1"/>
    </xf>
    <xf numFmtId="0" fontId="6" fillId="24" borderId="0" xfId="36" applyFont="1" applyFill="1" applyBorder="1" applyAlignment="1">
      <alignment vertical="top"/>
    </xf>
    <xf numFmtId="0" fontId="6" fillId="24" borderId="53" xfId="35" applyFont="1" applyFill="1" applyBorder="1" applyAlignment="1">
      <alignment horizontal="center" vertical="center"/>
    </xf>
    <xf numFmtId="0" fontId="6" fillId="24" borderId="54" xfId="35" applyFont="1" applyFill="1" applyBorder="1" applyAlignment="1">
      <alignment horizontal="center" vertical="center"/>
    </xf>
    <xf numFmtId="0" fontId="6" fillId="24" borderId="55" xfId="35" applyFont="1" applyFill="1" applyBorder="1" applyAlignment="1">
      <alignment horizontal="center" vertical="center"/>
    </xf>
    <xf numFmtId="0" fontId="0" fillId="24" borderId="0" xfId="0" applyFont="1" applyFill="1" applyAlignment="1">
      <alignment horizontal="right" vertical="center"/>
    </xf>
    <xf numFmtId="0" fontId="6" fillId="24" borderId="59" xfId="36" applyFont="1" applyFill="1" applyBorder="1" applyAlignment="1">
      <alignment horizontal="right" vertical="center" shrinkToFit="1"/>
    </xf>
    <xf numFmtId="176" fontId="6" fillId="24" borderId="60" xfId="36" applyNumberFormat="1" applyFont="1" applyFill="1" applyBorder="1" applyAlignment="1">
      <alignment horizontal="center" vertical="center" shrinkToFit="1"/>
    </xf>
    <xf numFmtId="0" fontId="6" fillId="24" borderId="0" xfId="36" applyFont="1" applyFill="1" applyBorder="1" applyAlignment="1">
      <alignment horizontal="left" vertical="top" wrapText="1"/>
    </xf>
    <xf numFmtId="0" fontId="0" fillId="24" borderId="0" xfId="36" applyFont="1" applyFill="1">
      <alignment vertical="center"/>
    </xf>
    <xf numFmtId="0" fontId="6" fillId="24" borderId="61" xfId="36" applyFont="1" applyFill="1" applyBorder="1" applyAlignment="1">
      <alignment horizontal="center" vertical="center" wrapText="1"/>
    </xf>
    <xf numFmtId="0" fontId="31" fillId="24" borderId="28" xfId="36" applyFont="1" applyFill="1" applyBorder="1" applyAlignment="1">
      <alignment horizontal="center" vertical="center" wrapText="1"/>
    </xf>
    <xf numFmtId="0" fontId="6" fillId="24" borderId="62" xfId="36" applyFont="1" applyFill="1" applyBorder="1" applyAlignment="1">
      <alignment horizontal="right" vertical="center" shrinkToFit="1"/>
    </xf>
    <xf numFmtId="0" fontId="6" fillId="24" borderId="48" xfId="36" applyFont="1" applyFill="1" applyBorder="1" applyAlignment="1">
      <alignment vertical="top"/>
    </xf>
    <xf numFmtId="0" fontId="6" fillId="24" borderId="64" xfId="35" applyFont="1" applyFill="1" applyBorder="1" applyAlignment="1">
      <alignment horizontal="center" vertical="center"/>
    </xf>
    <xf numFmtId="0" fontId="6" fillId="24" borderId="30" xfId="35" applyFont="1" applyFill="1" applyBorder="1" applyAlignment="1">
      <alignment horizontal="center" vertical="center"/>
    </xf>
    <xf numFmtId="0" fontId="6" fillId="24" borderId="29" xfId="35" applyFont="1" applyFill="1" applyBorder="1" applyAlignment="1">
      <alignment horizontal="center" vertical="center"/>
    </xf>
    <xf numFmtId="0" fontId="0" fillId="24" borderId="0" xfId="35" applyFont="1" applyFill="1"/>
    <xf numFmtId="176" fontId="6" fillId="24" borderId="38" xfId="36" applyNumberFormat="1" applyFont="1" applyFill="1" applyBorder="1" applyAlignment="1">
      <alignment vertical="center" shrinkToFit="1"/>
    </xf>
    <xf numFmtId="178" fontId="33" fillId="24" borderId="0" xfId="35" applyNumberFormat="1" applyFont="1" applyFill="1" applyBorder="1" applyAlignment="1">
      <alignment horizontal="left" vertical="top" wrapText="1" shrinkToFit="1"/>
    </xf>
    <xf numFmtId="0" fontId="6" fillId="24" borderId="37" xfId="35" applyFont="1" applyFill="1" applyBorder="1"/>
    <xf numFmtId="0" fontId="6" fillId="24" borderId="21" xfId="35" applyFont="1" applyFill="1" applyBorder="1" applyAlignment="1">
      <alignment horizontal="center" vertical="center" wrapText="1"/>
    </xf>
    <xf numFmtId="0" fontId="6" fillId="24" borderId="21" xfId="35" applyFont="1" applyFill="1" applyBorder="1" applyAlignment="1">
      <alignment horizontal="center"/>
    </xf>
    <xf numFmtId="0" fontId="1" fillId="0" borderId="67" xfId="35" applyFont="1" applyFill="1" applyBorder="1" applyAlignment="1">
      <alignment vertical="center"/>
    </xf>
    <xf numFmtId="178" fontId="33" fillId="24" borderId="0" xfId="35" applyNumberFormat="1" applyFont="1" applyFill="1" applyBorder="1" applyAlignment="1">
      <alignment horizontal="left" vertical="top" shrinkToFit="1"/>
    </xf>
    <xf numFmtId="0" fontId="1" fillId="24" borderId="67" xfId="35" applyFont="1" applyFill="1" applyBorder="1" applyAlignment="1">
      <alignment horizontal="center" vertical="center"/>
    </xf>
    <xf numFmtId="176" fontId="1" fillId="24" borderId="38" xfId="36" applyNumberFormat="1" applyFont="1" applyFill="1" applyBorder="1" applyAlignment="1">
      <alignment vertical="center" shrinkToFit="1"/>
    </xf>
    <xf numFmtId="0" fontId="6" fillId="24" borderId="57" xfId="36" applyFont="1" applyFill="1" applyBorder="1" applyAlignment="1">
      <alignment horizontal="center" vertical="center" wrapText="1"/>
    </xf>
    <xf numFmtId="0" fontId="6" fillId="24" borderId="68" xfId="35" applyFont="1" applyFill="1" applyBorder="1" applyAlignment="1">
      <alignment horizontal="center"/>
    </xf>
    <xf numFmtId="0" fontId="6" fillId="24" borderId="68" xfId="36" applyFont="1" applyFill="1" applyBorder="1" applyAlignment="1">
      <alignment horizontal="center" vertical="center" wrapText="1"/>
    </xf>
    <xf numFmtId="0" fontId="31" fillId="24" borderId="24" xfId="36" applyFont="1" applyFill="1" applyBorder="1" applyAlignment="1">
      <alignment horizontal="center" vertical="center" wrapText="1"/>
    </xf>
    <xf numFmtId="0" fontId="6" fillId="24" borderId="57" xfId="35" applyFont="1" applyFill="1" applyBorder="1" applyAlignment="1">
      <alignment horizontal="center"/>
    </xf>
    <xf numFmtId="0" fontId="33" fillId="24" borderId="21" xfId="35" applyFont="1" applyFill="1" applyBorder="1" applyAlignment="1">
      <alignment horizontal="center" vertical="center" wrapText="1"/>
    </xf>
    <xf numFmtId="177" fontId="1" fillId="24" borderId="67" xfId="35" applyNumberFormat="1" applyFont="1" applyFill="1" applyBorder="1" applyAlignment="1">
      <alignment vertical="center"/>
    </xf>
    <xf numFmtId="0" fontId="31" fillId="24" borderId="26" xfId="36" applyFont="1" applyFill="1" applyBorder="1" applyAlignment="1">
      <alignment horizontal="center" vertical="center" wrapText="1"/>
    </xf>
    <xf numFmtId="0" fontId="6" fillId="24" borderId="37" xfId="35" applyFont="1" applyFill="1" applyBorder="1" applyAlignment="1">
      <alignment horizontal="right"/>
    </xf>
    <xf numFmtId="38" fontId="1" fillId="24" borderId="67" xfId="34" applyFont="1" applyFill="1" applyBorder="1" applyAlignment="1">
      <alignment vertical="center"/>
    </xf>
    <xf numFmtId="0" fontId="6" fillId="24" borderId="61" xfId="35" applyFont="1" applyFill="1" applyBorder="1" applyAlignment="1">
      <alignment horizontal="center"/>
    </xf>
    <xf numFmtId="0" fontId="6" fillId="24" borderId="70" xfId="36" applyFont="1" applyFill="1" applyBorder="1" applyAlignment="1">
      <alignment horizontal="right" vertical="center" shrinkToFit="1"/>
    </xf>
    <xf numFmtId="176" fontId="1" fillId="24" borderId="41" xfId="36" applyNumberFormat="1" applyFont="1" applyFill="1" applyBorder="1" applyAlignment="1">
      <alignment vertical="center" shrinkToFit="1"/>
    </xf>
    <xf numFmtId="0" fontId="6" fillId="24" borderId="39" xfId="36" applyFont="1" applyFill="1" applyBorder="1" applyAlignment="1">
      <alignment horizontal="center" vertical="center" wrapText="1"/>
    </xf>
    <xf numFmtId="0" fontId="6" fillId="24" borderId="71" xfId="36" applyFont="1" applyFill="1" applyBorder="1" applyAlignment="1">
      <alignment horizontal="center" vertical="center" wrapText="1"/>
    </xf>
    <xf numFmtId="0" fontId="33" fillId="24" borderId="73" xfId="35" applyFont="1" applyFill="1" applyBorder="1" applyAlignment="1">
      <alignment horizontal="right" vertical="center"/>
    </xf>
    <xf numFmtId="178" fontId="1" fillId="24" borderId="63" xfId="35" applyNumberFormat="1" applyFont="1" applyFill="1" applyBorder="1" applyAlignment="1">
      <alignment horizontal="right" vertical="center" shrinkToFit="1"/>
    </xf>
    <xf numFmtId="178" fontId="33" fillId="24" borderId="0" xfId="35" applyNumberFormat="1" applyFont="1" applyFill="1" applyBorder="1" applyAlignment="1">
      <alignment horizontal="right" vertical="center" shrinkToFit="1"/>
    </xf>
    <xf numFmtId="0" fontId="0" fillId="24" borderId="0" xfId="36" applyFont="1" applyFill="1" applyAlignment="1">
      <alignment horizontal="center" vertical="center"/>
    </xf>
    <xf numFmtId="0" fontId="2" fillId="24" borderId="0" xfId="35" applyFont="1" applyFill="1"/>
    <xf numFmtId="0" fontId="6" fillId="24" borderId="39" xfId="35" applyFont="1" applyFill="1" applyBorder="1" applyAlignment="1">
      <alignment horizontal="right"/>
    </xf>
    <xf numFmtId="0" fontId="6" fillId="24" borderId="42" xfId="35" applyFont="1" applyFill="1" applyBorder="1" applyAlignment="1">
      <alignment horizontal="center" vertical="center" wrapText="1"/>
    </xf>
    <xf numFmtId="0" fontId="6" fillId="24" borderId="40" xfId="35" applyFont="1" applyFill="1" applyBorder="1" applyAlignment="1">
      <alignment horizontal="center"/>
    </xf>
    <xf numFmtId="38" fontId="1" fillId="24" borderId="74" xfId="34" applyFont="1" applyFill="1" applyBorder="1" applyAlignment="1">
      <alignment vertical="center"/>
    </xf>
    <xf numFmtId="0" fontId="51" fillId="24" borderId="0" xfId="36" applyFont="1" applyFill="1" applyBorder="1" applyAlignment="1">
      <alignment horizontal="center" vertical="center"/>
    </xf>
    <xf numFmtId="0" fontId="33" fillId="24" borderId="76" xfId="35" applyFont="1" applyFill="1" applyBorder="1" applyAlignment="1">
      <alignment horizontal="right" vertical="center"/>
    </xf>
    <xf numFmtId="178" fontId="1" fillId="24" borderId="66" xfId="35" applyNumberFormat="1" applyFont="1" applyFill="1" applyBorder="1" applyAlignment="1">
      <alignment horizontal="right" vertical="center" shrinkToFit="1"/>
    </xf>
    <xf numFmtId="0" fontId="0" fillId="24" borderId="0" xfId="35" applyFont="1" applyFill="1" applyAlignment="1">
      <alignment horizontal="left" shrinkToFit="1"/>
    </xf>
    <xf numFmtId="0" fontId="52" fillId="24" borderId="76" xfId="35" applyFont="1" applyFill="1" applyBorder="1" applyAlignment="1">
      <alignment horizontal="center" vertical="center"/>
    </xf>
    <xf numFmtId="180" fontId="1" fillId="24" borderId="66" xfId="35" applyNumberFormat="1" applyFont="1" applyFill="1" applyBorder="1" applyAlignment="1">
      <alignment horizontal="center" vertical="center" shrinkToFit="1"/>
    </xf>
    <xf numFmtId="180" fontId="33" fillId="24" borderId="0" xfId="35" applyNumberFormat="1" applyFont="1" applyFill="1" applyBorder="1" applyAlignment="1">
      <alignment horizontal="right" vertical="center" shrinkToFit="1"/>
    </xf>
    <xf numFmtId="0" fontId="46" fillId="24" borderId="0" xfId="36" applyFont="1" applyFill="1" applyBorder="1" applyAlignment="1">
      <alignment horizontal="left" vertical="center"/>
    </xf>
    <xf numFmtId="0" fontId="33" fillId="24" borderId="76" xfId="35" applyFont="1" applyFill="1" applyBorder="1" applyAlignment="1">
      <alignment horizontal="center" vertical="center"/>
    </xf>
    <xf numFmtId="180" fontId="33" fillId="24" borderId="0" xfId="35" applyNumberFormat="1" applyFont="1" applyFill="1" applyBorder="1" applyAlignment="1">
      <alignment horizontal="center" vertical="center" shrinkToFit="1"/>
    </xf>
    <xf numFmtId="0" fontId="53" fillId="24" borderId="79" xfId="35" applyFont="1" applyFill="1" applyBorder="1" applyAlignment="1">
      <alignment horizontal="center" vertical="center"/>
    </xf>
    <xf numFmtId="180" fontId="1" fillId="24" borderId="72" xfId="35" applyNumberFormat="1" applyFont="1" applyFill="1" applyBorder="1" applyAlignment="1">
      <alignment horizontal="center" vertical="center" shrinkToFit="1"/>
    </xf>
    <xf numFmtId="0" fontId="46" fillId="24" borderId="0" xfId="36" applyFont="1" applyFill="1" applyAlignment="1">
      <alignment vertical="center"/>
    </xf>
    <xf numFmtId="0" fontId="0" fillId="24" borderId="0" xfId="36" applyFont="1" applyFill="1" applyAlignment="1">
      <alignment horizontal="centerContinuous" vertical="center"/>
    </xf>
    <xf numFmtId="0" fontId="11" fillId="0" borderId="0" xfId="0" applyFont="1" applyAlignment="1">
      <alignment horizontal="distributed" vertical="center" indent="13"/>
    </xf>
    <xf numFmtId="0" fontId="22" fillId="0" borderId="0" xfId="0" applyFont="1" applyAlignment="1">
      <alignment horizontal="center" vertical="center"/>
    </xf>
    <xf numFmtId="0" fontId="22" fillId="0" borderId="0" xfId="0" applyFont="1" applyAlignment="1">
      <alignment horizontal="justify" vertical="center"/>
    </xf>
    <xf numFmtId="0" fontId="22" fillId="0" borderId="0" xfId="0" applyFont="1" applyFill="1" applyBorder="1" applyAlignment="1">
      <alignment horizontal="justify" vertical="center"/>
    </xf>
    <xf numFmtId="0" fontId="48" fillId="0" borderId="0" xfId="0" applyFont="1" applyFill="1" applyBorder="1" applyAlignment="1">
      <alignment horizontal="center" vertical="center"/>
    </xf>
    <xf numFmtId="0" fontId="22" fillId="0" borderId="80" xfId="0" applyFont="1" applyFill="1" applyBorder="1" applyAlignment="1">
      <alignment horizontal="center" vertical="center" wrapText="1"/>
    </xf>
    <xf numFmtId="0" fontId="22" fillId="0" borderId="81" xfId="0" applyFont="1" applyFill="1" applyBorder="1" applyAlignment="1">
      <alignment horizontal="center" vertical="center" wrapText="1"/>
    </xf>
    <xf numFmtId="0" fontId="22" fillId="0" borderId="82" xfId="0" applyFont="1" applyFill="1" applyBorder="1" applyAlignment="1">
      <alignment horizontal="center" vertical="center" wrapText="1"/>
    </xf>
    <xf numFmtId="0" fontId="22" fillId="0" borderId="80" xfId="0" applyFont="1" applyFill="1" applyBorder="1" applyAlignment="1">
      <alignment horizontal="center" vertical="center"/>
    </xf>
    <xf numFmtId="0" fontId="22" fillId="0" borderId="81" xfId="0" applyFont="1" applyFill="1" applyBorder="1" applyAlignment="1">
      <alignment horizontal="center" vertical="center"/>
    </xf>
    <xf numFmtId="0" fontId="22" fillId="0" borderId="81" xfId="0" applyFont="1" applyFill="1" applyBorder="1" applyAlignment="1">
      <alignment horizontal="center" vertical="center" shrinkToFit="1"/>
    </xf>
    <xf numFmtId="0" fontId="22" fillId="0" borderId="82" xfId="0" applyFont="1" applyFill="1" applyBorder="1" applyAlignment="1">
      <alignment horizontal="center" vertical="center" shrinkToFit="1"/>
    </xf>
    <xf numFmtId="0" fontId="22" fillId="0" borderId="24" xfId="0" applyFont="1" applyFill="1" applyBorder="1" applyAlignment="1">
      <alignment horizontal="center" vertical="center"/>
    </xf>
    <xf numFmtId="0" fontId="22" fillId="0" borderId="83" xfId="0" applyFont="1" applyFill="1" applyBorder="1" applyAlignment="1">
      <alignment horizontal="center" vertical="center"/>
    </xf>
    <xf numFmtId="0" fontId="22" fillId="0" borderId="84" xfId="0" applyFont="1" applyFill="1" applyBorder="1" applyAlignment="1">
      <alignment horizontal="center" vertical="center"/>
    </xf>
    <xf numFmtId="0" fontId="48" fillId="0" borderId="84" xfId="0" applyFont="1" applyFill="1" applyBorder="1" applyAlignment="1">
      <alignment horizontal="center" vertical="center" shrinkToFit="1"/>
    </xf>
    <xf numFmtId="0" fontId="22" fillId="0" borderId="25" xfId="0" applyFont="1" applyFill="1" applyBorder="1" applyAlignment="1">
      <alignment horizontal="center" vertical="center" shrinkToFit="1"/>
    </xf>
    <xf numFmtId="0" fontId="22" fillId="0" borderId="84" xfId="0" applyFont="1" applyFill="1" applyBorder="1" applyAlignment="1">
      <alignment horizontal="center" vertical="center" shrinkToFit="1"/>
    </xf>
    <xf numFmtId="0" fontId="22" fillId="0" borderId="85" xfId="0" applyFont="1" applyFill="1" applyBorder="1" applyAlignment="1">
      <alignment horizontal="center" vertical="center" wrapText="1"/>
    </xf>
    <xf numFmtId="0" fontId="22" fillId="0" borderId="86" xfId="0" applyFont="1" applyFill="1" applyBorder="1" applyAlignment="1">
      <alignment horizontal="center" vertical="center" wrapText="1"/>
    </xf>
    <xf numFmtId="0" fontId="22" fillId="0" borderId="85" xfId="0" applyFont="1" applyFill="1" applyBorder="1" applyAlignment="1">
      <alignment horizontal="center" vertical="center"/>
    </xf>
    <xf numFmtId="0" fontId="22" fillId="0" borderId="10" xfId="0" applyFont="1" applyBorder="1" applyAlignment="1">
      <alignment horizontal="center" vertical="center" shrinkToFit="1"/>
    </xf>
    <xf numFmtId="0" fontId="22" fillId="0" borderId="86" xfId="0" applyFont="1" applyFill="1" applyBorder="1" applyAlignment="1">
      <alignment horizontal="center" vertical="center" shrinkToFit="1"/>
    </xf>
    <xf numFmtId="0" fontId="22" fillId="0" borderId="87" xfId="0" applyFont="1" applyFill="1" applyBorder="1" applyAlignment="1">
      <alignment horizontal="center" vertical="center"/>
    </xf>
    <xf numFmtId="0" fontId="48" fillId="0" borderId="23"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23" xfId="0" applyFont="1" applyFill="1" applyBorder="1" applyAlignment="1">
      <alignment horizontal="center" vertical="center" shrinkToFit="1"/>
    </xf>
    <xf numFmtId="0" fontId="22" fillId="0" borderId="58" xfId="0" applyFont="1" applyFill="1" applyBorder="1" applyAlignment="1">
      <alignment horizontal="center" vertical="center"/>
    </xf>
    <xf numFmtId="0" fontId="22" fillId="0" borderId="29" xfId="0" applyFont="1" applyFill="1" applyBorder="1" applyAlignment="1">
      <alignment horizontal="center" vertical="center"/>
    </xf>
    <xf numFmtId="0" fontId="48" fillId="0" borderId="29" xfId="0" applyFont="1" applyFill="1" applyBorder="1" applyAlignment="1">
      <alignment horizontal="center" vertical="center" shrinkToFit="1"/>
    </xf>
    <xf numFmtId="0" fontId="22" fillId="0" borderId="30"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48" fillId="0" borderId="58" xfId="0" applyFont="1" applyFill="1" applyBorder="1" applyAlignment="1">
      <alignment vertical="center"/>
    </xf>
    <xf numFmtId="0" fontId="22" fillId="0" borderId="29" xfId="0" applyFont="1" applyFill="1" applyBorder="1" applyAlignment="1">
      <alignment vertical="center"/>
    </xf>
    <xf numFmtId="0" fontId="22" fillId="0" borderId="28" xfId="0" applyFont="1" applyFill="1" applyBorder="1" applyAlignment="1">
      <alignment horizontal="center" vertical="center"/>
    </xf>
    <xf numFmtId="0" fontId="48" fillId="0" borderId="58" xfId="0" applyFont="1" applyFill="1" applyBorder="1" applyAlignment="1">
      <alignment horizontal="center" vertical="top" wrapText="1"/>
    </xf>
    <xf numFmtId="0" fontId="48" fillId="0" borderId="29" xfId="0" applyFont="1" applyFill="1" applyBorder="1" applyAlignment="1">
      <alignment horizontal="center" vertical="top" wrapText="1"/>
    </xf>
    <xf numFmtId="0" fontId="22" fillId="0" borderId="24" xfId="0" applyFont="1" applyFill="1" applyBorder="1" applyAlignment="1">
      <alignment horizontal="center" vertical="center" wrapText="1"/>
    </xf>
    <xf numFmtId="0" fontId="22" fillId="0" borderId="86" xfId="0" applyFont="1" applyFill="1" applyBorder="1" applyAlignment="1">
      <alignment horizontal="center" vertical="center"/>
    </xf>
    <xf numFmtId="0" fontId="22" fillId="0" borderId="58" xfId="0" applyFont="1" applyFill="1" applyBorder="1" applyAlignment="1">
      <alignment horizontal="left" vertical="center"/>
    </xf>
    <xf numFmtId="0" fontId="22" fillId="0" borderId="29" xfId="0" applyFont="1" applyFill="1" applyBorder="1" applyAlignment="1">
      <alignment horizontal="left" vertical="center"/>
    </xf>
    <xf numFmtId="0" fontId="22" fillId="0" borderId="58" xfId="0" applyFont="1" applyFill="1" applyBorder="1" applyAlignment="1">
      <alignment vertical="center" shrinkToFit="1"/>
    </xf>
    <xf numFmtId="0" fontId="22" fillId="0" borderId="29" xfId="0" applyFont="1" applyFill="1" applyBorder="1" applyAlignment="1">
      <alignment vertical="center" shrinkToFit="1"/>
    </xf>
    <xf numFmtId="0" fontId="22" fillId="0" borderId="88" xfId="0" applyFont="1" applyFill="1" applyBorder="1" applyAlignment="1">
      <alignment horizontal="center" vertical="center" wrapText="1"/>
    </xf>
    <xf numFmtId="0" fontId="22" fillId="0" borderId="89" xfId="0" applyFont="1" applyFill="1" applyBorder="1" applyAlignment="1">
      <alignment horizontal="center" vertical="center"/>
    </xf>
    <xf numFmtId="0" fontId="22" fillId="0" borderId="89" xfId="0" applyFont="1" applyFill="1" applyBorder="1" applyAlignment="1">
      <alignment horizontal="center" vertical="center" shrinkToFit="1"/>
    </xf>
    <xf numFmtId="0" fontId="22" fillId="0" borderId="90" xfId="0" applyFont="1" applyFill="1" applyBorder="1" applyAlignment="1">
      <alignment horizontal="center" vertical="center" shrinkToFit="1"/>
    </xf>
    <xf numFmtId="0" fontId="22" fillId="0" borderId="88" xfId="0" applyFont="1" applyFill="1" applyBorder="1" applyAlignment="1">
      <alignment horizontal="center" vertical="center"/>
    </xf>
    <xf numFmtId="0" fontId="11" fillId="0" borderId="0" xfId="0" applyFont="1" applyAlignment="1">
      <alignment vertical="center"/>
    </xf>
    <xf numFmtId="38" fontId="0" fillId="0" borderId="91" xfId="47" applyFont="1" applyBorder="1" applyAlignment="1">
      <alignment horizontal="center" vertical="center" shrinkToFit="1"/>
    </xf>
    <xf numFmtId="38" fontId="0" fillId="0" borderId="101" xfId="47" applyFont="1" applyBorder="1" applyAlignment="1">
      <alignment horizontal="center" vertical="center" shrinkToFit="1"/>
    </xf>
    <xf numFmtId="38" fontId="0" fillId="0" borderId="92" xfId="47" applyFont="1" applyBorder="1" applyAlignment="1">
      <alignment horizontal="center" vertical="center" shrinkToFit="1"/>
    </xf>
    <xf numFmtId="38" fontId="0" fillId="0" borderId="22" xfId="47" applyFont="1" applyFill="1" applyBorder="1" applyAlignment="1">
      <alignment horizontal="right" vertical="center"/>
    </xf>
    <xf numFmtId="38" fontId="0" fillId="0" borderId="0" xfId="47" applyFont="1" applyAlignment="1"/>
    <xf numFmtId="0" fontId="22" fillId="0" borderId="83" xfId="0" applyFont="1" applyFill="1" applyBorder="1" applyAlignment="1">
      <alignment horizontal="center"/>
    </xf>
    <xf numFmtId="0" fontId="22" fillId="0" borderId="84" xfId="0" applyFont="1" applyFill="1" applyBorder="1" applyAlignment="1">
      <alignment horizontal="center" vertical="top" shrinkToFit="1"/>
    </xf>
    <xf numFmtId="0" fontId="48" fillId="0" borderId="0" xfId="0" applyFont="1" applyBorder="1" applyAlignment="1">
      <alignment horizontal="left" vertical="center"/>
    </xf>
    <xf numFmtId="0" fontId="22" fillId="0" borderId="87" xfId="0" applyFont="1" applyFill="1" applyBorder="1" applyAlignment="1">
      <alignment horizontal="center"/>
    </xf>
    <xf numFmtId="0" fontId="22" fillId="0" borderId="23" xfId="0" applyFont="1" applyFill="1" applyBorder="1" applyAlignment="1">
      <alignment horizontal="center" vertical="top" shrinkToFit="1"/>
    </xf>
    <xf numFmtId="49" fontId="22" fillId="0" borderId="0" xfId="0" applyNumberFormat="1" applyFont="1" applyFill="1" applyAlignment="1">
      <alignment horizontal="center"/>
    </xf>
    <xf numFmtId="0" fontId="22" fillId="0" borderId="58" xfId="0" applyFont="1" applyFill="1" applyBorder="1" applyAlignment="1">
      <alignment horizontal="center"/>
    </xf>
    <xf numFmtId="0" fontId="22" fillId="0" borderId="29" xfId="0" applyFont="1" applyFill="1" applyBorder="1" applyAlignment="1">
      <alignment horizontal="center" vertical="top" shrinkToFit="1"/>
    </xf>
    <xf numFmtId="0" fontId="22" fillId="0" borderId="0" xfId="0" applyFont="1" applyFill="1" applyAlignment="1">
      <alignment horizontal="left" vertical="top"/>
    </xf>
    <xf numFmtId="0" fontId="22" fillId="0" borderId="0" xfId="0" applyFont="1" applyFill="1" applyBorder="1" applyAlignment="1">
      <alignment horizontal="center" vertical="top"/>
    </xf>
    <xf numFmtId="0" fontId="54" fillId="0" borderId="0" xfId="0" applyFont="1" applyFill="1" applyAlignment="1">
      <alignment horizontal="right"/>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未定義" xfId="33"/>
    <cellStyle name="桁区切り 2" xfId="34"/>
    <cellStyle name="標準" xfId="0" builtinId="0"/>
    <cellStyle name="標準 2" xfId="35"/>
    <cellStyle name="標準_Book1" xfId="36"/>
    <cellStyle name="標準_北海道"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D9E84"/>
      <rgbColor rgb="00C5DFDF"/>
      <rgbColor rgb="00E68815"/>
      <rgbColor rgb="00A71666"/>
      <rgbColor rgb="00D31638"/>
      <rgbColor rgb="00104C91"/>
      <rgbColor rgb="00EFC9AF"/>
      <rgbColor rgb="001F8AC0"/>
      <rgbColor rgb="0060496A"/>
      <rgbColor rgb="007D8BAE"/>
      <rgbColor rgb="00E5857B"/>
      <rgbColor rgb="00F1B2B2"/>
      <rgbColor rgb="00E8CCC7"/>
      <rgbColor rgb="00007A8B"/>
      <rgbColor rgb="00F93800"/>
      <rgbColor rgb="00FFB5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18</xdr:col>
      <xdr:colOff>165100</xdr:colOff>
      <xdr:row>12</xdr:row>
      <xdr:rowOff>76835</xdr:rowOff>
    </xdr:from>
    <xdr:to xmlns:xdr="http://schemas.openxmlformats.org/drawingml/2006/spreadsheetDrawing">
      <xdr:col>26</xdr:col>
      <xdr:colOff>180975</xdr:colOff>
      <xdr:row>14</xdr:row>
      <xdr:rowOff>151765</xdr:rowOff>
    </xdr:to>
    <xdr:sp macro="" textlink="">
      <xdr:nvSpPr>
        <xdr:cNvPr id="22529" name="大かっこ 3"/>
        <xdr:cNvSpPr>
          <a:spLocks noChangeArrowheads="1"/>
        </xdr:cNvSpPr>
      </xdr:nvSpPr>
      <xdr:spPr>
        <a:xfrm>
          <a:off x="3746500" y="3143885"/>
          <a:ext cx="2625725" cy="551180"/>
        </a:xfrm>
        <a:prstGeom prst="bracketPair">
          <a:avLst>
            <a:gd name="adj" fmla="val 1120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主たる事務所の所在地、名称、代表者の氏名及び生年月日を記入してください。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39</xdr:row>
      <xdr:rowOff>274955</xdr:rowOff>
    </xdr:from>
    <xdr:to xmlns:xdr="http://schemas.openxmlformats.org/drawingml/2006/spreadsheetDrawing">
      <xdr:col>4</xdr:col>
      <xdr:colOff>600710</xdr:colOff>
      <xdr:row>39</xdr:row>
      <xdr:rowOff>274955</xdr:rowOff>
    </xdr:to>
    <xdr:sp macro="" textlink="">
      <xdr:nvSpPr>
        <xdr:cNvPr id="25602" name="直線コネクタ 2"/>
        <xdr:cNvSpPr>
          <a:spLocks noChangeShapeType="1"/>
        </xdr:cNvSpPr>
      </xdr:nvSpPr>
      <xdr:spPr>
        <a:xfrm flipV="1">
          <a:off x="400050" y="12533630"/>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9525</xdr:colOff>
      <xdr:row>11</xdr:row>
      <xdr:rowOff>76835</xdr:rowOff>
    </xdr:from>
    <xdr:to xmlns:xdr="http://schemas.openxmlformats.org/drawingml/2006/spreadsheetDrawing">
      <xdr:col>32</xdr:col>
      <xdr:colOff>180975</xdr:colOff>
      <xdr:row>13</xdr:row>
      <xdr:rowOff>47625</xdr:rowOff>
    </xdr:to>
    <xdr:sp macro="" textlink="">
      <xdr:nvSpPr>
        <xdr:cNvPr id="21505" name="大かっこ 1"/>
        <xdr:cNvSpPr>
          <a:spLocks noChangeArrowheads="1"/>
        </xdr:cNvSpPr>
      </xdr:nvSpPr>
      <xdr:spPr>
        <a:xfrm>
          <a:off x="3629025" y="2848610"/>
          <a:ext cx="2647950" cy="447040"/>
        </a:xfrm>
        <a:prstGeom prst="bracketPair">
          <a:avLst>
            <a:gd name="adj" fmla="val 11216"/>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主たる事務所の所在地、名称、代表者の氏名を記載すること。</a:t>
          </a:r>
        </a:p>
      </xdr:txBody>
    </xdr:sp>
    <xdr:clientData/>
  </xdr:twoCellAnchor>
  <xdr:twoCellAnchor>
    <xdr:from xmlns:xdr="http://schemas.openxmlformats.org/drawingml/2006/spreadsheetDrawing">
      <xdr:col>4</xdr:col>
      <xdr:colOff>66675</xdr:colOff>
      <xdr:row>24</xdr:row>
      <xdr:rowOff>47625</xdr:rowOff>
    </xdr:from>
    <xdr:to xmlns:xdr="http://schemas.openxmlformats.org/drawingml/2006/spreadsheetDrawing">
      <xdr:col>31</xdr:col>
      <xdr:colOff>0</xdr:colOff>
      <xdr:row>27</xdr:row>
      <xdr:rowOff>210185</xdr:rowOff>
    </xdr:to>
    <xdr:sp macro="" textlink="">
      <xdr:nvSpPr>
        <xdr:cNvPr id="21506" name="大かっこ 4"/>
        <xdr:cNvSpPr>
          <a:spLocks noChangeArrowheads="1"/>
        </xdr:cNvSpPr>
      </xdr:nvSpPr>
      <xdr:spPr>
        <a:xfrm>
          <a:off x="828675" y="5762625"/>
          <a:ext cx="5076825" cy="876935"/>
        </a:xfrm>
        <a:prstGeom prst="bracketPair">
          <a:avLst>
            <a:gd name="adj" fmla="val 16671"/>
          </a:avLst>
        </a:prstGeom>
        <a:noFill/>
        <a:ln w="9525">
          <a:solidFill>
            <a:srgbClr val="4A7EBB"/>
          </a:solidFill>
        </a:ln>
      </xdr:spPr>
      <xdr:txBody>
        <a:bodyPr vertOverflow="clip" horzOverflow="overflow" wrap="square" lIns="17462" tIns="4762" rIns="4762" bIns="4762" anchor="t" upright="1"/>
        <a:lstStyle/>
        <a:p>
          <a:pPr algn="l">
            <a:lnSpc>
              <a:spcPts val="1050"/>
            </a:lnSpc>
          </a:pPr>
        </a:p>
      </xdr:txBody>
    </xdr:sp>
    <xdr:clientData/>
  </xdr:twoCellAnchor>
  <xdr:twoCellAnchor>
    <xdr:from xmlns:xdr="http://schemas.openxmlformats.org/drawingml/2006/spreadsheetDrawing">
      <xdr:col>4</xdr:col>
      <xdr:colOff>19050</xdr:colOff>
      <xdr:row>28</xdr:row>
      <xdr:rowOff>60325</xdr:rowOff>
    </xdr:from>
    <xdr:to xmlns:xdr="http://schemas.openxmlformats.org/drawingml/2006/spreadsheetDrawing">
      <xdr:col>30</xdr:col>
      <xdr:colOff>142875</xdr:colOff>
      <xdr:row>28</xdr:row>
      <xdr:rowOff>878840</xdr:rowOff>
    </xdr:to>
    <xdr:sp macro="" textlink="">
      <xdr:nvSpPr>
        <xdr:cNvPr id="21507" name="大かっこ 3"/>
        <xdr:cNvSpPr>
          <a:spLocks noChangeArrowheads="1"/>
        </xdr:cNvSpPr>
      </xdr:nvSpPr>
      <xdr:spPr>
        <a:xfrm>
          <a:off x="781050" y="6727825"/>
          <a:ext cx="5076825" cy="818515"/>
        </a:xfrm>
        <a:prstGeom prst="bracketPair">
          <a:avLst>
            <a:gd name="adj" fmla="val 16671"/>
          </a:avLst>
        </a:prstGeom>
        <a:noFill/>
        <a:ln w="9525">
          <a:noFill/>
        </a:ln>
      </xdr:spPr>
      <xdr:txBody>
        <a:bodyPr vertOverflow="clip" horzOverflow="overflow" wrap="square" lIns="17462" tIns="4762" rIns="4762" bIns="4762"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（注）</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変更申請の場合、理由及び概要を記入のうえ、別記第１号様式の別紙１、別紙２に準じて作成</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してください。なお、当初申請と異なる箇所については、変更前を上段に（　　）書</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きし、変</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更</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後を下段に対応して記入してください。</a:t>
          </a:r>
        </a:p>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  　　中止及び廃止申請の場合は、その理由及び概要を記入してください。</a:t>
          </a:r>
        </a:p>
        <a:p>
          <a:pPr algn="l"/>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57150</xdr:colOff>
      <xdr:row>33</xdr:row>
      <xdr:rowOff>85725</xdr:rowOff>
    </xdr:from>
    <xdr:to xmlns:xdr="http://schemas.openxmlformats.org/drawingml/2006/spreadsheetDrawing">
      <xdr:col>29</xdr:col>
      <xdr:colOff>161925</xdr:colOff>
      <xdr:row>35</xdr:row>
      <xdr:rowOff>105410</xdr:rowOff>
    </xdr:to>
    <xdr:sp macro="" textlink="">
      <xdr:nvSpPr>
        <xdr:cNvPr id="13383" name="大かっこ 1"/>
        <xdr:cNvSpPr>
          <a:spLocks noChangeArrowheads="1"/>
        </xdr:cNvSpPr>
      </xdr:nvSpPr>
      <xdr:spPr>
        <a:xfrm>
          <a:off x="3105150" y="7981950"/>
          <a:ext cx="2581275" cy="495935"/>
        </a:xfrm>
        <a:prstGeom prst="bracketPair">
          <a:avLst>
            <a:gd name="adj" fmla="val 11205"/>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20</xdr:col>
      <xdr:colOff>152400</xdr:colOff>
      <xdr:row>11</xdr:row>
      <xdr:rowOff>47625</xdr:rowOff>
    </xdr:from>
    <xdr:to xmlns:xdr="http://schemas.openxmlformats.org/drawingml/2006/spreadsheetDrawing">
      <xdr:col>33</xdr:col>
      <xdr:colOff>142875</xdr:colOff>
      <xdr:row>13</xdr:row>
      <xdr:rowOff>125095</xdr:rowOff>
    </xdr:to>
    <xdr:sp macro="" textlink="">
      <xdr:nvSpPr>
        <xdr:cNvPr id="26625" name="大かっこ 1"/>
        <xdr:cNvSpPr>
          <a:spLocks noChangeArrowheads="1"/>
        </xdr:cNvSpPr>
      </xdr:nvSpPr>
      <xdr:spPr>
        <a:xfrm>
          <a:off x="3962400" y="2543175"/>
          <a:ext cx="2466975" cy="553720"/>
        </a:xfrm>
        <a:prstGeom prst="bracketPair">
          <a:avLst>
            <a:gd name="adj" fmla="val 11200"/>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39</xdr:row>
      <xdr:rowOff>274955</xdr:rowOff>
    </xdr:from>
    <xdr:to xmlns:xdr="http://schemas.openxmlformats.org/drawingml/2006/spreadsheetDrawing">
      <xdr:col>4</xdr:col>
      <xdr:colOff>600710</xdr:colOff>
      <xdr:row>39</xdr:row>
      <xdr:rowOff>274955</xdr:rowOff>
    </xdr:to>
    <xdr:sp macro="" textlink="">
      <xdr:nvSpPr>
        <xdr:cNvPr id="9331" name="直線コネクタ 12"/>
        <xdr:cNvSpPr>
          <a:spLocks noChangeShapeType="1"/>
        </xdr:cNvSpPr>
      </xdr:nvSpPr>
      <xdr:spPr>
        <a:xfrm flipV="1">
          <a:off x="400050" y="12533630"/>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19</xdr:col>
      <xdr:colOff>161925</xdr:colOff>
      <xdr:row>11</xdr:row>
      <xdr:rowOff>18415</xdr:rowOff>
    </xdr:from>
    <xdr:to xmlns:xdr="http://schemas.openxmlformats.org/drawingml/2006/spreadsheetDrawing">
      <xdr:col>32</xdr:col>
      <xdr:colOff>152400</xdr:colOff>
      <xdr:row>12</xdr:row>
      <xdr:rowOff>200660</xdr:rowOff>
    </xdr:to>
    <xdr:sp macro="" textlink="">
      <xdr:nvSpPr>
        <xdr:cNvPr id="8309" name="大かっこ 1"/>
        <xdr:cNvSpPr>
          <a:spLocks noChangeArrowheads="1"/>
        </xdr:cNvSpPr>
      </xdr:nvSpPr>
      <xdr:spPr>
        <a:xfrm>
          <a:off x="3876675" y="2790190"/>
          <a:ext cx="2466975" cy="420370"/>
        </a:xfrm>
        <a:prstGeom prst="bracketPair">
          <a:avLst>
            <a:gd name="adj" fmla="val 11194"/>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主たる事務所の所在地、名称、代表者の氏名を記入してください。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A1:AF45"/>
  <sheetViews>
    <sheetView tabSelected="1" view="pageBreakPreview" zoomScaleSheetLayoutView="100" workbookViewId="0"/>
  </sheetViews>
  <sheetFormatPr defaultColWidth="2.5" defaultRowHeight="18.75" customHeight="1"/>
  <cols>
    <col min="1" max="3" width="2.5" style="1" bestFit="1" customWidth="0"/>
    <col min="4" max="4" width="3.625" style="1" bestFit="1" customWidth="1"/>
    <col min="5" max="11" width="2.5" style="1" bestFit="1" customWidth="0"/>
    <col min="12" max="18" width="2.625" style="1" customWidth="1"/>
    <col min="19" max="25" width="2.5" style="1" bestFit="1" customWidth="0"/>
    <col min="26" max="26" width="16.75" style="1" bestFit="1" customWidth="1"/>
    <col min="27" max="16384" width="2.5" style="1" bestFit="1" customWidth="0"/>
  </cols>
  <sheetData>
    <row r="1" spans="1:32" ht="18.75" customHeight="1">
      <c r="A1" s="1" t="s">
        <v>5</v>
      </c>
    </row>
    <row r="2" spans="1:32" ht="18.75" customHeight="1">
      <c r="A2" s="1" t="s">
        <v>1</v>
      </c>
    </row>
    <row r="3" spans="1:32" ht="18.75" customHeight="1">
      <c r="Z3" s="29" t="s">
        <v>3</v>
      </c>
      <c r="AA3" s="29"/>
      <c r="AB3" s="29"/>
      <c r="AC3" s="29"/>
    </row>
    <row r="4" spans="1:32" ht="18.75" customHeight="1">
      <c r="Z4" s="29" t="s">
        <v>296</v>
      </c>
      <c r="AA4" s="29"/>
      <c r="AB4" s="29"/>
      <c r="AC4" s="29"/>
    </row>
    <row r="5" spans="1:32" ht="18.75" customHeight="1">
      <c r="AA5" s="29"/>
      <c r="AB5" s="29"/>
      <c r="AC5" s="29"/>
    </row>
    <row r="6" spans="1:32" s="2" customFormat="1" ht="18.75" customHeight="1">
      <c r="B6" s="2" t="s">
        <v>358</v>
      </c>
      <c r="F6" s="9"/>
      <c r="G6" s="9"/>
      <c r="H6" s="9"/>
      <c r="I6" s="9"/>
      <c r="J6" s="9"/>
      <c r="K6" s="9"/>
      <c r="L6" s="9"/>
      <c r="M6" s="2" t="s">
        <v>357</v>
      </c>
    </row>
    <row r="7" spans="1:32" ht="18.75" customHeight="1"/>
    <row r="8" spans="1:32" ht="18.75" customHeight="1">
      <c r="B8" s="4"/>
      <c r="C8" s="4"/>
      <c r="D8" s="4"/>
      <c r="E8" s="4"/>
      <c r="F8" s="4"/>
      <c r="G8" s="4"/>
      <c r="H8" s="4"/>
      <c r="I8" s="4"/>
      <c r="J8" s="4"/>
      <c r="K8" s="4"/>
      <c r="L8" s="4"/>
      <c r="M8" s="4"/>
      <c r="N8" s="4"/>
      <c r="O8" s="4"/>
      <c r="P8" s="4"/>
      <c r="Q8" s="4" t="s">
        <v>9</v>
      </c>
      <c r="R8" s="4"/>
      <c r="X8" s="4"/>
      <c r="Y8" s="4"/>
      <c r="Z8" s="4"/>
      <c r="AA8" s="4"/>
      <c r="AB8" s="4"/>
      <c r="AC8" s="4"/>
      <c r="AD8" s="4"/>
    </row>
    <row r="9" spans="1:32" ht="27" customHeight="1">
      <c r="B9" s="4"/>
      <c r="C9" s="4"/>
      <c r="D9" s="4"/>
      <c r="E9" s="4"/>
      <c r="F9" s="4"/>
      <c r="G9" s="4"/>
      <c r="H9" s="4"/>
      <c r="I9" s="4"/>
      <c r="J9" s="4"/>
      <c r="K9" s="4"/>
      <c r="L9" s="4"/>
      <c r="M9" s="4"/>
      <c r="N9" s="4"/>
      <c r="O9" s="4"/>
      <c r="P9" s="4"/>
      <c r="Q9" s="4"/>
      <c r="R9" s="4" t="s">
        <v>14</v>
      </c>
      <c r="U9" s="20"/>
      <c r="V9" s="20"/>
      <c r="W9" s="20"/>
      <c r="X9" s="20"/>
      <c r="Y9" s="20"/>
      <c r="Z9" s="20"/>
      <c r="AA9" s="30"/>
      <c r="AB9" s="30"/>
      <c r="AC9" s="30"/>
      <c r="AD9" s="4"/>
    </row>
    <row r="10" spans="1:32" ht="27" customHeight="1">
      <c r="B10" s="4"/>
      <c r="C10" s="4"/>
      <c r="D10" s="4"/>
      <c r="E10" s="4"/>
      <c r="F10" s="4"/>
      <c r="G10" s="4"/>
      <c r="H10" s="4"/>
      <c r="I10" s="4"/>
      <c r="J10" s="4"/>
      <c r="K10" s="4"/>
      <c r="L10" s="4"/>
      <c r="M10" s="4"/>
      <c r="N10" s="4"/>
      <c r="O10" s="4"/>
      <c r="P10" s="4"/>
      <c r="Q10" s="4"/>
      <c r="R10" s="4" t="s">
        <v>22</v>
      </c>
      <c r="U10" s="20"/>
      <c r="V10" s="20"/>
      <c r="W10" s="20"/>
      <c r="X10" s="20"/>
      <c r="Y10" s="20"/>
      <c r="Z10" s="20"/>
      <c r="AA10" s="30"/>
      <c r="AB10" s="30"/>
      <c r="AC10" s="30"/>
      <c r="AD10" s="4"/>
      <c r="AE10" s="1" t="s">
        <v>21</v>
      </c>
      <c r="AF10" s="1" t="s">
        <v>23</v>
      </c>
    </row>
    <row r="11" spans="1:32" ht="18.75" customHeight="1">
      <c r="B11" s="4"/>
      <c r="C11" s="4"/>
      <c r="D11" s="4"/>
      <c r="E11" s="4"/>
      <c r="F11" s="4"/>
      <c r="G11" s="4"/>
      <c r="H11" s="4"/>
      <c r="I11" s="4"/>
      <c r="J11" s="4"/>
      <c r="K11" s="4"/>
      <c r="L11" s="4"/>
      <c r="M11" s="4"/>
      <c r="N11" s="4"/>
      <c r="O11" s="4"/>
      <c r="P11" s="4"/>
      <c r="Q11" s="4"/>
      <c r="R11" s="4"/>
      <c r="U11" s="20"/>
      <c r="V11" s="20"/>
      <c r="W11" s="20"/>
      <c r="X11" s="20"/>
      <c r="Y11" s="20"/>
      <c r="Z11" s="20"/>
      <c r="AA11" s="10" t="s">
        <v>29</v>
      </c>
      <c r="AB11" s="30"/>
      <c r="AC11" s="30"/>
      <c r="AD11" s="4"/>
      <c r="AE11" s="1" t="s">
        <v>21</v>
      </c>
      <c r="AF11" s="1" t="s">
        <v>31</v>
      </c>
    </row>
    <row r="12" spans="1:32" ht="18.75" customHeight="1">
      <c r="B12" s="4"/>
      <c r="C12" s="4"/>
      <c r="D12" s="4"/>
      <c r="E12" s="4"/>
      <c r="F12" s="4"/>
      <c r="G12" s="4"/>
      <c r="H12" s="4"/>
      <c r="I12" s="4"/>
      <c r="J12" s="4"/>
      <c r="K12" s="4"/>
      <c r="L12" s="4"/>
      <c r="M12" s="4"/>
      <c r="N12" s="4"/>
      <c r="O12" s="4"/>
      <c r="P12" s="4"/>
      <c r="Q12" s="4"/>
      <c r="R12" s="4" t="s">
        <v>33</v>
      </c>
      <c r="V12" s="21"/>
      <c r="W12" s="21"/>
      <c r="X12" s="21"/>
      <c r="Y12" s="28" t="s">
        <v>4</v>
      </c>
      <c r="Z12" s="28"/>
      <c r="AA12" s="4"/>
      <c r="AB12" s="4"/>
      <c r="AC12" s="4"/>
      <c r="AD12" s="4"/>
      <c r="AE12" s="1" t="s">
        <v>21</v>
      </c>
      <c r="AF12" s="1" t="s">
        <v>17</v>
      </c>
    </row>
    <row r="13" spans="1:32" ht="18.75" customHeight="1"/>
    <row r="14" spans="1:32" ht="18.75" customHeight="1"/>
    <row r="15" spans="1:32" ht="28.5" customHeight="1"/>
    <row r="16" spans="1:32" ht="18.75" customHeight="1">
      <c r="A16" s="3" t="s">
        <v>362</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row>
    <row r="17" spans="2:19" ht="18.75" customHeight="1"/>
    <row r="18" spans="2:19" ht="18.75" customHeight="1">
      <c r="B18" s="1" t="s">
        <v>40</v>
      </c>
    </row>
    <row r="19" spans="2:19" ht="18.75" customHeight="1">
      <c r="B19" s="1" t="s">
        <v>45</v>
      </c>
    </row>
    <row r="20" spans="2:19" ht="18.75" customHeight="1"/>
    <row r="21" spans="2:19" ht="18.75" customHeight="1">
      <c r="R21" s="1" t="s">
        <v>48</v>
      </c>
    </row>
    <row r="22" spans="2:19" ht="18.75" customHeight="1"/>
    <row r="23" spans="2:19" ht="20.25" customHeight="1">
      <c r="C23" s="6" t="s">
        <v>51</v>
      </c>
      <c r="D23" s="1" t="s">
        <v>52</v>
      </c>
      <c r="K23" s="1" t="s">
        <v>54</v>
      </c>
      <c r="L23" s="11"/>
      <c r="M23" s="11"/>
      <c r="N23" s="11"/>
      <c r="O23" s="11"/>
      <c r="P23" s="11"/>
      <c r="Q23" s="11"/>
      <c r="R23" s="11"/>
      <c r="S23" s="1" t="s">
        <v>32</v>
      </c>
    </row>
    <row r="24" spans="2:19" ht="20.25" customHeight="1">
      <c r="C24" s="6" t="s">
        <v>57</v>
      </c>
      <c r="D24" s="1" t="s">
        <v>60</v>
      </c>
    </row>
    <row r="25" spans="2:19" ht="20.25" customHeight="1">
      <c r="C25" s="6" t="s">
        <v>61</v>
      </c>
      <c r="D25" s="1" t="s">
        <v>64</v>
      </c>
    </row>
    <row r="26" spans="2:19" ht="20.25" customHeight="1">
      <c r="C26" s="6" t="s">
        <v>68</v>
      </c>
      <c r="D26" s="1" t="s">
        <v>15</v>
      </c>
    </row>
    <row r="27" spans="2:19" ht="20.25" customHeight="1">
      <c r="C27" s="6" t="s">
        <v>71</v>
      </c>
      <c r="D27" s="1" t="s">
        <v>78</v>
      </c>
    </row>
    <row r="28" spans="2:19" ht="18.75" customHeight="1">
      <c r="D28" s="1" t="s">
        <v>47</v>
      </c>
    </row>
    <row r="29" spans="2:19" ht="18.75" customHeight="1">
      <c r="D29" s="1" t="s">
        <v>59</v>
      </c>
    </row>
    <row r="30" spans="2:19" ht="18.75" customHeight="1">
      <c r="D30" s="1" t="s">
        <v>367</v>
      </c>
    </row>
    <row r="31" spans="2:19" ht="18.75" customHeight="1">
      <c r="D31" s="1" t="s">
        <v>80</v>
      </c>
    </row>
    <row r="32" spans="2:19" ht="18.75" customHeight="1">
      <c r="G32" s="4" t="s">
        <v>30</v>
      </c>
    </row>
    <row r="33" spans="2:29" s="2" customFormat="1" ht="18.75" customHeight="1">
      <c r="D33" s="2" t="s">
        <v>82</v>
      </c>
      <c r="G33" s="10"/>
    </row>
    <row r="34" spans="2:29" s="2" customFormat="1" ht="18.75" customHeight="1">
      <c r="F34" s="2" t="s">
        <v>38</v>
      </c>
    </row>
    <row r="35" spans="2:29" ht="18.75" customHeight="1"/>
    <row r="36" spans="2:29" ht="18.75" customHeight="1">
      <c r="C36" s="6"/>
      <c r="D36" s="1" t="s">
        <v>65</v>
      </c>
    </row>
    <row r="37" spans="2:29" ht="9" customHeight="1"/>
    <row r="38" spans="2:29" ht="18.75" customHeight="1">
      <c r="B38" s="5"/>
      <c r="D38" s="7" t="s">
        <v>49</v>
      </c>
      <c r="E38" s="7"/>
      <c r="F38" s="7"/>
      <c r="G38" s="7"/>
      <c r="H38" s="7"/>
      <c r="I38" s="7"/>
      <c r="J38" s="7" t="s">
        <v>87</v>
      </c>
      <c r="K38" s="7"/>
      <c r="L38" s="7"/>
      <c r="M38" s="7"/>
      <c r="N38" s="7"/>
      <c r="O38" s="7"/>
      <c r="P38" s="7" t="s">
        <v>27</v>
      </c>
      <c r="Q38" s="7"/>
      <c r="R38" s="7"/>
      <c r="S38" s="7"/>
      <c r="T38" s="7"/>
      <c r="U38" s="7"/>
      <c r="V38" s="7"/>
      <c r="W38" s="24" t="s">
        <v>88</v>
      </c>
      <c r="X38" s="27"/>
      <c r="Y38" s="27"/>
      <c r="Z38" s="27"/>
      <c r="AA38" s="27"/>
      <c r="AB38" s="27"/>
      <c r="AC38" s="31"/>
    </row>
    <row r="39" spans="2:29" ht="21" customHeight="1">
      <c r="B39" s="5"/>
      <c r="D39" s="8"/>
      <c r="E39" s="8"/>
      <c r="F39" s="8"/>
      <c r="G39" s="8"/>
      <c r="H39" s="8"/>
      <c r="I39" s="8"/>
      <c r="J39" s="8"/>
      <c r="K39" s="8"/>
      <c r="L39" s="8"/>
      <c r="M39" s="8"/>
      <c r="N39" s="8"/>
      <c r="O39" s="8"/>
      <c r="P39" s="13" t="s">
        <v>90</v>
      </c>
      <c r="Q39" s="16"/>
      <c r="R39" s="18"/>
      <c r="S39" s="18"/>
      <c r="T39" s="18"/>
      <c r="U39" s="18"/>
      <c r="V39" s="22"/>
      <c r="W39" s="25"/>
      <c r="X39" s="18"/>
      <c r="Y39" s="18"/>
      <c r="Z39" s="18"/>
      <c r="AA39" s="18"/>
      <c r="AB39" s="18"/>
      <c r="AC39" s="22"/>
    </row>
    <row r="40" spans="2:29" ht="21" customHeight="1">
      <c r="B40" s="5"/>
      <c r="D40" s="8"/>
      <c r="E40" s="8"/>
      <c r="F40" s="8"/>
      <c r="G40" s="8"/>
      <c r="H40" s="8"/>
      <c r="I40" s="8"/>
      <c r="J40" s="8"/>
      <c r="K40" s="8"/>
      <c r="L40" s="8"/>
      <c r="M40" s="8"/>
      <c r="N40" s="8"/>
      <c r="O40" s="8"/>
      <c r="P40" s="14" t="s">
        <v>91</v>
      </c>
      <c r="Q40" s="17"/>
      <c r="R40" s="19"/>
      <c r="S40" s="19"/>
      <c r="T40" s="19"/>
      <c r="U40" s="19"/>
      <c r="V40" s="23"/>
      <c r="W40" s="26"/>
      <c r="X40" s="19"/>
      <c r="Y40" s="19"/>
      <c r="Z40" s="19"/>
      <c r="AA40" s="19"/>
      <c r="AB40" s="19"/>
      <c r="AC40" s="23"/>
    </row>
    <row r="41" spans="2:29" ht="18.75" customHeight="1">
      <c r="K41" s="5"/>
      <c r="L41" s="5"/>
      <c r="M41" s="5"/>
      <c r="N41" s="5"/>
      <c r="O41" s="5"/>
      <c r="P41" s="5"/>
      <c r="Q41" s="5"/>
      <c r="R41" s="5"/>
      <c r="S41" s="5"/>
      <c r="T41" s="5"/>
    </row>
    <row r="42" spans="2:29" ht="18.75" customHeight="1">
      <c r="K42" s="5"/>
      <c r="L42" s="5"/>
      <c r="M42" s="12"/>
      <c r="N42" s="5"/>
      <c r="O42" s="12"/>
      <c r="P42" s="5"/>
      <c r="Q42" s="12"/>
      <c r="R42" s="5"/>
      <c r="S42" s="5"/>
      <c r="T42" s="5"/>
    </row>
    <row r="43" spans="2:29" ht="18.75" customHeight="1">
      <c r="K43" s="5"/>
      <c r="L43" s="12"/>
      <c r="M43" s="12"/>
      <c r="N43" s="5"/>
      <c r="O43" s="12"/>
      <c r="P43" s="15"/>
      <c r="Q43" s="15"/>
      <c r="R43" s="5"/>
      <c r="S43" s="5"/>
      <c r="T43" s="5"/>
    </row>
    <row r="44" spans="2:29" ht="18.75" customHeight="1">
      <c r="K44" s="5"/>
      <c r="L44" s="12"/>
      <c r="M44" s="12"/>
      <c r="N44" s="5"/>
      <c r="O44" s="12"/>
      <c r="P44" s="15"/>
      <c r="Q44" s="15"/>
      <c r="R44" s="5"/>
      <c r="S44" s="5"/>
      <c r="T44" s="5"/>
    </row>
    <row r="45" spans="2:29" ht="18.75" customHeight="1">
      <c r="K45" s="5"/>
      <c r="L45" s="5"/>
      <c r="M45" s="5"/>
      <c r="N45" s="5"/>
      <c r="O45" s="5"/>
      <c r="P45" s="5"/>
      <c r="Q45" s="5"/>
      <c r="R45" s="5"/>
      <c r="S45" s="5"/>
      <c r="T45" s="5"/>
    </row>
  </sheetData>
  <mergeCells count="20">
    <mergeCell ref="AA3:AC3"/>
    <mergeCell ref="AA4:AC4"/>
    <mergeCell ref="F6:L6"/>
    <mergeCell ref="U9:Z9"/>
    <mergeCell ref="U10:Z10"/>
    <mergeCell ref="U11:Z11"/>
    <mergeCell ref="V12:X12"/>
    <mergeCell ref="Y12:Z12"/>
    <mergeCell ref="A16:AC16"/>
    <mergeCell ref="L23:R23"/>
    <mergeCell ref="D38:I38"/>
    <mergeCell ref="J38:O38"/>
    <mergeCell ref="P38:V38"/>
    <mergeCell ref="W38:AC38"/>
    <mergeCell ref="P39:Q39"/>
    <mergeCell ref="P40:Q40"/>
    <mergeCell ref="D39:I40"/>
    <mergeCell ref="J39:O40"/>
    <mergeCell ref="R39:V40"/>
    <mergeCell ref="W39:AC40"/>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C00000"/>
  </sheetPr>
  <dimension ref="A1:AS48"/>
  <sheetViews>
    <sheetView view="pageBreakPreview" topLeftCell="A10" zoomScaleSheetLayoutView="100" workbookViewId="0"/>
  </sheetViews>
  <sheetFormatPr defaultColWidth="2.5" defaultRowHeight="18.75" customHeight="1"/>
  <cols>
    <col min="1" max="16384" width="2.5" style="400" bestFit="1" customWidth="0"/>
  </cols>
  <sheetData>
    <row r="1" spans="1:39" ht="18.75" customHeight="1">
      <c r="A1" s="400" t="s">
        <v>328</v>
      </c>
    </row>
    <row r="2" spans="1:39" ht="12.75" customHeight="1"/>
    <row r="3" spans="1:39" ht="18.75" customHeight="1">
      <c r="AA3" s="412" t="s">
        <v>316</v>
      </c>
      <c r="AB3" s="412"/>
      <c r="AC3" s="412"/>
      <c r="AD3" s="412"/>
      <c r="AE3" s="412"/>
      <c r="AF3" s="412"/>
      <c r="AG3" s="412"/>
      <c r="AH3" s="412"/>
    </row>
    <row r="4" spans="1:39" ht="18.75" customHeight="1">
      <c r="AA4" s="412" t="s">
        <v>212</v>
      </c>
      <c r="AB4" s="412"/>
      <c r="AC4" s="412"/>
      <c r="AD4" s="412"/>
      <c r="AE4" s="412"/>
      <c r="AF4" s="412"/>
      <c r="AG4" s="412"/>
      <c r="AH4" s="412"/>
    </row>
    <row r="5" spans="1:39" ht="15" customHeight="1"/>
    <row r="6" spans="1:39" ht="18.75" customHeight="1">
      <c r="B6" s="400" t="s">
        <v>13</v>
      </c>
      <c r="G6" s="429"/>
      <c r="H6" s="429"/>
      <c r="I6" s="429"/>
      <c r="J6" s="429"/>
      <c r="K6" s="429"/>
      <c r="L6" s="429"/>
      <c r="M6" s="400" t="s">
        <v>353</v>
      </c>
      <c r="AK6" s="1" t="s">
        <v>21</v>
      </c>
      <c r="AL6" s="1" t="s">
        <v>111</v>
      </c>
    </row>
    <row r="7" spans="1:39" ht="15.75" customHeight="1"/>
    <row r="8" spans="1:39" ht="18.75" customHeight="1">
      <c r="B8" s="403"/>
      <c r="C8" s="403"/>
      <c r="D8" s="403"/>
      <c r="E8" s="403"/>
      <c r="F8" s="403"/>
      <c r="G8" s="403"/>
      <c r="H8" s="403"/>
      <c r="I8" s="403"/>
      <c r="J8" s="403"/>
      <c r="K8" s="403"/>
      <c r="L8" s="403"/>
      <c r="M8" s="403"/>
      <c r="N8" s="403"/>
      <c r="O8" s="403"/>
      <c r="P8" s="403"/>
      <c r="Q8" s="403"/>
      <c r="R8" s="4" t="s">
        <v>9</v>
      </c>
      <c r="S8" s="403"/>
      <c r="U8" s="4"/>
      <c r="V8" s="403"/>
      <c r="X8" s="403"/>
      <c r="Y8" s="403"/>
      <c r="Z8" s="403"/>
      <c r="AA8" s="403"/>
      <c r="AB8" s="403"/>
      <c r="AC8" s="403"/>
      <c r="AD8" s="403"/>
      <c r="AE8" s="403"/>
      <c r="AF8" s="403"/>
      <c r="AG8" s="403"/>
      <c r="AH8" s="403"/>
      <c r="AI8" s="403"/>
      <c r="AJ8" s="403"/>
    </row>
    <row r="9" spans="1:39" ht="18.75" customHeight="1">
      <c r="B9" s="403"/>
      <c r="C9" s="403"/>
      <c r="D9" s="403"/>
      <c r="E9" s="403"/>
      <c r="F9" s="403"/>
      <c r="G9" s="403"/>
      <c r="H9" s="403"/>
      <c r="I9" s="403"/>
      <c r="J9" s="403"/>
      <c r="K9" s="403"/>
      <c r="L9" s="403"/>
      <c r="M9" s="403"/>
      <c r="N9" s="403"/>
      <c r="O9" s="403"/>
      <c r="P9" s="403"/>
      <c r="Q9" s="403"/>
      <c r="R9" s="403"/>
      <c r="S9" s="403" t="s">
        <v>121</v>
      </c>
      <c r="U9" s="434"/>
      <c r="V9" s="434"/>
      <c r="W9" s="434"/>
      <c r="X9" s="434"/>
      <c r="Y9" s="434"/>
      <c r="Z9" s="434"/>
      <c r="AA9" s="434"/>
      <c r="AB9" s="434"/>
      <c r="AC9" s="434"/>
      <c r="AD9" s="434"/>
      <c r="AE9" s="434"/>
      <c r="AF9" s="434"/>
      <c r="AG9" s="434"/>
      <c r="AH9" s="403"/>
      <c r="AI9" s="403"/>
      <c r="AJ9" s="403"/>
    </row>
    <row r="10" spans="1:39" ht="20.25" customHeight="1">
      <c r="B10" s="403"/>
      <c r="C10" s="403"/>
      <c r="D10" s="403"/>
      <c r="E10" s="403"/>
      <c r="F10" s="403"/>
      <c r="G10" s="403"/>
      <c r="H10" s="403"/>
      <c r="I10" s="403"/>
      <c r="J10" s="403"/>
      <c r="K10" s="403"/>
      <c r="L10" s="403"/>
      <c r="M10" s="403"/>
      <c r="N10" s="403"/>
      <c r="O10" s="403"/>
      <c r="P10" s="403"/>
      <c r="Q10" s="403"/>
      <c r="R10" s="403"/>
      <c r="S10" s="403" t="s">
        <v>329</v>
      </c>
      <c r="U10" s="434"/>
      <c r="V10" s="434"/>
      <c r="W10" s="434"/>
      <c r="X10" s="434"/>
      <c r="Y10" s="434"/>
      <c r="Z10" s="434"/>
      <c r="AA10" s="434"/>
      <c r="AB10" s="434"/>
      <c r="AC10" s="434"/>
      <c r="AD10" s="434"/>
      <c r="AE10" s="434"/>
      <c r="AF10" s="434"/>
      <c r="AG10" s="403" t="s">
        <v>29</v>
      </c>
      <c r="AH10" s="403"/>
      <c r="AI10" s="403"/>
      <c r="AJ10" s="403"/>
      <c r="AK10" s="1" t="s">
        <v>21</v>
      </c>
      <c r="AL10" s="1" t="s">
        <v>23</v>
      </c>
      <c r="AM10" s="1"/>
    </row>
    <row r="11" spans="1:39" ht="20.25" customHeight="1">
      <c r="B11" s="403"/>
      <c r="C11" s="403"/>
      <c r="D11" s="403"/>
      <c r="E11" s="403"/>
      <c r="F11" s="403"/>
      <c r="G11" s="403"/>
      <c r="H11" s="403"/>
      <c r="I11" s="403"/>
      <c r="J11" s="403"/>
      <c r="K11" s="403"/>
      <c r="L11" s="403"/>
      <c r="M11" s="403"/>
      <c r="N11" s="403"/>
      <c r="O11" s="403"/>
      <c r="P11" s="403"/>
      <c r="Q11" s="403"/>
      <c r="R11" s="403"/>
      <c r="S11" s="403"/>
      <c r="T11" s="403"/>
      <c r="U11" s="434"/>
      <c r="V11" s="434"/>
      <c r="W11" s="434"/>
      <c r="X11" s="434"/>
      <c r="Y11" s="434"/>
      <c r="Z11" s="434"/>
      <c r="AA11" s="434"/>
      <c r="AB11" s="434"/>
      <c r="AC11" s="434"/>
      <c r="AD11" s="434"/>
      <c r="AE11" s="434"/>
      <c r="AF11" s="434"/>
      <c r="AG11" s="403"/>
      <c r="AH11" s="403"/>
      <c r="AI11" s="403"/>
      <c r="AJ11" s="403"/>
      <c r="AK11" s="1" t="s">
        <v>21</v>
      </c>
      <c r="AL11" s="1" t="s">
        <v>31</v>
      </c>
      <c r="AM11" s="1"/>
    </row>
    <row r="12" spans="1:39" ht="18.75" customHeight="1">
      <c r="B12" s="403"/>
      <c r="C12" s="403"/>
      <c r="D12" s="403"/>
      <c r="E12" s="403"/>
      <c r="F12" s="403"/>
      <c r="G12" s="403"/>
      <c r="H12" s="403"/>
      <c r="I12" s="403"/>
      <c r="J12" s="403"/>
      <c r="K12" s="403"/>
      <c r="L12" s="403"/>
      <c r="M12" s="403"/>
      <c r="N12" s="403"/>
      <c r="O12" s="403"/>
      <c r="P12" s="403"/>
      <c r="Q12" s="403"/>
      <c r="R12" s="403"/>
      <c r="S12" s="403"/>
      <c r="T12" s="403"/>
      <c r="U12" s="403"/>
      <c r="V12" s="403"/>
      <c r="X12" s="403"/>
      <c r="Y12" s="403"/>
      <c r="Z12" s="403"/>
      <c r="AA12" s="403"/>
      <c r="AB12" s="403"/>
      <c r="AC12" s="403"/>
      <c r="AD12" s="403"/>
      <c r="AE12" s="403"/>
      <c r="AF12" s="403"/>
      <c r="AG12" s="403"/>
      <c r="AH12" s="403"/>
      <c r="AI12" s="403"/>
      <c r="AJ12" s="403"/>
    </row>
    <row r="13" spans="1:39" ht="18.75" customHeight="1"/>
    <row r="14" spans="1:39" ht="18.75" customHeight="1"/>
    <row r="15" spans="1:39" ht="18.75" customHeight="1"/>
    <row r="16" spans="1:39" ht="18.75" customHeight="1">
      <c r="B16" s="413" t="s">
        <v>330</v>
      </c>
      <c r="C16" s="413"/>
      <c r="D16" s="413"/>
      <c r="E16" s="413"/>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row>
    <row r="17" spans="2:45" ht="18.75" customHeight="1"/>
    <row r="18" spans="2:45" ht="18.75" customHeight="1">
      <c r="B18" s="422" t="s">
        <v>352</v>
      </c>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K18" s="400" t="s">
        <v>21</v>
      </c>
      <c r="AL18" s="437" t="s">
        <v>6</v>
      </c>
      <c r="AM18" s="437"/>
      <c r="AN18" s="437"/>
      <c r="AO18" s="437"/>
      <c r="AP18" s="437"/>
      <c r="AQ18" s="437"/>
      <c r="AR18" s="437"/>
      <c r="AS18" s="437"/>
    </row>
    <row r="19" spans="2:45" ht="18.75" customHeight="1">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L19" s="400" t="s">
        <v>332</v>
      </c>
    </row>
    <row r="20" spans="2:45" ht="18.75" customHeight="1">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row>
    <row r="21" spans="2:45" ht="13.5">
      <c r="B21" s="422"/>
      <c r="C21" s="422"/>
      <c r="D21" s="422"/>
      <c r="E21" s="422"/>
      <c r="F21" s="422"/>
      <c r="G21" s="422"/>
      <c r="H21" s="422"/>
      <c r="I21" s="422"/>
      <c r="J21" s="422"/>
      <c r="K21" s="422"/>
      <c r="L21" s="422"/>
      <c r="M21" s="422"/>
      <c r="N21" s="422"/>
      <c r="O21" s="422"/>
      <c r="P21" s="422"/>
      <c r="Q21" s="422"/>
      <c r="R21" s="422"/>
      <c r="S21" s="422" t="s">
        <v>48</v>
      </c>
      <c r="T21" s="422"/>
      <c r="U21" s="422"/>
      <c r="V21" s="422"/>
      <c r="W21" s="422"/>
      <c r="X21" s="422"/>
      <c r="Y21" s="422"/>
      <c r="Z21" s="422"/>
      <c r="AA21" s="422"/>
      <c r="AB21" s="422"/>
      <c r="AC21" s="422"/>
      <c r="AD21" s="422"/>
      <c r="AE21" s="422"/>
      <c r="AF21" s="422"/>
      <c r="AG21" s="422"/>
    </row>
    <row r="22" spans="2:45" ht="18.75" customHeight="1"/>
    <row r="23" spans="2:45" ht="18.75" hidden="1" customHeight="1">
      <c r="C23" s="407" t="s">
        <v>51</v>
      </c>
      <c r="D23" s="412" t="s">
        <v>333</v>
      </c>
      <c r="E23" s="412"/>
      <c r="F23" s="412"/>
      <c r="G23" s="412"/>
      <c r="H23" s="412"/>
      <c r="K23" s="400" t="s">
        <v>54</v>
      </c>
      <c r="S23" s="400" t="s">
        <v>32</v>
      </c>
    </row>
    <row r="24" spans="2:45" ht="6.75" hidden="1" customHeight="1">
      <c r="C24" s="407"/>
      <c r="D24" s="412"/>
      <c r="E24" s="412"/>
      <c r="F24" s="412"/>
      <c r="G24" s="412"/>
      <c r="H24" s="412"/>
      <c r="L24" s="411"/>
      <c r="M24" s="411"/>
      <c r="N24" s="411"/>
      <c r="O24" s="411"/>
      <c r="P24" s="411"/>
      <c r="Q24" s="411"/>
      <c r="R24" s="411"/>
    </row>
    <row r="25" spans="2:45" ht="18.75" hidden="1" customHeight="1">
      <c r="C25" s="407" t="s">
        <v>57</v>
      </c>
      <c r="D25" s="412" t="s">
        <v>267</v>
      </c>
      <c r="E25" s="412"/>
      <c r="F25" s="412"/>
      <c r="G25" s="412"/>
      <c r="H25" s="412"/>
      <c r="I25" s="404"/>
      <c r="J25" s="404"/>
      <c r="K25" s="400" t="s">
        <v>54</v>
      </c>
      <c r="L25" s="431"/>
      <c r="M25" s="433"/>
      <c r="N25" s="433"/>
      <c r="O25" s="433"/>
      <c r="P25" s="433"/>
      <c r="Q25" s="433"/>
      <c r="R25" s="433"/>
      <c r="S25" s="400" t="s">
        <v>32</v>
      </c>
      <c r="T25" s="404"/>
      <c r="U25" s="404"/>
      <c r="V25" s="404"/>
      <c r="W25" s="404"/>
      <c r="X25" s="404"/>
      <c r="Y25" s="404"/>
      <c r="Z25" s="404"/>
      <c r="AA25" s="404"/>
      <c r="AB25" s="404"/>
      <c r="AC25" s="404"/>
      <c r="AD25" s="404"/>
      <c r="AE25" s="404"/>
      <c r="AF25" s="404"/>
    </row>
    <row r="26" spans="2:45" ht="6.75" customHeight="1">
      <c r="C26" s="407"/>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row>
    <row r="27" spans="2:45" ht="18.75" customHeight="1">
      <c r="C27" s="407" t="s">
        <v>51</v>
      </c>
      <c r="D27" s="403" t="s">
        <v>338</v>
      </c>
      <c r="E27" s="403"/>
      <c r="F27" s="403"/>
      <c r="G27" s="403"/>
      <c r="H27" s="403"/>
      <c r="L27" s="432" t="s">
        <v>251</v>
      </c>
      <c r="M27" s="432"/>
      <c r="N27" s="432"/>
      <c r="O27" s="432"/>
      <c r="P27" s="432"/>
      <c r="Q27" s="432"/>
      <c r="R27" s="432"/>
      <c r="S27" s="432"/>
      <c r="T27" s="432"/>
    </row>
    <row r="28" spans="2:45" ht="18.75" customHeight="1"/>
    <row r="29" spans="2:45" ht="18.75" customHeight="1">
      <c r="C29" s="407" t="s">
        <v>57</v>
      </c>
      <c r="D29" s="400" t="s">
        <v>334</v>
      </c>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row>
    <row r="30" spans="2:45" ht="30" customHeight="1">
      <c r="C30" s="407"/>
      <c r="D30" s="423" t="s">
        <v>335</v>
      </c>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K30" s="436" t="s">
        <v>21</v>
      </c>
      <c r="AL30" s="436" t="s">
        <v>336</v>
      </c>
      <c r="AM30" s="436"/>
    </row>
    <row r="31" spans="2:45" ht="18.75" customHeight="1">
      <c r="C31" s="407"/>
      <c r="D31" s="424" t="s">
        <v>7</v>
      </c>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row>
    <row r="32" spans="2:45" ht="18.75" customHeight="1">
      <c r="C32" s="407"/>
      <c r="E32" s="419"/>
      <c r="F32" s="427" t="s">
        <v>12</v>
      </c>
      <c r="G32" s="427"/>
      <c r="H32" s="427"/>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row>
    <row r="33" spans="3:34" ht="38.25" customHeight="1">
      <c r="D33" s="425" t="s">
        <v>34</v>
      </c>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row>
    <row r="34" spans="3:34" ht="18.75" customHeight="1">
      <c r="D34" s="424" t="s">
        <v>337</v>
      </c>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row>
    <row r="35" spans="3:34" ht="18.75" customHeight="1">
      <c r="E35" s="419"/>
      <c r="F35" s="427" t="s">
        <v>12</v>
      </c>
      <c r="G35" s="427"/>
      <c r="H35" s="427"/>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row>
    <row r="36" spans="3:34" ht="6" customHeight="1">
      <c r="G36" s="403"/>
    </row>
    <row r="37" spans="3:34" s="5" customFormat="1" ht="14.25" customHeight="1">
      <c r="E37" s="426" t="s">
        <v>274</v>
      </c>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35"/>
    </row>
    <row r="38" spans="3:34" ht="18.75" customHeight="1"/>
    <row r="39" spans="3:34" ht="18.75" customHeight="1">
      <c r="C39" s="407" t="s">
        <v>61</v>
      </c>
      <c r="D39" s="400" t="s">
        <v>78</v>
      </c>
    </row>
    <row r="40" spans="3:34" ht="18.75" customHeight="1">
      <c r="D40" s="400" t="s">
        <v>331</v>
      </c>
    </row>
    <row r="41" spans="3:34" ht="18.75" customHeight="1">
      <c r="D41" s="400" t="s">
        <v>268</v>
      </c>
    </row>
    <row r="42" spans="3:34" ht="18.75" customHeight="1">
      <c r="D42" s="400" t="s">
        <v>109</v>
      </c>
    </row>
    <row r="43" spans="3:34" ht="18.75" customHeight="1">
      <c r="D43" s="400" t="s">
        <v>298</v>
      </c>
    </row>
    <row r="44" spans="3:34" ht="18.75" customHeight="1"/>
    <row r="45" spans="3:34" ht="18.75" customHeight="1">
      <c r="K45" s="410"/>
      <c r="L45" s="410"/>
      <c r="M45" s="12"/>
      <c r="N45" s="410"/>
      <c r="O45" s="12"/>
      <c r="P45" s="410"/>
      <c r="Q45" s="12"/>
      <c r="R45" s="410"/>
      <c r="S45" s="410"/>
      <c r="T45" s="410"/>
    </row>
    <row r="46" spans="3:34" ht="18.75" customHeight="1">
      <c r="K46" s="410"/>
      <c r="L46" s="12"/>
      <c r="M46" s="12"/>
      <c r="N46" s="410"/>
      <c r="O46" s="12"/>
      <c r="P46" s="15"/>
      <c r="Q46" s="15"/>
      <c r="R46" s="410"/>
      <c r="S46" s="410"/>
      <c r="T46" s="410"/>
    </row>
    <row r="47" spans="3:34" ht="18.75" customHeight="1">
      <c r="K47" s="410"/>
      <c r="L47" s="12"/>
      <c r="M47" s="12"/>
      <c r="N47" s="410"/>
      <c r="O47" s="12"/>
      <c r="P47" s="15"/>
      <c r="Q47" s="15"/>
      <c r="R47" s="410"/>
      <c r="S47" s="410"/>
      <c r="T47" s="410"/>
    </row>
    <row r="48" spans="3:34" ht="18.75" customHeight="1">
      <c r="K48" s="410"/>
      <c r="L48" s="410"/>
      <c r="M48" s="410"/>
      <c r="N48" s="410"/>
      <c r="O48" s="410"/>
      <c r="P48" s="410"/>
      <c r="Q48" s="410"/>
      <c r="R48" s="410"/>
      <c r="S48" s="410"/>
      <c r="T48" s="410"/>
    </row>
  </sheetData>
  <mergeCells count="21">
    <mergeCell ref="AA3:AH3"/>
    <mergeCell ref="AA4:AH4"/>
    <mergeCell ref="G6:L6"/>
    <mergeCell ref="U9:AG9"/>
    <mergeCell ref="U10:AF10"/>
    <mergeCell ref="U11:AF11"/>
    <mergeCell ref="B16:AH16"/>
    <mergeCell ref="D23:H23"/>
    <mergeCell ref="D25:H25"/>
    <mergeCell ref="L25:R25"/>
    <mergeCell ref="L27:T27"/>
    <mergeCell ref="D30:AH30"/>
    <mergeCell ref="D31:AH31"/>
    <mergeCell ref="F32:H32"/>
    <mergeCell ref="I32:AH32"/>
    <mergeCell ref="D33:AH33"/>
    <mergeCell ref="D34:AH34"/>
    <mergeCell ref="F35:H35"/>
    <mergeCell ref="I35:AH35"/>
    <mergeCell ref="E37:AE37"/>
    <mergeCell ref="B18:AG20"/>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C00000"/>
  </sheetPr>
  <dimension ref="A1:X21"/>
  <sheetViews>
    <sheetView showZeros="0" view="pageBreakPreview" zoomScale="80" zoomScaleNormal="80" zoomScaleSheetLayoutView="80" workbookViewId="0"/>
  </sheetViews>
  <sheetFormatPr defaultRowHeight="13.5"/>
  <cols>
    <col min="1" max="1" width="7.5" style="32" customWidth="1"/>
    <col min="2" max="3" width="6.25" style="32" customWidth="1"/>
    <col min="4" max="4" width="11.125" style="32" bestFit="1" customWidth="1"/>
    <col min="5" max="5" width="11.25" style="32" customWidth="1"/>
    <col min="6" max="6" width="6.625" style="32" customWidth="1"/>
    <col min="7" max="7" width="8.25" style="32" customWidth="1"/>
    <col min="8" max="8" width="9.75" style="32" customWidth="1"/>
    <col min="9" max="9" width="6.375" style="32" customWidth="1"/>
    <col min="10" max="10" width="9.375" style="32" customWidth="1"/>
    <col min="11" max="11" width="8" style="32" customWidth="1"/>
    <col min="12" max="12" width="8.75" style="32" customWidth="1"/>
    <col min="13" max="13" width="8" style="32" customWidth="1"/>
    <col min="14" max="14" width="8.75" style="32" customWidth="1"/>
    <col min="15" max="15" width="8" style="32" customWidth="1"/>
    <col min="16" max="16" width="8.75" style="32" customWidth="1"/>
    <col min="17" max="17" width="8" style="32" customWidth="1"/>
    <col min="18" max="24" width="11.25" style="32" customWidth="1"/>
    <col min="25" max="16384" width="9" style="32" bestFit="1" customWidth="1"/>
  </cols>
  <sheetData>
    <row r="1" spans="1:24" ht="16.5" customHeight="1">
      <c r="A1" s="32" t="s">
        <v>155</v>
      </c>
    </row>
    <row r="2" spans="1:24" ht="30.75" customHeight="1">
      <c r="A2" s="96" t="s">
        <v>361</v>
      </c>
      <c r="B2" s="96"/>
      <c r="C2" s="96"/>
      <c r="D2" s="96"/>
      <c r="E2" s="96"/>
      <c r="F2" s="96"/>
      <c r="G2" s="96"/>
      <c r="H2" s="96"/>
      <c r="I2" s="96"/>
      <c r="J2" s="96"/>
      <c r="K2" s="96"/>
      <c r="L2" s="96"/>
      <c r="M2" s="96"/>
      <c r="N2" s="96"/>
      <c r="O2" s="96"/>
      <c r="P2" s="96"/>
      <c r="Q2" s="96"/>
      <c r="R2" s="96"/>
      <c r="S2" s="96"/>
      <c r="T2" s="96"/>
      <c r="U2" s="96"/>
      <c r="V2" s="96"/>
      <c r="W2" s="96"/>
      <c r="X2" s="96"/>
    </row>
    <row r="3" spans="1:24" ht="21" customHeight="1">
      <c r="A3" s="35"/>
      <c r="B3" s="35"/>
      <c r="C3" s="35"/>
      <c r="D3" s="35"/>
      <c r="E3" s="35"/>
      <c r="F3" s="35"/>
      <c r="G3" s="35"/>
      <c r="H3" s="35"/>
      <c r="I3" s="35"/>
      <c r="J3" s="35"/>
      <c r="K3" s="35"/>
      <c r="L3" s="35"/>
      <c r="M3" s="35"/>
      <c r="N3" s="35"/>
      <c r="P3" s="448"/>
      <c r="Q3" s="448"/>
    </row>
    <row r="4" spans="1:24" ht="28.5" customHeight="1">
      <c r="S4" s="452" t="s">
        <v>284</v>
      </c>
      <c r="T4" s="452"/>
      <c r="U4" s="119"/>
      <c r="V4" s="119"/>
      <c r="W4" s="119"/>
      <c r="X4" s="119"/>
    </row>
    <row r="5" spans="1:24" ht="28.5" customHeight="1">
      <c r="E5" s="445"/>
      <c r="J5" s="447"/>
      <c r="L5" s="447"/>
      <c r="R5" s="447"/>
      <c r="S5" s="453" t="s">
        <v>279</v>
      </c>
      <c r="T5" s="453"/>
      <c r="U5" s="120"/>
      <c r="V5" s="120"/>
      <c r="W5" s="120"/>
      <c r="X5" s="120"/>
    </row>
    <row r="7" spans="1:24" s="33" customFormat="1" ht="20.25" customHeight="1">
      <c r="A7" s="439" t="s">
        <v>97</v>
      </c>
      <c r="B7" s="439" t="s">
        <v>100</v>
      </c>
      <c r="C7" s="442" t="s">
        <v>101</v>
      </c>
      <c r="D7" s="88" t="s">
        <v>25</v>
      </c>
      <c r="E7" s="88" t="s">
        <v>195</v>
      </c>
      <c r="F7" s="55" t="s">
        <v>8</v>
      </c>
      <c r="G7" s="55"/>
      <c r="H7" s="55"/>
      <c r="I7" s="55"/>
      <c r="J7" s="55"/>
      <c r="K7" s="55"/>
      <c r="L7" s="55"/>
      <c r="M7" s="55"/>
      <c r="N7" s="55"/>
      <c r="O7" s="55"/>
      <c r="P7" s="55"/>
      <c r="Q7" s="55"/>
      <c r="R7" s="55"/>
      <c r="S7" s="88" t="s">
        <v>42</v>
      </c>
      <c r="T7" s="88" t="s">
        <v>75</v>
      </c>
      <c r="U7" s="455" t="s">
        <v>339</v>
      </c>
      <c r="V7" s="88" t="s">
        <v>340</v>
      </c>
      <c r="W7" s="88" t="s">
        <v>293</v>
      </c>
      <c r="X7" s="455" t="s">
        <v>242</v>
      </c>
    </row>
    <row r="8" spans="1:24" s="33" customFormat="1" ht="20.25" customHeight="1">
      <c r="A8" s="44"/>
      <c r="B8" s="44"/>
      <c r="C8" s="443"/>
      <c r="D8" s="89"/>
      <c r="E8" s="89"/>
      <c r="F8" s="55" t="s">
        <v>86</v>
      </c>
      <c r="G8" s="55"/>
      <c r="H8" s="55"/>
      <c r="I8" s="55"/>
      <c r="J8" s="55"/>
      <c r="K8" s="74" t="s">
        <v>104</v>
      </c>
      <c r="L8" s="77"/>
      <c r="M8" s="77"/>
      <c r="N8" s="77"/>
      <c r="O8" s="77"/>
      <c r="P8" s="77"/>
      <c r="Q8" s="78"/>
      <c r="R8" s="450" t="s">
        <v>341</v>
      </c>
      <c r="S8" s="89"/>
      <c r="T8" s="89"/>
      <c r="U8" s="55"/>
      <c r="V8" s="89"/>
      <c r="W8" s="89"/>
      <c r="X8" s="55"/>
    </row>
    <row r="9" spans="1:24" s="33" customFormat="1" ht="23.25" customHeight="1">
      <c r="A9" s="44"/>
      <c r="B9" s="44"/>
      <c r="C9" s="443"/>
      <c r="D9" s="89"/>
      <c r="E9" s="89"/>
      <c r="F9" s="56" t="s">
        <v>106</v>
      </c>
      <c r="G9" s="60" t="s">
        <v>105</v>
      </c>
      <c r="H9" s="56" t="s">
        <v>36</v>
      </c>
      <c r="I9" s="56" t="s">
        <v>83</v>
      </c>
      <c r="J9" s="60" t="s">
        <v>99</v>
      </c>
      <c r="K9" s="74" t="s">
        <v>107</v>
      </c>
      <c r="L9" s="78"/>
      <c r="M9" s="74" t="s">
        <v>108</v>
      </c>
      <c r="N9" s="78"/>
      <c r="O9" s="74" t="s">
        <v>110</v>
      </c>
      <c r="P9" s="78"/>
      <c r="Q9" s="84" t="s">
        <v>99</v>
      </c>
      <c r="R9" s="451"/>
      <c r="S9" s="89"/>
      <c r="T9" s="89"/>
      <c r="U9" s="55"/>
      <c r="V9" s="89"/>
      <c r="W9" s="89"/>
      <c r="X9" s="55"/>
    </row>
    <row r="10" spans="1:24" s="33" customFormat="1" ht="26.25" customHeight="1">
      <c r="A10" s="44"/>
      <c r="B10" s="44"/>
      <c r="C10" s="443"/>
      <c r="D10" s="89"/>
      <c r="E10" s="89"/>
      <c r="F10" s="57"/>
      <c r="G10" s="61"/>
      <c r="H10" s="61"/>
      <c r="I10" s="57"/>
      <c r="J10" s="61"/>
      <c r="K10" s="60" t="s">
        <v>105</v>
      </c>
      <c r="L10" s="60" t="s">
        <v>112</v>
      </c>
      <c r="M10" s="60" t="s">
        <v>105</v>
      </c>
      <c r="N10" s="60" t="s">
        <v>114</v>
      </c>
      <c r="O10" s="60" t="s">
        <v>105</v>
      </c>
      <c r="P10" s="60" t="s">
        <v>112</v>
      </c>
      <c r="Q10" s="40"/>
      <c r="R10" s="451"/>
      <c r="S10" s="89"/>
      <c r="T10" s="89"/>
      <c r="U10" s="84"/>
      <c r="V10" s="89"/>
      <c r="W10" s="89"/>
      <c r="X10" s="84"/>
    </row>
    <row r="11" spans="1:24" s="438" customFormat="1" ht="28.5" customHeight="1">
      <c r="A11" s="48"/>
      <c r="B11" s="75"/>
      <c r="C11" s="48"/>
      <c r="D11" s="75"/>
      <c r="E11" s="48"/>
      <c r="F11" s="58" t="s">
        <v>116</v>
      </c>
      <c r="G11" s="62" t="s">
        <v>120</v>
      </c>
      <c r="H11" s="40" t="s">
        <v>124</v>
      </c>
      <c r="I11" s="62" t="s">
        <v>126</v>
      </c>
      <c r="J11" s="71" t="s">
        <v>128</v>
      </c>
      <c r="K11" s="75"/>
      <c r="L11" s="48"/>
      <c r="M11" s="48"/>
      <c r="N11" s="75"/>
      <c r="O11" s="48"/>
      <c r="P11" s="75"/>
      <c r="Q11" s="58" t="s">
        <v>129</v>
      </c>
      <c r="R11" s="58" t="s">
        <v>131</v>
      </c>
      <c r="S11" s="71"/>
      <c r="T11" s="454"/>
      <c r="U11" s="48"/>
      <c r="V11" s="71"/>
      <c r="W11" s="48"/>
      <c r="X11" s="48"/>
    </row>
    <row r="12" spans="1:24" s="33" customFormat="1" ht="12.75" customHeight="1">
      <c r="A12" s="440"/>
      <c r="C12" s="59"/>
      <c r="D12" s="51" t="s">
        <v>32</v>
      </c>
      <c r="E12" s="39" t="s">
        <v>32</v>
      </c>
      <c r="F12" s="39"/>
      <c r="G12" s="63"/>
      <c r="H12" s="67" t="s">
        <v>32</v>
      </c>
      <c r="I12" s="69"/>
      <c r="J12" s="51" t="s">
        <v>32</v>
      </c>
      <c r="K12" s="67"/>
      <c r="L12" s="39"/>
      <c r="M12" s="67"/>
      <c r="N12" s="34"/>
      <c r="O12" s="67"/>
      <c r="P12" s="34"/>
      <c r="Q12" s="51" t="s">
        <v>32</v>
      </c>
      <c r="R12" s="51" t="s">
        <v>32</v>
      </c>
      <c r="S12" s="51" t="s">
        <v>32</v>
      </c>
      <c r="T12" s="92" t="s">
        <v>32</v>
      </c>
      <c r="U12" s="92" t="s">
        <v>32</v>
      </c>
      <c r="V12" s="92" t="s">
        <v>32</v>
      </c>
      <c r="W12" s="92" t="s">
        <v>32</v>
      </c>
      <c r="X12" s="92" t="s">
        <v>32</v>
      </c>
    </row>
    <row r="13" spans="1:24" s="438" customFormat="1" ht="169.5" customHeight="1">
      <c r="A13" s="40"/>
      <c r="B13" s="441"/>
      <c r="C13" s="44"/>
      <c r="D13" s="444"/>
      <c r="E13" s="446"/>
      <c r="F13" s="59"/>
      <c r="G13" s="64">
        <v>237400</v>
      </c>
      <c r="H13" s="68"/>
      <c r="I13" s="70"/>
      <c r="J13" s="72">
        <f>(F13*G13*12-H13)*I13</f>
        <v>0</v>
      </c>
      <c r="K13" s="76">
        <v>30750</v>
      </c>
      <c r="L13" s="79"/>
      <c r="M13" s="76">
        <v>278340</v>
      </c>
      <c r="N13" s="81"/>
      <c r="O13" s="76">
        <v>15270</v>
      </c>
      <c r="P13" s="449"/>
      <c r="Q13" s="85">
        <f>K13*L13+M13*N13+O13*P13</f>
        <v>0</v>
      </c>
      <c r="R13" s="85">
        <f>J13+Q13</f>
        <v>0</v>
      </c>
      <c r="S13" s="85">
        <f>MIN(E13,R13)</f>
        <v>0</v>
      </c>
      <c r="T13" s="93">
        <f>ROUNDDOWN(S13*2/3,-3)</f>
        <v>0</v>
      </c>
      <c r="U13" s="456"/>
      <c r="V13" s="456"/>
      <c r="W13" s="456"/>
      <c r="X13" s="446">
        <f>V13-W13</f>
        <v>0</v>
      </c>
    </row>
    <row r="14" spans="1:24" ht="9.75" customHeight="1">
      <c r="A14" s="41"/>
      <c r="B14" s="45"/>
      <c r="C14" s="41"/>
      <c r="D14" s="45"/>
      <c r="E14" s="41"/>
      <c r="F14" s="41"/>
      <c r="G14" s="45"/>
      <c r="H14" s="41"/>
      <c r="I14" s="45"/>
      <c r="J14" s="41"/>
      <c r="K14" s="45"/>
      <c r="L14" s="41"/>
      <c r="M14" s="41"/>
      <c r="N14" s="45"/>
      <c r="O14" s="41"/>
      <c r="P14" s="45"/>
      <c r="Q14" s="41"/>
      <c r="R14" s="41"/>
      <c r="S14" s="41"/>
      <c r="T14" s="94"/>
      <c r="U14" s="457"/>
      <c r="V14" s="457"/>
      <c r="W14" s="457"/>
      <c r="X14" s="41"/>
    </row>
    <row r="15" spans="1:24" ht="18" customHeight="1">
      <c r="B15" s="32" t="s">
        <v>133</v>
      </c>
    </row>
    <row r="16" spans="1:24" s="33" customFormat="1" ht="18" customHeight="1">
      <c r="B16" s="33" t="s">
        <v>342</v>
      </c>
    </row>
    <row r="17" spans="1:8" ht="35.25" customHeight="1"/>
    <row r="18" spans="1:8">
      <c r="A18" s="32" t="s">
        <v>135</v>
      </c>
    </row>
    <row r="19" spans="1:8">
      <c r="A19" s="32" t="s">
        <v>24</v>
      </c>
      <c r="H19" s="32">
        <v>288000</v>
      </c>
    </row>
    <row r="20" spans="1:8">
      <c r="A20" s="32" t="s">
        <v>138</v>
      </c>
    </row>
    <row r="21" spans="1:8">
      <c r="A21" s="32" t="s">
        <v>140</v>
      </c>
    </row>
  </sheetData>
  <mergeCells count="29">
    <mergeCell ref="A2:X2"/>
    <mergeCell ref="P3:Q3"/>
    <mergeCell ref="S4:T4"/>
    <mergeCell ref="U4:X4"/>
    <mergeCell ref="U5:X5"/>
    <mergeCell ref="F7:R7"/>
    <mergeCell ref="F8:J8"/>
    <mergeCell ref="K8:Q8"/>
    <mergeCell ref="K9:L9"/>
    <mergeCell ref="M9:N9"/>
    <mergeCell ref="O9:P9"/>
    <mergeCell ref="A7:A10"/>
    <mergeCell ref="B7:B10"/>
    <mergeCell ref="C7:C10"/>
    <mergeCell ref="D7:D10"/>
    <mergeCell ref="E7:E10"/>
    <mergeCell ref="S7:S10"/>
    <mergeCell ref="T7:T10"/>
    <mergeCell ref="U7:U10"/>
    <mergeCell ref="V7:V10"/>
    <mergeCell ref="W7:W10"/>
    <mergeCell ref="X7:X10"/>
    <mergeCell ref="R8:R10"/>
    <mergeCell ref="F9:F10"/>
    <mergeCell ref="G9:G10"/>
    <mergeCell ref="H9:H10"/>
    <mergeCell ref="I9:I10"/>
    <mergeCell ref="J9:J10"/>
    <mergeCell ref="Q9:Q10"/>
  </mergeCells>
  <phoneticPr fontId="21"/>
  <dataValidations count="1">
    <dataValidation type="list" allowBlank="1" showDropDown="0" showInputMessage="1" showErrorMessage="1" sqref="A13">
      <formula1>$A$18:$A$21</formula1>
    </dataValidation>
  </dataValidations>
  <printOptions horizontalCentered="1"/>
  <pageMargins left="0.17708333333333334" right="0.15625" top="0.98425196850393681" bottom="0.98425196850393681" header="0.51181102362204722" footer="0.51181102362204722"/>
  <pageSetup paperSize="9" scale="65" fitToWidth="1" fitToHeight="1" orientation="landscape"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C00000"/>
  </sheetPr>
  <dimension ref="A1:N27"/>
  <sheetViews>
    <sheetView view="pageBreakPreview" zoomScale="90" zoomScaleSheetLayoutView="90" workbookViewId="0"/>
  </sheetViews>
  <sheetFormatPr defaultRowHeight="13.5"/>
  <cols>
    <col min="1" max="1" width="13.125" style="32" customWidth="1"/>
    <col min="2" max="2" width="10.625" style="32" customWidth="1"/>
    <col min="3" max="10" width="9.375" style="32" customWidth="1"/>
    <col min="11" max="11" width="10" style="32" customWidth="1"/>
    <col min="12" max="13" width="11.25" style="32" customWidth="1"/>
    <col min="14" max="14" width="20.125" style="32" bestFit="1" customWidth="1"/>
    <col min="15" max="16384" width="9" style="32" bestFit="1" customWidth="1"/>
  </cols>
  <sheetData>
    <row r="1" spans="1:14">
      <c r="A1" s="32" t="s">
        <v>343</v>
      </c>
    </row>
    <row r="2" spans="1:14" ht="17.25">
      <c r="A2" s="96" t="s">
        <v>164</v>
      </c>
      <c r="B2" s="96"/>
      <c r="C2" s="96"/>
      <c r="D2" s="96"/>
      <c r="E2" s="96"/>
      <c r="F2" s="96"/>
      <c r="G2" s="96"/>
      <c r="H2" s="96"/>
      <c r="I2" s="96"/>
      <c r="J2" s="96"/>
      <c r="K2" s="96"/>
      <c r="L2" s="96"/>
      <c r="M2" s="96"/>
      <c r="N2" s="96"/>
    </row>
    <row r="3" spans="1:14" ht="21.75" customHeight="1">
      <c r="J3" s="82" t="s">
        <v>95</v>
      </c>
      <c r="K3" s="82"/>
      <c r="L3" s="119"/>
      <c r="M3" s="119"/>
      <c r="N3" s="119"/>
    </row>
    <row r="4" spans="1:14" ht="21.75" customHeight="1">
      <c r="J4" s="82" t="s">
        <v>76</v>
      </c>
      <c r="K4" s="82"/>
      <c r="L4" s="120"/>
      <c r="M4" s="120"/>
      <c r="N4" s="120"/>
    </row>
    <row r="5" spans="1:14" ht="8.25" customHeight="1">
      <c r="J5" s="448"/>
      <c r="K5" s="448"/>
      <c r="L5" s="458"/>
      <c r="M5" s="458"/>
      <c r="N5" s="458"/>
    </row>
    <row r="6" spans="1:14" s="0" customFormat="1" ht="18.75" customHeight="1">
      <c r="A6" s="97" t="s">
        <v>142</v>
      </c>
      <c r="B6" s="106" t="s">
        <v>143</v>
      </c>
      <c r="C6" s="106" t="s">
        <v>98</v>
      </c>
      <c r="D6" s="106"/>
      <c r="E6" s="106"/>
      <c r="F6" s="106"/>
      <c r="G6" s="106"/>
      <c r="H6" s="106"/>
      <c r="I6" s="106"/>
      <c r="J6" s="106" t="s">
        <v>145</v>
      </c>
      <c r="K6" s="106" t="s">
        <v>146</v>
      </c>
      <c r="L6" s="106" t="s">
        <v>148</v>
      </c>
      <c r="M6" s="106" t="s">
        <v>99</v>
      </c>
      <c r="N6" s="122" t="s">
        <v>149</v>
      </c>
    </row>
    <row r="7" spans="1:14" s="0" customFormat="1" ht="27">
      <c r="A7" s="98"/>
      <c r="B7" s="107"/>
      <c r="C7" s="107" t="s">
        <v>66</v>
      </c>
      <c r="D7" s="107" t="s">
        <v>152</v>
      </c>
      <c r="E7" s="49" t="s">
        <v>74</v>
      </c>
      <c r="F7" s="107" t="s">
        <v>125</v>
      </c>
      <c r="G7" s="49" t="s">
        <v>73</v>
      </c>
      <c r="H7" s="49" t="s">
        <v>153</v>
      </c>
      <c r="I7" s="49" t="s">
        <v>99</v>
      </c>
      <c r="J7" s="107"/>
      <c r="K7" s="107"/>
      <c r="L7" s="107"/>
      <c r="M7" s="107"/>
      <c r="N7" s="123"/>
    </row>
    <row r="8" spans="1:14" s="95" customFormat="1" ht="11.25">
      <c r="A8" s="99"/>
      <c r="B8" s="108" t="s">
        <v>32</v>
      </c>
      <c r="C8" s="108" t="s">
        <v>32</v>
      </c>
      <c r="D8" s="108" t="s">
        <v>32</v>
      </c>
      <c r="E8" s="108" t="s">
        <v>32</v>
      </c>
      <c r="F8" s="108" t="s">
        <v>32</v>
      </c>
      <c r="G8" s="108" t="s">
        <v>32</v>
      </c>
      <c r="H8" s="108" t="s">
        <v>32</v>
      </c>
      <c r="I8" s="108" t="s">
        <v>32</v>
      </c>
      <c r="J8" s="108" t="s">
        <v>32</v>
      </c>
      <c r="K8" s="108" t="s">
        <v>32</v>
      </c>
      <c r="L8" s="108" t="s">
        <v>32</v>
      </c>
      <c r="M8" s="121" t="s">
        <v>32</v>
      </c>
      <c r="N8" s="124"/>
    </row>
    <row r="9" spans="1:14" s="0" customFormat="1" ht="18.75" customHeight="1">
      <c r="A9" s="100"/>
      <c r="B9" s="109"/>
      <c r="C9" s="114"/>
      <c r="D9" s="109"/>
      <c r="E9" s="114"/>
      <c r="F9" s="109"/>
      <c r="G9" s="114"/>
      <c r="H9" s="109"/>
      <c r="I9" s="114"/>
      <c r="J9" s="109"/>
      <c r="K9" s="114"/>
      <c r="L9" s="109"/>
      <c r="M9" s="114"/>
      <c r="N9" s="125"/>
    </row>
    <row r="10" spans="1:14" s="0" customFormat="1" ht="18.75" customHeight="1">
      <c r="A10" s="101"/>
      <c r="B10" s="109"/>
      <c r="C10" s="114"/>
      <c r="D10" s="109"/>
      <c r="E10" s="114"/>
      <c r="F10" s="109"/>
      <c r="G10" s="114"/>
      <c r="H10" s="109"/>
      <c r="I10" s="114"/>
      <c r="J10" s="109"/>
      <c r="K10" s="114"/>
      <c r="L10" s="109"/>
      <c r="M10" s="114"/>
      <c r="N10" s="125"/>
    </row>
    <row r="11" spans="1:14" s="0" customFormat="1" ht="18.75" customHeight="1">
      <c r="A11" s="102"/>
      <c r="B11" s="110"/>
      <c r="C11" s="115"/>
      <c r="D11" s="115"/>
      <c r="E11" s="115"/>
      <c r="F11" s="115"/>
      <c r="G11" s="115"/>
      <c r="H11" s="118"/>
      <c r="I11" s="114"/>
      <c r="J11" s="115"/>
      <c r="K11" s="114"/>
      <c r="L11" s="109"/>
      <c r="M11" s="114"/>
      <c r="N11" s="125"/>
    </row>
    <row r="12" spans="1:14" s="0" customFormat="1" ht="18.75" customHeight="1">
      <c r="A12" s="102"/>
      <c r="B12" s="110"/>
      <c r="C12" s="115"/>
      <c r="D12" s="110"/>
      <c r="E12" s="115"/>
      <c r="F12" s="110"/>
      <c r="G12" s="115"/>
      <c r="H12" s="110"/>
      <c r="I12" s="114"/>
      <c r="J12" s="115"/>
      <c r="K12" s="114"/>
      <c r="L12" s="109"/>
      <c r="M12" s="114"/>
      <c r="N12" s="125"/>
    </row>
    <row r="13" spans="1:14" s="0" customFormat="1" ht="18.75" customHeight="1">
      <c r="A13" s="102"/>
      <c r="B13" s="110"/>
      <c r="C13" s="115"/>
      <c r="D13" s="115"/>
      <c r="E13" s="115"/>
      <c r="F13" s="115"/>
      <c r="G13" s="115"/>
      <c r="H13" s="118"/>
      <c r="I13" s="114"/>
      <c r="J13" s="115"/>
      <c r="K13" s="114"/>
      <c r="L13" s="109"/>
      <c r="M13" s="114"/>
      <c r="N13" s="125"/>
    </row>
    <row r="14" spans="1:14" s="0" customFormat="1" ht="18.75" customHeight="1">
      <c r="A14" s="102"/>
      <c r="B14" s="110"/>
      <c r="C14" s="115"/>
      <c r="D14" s="110"/>
      <c r="E14" s="115"/>
      <c r="F14" s="110"/>
      <c r="G14" s="115"/>
      <c r="H14" s="110"/>
      <c r="I14" s="114"/>
      <c r="J14" s="115"/>
      <c r="K14" s="114"/>
      <c r="L14" s="109"/>
      <c r="M14" s="114"/>
      <c r="N14" s="125"/>
    </row>
    <row r="15" spans="1:14" s="0" customFormat="1" ht="18.75" customHeight="1">
      <c r="A15" s="102"/>
      <c r="B15" s="110"/>
      <c r="C15" s="115"/>
      <c r="D15" s="115"/>
      <c r="E15" s="115"/>
      <c r="F15" s="115"/>
      <c r="G15" s="115"/>
      <c r="H15" s="118"/>
      <c r="I15" s="114"/>
      <c r="J15" s="115"/>
      <c r="K15" s="114"/>
      <c r="L15" s="109"/>
      <c r="M15" s="114"/>
      <c r="N15" s="125"/>
    </row>
    <row r="16" spans="1:14" s="0" customFormat="1" ht="18.75" customHeight="1">
      <c r="A16" s="100"/>
      <c r="B16" s="109"/>
      <c r="C16" s="115"/>
      <c r="D16" s="110"/>
      <c r="E16" s="115"/>
      <c r="F16" s="110"/>
      <c r="G16" s="115"/>
      <c r="H16" s="110"/>
      <c r="I16" s="114"/>
      <c r="J16" s="114"/>
      <c r="K16" s="114"/>
      <c r="L16" s="109"/>
      <c r="M16" s="114"/>
      <c r="N16" s="125"/>
    </row>
    <row r="17" spans="1:14" s="0" customFormat="1" ht="18.75" customHeight="1">
      <c r="A17" s="100"/>
      <c r="B17" s="109"/>
      <c r="C17" s="115"/>
      <c r="D17" s="110"/>
      <c r="E17" s="115"/>
      <c r="F17" s="110"/>
      <c r="G17" s="115"/>
      <c r="H17" s="110"/>
      <c r="I17" s="114"/>
      <c r="J17" s="114"/>
      <c r="K17" s="115"/>
      <c r="L17" s="109"/>
      <c r="M17" s="114"/>
      <c r="N17" s="125"/>
    </row>
    <row r="18" spans="1:14" s="0" customFormat="1" ht="18.75" customHeight="1">
      <c r="A18" s="102"/>
      <c r="B18" s="109"/>
      <c r="C18" s="115"/>
      <c r="D18" s="110"/>
      <c r="E18" s="115"/>
      <c r="F18" s="110"/>
      <c r="G18" s="115"/>
      <c r="H18" s="110"/>
      <c r="I18" s="114"/>
      <c r="J18" s="115"/>
      <c r="K18" s="115"/>
      <c r="L18" s="109"/>
      <c r="M18" s="114"/>
      <c r="N18" s="125"/>
    </row>
    <row r="19" spans="1:14" s="0" customFormat="1" ht="18.75" customHeight="1">
      <c r="A19" s="102"/>
      <c r="B19" s="109"/>
      <c r="C19" s="115"/>
      <c r="D19" s="110"/>
      <c r="E19" s="115"/>
      <c r="F19" s="110"/>
      <c r="G19" s="115"/>
      <c r="H19" s="110"/>
      <c r="I19" s="114"/>
      <c r="J19" s="115"/>
      <c r="K19" s="115"/>
      <c r="L19" s="109"/>
      <c r="M19" s="114"/>
      <c r="N19" s="125"/>
    </row>
    <row r="20" spans="1:14" s="0" customFormat="1" ht="18.75" customHeight="1">
      <c r="A20" s="102"/>
      <c r="B20" s="110"/>
      <c r="C20" s="115"/>
      <c r="D20" s="110"/>
      <c r="E20" s="115"/>
      <c r="F20" s="110"/>
      <c r="G20" s="115"/>
      <c r="H20" s="110"/>
      <c r="I20" s="114"/>
      <c r="J20" s="118"/>
      <c r="K20" s="115"/>
      <c r="L20" s="109"/>
      <c r="M20" s="114"/>
      <c r="N20" s="125"/>
    </row>
    <row r="21" spans="1:14" s="0" customFormat="1" ht="18.75" customHeight="1">
      <c r="A21" s="103"/>
      <c r="B21" s="111"/>
      <c r="C21" s="116"/>
      <c r="D21" s="111"/>
      <c r="E21" s="116"/>
      <c r="F21" s="111"/>
      <c r="G21" s="116"/>
      <c r="H21" s="111"/>
      <c r="I21" s="114"/>
      <c r="J21" s="116"/>
      <c r="K21" s="116"/>
      <c r="L21" s="111"/>
      <c r="M21" s="116"/>
      <c r="N21" s="126"/>
    </row>
    <row r="22" spans="1:14" s="0" customFormat="1" ht="19.5" customHeight="1">
      <c r="A22" s="104" t="s">
        <v>72</v>
      </c>
      <c r="B22" s="112"/>
      <c r="C22" s="112"/>
      <c r="D22" s="112"/>
      <c r="E22" s="112"/>
      <c r="F22" s="112"/>
      <c r="G22" s="112"/>
      <c r="H22" s="112"/>
      <c r="I22" s="112"/>
      <c r="J22" s="112"/>
      <c r="K22" s="112"/>
      <c r="L22" s="112"/>
      <c r="M22" s="114"/>
      <c r="N22" s="125"/>
    </row>
    <row r="23" spans="1:14" s="0" customFormat="1" ht="6" customHeight="1">
      <c r="A23" s="103"/>
      <c r="B23" s="113"/>
      <c r="C23" s="117"/>
      <c r="D23" s="113"/>
      <c r="E23" s="117"/>
      <c r="F23" s="113"/>
      <c r="G23" s="117"/>
      <c r="H23" s="113"/>
      <c r="I23" s="117"/>
      <c r="J23" s="113"/>
      <c r="K23" s="117"/>
      <c r="L23" s="113"/>
      <c r="M23" s="117"/>
      <c r="N23" s="127"/>
    </row>
    <row r="24" spans="1:14" ht="8.25" customHeight="1"/>
    <row r="25" spans="1:14" ht="6" customHeight="1"/>
    <row r="26" spans="1:14" ht="11.25" customHeight="1">
      <c r="A26" s="105" t="s">
        <v>344</v>
      </c>
    </row>
    <row r="27" spans="1:14" ht="11.25" customHeight="1">
      <c r="A27" s="105" t="s">
        <v>156</v>
      </c>
    </row>
  </sheetData>
  <mergeCells count="13">
    <mergeCell ref="A2:N2"/>
    <mergeCell ref="J3:K3"/>
    <mergeCell ref="L3:N3"/>
    <mergeCell ref="J4:K4"/>
    <mergeCell ref="L4:N4"/>
    <mergeCell ref="C6:I6"/>
    <mergeCell ref="A6:A8"/>
    <mergeCell ref="B6:B7"/>
    <mergeCell ref="J6:J7"/>
    <mergeCell ref="K6:K7"/>
    <mergeCell ref="L6:L7"/>
    <mergeCell ref="M6:M7"/>
    <mergeCell ref="N6:N8"/>
  </mergeCells>
  <phoneticPr fontId="21"/>
  <printOptions horizontalCentered="1"/>
  <pageMargins left="0.39370078740157483" right="0.39370078740157483" top="0.98425196850393681" bottom="0.39370078740157483" header="0.51181102362204722" footer="0.51181102362204722"/>
  <pageSetup paperSize="9" scale="93"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C00000"/>
  </sheetPr>
  <dimension ref="A1:S36"/>
  <sheetViews>
    <sheetView view="pageBreakPreview" zoomScale="90" zoomScaleNormal="80" zoomScaleSheetLayoutView="90" workbookViewId="0"/>
  </sheetViews>
  <sheetFormatPr defaultRowHeight="13.5"/>
  <cols>
    <col min="1" max="2" width="6.25" style="459" customWidth="1"/>
    <col min="3" max="11" width="12.5" style="459" customWidth="1"/>
    <col min="12" max="15" width="11.5" style="459" customWidth="1"/>
    <col min="16" max="17" width="11.125" style="459" customWidth="1"/>
    <col min="18" max="16384" width="9" style="459" bestFit="1" customWidth="1"/>
  </cols>
  <sheetData>
    <row r="1" spans="1:18" ht="17.25">
      <c r="A1" s="461" t="s">
        <v>56</v>
      </c>
      <c r="B1" s="461"/>
      <c r="C1" s="490"/>
      <c r="D1" s="490"/>
      <c r="E1" s="490"/>
      <c r="F1" s="490"/>
      <c r="G1" s="490"/>
      <c r="H1" s="490"/>
      <c r="I1" s="490"/>
      <c r="J1" s="490"/>
      <c r="K1" s="490"/>
      <c r="L1" s="490"/>
      <c r="M1" s="490"/>
      <c r="N1" s="490"/>
      <c r="O1" s="490"/>
      <c r="P1" s="490"/>
      <c r="Q1" s="490"/>
      <c r="R1" s="490"/>
    </row>
    <row r="2" spans="1:18" ht="18.75">
      <c r="A2" s="462" t="s">
        <v>307</v>
      </c>
      <c r="B2" s="462"/>
      <c r="C2" s="462"/>
      <c r="D2" s="462"/>
      <c r="E2" s="462"/>
      <c r="F2" s="462"/>
      <c r="G2" s="462"/>
      <c r="H2" s="462"/>
      <c r="I2" s="462"/>
      <c r="J2" s="462"/>
      <c r="K2" s="462"/>
      <c r="L2" s="462"/>
      <c r="M2" s="462"/>
      <c r="N2" s="462"/>
      <c r="O2" s="462"/>
      <c r="P2" s="536"/>
      <c r="Q2" s="536"/>
      <c r="R2" s="537"/>
    </row>
    <row r="3" spans="1:18" ht="22.5" customHeight="1">
      <c r="A3" s="462"/>
      <c r="B3" s="462"/>
      <c r="C3" s="462"/>
      <c r="D3" s="462"/>
      <c r="E3" s="462"/>
      <c r="F3" s="462"/>
      <c r="G3" s="462"/>
      <c r="H3" s="462"/>
      <c r="I3" s="462"/>
      <c r="J3" s="462"/>
      <c r="K3" s="462"/>
      <c r="L3" s="524"/>
      <c r="N3" s="531"/>
      <c r="O3" s="462"/>
      <c r="P3" s="462"/>
      <c r="Q3" s="462"/>
      <c r="R3" s="537"/>
    </row>
    <row r="4" spans="1:18" s="128" customFormat="1" ht="18.75">
      <c r="A4" s="130"/>
      <c r="B4" s="130"/>
      <c r="C4" s="130"/>
      <c r="D4" s="130"/>
      <c r="E4" s="130"/>
      <c r="F4" s="130"/>
      <c r="G4" s="130"/>
      <c r="H4" s="130"/>
      <c r="I4" s="130"/>
      <c r="J4" s="130"/>
      <c r="K4" s="130"/>
      <c r="L4" s="208" t="s">
        <v>159</v>
      </c>
      <c r="M4" s="214"/>
      <c r="N4" s="214"/>
      <c r="O4" s="214"/>
      <c r="P4" s="130"/>
      <c r="Q4" s="130"/>
      <c r="R4" s="225"/>
    </row>
    <row r="5" spans="1:18" s="128" customFormat="1" ht="19.5">
      <c r="A5" s="130"/>
      <c r="B5" s="130"/>
      <c r="C5" s="130"/>
      <c r="D5" s="130"/>
      <c r="E5" s="130"/>
      <c r="F5" s="130"/>
      <c r="G5" s="130"/>
      <c r="H5" s="130"/>
      <c r="I5" s="130"/>
      <c r="J5" s="130"/>
      <c r="K5" s="130"/>
      <c r="L5" s="130"/>
      <c r="M5" s="130"/>
      <c r="N5" s="130"/>
      <c r="O5" s="130"/>
      <c r="P5" s="130"/>
      <c r="Q5" s="130"/>
      <c r="R5" s="225"/>
    </row>
    <row r="6" spans="1:18" s="128" customFormat="1" ht="18" customHeight="1">
      <c r="A6" s="131" t="s">
        <v>160</v>
      </c>
      <c r="B6" s="151"/>
      <c r="C6" s="168"/>
      <c r="D6" s="168"/>
      <c r="E6" s="168"/>
      <c r="F6" s="168" t="s">
        <v>151</v>
      </c>
      <c r="G6" s="168"/>
      <c r="H6" s="168"/>
      <c r="I6" s="168"/>
      <c r="J6" s="191" t="s">
        <v>161</v>
      </c>
      <c r="K6" s="197" t="s">
        <v>163</v>
      </c>
      <c r="L6" s="197"/>
      <c r="M6" s="197"/>
      <c r="N6" s="197"/>
      <c r="O6" s="220"/>
      <c r="P6" s="202"/>
      <c r="Q6" s="202"/>
      <c r="R6" s="202"/>
    </row>
    <row r="7" spans="1:18" s="128" customFormat="1" ht="48.75" customHeight="1">
      <c r="A7" s="132" t="s">
        <v>166</v>
      </c>
      <c r="B7" s="152"/>
      <c r="C7" s="169" t="s">
        <v>0</v>
      </c>
      <c r="D7" s="169" t="s">
        <v>130</v>
      </c>
      <c r="E7" s="169" t="s">
        <v>168</v>
      </c>
      <c r="F7" s="169" t="s">
        <v>169</v>
      </c>
      <c r="G7" s="169" t="s">
        <v>170</v>
      </c>
      <c r="H7" s="169" t="s">
        <v>171</v>
      </c>
      <c r="I7" s="169" t="s">
        <v>173</v>
      </c>
      <c r="J7" s="192"/>
      <c r="K7" s="198" t="s">
        <v>174</v>
      </c>
      <c r="L7" s="209" t="s">
        <v>89</v>
      </c>
      <c r="M7" s="209" t="s">
        <v>2</v>
      </c>
      <c r="N7" s="209" t="s">
        <v>176</v>
      </c>
      <c r="O7" s="221" t="s">
        <v>198</v>
      </c>
      <c r="P7" s="202"/>
      <c r="Q7" s="202"/>
      <c r="R7" s="202"/>
    </row>
    <row r="8" spans="1:18" s="459" customFormat="1" ht="15.75" customHeight="1">
      <c r="A8" s="463" t="s">
        <v>32</v>
      </c>
      <c r="B8" s="479"/>
      <c r="C8" s="479" t="s">
        <v>32</v>
      </c>
      <c r="D8" s="479" t="s">
        <v>32</v>
      </c>
      <c r="E8" s="479" t="s">
        <v>32</v>
      </c>
      <c r="F8" s="479" t="s">
        <v>32</v>
      </c>
      <c r="G8" s="479" t="s">
        <v>32</v>
      </c>
      <c r="H8" s="479" t="s">
        <v>32</v>
      </c>
      <c r="I8" s="479" t="s">
        <v>32</v>
      </c>
      <c r="J8" s="511" t="s">
        <v>134</v>
      </c>
      <c r="K8" s="515" t="s">
        <v>20</v>
      </c>
      <c r="L8" s="525" t="s">
        <v>20</v>
      </c>
      <c r="M8" s="528"/>
      <c r="N8" s="532"/>
      <c r="O8" s="534"/>
      <c r="P8" s="490"/>
      <c r="Q8" s="490"/>
      <c r="R8" s="490"/>
    </row>
    <row r="9" spans="1:18" s="459" customFormat="1" ht="63.75" customHeight="1">
      <c r="A9" s="464"/>
      <c r="B9" s="480"/>
      <c r="C9" s="491"/>
      <c r="D9" s="491"/>
      <c r="E9" s="499"/>
      <c r="F9" s="499"/>
      <c r="G9" s="499"/>
      <c r="H9" s="499"/>
      <c r="I9" s="499"/>
      <c r="J9" s="512"/>
      <c r="K9" s="516"/>
      <c r="L9" s="526"/>
      <c r="M9" s="529"/>
      <c r="N9" s="216"/>
      <c r="O9" s="535"/>
      <c r="P9" s="490"/>
      <c r="Q9" s="490"/>
      <c r="R9" s="490"/>
    </row>
    <row r="10" spans="1:18" ht="13.5" customHeight="1">
      <c r="A10" s="465" t="s">
        <v>177</v>
      </c>
      <c r="B10" s="155" t="s">
        <v>191</v>
      </c>
      <c r="C10" s="155"/>
      <c r="D10" s="155"/>
      <c r="E10" s="155"/>
      <c r="F10" s="155"/>
      <c r="G10" s="155"/>
      <c r="H10" s="155"/>
      <c r="I10" s="155"/>
      <c r="J10" s="155"/>
      <c r="K10" s="155"/>
      <c r="L10" s="155"/>
      <c r="M10" s="155"/>
      <c r="N10" s="155"/>
      <c r="O10" s="155"/>
      <c r="P10" s="490"/>
      <c r="Q10" s="490"/>
      <c r="R10" s="490"/>
    </row>
    <row r="11" spans="1:18" ht="13.5" customHeight="1">
      <c r="A11" s="466"/>
      <c r="B11" s="481" t="s">
        <v>179</v>
      </c>
      <c r="C11" s="481"/>
      <c r="D11" s="481"/>
      <c r="E11" s="481"/>
      <c r="F11" s="481"/>
      <c r="G11" s="481"/>
      <c r="H11" s="481"/>
      <c r="I11" s="481"/>
      <c r="J11" s="481"/>
      <c r="K11" s="481"/>
      <c r="L11" s="481"/>
      <c r="M11" s="481"/>
      <c r="N11" s="481"/>
      <c r="O11" s="481"/>
      <c r="P11" s="490"/>
      <c r="Q11" s="490"/>
      <c r="R11" s="490"/>
    </row>
    <row r="12" spans="1:18" ht="26.25" customHeight="1">
      <c r="A12" s="467"/>
      <c r="B12" s="467"/>
      <c r="C12" s="492"/>
      <c r="D12" s="497"/>
      <c r="E12" s="497"/>
      <c r="F12" s="497"/>
      <c r="G12" s="497"/>
      <c r="H12" s="497"/>
      <c r="I12" s="497"/>
      <c r="J12" s="497"/>
      <c r="K12" s="497"/>
      <c r="L12" s="517"/>
      <c r="M12" s="530"/>
      <c r="N12" s="533"/>
      <c r="O12" s="533"/>
      <c r="P12" s="490"/>
      <c r="Q12" s="490"/>
      <c r="R12" s="490"/>
    </row>
    <row r="13" spans="1:18" ht="23.25" customHeight="1">
      <c r="A13" s="468"/>
      <c r="B13" s="468"/>
      <c r="C13" s="468"/>
      <c r="D13" s="468"/>
      <c r="E13" s="468"/>
      <c r="F13" s="468"/>
      <c r="G13" s="468"/>
      <c r="H13" s="468"/>
      <c r="I13" s="468"/>
      <c r="J13" s="468"/>
      <c r="K13" s="517"/>
      <c r="L13" s="517"/>
      <c r="M13" s="530"/>
      <c r="N13" s="533"/>
      <c r="O13" s="533"/>
      <c r="P13" s="490"/>
      <c r="Q13" s="490"/>
      <c r="R13" s="490"/>
    </row>
    <row r="14" spans="1:18" ht="15">
      <c r="A14" s="469" t="s">
        <v>181</v>
      </c>
      <c r="B14" s="482"/>
      <c r="C14" s="490"/>
      <c r="D14" s="490"/>
      <c r="E14" s="490"/>
      <c r="F14" s="490"/>
      <c r="G14" s="490"/>
      <c r="H14" s="490"/>
      <c r="I14" s="490"/>
      <c r="J14" s="490"/>
      <c r="K14" s="490"/>
      <c r="L14" s="490"/>
      <c r="M14" s="490"/>
      <c r="N14" s="490"/>
      <c r="O14" s="490"/>
      <c r="P14" s="490"/>
      <c r="Q14" s="490"/>
      <c r="R14" s="490"/>
    </row>
    <row r="15" spans="1:18" ht="36.75" customHeight="1">
      <c r="A15" s="470" t="s">
        <v>345</v>
      </c>
      <c r="B15" s="483"/>
      <c r="C15" s="483"/>
      <c r="D15" s="483"/>
      <c r="E15" s="500"/>
      <c r="F15" s="502" t="s">
        <v>118</v>
      </c>
      <c r="G15" s="483"/>
      <c r="H15" s="483"/>
      <c r="I15" s="500"/>
      <c r="J15" s="513" t="s">
        <v>184</v>
      </c>
    </row>
    <row r="16" spans="1:18" ht="38.25" customHeight="1">
      <c r="A16" s="471" t="s">
        <v>186</v>
      </c>
      <c r="B16" s="484"/>
      <c r="C16" s="484" t="s">
        <v>190</v>
      </c>
      <c r="D16" s="484" t="s">
        <v>192</v>
      </c>
      <c r="E16" s="484" t="s">
        <v>346</v>
      </c>
      <c r="F16" s="503" t="s">
        <v>44</v>
      </c>
      <c r="G16" s="507" t="s">
        <v>193</v>
      </c>
      <c r="H16" s="507" t="s">
        <v>196</v>
      </c>
      <c r="I16" s="507" t="s">
        <v>347</v>
      </c>
      <c r="J16" s="514"/>
      <c r="K16" s="518"/>
    </row>
    <row r="17" spans="1:19" ht="15" customHeight="1">
      <c r="A17" s="472" t="s">
        <v>197</v>
      </c>
      <c r="B17" s="485"/>
      <c r="C17" s="479" t="s">
        <v>197</v>
      </c>
      <c r="D17" s="479" t="s">
        <v>197</v>
      </c>
      <c r="E17" s="479" t="s">
        <v>197</v>
      </c>
      <c r="F17" s="479" t="s">
        <v>197</v>
      </c>
      <c r="G17" s="479" t="s">
        <v>197</v>
      </c>
      <c r="H17" s="479" t="s">
        <v>197</v>
      </c>
      <c r="I17" s="479" t="s">
        <v>197</v>
      </c>
      <c r="J17" s="511" t="s">
        <v>197</v>
      </c>
      <c r="K17" s="490"/>
    </row>
    <row r="18" spans="1:19" s="460" customFormat="1" ht="60.75" customHeight="1">
      <c r="A18" s="143"/>
      <c r="B18" s="161"/>
      <c r="C18" s="172"/>
      <c r="D18" s="172"/>
      <c r="E18" s="180"/>
      <c r="F18" s="180"/>
      <c r="G18" s="188"/>
      <c r="H18" s="188"/>
      <c r="I18" s="188"/>
      <c r="J18" s="196"/>
      <c r="K18" s="519"/>
    </row>
    <row r="19" spans="1:19">
      <c r="A19" s="473" t="s">
        <v>177</v>
      </c>
      <c r="B19" s="486" t="s">
        <v>35</v>
      </c>
      <c r="C19" s="486"/>
      <c r="D19" s="486"/>
      <c r="E19" s="486"/>
      <c r="F19" s="486"/>
      <c r="G19" s="486"/>
      <c r="H19" s="486"/>
      <c r="I19" s="486"/>
      <c r="J19" s="486"/>
      <c r="K19" s="468"/>
      <c r="L19" s="468"/>
      <c r="M19" s="468"/>
      <c r="N19" s="468"/>
      <c r="O19" s="468"/>
      <c r="P19" s="468"/>
      <c r="Q19" s="468"/>
      <c r="R19" s="468"/>
      <c r="S19" s="490"/>
    </row>
    <row r="20" spans="1:19" ht="23.25" customHeight="1">
      <c r="A20" s="474"/>
      <c r="B20" s="474"/>
      <c r="C20" s="474"/>
      <c r="D20" s="474"/>
      <c r="E20" s="474"/>
      <c r="F20" s="474"/>
      <c r="G20" s="474"/>
      <c r="H20" s="474"/>
      <c r="I20" s="474"/>
      <c r="J20" s="474"/>
      <c r="K20" s="468"/>
      <c r="L20" s="468"/>
      <c r="M20" s="468"/>
      <c r="N20" s="468"/>
      <c r="O20" s="468"/>
      <c r="P20" s="468"/>
      <c r="Q20" s="468"/>
      <c r="R20" s="490"/>
    </row>
    <row r="21" spans="1:19" ht="18.75" customHeight="1">
      <c r="A21" s="468"/>
      <c r="B21" s="468"/>
      <c r="C21" s="468"/>
      <c r="D21" s="468"/>
      <c r="E21" s="468"/>
      <c r="F21" s="468"/>
      <c r="G21" s="468"/>
      <c r="H21" s="468"/>
      <c r="I21" s="468"/>
      <c r="J21" s="468"/>
      <c r="K21" s="468"/>
      <c r="L21" s="468"/>
      <c r="M21" s="468"/>
      <c r="N21" s="468"/>
      <c r="O21" s="468"/>
      <c r="P21" s="468"/>
      <c r="Q21" s="468"/>
      <c r="R21" s="490"/>
    </row>
    <row r="22" spans="1:19" ht="15">
      <c r="A22" s="469" t="s">
        <v>199</v>
      </c>
      <c r="B22" s="482"/>
      <c r="C22" s="490"/>
      <c r="D22" s="490"/>
      <c r="E22" s="490"/>
      <c r="F22" s="490"/>
      <c r="G22" s="490"/>
      <c r="H22" s="490"/>
      <c r="I22" s="490"/>
      <c r="J22" s="490"/>
      <c r="K22" s="490"/>
      <c r="L22" s="490"/>
      <c r="M22" s="490"/>
      <c r="N22" s="490"/>
      <c r="O22" s="490"/>
      <c r="P22" s="490"/>
      <c r="Q22" s="490"/>
      <c r="R22" s="490"/>
    </row>
    <row r="23" spans="1:19">
      <c r="A23" s="475" t="s">
        <v>97</v>
      </c>
      <c r="B23" s="487"/>
      <c r="C23" s="493"/>
      <c r="D23" s="493"/>
      <c r="E23" s="501" t="s">
        <v>201</v>
      </c>
      <c r="F23" s="504"/>
      <c r="G23" s="508" t="s">
        <v>202</v>
      </c>
      <c r="H23" s="501" t="s">
        <v>203</v>
      </c>
      <c r="I23" s="510"/>
      <c r="J23" s="504"/>
      <c r="K23" s="520" t="s">
        <v>202</v>
      </c>
      <c r="L23" s="527"/>
      <c r="M23" s="490"/>
      <c r="N23" s="490"/>
      <c r="O23" s="490"/>
      <c r="P23" s="490"/>
      <c r="Q23" s="490"/>
      <c r="R23" s="490"/>
    </row>
    <row r="24" spans="1:19" ht="40.5">
      <c r="A24" s="476"/>
      <c r="B24" s="488"/>
      <c r="C24" s="494" t="s">
        <v>311</v>
      </c>
      <c r="D24" s="494" t="s">
        <v>19</v>
      </c>
      <c r="E24" s="494" t="s">
        <v>201</v>
      </c>
      <c r="F24" s="505" t="s">
        <v>205</v>
      </c>
      <c r="G24" s="494" t="s">
        <v>81</v>
      </c>
      <c r="H24" s="494" t="s">
        <v>67</v>
      </c>
      <c r="I24" s="494" t="s">
        <v>207</v>
      </c>
      <c r="J24" s="494" t="s">
        <v>123</v>
      </c>
      <c r="K24" s="521" t="s">
        <v>210</v>
      </c>
      <c r="L24" s="527"/>
    </row>
    <row r="25" spans="1:19">
      <c r="A25" s="477"/>
      <c r="B25" s="489"/>
      <c r="C25" s="495" t="s">
        <v>211</v>
      </c>
      <c r="D25" s="495" t="s">
        <v>213</v>
      </c>
      <c r="E25" s="495" t="s">
        <v>204</v>
      </c>
      <c r="F25" s="495" t="s">
        <v>214</v>
      </c>
      <c r="G25" s="495" t="s">
        <v>215</v>
      </c>
      <c r="H25" s="495" t="s">
        <v>115</v>
      </c>
      <c r="I25" s="495" t="s">
        <v>218</v>
      </c>
      <c r="J25" s="495" t="s">
        <v>217</v>
      </c>
      <c r="K25" s="522" t="s">
        <v>220</v>
      </c>
      <c r="L25" s="527"/>
    </row>
    <row r="26" spans="1:19" s="128" customFormat="1" ht="52.5" customHeight="1">
      <c r="A26" s="149"/>
      <c r="B26" s="166"/>
      <c r="C26" s="496"/>
      <c r="D26" s="498">
        <v>2.6</v>
      </c>
      <c r="E26" s="182"/>
      <c r="F26" s="506"/>
      <c r="G26" s="176">
        <v>3186</v>
      </c>
      <c r="H26" s="509"/>
      <c r="I26" s="509"/>
      <c r="J26" s="509"/>
      <c r="K26" s="523"/>
      <c r="L26" s="213"/>
    </row>
    <row r="27" spans="1:19">
      <c r="A27" s="478" t="s">
        <v>177</v>
      </c>
      <c r="B27" s="459" t="s">
        <v>221</v>
      </c>
    </row>
    <row r="28" spans="1:19">
      <c r="B28" s="459" t="s">
        <v>223</v>
      </c>
    </row>
    <row r="29" spans="1:19">
      <c r="B29" s="459" t="s">
        <v>226</v>
      </c>
    </row>
    <row r="30" spans="1:19">
      <c r="B30" s="459" t="s">
        <v>228</v>
      </c>
    </row>
    <row r="33" spans="1:14">
      <c r="A33" s="32" t="s">
        <v>135</v>
      </c>
    </row>
    <row r="34" spans="1:14">
      <c r="A34" s="32" t="s">
        <v>24</v>
      </c>
      <c r="N34" s="459" t="s">
        <v>230</v>
      </c>
    </row>
    <row r="35" spans="1:14">
      <c r="A35" s="32" t="s">
        <v>138</v>
      </c>
      <c r="N35" s="459" t="s">
        <v>50</v>
      </c>
    </row>
    <row r="36" spans="1:14">
      <c r="A36" s="32" t="s">
        <v>140</v>
      </c>
    </row>
  </sheetData>
  <mergeCells count="22">
    <mergeCell ref="A2:O2"/>
    <mergeCell ref="M4:O4"/>
    <mergeCell ref="A6:E6"/>
    <mergeCell ref="F6:I6"/>
    <mergeCell ref="K6:O6"/>
    <mergeCell ref="A7:B7"/>
    <mergeCell ref="A8:B8"/>
    <mergeCell ref="A9:B9"/>
    <mergeCell ref="B10:O10"/>
    <mergeCell ref="B11:O11"/>
    <mergeCell ref="C12:K12"/>
    <mergeCell ref="A15:E15"/>
    <mergeCell ref="F15:I15"/>
    <mergeCell ref="A16:B16"/>
    <mergeCell ref="A17:B17"/>
    <mergeCell ref="A18:B18"/>
    <mergeCell ref="E23:F23"/>
    <mergeCell ref="H23:J23"/>
    <mergeCell ref="A26:B26"/>
    <mergeCell ref="J6:J7"/>
    <mergeCell ref="J15:J16"/>
    <mergeCell ref="A23:B25"/>
  </mergeCells>
  <phoneticPr fontId="21"/>
  <dataValidations count="1">
    <dataValidation type="list" allowBlank="1" showDropDown="0" showInputMessage="1" showErrorMessage="1" sqref="N9">
      <formula1>$N$34:$N$35</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C00000"/>
  </sheetPr>
  <dimension ref="A1:AE47"/>
  <sheetViews>
    <sheetView view="pageBreakPreview" topLeftCell="A10" zoomScaleSheetLayoutView="100" workbookViewId="0"/>
  </sheetViews>
  <sheetFormatPr defaultColWidth="2.875" defaultRowHeight="17.25" customHeight="1"/>
  <cols>
    <col min="1" max="6" width="2.875" style="1" bestFit="1" customWidth="0"/>
    <col min="7" max="7" width="3.25" style="1" customWidth="1"/>
    <col min="8" max="16384" width="2.875" style="1" bestFit="1" customWidth="0"/>
  </cols>
  <sheetData>
    <row r="1" spans="1:31" ht="17.25" customHeight="1">
      <c r="A1" s="4" t="s">
        <v>270</v>
      </c>
    </row>
    <row r="2" spans="1:31" ht="27" customHeight="1">
      <c r="A2" s="538" t="s">
        <v>348</v>
      </c>
      <c r="B2" s="538"/>
      <c r="C2" s="538"/>
      <c r="D2" s="538"/>
      <c r="E2" s="538"/>
      <c r="F2" s="538"/>
      <c r="G2" s="538"/>
      <c r="H2" s="538"/>
      <c r="I2" s="538"/>
      <c r="J2" s="538"/>
      <c r="K2" s="538"/>
      <c r="L2" s="538"/>
      <c r="M2" s="538"/>
      <c r="N2" s="538"/>
      <c r="O2" s="538"/>
      <c r="P2" s="538"/>
      <c r="Q2" s="538"/>
      <c r="R2" s="538"/>
      <c r="S2" s="538"/>
      <c r="T2" s="538"/>
      <c r="U2" s="538"/>
      <c r="V2" s="538"/>
      <c r="W2" s="538"/>
      <c r="X2" s="538"/>
      <c r="Y2" s="538"/>
      <c r="Z2" s="538"/>
      <c r="AA2" s="538"/>
      <c r="AB2" s="538"/>
      <c r="AC2" s="538"/>
      <c r="AD2" s="586"/>
      <c r="AE2" s="586"/>
    </row>
    <row r="3" spans="1:31" ht="6" customHeight="1">
      <c r="A3" s="539"/>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row>
    <row r="4" spans="1:31" ht="17.25" customHeight="1">
      <c r="A4" s="4" t="s">
        <v>233</v>
      </c>
    </row>
    <row r="5" spans="1:31" ht="17.25" customHeight="1">
      <c r="A5" s="4"/>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row>
    <row r="6" spans="1:31" ht="17.25" customHeight="1">
      <c r="A6" s="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row>
    <row r="7" spans="1:31" ht="17.25" customHeight="1">
      <c r="A7" s="4" t="s">
        <v>234</v>
      </c>
    </row>
    <row r="8" spans="1:31" ht="17.25" customHeight="1">
      <c r="A8" s="540"/>
      <c r="B8" s="10" t="s">
        <v>364</v>
      </c>
      <c r="C8" s="10"/>
      <c r="D8" s="10"/>
      <c r="E8" s="10"/>
      <c r="F8" s="10"/>
      <c r="G8" s="10"/>
      <c r="H8" s="10"/>
      <c r="I8" s="10"/>
      <c r="J8" s="10"/>
      <c r="K8" s="10"/>
      <c r="L8" s="10"/>
      <c r="M8" s="10"/>
      <c r="N8" s="10"/>
      <c r="O8" s="10"/>
      <c r="P8" s="10"/>
      <c r="Q8" s="10"/>
      <c r="R8" s="10"/>
      <c r="S8" s="10"/>
      <c r="T8" s="10"/>
      <c r="U8" s="10"/>
      <c r="V8" s="10"/>
      <c r="W8" s="10"/>
      <c r="X8" s="10"/>
      <c r="Y8" s="10"/>
      <c r="Z8" s="10"/>
      <c r="AA8" s="10"/>
      <c r="AB8" s="10"/>
    </row>
    <row r="9" spans="1:31" ht="17.25" customHeight="1">
      <c r="A9" s="540"/>
      <c r="B9" s="10"/>
      <c r="C9" s="10"/>
      <c r="D9" s="10"/>
      <c r="E9" s="10"/>
      <c r="F9" s="10"/>
      <c r="G9" s="10"/>
      <c r="H9" s="10"/>
      <c r="I9" s="10"/>
      <c r="J9" s="10"/>
      <c r="K9" s="10"/>
      <c r="L9" s="10"/>
      <c r="M9" s="10"/>
      <c r="N9" s="10"/>
      <c r="O9" s="10"/>
      <c r="P9" s="10"/>
      <c r="Q9" s="10"/>
      <c r="R9" s="10"/>
      <c r="S9" s="10"/>
      <c r="T9" s="10"/>
      <c r="U9" s="10"/>
      <c r="V9" s="10"/>
      <c r="W9" s="10"/>
      <c r="X9" s="10"/>
      <c r="Y9" s="10"/>
      <c r="Z9" s="10"/>
      <c r="AA9" s="10"/>
      <c r="AB9" s="10"/>
    </row>
    <row r="10" spans="1:31" ht="17.25" customHeight="1">
      <c r="A10" s="4" t="s">
        <v>235</v>
      </c>
    </row>
    <row r="11" spans="1:31" s="5" customFormat="1" ht="17.25" customHeight="1">
      <c r="A11" s="12"/>
      <c r="B11" s="543" t="s">
        <v>97</v>
      </c>
      <c r="C11" s="556"/>
      <c r="D11" s="556" t="s">
        <v>100</v>
      </c>
      <c r="E11" s="556"/>
      <c r="F11" s="556"/>
      <c r="G11" s="556"/>
      <c r="H11" s="556"/>
      <c r="I11" s="556"/>
      <c r="J11" s="556"/>
      <c r="K11" s="556"/>
      <c r="L11" s="556"/>
      <c r="M11" s="556"/>
      <c r="N11" s="556"/>
      <c r="O11" s="556"/>
      <c r="P11" s="556"/>
      <c r="Q11" s="556"/>
      <c r="R11" s="556"/>
      <c r="S11" s="556"/>
      <c r="T11" s="556"/>
      <c r="U11" s="556"/>
      <c r="V11" s="556"/>
      <c r="W11" s="556"/>
      <c r="X11" s="556"/>
      <c r="Y11" s="556"/>
      <c r="Z11" s="581"/>
    </row>
    <row r="12" spans="1:31" s="5" customFormat="1" ht="17.25" customHeight="1">
      <c r="A12" s="12"/>
      <c r="B12" s="544"/>
      <c r="C12" s="7"/>
      <c r="D12" s="8" t="s">
        <v>100</v>
      </c>
      <c r="E12" s="8"/>
      <c r="F12" s="8"/>
      <c r="G12" s="8"/>
      <c r="H12" s="8"/>
      <c r="I12" s="8"/>
      <c r="J12" s="8"/>
      <c r="K12" s="8"/>
      <c r="L12" s="8" t="s">
        <v>94</v>
      </c>
      <c r="M12" s="8"/>
      <c r="N12" s="8"/>
      <c r="O12" s="8"/>
      <c r="P12" s="8"/>
      <c r="Q12" s="8" t="s">
        <v>53</v>
      </c>
      <c r="R12" s="8"/>
      <c r="S12" s="8"/>
      <c r="T12" s="8"/>
      <c r="U12" s="8"/>
      <c r="V12" s="8"/>
      <c r="W12" s="8"/>
      <c r="X12" s="8"/>
      <c r="Y12" s="8"/>
      <c r="Z12" s="582"/>
    </row>
    <row r="13" spans="1:31" s="5" customFormat="1" ht="17.25" customHeight="1">
      <c r="A13" s="12"/>
      <c r="B13" s="544"/>
      <c r="C13" s="7"/>
      <c r="D13" s="559"/>
      <c r="E13" s="559"/>
      <c r="F13" s="559"/>
      <c r="G13" s="559"/>
      <c r="H13" s="559"/>
      <c r="I13" s="559"/>
      <c r="J13" s="559"/>
      <c r="K13" s="559"/>
      <c r="L13" s="8"/>
      <c r="M13" s="8"/>
      <c r="N13" s="8"/>
      <c r="O13" s="8"/>
      <c r="P13" s="8"/>
      <c r="Q13" s="559"/>
      <c r="R13" s="559"/>
      <c r="S13" s="559"/>
      <c r="T13" s="559"/>
      <c r="U13" s="559"/>
      <c r="V13" s="559"/>
      <c r="W13" s="559"/>
      <c r="X13" s="559"/>
      <c r="Y13" s="559"/>
      <c r="Z13" s="583"/>
    </row>
    <row r="14" spans="1:31" s="5" customFormat="1" ht="17.25" customHeight="1">
      <c r="A14" s="12"/>
      <c r="B14" s="545"/>
      <c r="C14" s="557"/>
      <c r="D14" s="560"/>
      <c r="E14" s="560"/>
      <c r="F14" s="560"/>
      <c r="G14" s="560"/>
      <c r="H14" s="560"/>
      <c r="I14" s="560"/>
      <c r="J14" s="560"/>
      <c r="K14" s="560"/>
      <c r="L14" s="576"/>
      <c r="M14" s="576"/>
      <c r="N14" s="576"/>
      <c r="O14" s="576"/>
      <c r="P14" s="576"/>
      <c r="Q14" s="560"/>
      <c r="R14" s="560"/>
      <c r="S14" s="560"/>
      <c r="T14" s="560"/>
      <c r="U14" s="560"/>
      <c r="V14" s="560"/>
      <c r="W14" s="560"/>
      <c r="X14" s="560"/>
      <c r="Y14" s="560"/>
      <c r="Z14" s="584"/>
    </row>
    <row r="15" spans="1:31" s="5" customFormat="1" ht="17.25" customHeight="1">
      <c r="A15" s="402"/>
      <c r="B15" s="546" t="s">
        <v>236</v>
      </c>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85"/>
      <c r="AC15" s="402"/>
      <c r="AD15" s="402"/>
      <c r="AE15" s="402"/>
    </row>
    <row r="16" spans="1:31" s="5" customFormat="1" ht="17.25" customHeight="1">
      <c r="A16" s="402"/>
      <c r="B16" s="547" t="s">
        <v>101</v>
      </c>
      <c r="C16" s="8"/>
      <c r="D16" s="8"/>
      <c r="E16" s="8"/>
      <c r="F16" s="8"/>
      <c r="G16" s="8"/>
      <c r="H16" s="8"/>
      <c r="I16" s="8"/>
      <c r="J16" s="8"/>
      <c r="K16" s="8"/>
      <c r="L16" s="8" t="s">
        <v>94</v>
      </c>
      <c r="M16" s="8"/>
      <c r="N16" s="8"/>
      <c r="O16" s="8"/>
      <c r="P16" s="8"/>
      <c r="Q16" s="8" t="s">
        <v>53</v>
      </c>
      <c r="R16" s="8"/>
      <c r="S16" s="8"/>
      <c r="T16" s="8"/>
      <c r="U16" s="8"/>
      <c r="V16" s="8"/>
      <c r="W16" s="8"/>
      <c r="X16" s="8"/>
      <c r="Y16" s="8"/>
      <c r="Z16" s="582"/>
      <c r="AA16" s="402"/>
      <c r="AB16" s="402"/>
      <c r="AC16" s="402"/>
      <c r="AD16" s="402"/>
      <c r="AE16" s="402"/>
    </row>
    <row r="17" spans="1:31" s="5" customFormat="1" ht="17.25" customHeight="1">
      <c r="A17" s="402"/>
      <c r="B17" s="548"/>
      <c r="C17" s="559"/>
      <c r="D17" s="559"/>
      <c r="E17" s="559"/>
      <c r="F17" s="559"/>
      <c r="G17" s="559"/>
      <c r="H17" s="559"/>
      <c r="I17" s="559"/>
      <c r="J17" s="559"/>
      <c r="K17" s="559"/>
      <c r="L17" s="8"/>
      <c r="M17" s="8"/>
      <c r="N17" s="8"/>
      <c r="O17" s="8"/>
      <c r="P17" s="8"/>
      <c r="Q17" s="559"/>
      <c r="R17" s="559"/>
      <c r="S17" s="559"/>
      <c r="T17" s="559"/>
      <c r="U17" s="559"/>
      <c r="V17" s="559"/>
      <c r="W17" s="559"/>
      <c r="X17" s="559"/>
      <c r="Y17" s="559"/>
      <c r="Z17" s="583"/>
      <c r="AA17" s="402"/>
      <c r="AB17" s="402"/>
      <c r="AC17" s="402"/>
      <c r="AD17" s="402"/>
      <c r="AE17" s="402"/>
    </row>
    <row r="18" spans="1:31" s="5" customFormat="1" ht="17.25" customHeight="1">
      <c r="A18" s="402"/>
      <c r="B18" s="549"/>
      <c r="C18" s="560"/>
      <c r="D18" s="560"/>
      <c r="E18" s="560"/>
      <c r="F18" s="560"/>
      <c r="G18" s="560"/>
      <c r="H18" s="560"/>
      <c r="I18" s="560"/>
      <c r="J18" s="560"/>
      <c r="K18" s="560"/>
      <c r="L18" s="576"/>
      <c r="M18" s="576"/>
      <c r="N18" s="576"/>
      <c r="O18" s="576"/>
      <c r="P18" s="576"/>
      <c r="Q18" s="560"/>
      <c r="R18" s="560"/>
      <c r="S18" s="560"/>
      <c r="T18" s="560"/>
      <c r="U18" s="560"/>
      <c r="V18" s="560"/>
      <c r="W18" s="560"/>
      <c r="X18" s="560"/>
      <c r="Y18" s="560"/>
      <c r="Z18" s="584"/>
      <c r="AA18" s="402"/>
      <c r="AB18" s="402"/>
      <c r="AC18" s="402"/>
      <c r="AD18" s="402"/>
      <c r="AE18" s="402"/>
    </row>
    <row r="19" spans="1:31" s="5" customFormat="1" ht="17.25" customHeight="1">
      <c r="A19" s="402"/>
      <c r="B19" s="546" t="s">
        <v>237</v>
      </c>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85"/>
      <c r="AA19" s="402"/>
      <c r="AB19" s="402"/>
      <c r="AC19" s="402"/>
      <c r="AD19" s="402"/>
      <c r="AE19" s="402"/>
    </row>
    <row r="20" spans="1:31" s="5" customFormat="1" ht="17.25" customHeight="1">
      <c r="A20" s="402"/>
      <c r="B20" s="547" t="s">
        <v>238</v>
      </c>
      <c r="C20" s="8"/>
      <c r="D20" s="8"/>
      <c r="E20" s="8"/>
      <c r="F20" s="8"/>
      <c r="G20" s="8"/>
      <c r="H20" s="8"/>
      <c r="I20" s="8"/>
      <c r="J20" s="8"/>
      <c r="K20" s="8"/>
      <c r="L20" s="8"/>
      <c r="M20" s="8"/>
      <c r="N20" s="8" t="s">
        <v>239</v>
      </c>
      <c r="O20" s="8"/>
      <c r="P20" s="8"/>
      <c r="Q20" s="8"/>
      <c r="R20" s="8"/>
      <c r="S20" s="8"/>
      <c r="T20" s="8"/>
      <c r="U20" s="8"/>
      <c r="V20" s="8"/>
      <c r="W20" s="8"/>
      <c r="X20" s="8"/>
      <c r="Y20" s="8"/>
      <c r="Z20" s="582"/>
      <c r="AA20" s="402"/>
      <c r="AB20" s="402"/>
      <c r="AC20" s="402"/>
      <c r="AD20" s="402"/>
      <c r="AE20" s="402"/>
    </row>
    <row r="21" spans="1:31" s="5" customFormat="1" ht="17.25" customHeight="1">
      <c r="A21" s="402"/>
      <c r="B21" s="548"/>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83"/>
      <c r="AA21" s="402"/>
      <c r="AB21" s="402"/>
      <c r="AC21" s="402"/>
      <c r="AD21" s="402"/>
      <c r="AE21" s="402"/>
    </row>
    <row r="22" spans="1:31" s="5" customFormat="1" ht="17.25" customHeight="1">
      <c r="A22" s="402"/>
      <c r="B22" s="549"/>
      <c r="C22" s="560"/>
      <c r="D22" s="560"/>
      <c r="E22" s="560"/>
      <c r="F22" s="560"/>
      <c r="G22" s="560"/>
      <c r="H22" s="560"/>
      <c r="I22" s="560"/>
      <c r="J22" s="560"/>
      <c r="K22" s="560"/>
      <c r="L22" s="560"/>
      <c r="M22" s="560"/>
      <c r="N22" s="560"/>
      <c r="O22" s="560"/>
      <c r="P22" s="560"/>
      <c r="Q22" s="560"/>
      <c r="R22" s="560"/>
      <c r="S22" s="560"/>
      <c r="T22" s="560"/>
      <c r="U22" s="560"/>
      <c r="V22" s="560"/>
      <c r="W22" s="560"/>
      <c r="X22" s="560"/>
      <c r="Y22" s="560"/>
      <c r="Z22" s="584"/>
      <c r="AA22" s="402"/>
      <c r="AB22" s="402"/>
      <c r="AC22" s="402"/>
      <c r="AD22" s="402"/>
      <c r="AE22" s="402"/>
    </row>
    <row r="23" spans="1:31" ht="17.25" customHeight="1">
      <c r="A23" s="540"/>
    </row>
    <row r="24" spans="1:31" ht="17.25" customHeight="1">
      <c r="A24" s="4" t="s">
        <v>240</v>
      </c>
    </row>
    <row r="25" spans="1:31" s="4" customFormat="1" ht="17.25" customHeight="1">
      <c r="B25" s="550" t="s">
        <v>349</v>
      </c>
      <c r="C25" s="550"/>
      <c r="D25" s="550"/>
      <c r="E25" s="550"/>
      <c r="F25" s="550"/>
      <c r="G25" s="550"/>
      <c r="H25" s="550"/>
      <c r="I25" s="550"/>
      <c r="J25" s="550"/>
      <c r="K25" s="550"/>
      <c r="L25" s="550"/>
      <c r="M25" s="550"/>
      <c r="N25" s="550" t="s">
        <v>243</v>
      </c>
      <c r="O25" s="550"/>
      <c r="P25" s="550"/>
      <c r="Q25" s="550"/>
      <c r="R25" s="550"/>
      <c r="S25" s="550"/>
      <c r="T25" s="550"/>
      <c r="U25" s="550"/>
      <c r="V25" s="550"/>
      <c r="W25" s="550"/>
      <c r="X25" s="550"/>
      <c r="Y25" s="550"/>
      <c r="Z25" s="550"/>
    </row>
    <row r="26" spans="1:31" s="4" customFormat="1" ht="28.5" customHeight="1">
      <c r="B26" s="550" t="s">
        <v>244</v>
      </c>
      <c r="C26" s="550"/>
      <c r="D26" s="550"/>
      <c r="E26" s="260" t="s">
        <v>360</v>
      </c>
      <c r="F26" s="264"/>
      <c r="G26" s="268"/>
      <c r="H26" s="550" t="s">
        <v>246</v>
      </c>
      <c r="I26" s="550"/>
      <c r="J26" s="550"/>
      <c r="K26" s="550" t="s">
        <v>99</v>
      </c>
      <c r="L26" s="550"/>
      <c r="M26" s="550"/>
      <c r="N26" s="550" t="s">
        <v>247</v>
      </c>
      <c r="O26" s="550"/>
      <c r="P26" s="550"/>
      <c r="Q26" s="550"/>
      <c r="R26" s="550"/>
      <c r="S26" s="550"/>
      <c r="T26" s="550"/>
      <c r="U26" s="550"/>
      <c r="V26" s="550"/>
      <c r="W26" s="550" t="s">
        <v>248</v>
      </c>
      <c r="X26" s="550"/>
      <c r="Y26" s="550"/>
      <c r="Z26" s="550"/>
    </row>
    <row r="27" spans="1:31" s="4" customFormat="1" ht="17.25" customHeight="1">
      <c r="B27" s="551"/>
      <c r="C27" s="561"/>
      <c r="D27" s="565"/>
      <c r="E27" s="551"/>
      <c r="F27" s="561"/>
      <c r="G27" s="565"/>
      <c r="H27" s="551"/>
      <c r="I27" s="561"/>
      <c r="J27" s="565"/>
      <c r="K27" s="551"/>
      <c r="L27" s="561"/>
      <c r="M27" s="565"/>
      <c r="N27" s="277"/>
      <c r="O27" s="278"/>
      <c r="P27" s="278"/>
      <c r="Q27" s="278"/>
      <c r="R27" s="279" t="s">
        <v>132</v>
      </c>
      <c r="S27" s="278"/>
      <c r="T27" s="278"/>
      <c r="U27" s="278"/>
      <c r="V27" s="282"/>
      <c r="W27" s="283" t="str">
        <f>IF(N27="","",IF(N27=S27,"24:00",S27-N27))</f>
        <v/>
      </c>
      <c r="X27" s="285"/>
      <c r="Y27" s="285"/>
      <c r="Z27" s="292"/>
    </row>
    <row r="28" spans="1:31" s="4" customFormat="1" ht="17.25" customHeight="1">
      <c r="B28" s="552"/>
      <c r="C28" s="416"/>
      <c r="D28" s="566"/>
      <c r="E28" s="552"/>
      <c r="F28" s="416"/>
      <c r="G28" s="566"/>
      <c r="H28" s="552"/>
      <c r="I28" s="416"/>
      <c r="J28" s="566"/>
      <c r="K28" s="552"/>
      <c r="L28" s="416"/>
      <c r="M28" s="566"/>
      <c r="N28" s="277"/>
      <c r="O28" s="278"/>
      <c r="P28" s="278"/>
      <c r="Q28" s="278"/>
      <c r="R28" s="279"/>
      <c r="S28" s="278"/>
      <c r="T28" s="278"/>
      <c r="U28" s="278"/>
      <c r="V28" s="282"/>
      <c r="W28" s="284"/>
      <c r="X28" s="286"/>
      <c r="Y28" s="286"/>
      <c r="Z28" s="293"/>
    </row>
    <row r="29" spans="1:31" s="4" customFormat="1" ht="17.25" customHeight="1"/>
    <row r="30" spans="1:31" ht="17.25" customHeight="1">
      <c r="A30" s="4" t="s">
        <v>365</v>
      </c>
    </row>
    <row r="31" spans="1:31" ht="17.25" customHeight="1">
      <c r="A31" s="4"/>
      <c r="B31" s="550" t="s">
        <v>107</v>
      </c>
      <c r="C31" s="550"/>
      <c r="D31" s="550"/>
      <c r="E31" s="550"/>
      <c r="F31" s="550"/>
      <c r="G31" s="550" t="s">
        <v>108</v>
      </c>
      <c r="H31" s="550"/>
      <c r="I31" s="550"/>
      <c r="J31" s="550"/>
      <c r="K31" s="550"/>
      <c r="L31" s="550" t="s">
        <v>110</v>
      </c>
      <c r="M31" s="550"/>
      <c r="N31" s="550"/>
      <c r="O31" s="550"/>
      <c r="P31" s="550"/>
      <c r="AD31" s="5"/>
    </row>
    <row r="32" spans="1:31" ht="17.25" customHeight="1">
      <c r="A32" s="4"/>
      <c r="B32" s="551"/>
      <c r="C32" s="561"/>
      <c r="D32" s="561"/>
      <c r="E32" s="561"/>
      <c r="F32" s="570" t="s">
        <v>209</v>
      </c>
      <c r="G32" s="551"/>
      <c r="H32" s="561"/>
      <c r="I32" s="561"/>
      <c r="J32" s="561"/>
      <c r="K32" s="570" t="s">
        <v>250</v>
      </c>
      <c r="L32" s="551"/>
      <c r="M32" s="561"/>
      <c r="N32" s="561"/>
      <c r="O32" s="561"/>
      <c r="P32" s="570" t="s">
        <v>209</v>
      </c>
    </row>
    <row r="33" spans="1:29" ht="17.25" customHeight="1">
      <c r="A33" s="4"/>
      <c r="B33" s="552"/>
      <c r="C33" s="416"/>
      <c r="D33" s="416"/>
      <c r="E33" s="416"/>
      <c r="F33" s="571"/>
      <c r="G33" s="552"/>
      <c r="H33" s="416"/>
      <c r="I33" s="416"/>
      <c r="J33" s="416"/>
      <c r="K33" s="571"/>
      <c r="L33" s="552"/>
      <c r="M33" s="416"/>
      <c r="N33" s="416"/>
      <c r="O33" s="416"/>
      <c r="P33" s="571"/>
    </row>
    <row r="34" spans="1:29" ht="17.25" customHeight="1">
      <c r="A34" s="540"/>
    </row>
    <row r="35" spans="1:29" ht="17.25" customHeight="1">
      <c r="A35" s="4" t="s">
        <v>175</v>
      </c>
    </row>
    <row r="36" spans="1:29" s="5" customFormat="1" ht="17.25" customHeight="1">
      <c r="A36" s="402"/>
      <c r="B36" s="550" t="s">
        <v>252</v>
      </c>
      <c r="C36" s="550"/>
      <c r="D36" s="550"/>
      <c r="E36" s="550"/>
      <c r="F36" s="550"/>
      <c r="G36" s="550"/>
      <c r="H36" s="550"/>
      <c r="I36" s="550"/>
      <c r="J36" s="550" t="s">
        <v>119</v>
      </c>
      <c r="K36" s="550"/>
      <c r="L36" s="550"/>
      <c r="M36" s="550"/>
      <c r="N36" s="550"/>
      <c r="O36" s="550"/>
      <c r="P36" s="550"/>
      <c r="Q36" s="550"/>
      <c r="R36" s="550" t="s">
        <v>99</v>
      </c>
      <c r="S36" s="550"/>
      <c r="T36" s="550"/>
      <c r="U36" s="550"/>
      <c r="V36" s="550"/>
      <c r="W36" s="550"/>
      <c r="X36" s="550"/>
      <c r="Y36" s="550"/>
      <c r="Z36" s="550"/>
      <c r="AA36" s="550"/>
      <c r="AB36" s="550"/>
      <c r="AC36" s="550"/>
    </row>
    <row r="37" spans="1:29" s="5" customFormat="1" ht="17.25" customHeight="1">
      <c r="A37" s="3"/>
      <c r="B37" s="550" t="s">
        <v>254</v>
      </c>
      <c r="C37" s="550"/>
      <c r="D37" s="550"/>
      <c r="E37" s="550"/>
      <c r="F37" s="550" t="s">
        <v>255</v>
      </c>
      <c r="G37" s="550"/>
      <c r="H37" s="550"/>
      <c r="I37" s="550"/>
      <c r="J37" s="550" t="s">
        <v>254</v>
      </c>
      <c r="K37" s="550"/>
      <c r="L37" s="550"/>
      <c r="M37" s="550"/>
      <c r="N37" s="550" t="s">
        <v>256</v>
      </c>
      <c r="O37" s="550"/>
      <c r="P37" s="550"/>
      <c r="Q37" s="550"/>
      <c r="R37" s="550" t="s">
        <v>254</v>
      </c>
      <c r="S37" s="550"/>
      <c r="T37" s="550"/>
      <c r="U37" s="550"/>
      <c r="V37" s="550" t="s">
        <v>256</v>
      </c>
      <c r="W37" s="550"/>
      <c r="X37" s="550"/>
      <c r="Y37" s="550"/>
      <c r="Z37" s="550" t="s">
        <v>99</v>
      </c>
      <c r="AA37" s="550"/>
      <c r="AB37" s="550"/>
      <c r="AC37" s="550"/>
    </row>
    <row r="38" spans="1:29" s="5" customFormat="1" ht="17.25" customHeight="1">
      <c r="A38" s="541"/>
      <c r="B38" s="550"/>
      <c r="C38" s="550"/>
      <c r="D38" s="550"/>
      <c r="E38" s="550"/>
      <c r="F38" s="550"/>
      <c r="G38" s="550"/>
      <c r="H38" s="550"/>
      <c r="I38" s="550"/>
      <c r="J38" s="550"/>
      <c r="K38" s="550"/>
      <c r="L38" s="550"/>
      <c r="M38" s="550"/>
      <c r="N38" s="550"/>
      <c r="O38" s="550"/>
      <c r="P38" s="550"/>
      <c r="Q38" s="550"/>
      <c r="R38" s="240"/>
      <c r="S38" s="240"/>
      <c r="T38" s="240"/>
      <c r="U38" s="240"/>
      <c r="V38" s="240"/>
      <c r="W38" s="240"/>
      <c r="X38" s="240"/>
      <c r="Y38" s="240"/>
      <c r="Z38" s="240"/>
      <c r="AA38" s="240"/>
      <c r="AB38" s="240"/>
      <c r="AC38" s="240"/>
    </row>
    <row r="39" spans="1:29" s="5" customFormat="1" ht="17.25" customHeight="1">
      <c r="A39" s="541"/>
      <c r="B39" s="550"/>
      <c r="C39" s="550"/>
      <c r="D39" s="550"/>
      <c r="E39" s="550"/>
      <c r="F39" s="550"/>
      <c r="G39" s="550"/>
      <c r="H39" s="550"/>
      <c r="I39" s="550"/>
      <c r="J39" s="550"/>
      <c r="K39" s="550"/>
      <c r="L39" s="550"/>
      <c r="M39" s="550"/>
      <c r="N39" s="550"/>
      <c r="O39" s="550"/>
      <c r="P39" s="550"/>
      <c r="Q39" s="550"/>
      <c r="R39" s="240"/>
      <c r="S39" s="240"/>
      <c r="T39" s="240"/>
      <c r="U39" s="240"/>
      <c r="V39" s="240"/>
      <c r="W39" s="240"/>
      <c r="X39" s="240"/>
      <c r="Y39" s="240"/>
      <c r="Z39" s="240"/>
      <c r="AA39" s="240"/>
      <c r="AB39" s="240"/>
      <c r="AC39" s="240"/>
    </row>
    <row r="40" spans="1:29" ht="14.25" customHeight="1">
      <c r="A40" s="542" t="s">
        <v>10</v>
      </c>
      <c r="B40" s="542"/>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row>
    <row r="41" spans="1:29" ht="17.25" customHeight="1">
      <c r="A41" s="540"/>
    </row>
    <row r="42" spans="1:29" ht="17.25" customHeight="1">
      <c r="A42" s="4" t="s">
        <v>258</v>
      </c>
    </row>
    <row r="43" spans="1:29" s="4" customFormat="1" ht="17.25" customHeight="1">
      <c r="B43" s="551" t="s">
        <v>259</v>
      </c>
      <c r="C43" s="561"/>
      <c r="D43" s="561"/>
      <c r="E43" s="565"/>
      <c r="F43" s="572" t="s">
        <v>260</v>
      </c>
      <c r="G43" s="550"/>
      <c r="H43" s="550"/>
      <c r="I43" s="550"/>
      <c r="J43" s="575" t="s">
        <v>261</v>
      </c>
      <c r="K43" s="575"/>
      <c r="L43" s="575"/>
      <c r="M43" s="575"/>
      <c r="N43" s="575" t="s">
        <v>263</v>
      </c>
      <c r="O43" s="575"/>
      <c r="P43" s="575"/>
      <c r="Q43" s="575"/>
      <c r="R43" s="550" t="s">
        <v>265</v>
      </c>
      <c r="S43" s="550"/>
      <c r="T43" s="550"/>
      <c r="U43" s="550"/>
      <c r="V43" s="550"/>
      <c r="W43" s="550"/>
      <c r="X43" s="550"/>
      <c r="Y43" s="550"/>
    </row>
    <row r="44" spans="1:29" s="4" customFormat="1" ht="17.25" customHeight="1">
      <c r="B44" s="553" t="s">
        <v>165</v>
      </c>
      <c r="C44" s="562"/>
      <c r="D44" s="562"/>
      <c r="E44" s="567"/>
      <c r="F44" s="572"/>
      <c r="G44" s="550"/>
      <c r="H44" s="550"/>
      <c r="I44" s="550"/>
      <c r="J44" s="575"/>
      <c r="K44" s="575"/>
      <c r="L44" s="575"/>
      <c r="M44" s="575"/>
      <c r="N44" s="575"/>
      <c r="O44" s="575"/>
      <c r="P44" s="575"/>
      <c r="Q44" s="575"/>
      <c r="R44" s="550" t="s">
        <v>188</v>
      </c>
      <c r="S44" s="550"/>
      <c r="T44" s="550"/>
      <c r="U44" s="550"/>
      <c r="V44" s="550" t="s">
        <v>227</v>
      </c>
      <c r="W44" s="550"/>
      <c r="X44" s="550"/>
      <c r="Y44" s="550"/>
    </row>
    <row r="45" spans="1:29" s="4" customFormat="1" ht="17.25" customHeight="1">
      <c r="B45" s="554"/>
      <c r="C45" s="563"/>
      <c r="D45" s="563"/>
      <c r="E45" s="568"/>
      <c r="F45" s="551"/>
      <c r="G45" s="561"/>
      <c r="H45" s="561"/>
      <c r="I45" s="573" t="s">
        <v>208</v>
      </c>
      <c r="J45" s="551"/>
      <c r="K45" s="561"/>
      <c r="L45" s="561"/>
      <c r="M45" s="577" t="s">
        <v>93</v>
      </c>
      <c r="N45" s="551"/>
      <c r="O45" s="561"/>
      <c r="P45" s="561"/>
      <c r="Q45" s="577" t="s">
        <v>180</v>
      </c>
      <c r="R45" s="551"/>
      <c r="S45" s="561"/>
      <c r="T45" s="561"/>
      <c r="U45" s="579" t="s">
        <v>269</v>
      </c>
      <c r="V45" s="551"/>
      <c r="W45" s="561"/>
      <c r="X45" s="561"/>
      <c r="Y45" s="577" t="s">
        <v>180</v>
      </c>
    </row>
    <row r="46" spans="1:29" s="4" customFormat="1" ht="25.5" customHeight="1">
      <c r="B46" s="555"/>
      <c r="C46" s="564"/>
      <c r="D46" s="564"/>
      <c r="E46" s="569"/>
      <c r="F46" s="552"/>
      <c r="G46" s="416"/>
      <c r="H46" s="416"/>
      <c r="I46" s="574"/>
      <c r="J46" s="552"/>
      <c r="K46" s="416"/>
      <c r="L46" s="416"/>
      <c r="M46" s="578"/>
      <c r="N46" s="552"/>
      <c r="O46" s="416"/>
      <c r="P46" s="416"/>
      <c r="Q46" s="578"/>
      <c r="R46" s="552"/>
      <c r="S46" s="416"/>
      <c r="T46" s="416"/>
      <c r="U46" s="580"/>
      <c r="V46" s="552"/>
      <c r="W46" s="416"/>
      <c r="X46" s="416"/>
      <c r="Y46" s="578"/>
    </row>
    <row r="47" spans="1:29" s="4" customFormat="1" ht="17.25" customHeight="1"/>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C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48374843358395991" header="0.31496062992125984" footer="0.31496062992125984"/>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C00000"/>
  </sheetPr>
  <dimension ref="A1:DJ41"/>
  <sheetViews>
    <sheetView showZeros="0" view="pageBreakPreview" zoomScaleSheetLayoutView="100" workbookViewId="0"/>
  </sheetViews>
  <sheetFormatPr defaultRowHeight="13.5"/>
  <cols>
    <col min="1" max="1" width="3.75" style="295" customWidth="1"/>
    <col min="2" max="2" width="5.75" style="295" customWidth="1"/>
    <col min="3" max="3" width="10" style="295" customWidth="1"/>
    <col min="4" max="13" width="9" style="295" customWidth="1"/>
    <col min="14" max="16384" width="9" style="295" bestFit="1" customWidth="1"/>
  </cols>
  <sheetData>
    <row r="1" spans="1:13">
      <c r="A1" s="295" t="s">
        <v>264</v>
      </c>
    </row>
    <row r="2" spans="1:13" ht="17.25">
      <c r="A2" s="297" t="s">
        <v>275</v>
      </c>
      <c r="B2" s="297"/>
      <c r="C2" s="297"/>
      <c r="D2" s="297"/>
      <c r="E2" s="297"/>
      <c r="F2" s="297"/>
      <c r="G2" s="297"/>
      <c r="H2" s="297"/>
      <c r="I2" s="297"/>
      <c r="J2" s="297"/>
      <c r="K2" s="297"/>
      <c r="L2" s="297"/>
      <c r="M2" s="297"/>
    </row>
    <row r="3" spans="1:13" ht="14.25">
      <c r="E3" s="344"/>
      <c r="F3" s="344"/>
      <c r="G3" s="344"/>
      <c r="H3" s="344"/>
      <c r="I3" s="344"/>
      <c r="J3" s="344"/>
      <c r="K3" s="344"/>
      <c r="L3" s="344"/>
    </row>
    <row r="4" spans="1:13" ht="29.25" customHeight="1">
      <c r="A4" s="298" t="s">
        <v>113</v>
      </c>
      <c r="B4" s="314"/>
      <c r="C4" s="587">
        <f>'別紙１ '!R4</f>
        <v>0</v>
      </c>
      <c r="D4" s="588"/>
      <c r="E4" s="588"/>
      <c r="F4" s="589"/>
      <c r="G4" s="364"/>
      <c r="H4" s="364"/>
      <c r="I4" s="373"/>
      <c r="J4" s="373"/>
    </row>
    <row r="5" spans="1:13" s="296" customFormat="1" ht="18" customHeight="1">
      <c r="A5" s="299" t="s">
        <v>272</v>
      </c>
      <c r="B5" s="315"/>
      <c r="C5" s="326" t="s">
        <v>16</v>
      </c>
      <c r="D5" s="336" t="s">
        <v>273</v>
      </c>
      <c r="E5" s="345"/>
      <c r="F5" s="345"/>
      <c r="G5" s="345"/>
      <c r="H5" s="345"/>
      <c r="I5" s="345"/>
      <c r="J5" s="345"/>
      <c r="K5" s="345"/>
      <c r="L5" s="345"/>
      <c r="M5" s="378"/>
    </row>
    <row r="6" spans="1:13" s="296" customFormat="1" ht="18" customHeight="1">
      <c r="A6" s="300"/>
      <c r="B6" s="316"/>
      <c r="C6" s="327"/>
      <c r="D6" s="337" t="s">
        <v>276</v>
      </c>
      <c r="E6" s="346"/>
      <c r="F6" s="346"/>
      <c r="G6" s="346" t="s">
        <v>41</v>
      </c>
      <c r="H6" s="346"/>
      <c r="I6" s="346"/>
      <c r="J6" s="346" t="s">
        <v>127</v>
      </c>
      <c r="K6" s="346"/>
      <c r="L6" s="346"/>
      <c r="M6" s="379" t="s">
        <v>277</v>
      </c>
    </row>
    <row r="7" spans="1:13" ht="22.5" customHeight="1">
      <c r="A7" s="300"/>
      <c r="B7" s="316"/>
      <c r="C7" s="327"/>
      <c r="D7" s="338" t="s">
        <v>254</v>
      </c>
      <c r="E7" s="346" t="s">
        <v>256</v>
      </c>
      <c r="F7" s="346"/>
      <c r="G7" s="365" t="s">
        <v>254</v>
      </c>
      <c r="H7" s="346" t="s">
        <v>256</v>
      </c>
      <c r="I7" s="346"/>
      <c r="J7" s="365" t="s">
        <v>254</v>
      </c>
      <c r="K7" s="346" t="s">
        <v>256</v>
      </c>
      <c r="L7" s="346"/>
      <c r="M7" s="380" t="s">
        <v>254</v>
      </c>
    </row>
    <row r="8" spans="1:13" ht="22.5" customHeight="1">
      <c r="A8" s="301"/>
      <c r="B8" s="317"/>
      <c r="C8" s="328"/>
      <c r="D8" s="339"/>
      <c r="E8" s="347" t="s">
        <v>278</v>
      </c>
      <c r="F8" s="358" t="s">
        <v>46</v>
      </c>
      <c r="G8" s="366"/>
      <c r="H8" s="347" t="s">
        <v>278</v>
      </c>
      <c r="I8" s="358" t="s">
        <v>46</v>
      </c>
      <c r="J8" s="366"/>
      <c r="K8" s="347" t="s">
        <v>278</v>
      </c>
      <c r="L8" s="358" t="s">
        <v>46</v>
      </c>
      <c r="M8" s="381"/>
    </row>
    <row r="9" spans="1:13" ht="13.5" customHeight="1">
      <c r="A9" s="304" t="s">
        <v>281</v>
      </c>
      <c r="B9" s="320"/>
      <c r="C9" s="329" t="s">
        <v>225</v>
      </c>
      <c r="D9" s="340" t="s">
        <v>225</v>
      </c>
      <c r="E9" s="348"/>
      <c r="F9" s="359" t="s">
        <v>225</v>
      </c>
      <c r="G9" s="367" t="s">
        <v>225</v>
      </c>
      <c r="H9" s="348"/>
      <c r="I9" s="359" t="s">
        <v>225</v>
      </c>
      <c r="J9" s="367" t="s">
        <v>225</v>
      </c>
      <c r="K9" s="348"/>
      <c r="L9" s="359" t="s">
        <v>225</v>
      </c>
      <c r="M9" s="382" t="s">
        <v>225</v>
      </c>
    </row>
    <row r="10" spans="1:13" ht="37.5" customHeight="1">
      <c r="A10" s="304"/>
      <c r="B10" s="320"/>
      <c r="C10" s="330"/>
      <c r="D10" s="341"/>
      <c r="E10" s="349"/>
      <c r="F10" s="362"/>
      <c r="G10" s="368"/>
      <c r="H10" s="372"/>
      <c r="I10" s="362"/>
      <c r="J10" s="349">
        <f t="shared" ref="J10:L21" si="0">SUM(D10,G10)</f>
        <v>0</v>
      </c>
      <c r="K10" s="374">
        <f t="shared" si="0"/>
        <v>0</v>
      </c>
      <c r="L10" s="362">
        <f t="shared" si="0"/>
        <v>0</v>
      </c>
      <c r="M10" s="383"/>
    </row>
    <row r="11" spans="1:13" ht="37.5" customHeight="1">
      <c r="A11" s="304" t="s">
        <v>282</v>
      </c>
      <c r="B11" s="320"/>
      <c r="C11" s="331"/>
      <c r="D11" s="342"/>
      <c r="E11" s="350"/>
      <c r="F11" s="362"/>
      <c r="G11" s="369"/>
      <c r="H11" s="350"/>
      <c r="I11" s="362"/>
      <c r="J11" s="349">
        <f t="shared" si="0"/>
        <v>0</v>
      </c>
      <c r="K11" s="374">
        <f t="shared" si="0"/>
        <v>0</v>
      </c>
      <c r="L11" s="362">
        <f t="shared" si="0"/>
        <v>0</v>
      </c>
      <c r="M11" s="384"/>
    </row>
    <row r="12" spans="1:13" ht="37.5" customHeight="1">
      <c r="A12" s="304" t="s">
        <v>245</v>
      </c>
      <c r="B12" s="320"/>
      <c r="C12" s="331"/>
      <c r="D12" s="342"/>
      <c r="E12" s="351"/>
      <c r="F12" s="362"/>
      <c r="G12" s="369"/>
      <c r="H12" s="351"/>
      <c r="I12" s="362"/>
      <c r="J12" s="349">
        <f t="shared" si="0"/>
        <v>0</v>
      </c>
      <c r="K12" s="353">
        <f t="shared" si="0"/>
        <v>0</v>
      </c>
      <c r="L12" s="362">
        <f t="shared" si="0"/>
        <v>0</v>
      </c>
      <c r="M12" s="384"/>
    </row>
    <row r="13" spans="1:13" ht="37.5" customHeight="1">
      <c r="A13" s="304" t="s">
        <v>137</v>
      </c>
      <c r="B13" s="320"/>
      <c r="C13" s="331"/>
      <c r="D13" s="342"/>
      <c r="E13" s="352"/>
      <c r="F13" s="362"/>
      <c r="G13" s="369"/>
      <c r="H13" s="350"/>
      <c r="I13" s="362"/>
      <c r="J13" s="349">
        <f t="shared" si="0"/>
        <v>0</v>
      </c>
      <c r="K13" s="353">
        <f t="shared" si="0"/>
        <v>0</v>
      </c>
      <c r="L13" s="362">
        <f t="shared" si="0"/>
        <v>0</v>
      </c>
      <c r="M13" s="384"/>
    </row>
    <row r="14" spans="1:13" ht="37.5" customHeight="1">
      <c r="A14" s="304" t="s">
        <v>283</v>
      </c>
      <c r="B14" s="320"/>
      <c r="C14" s="331"/>
      <c r="D14" s="342"/>
      <c r="E14" s="351"/>
      <c r="F14" s="362"/>
      <c r="G14" s="369"/>
      <c r="H14" s="351"/>
      <c r="I14" s="362"/>
      <c r="J14" s="349">
        <f t="shared" si="0"/>
        <v>0</v>
      </c>
      <c r="K14" s="353">
        <f t="shared" si="0"/>
        <v>0</v>
      </c>
      <c r="L14" s="362">
        <f t="shared" si="0"/>
        <v>0</v>
      </c>
      <c r="M14" s="384"/>
    </row>
    <row r="15" spans="1:13" ht="37.5" customHeight="1">
      <c r="A15" s="304" t="s">
        <v>62</v>
      </c>
      <c r="B15" s="320"/>
      <c r="C15" s="331"/>
      <c r="D15" s="342"/>
      <c r="E15" s="350"/>
      <c r="F15" s="362"/>
      <c r="G15" s="369"/>
      <c r="H15" s="350"/>
      <c r="I15" s="362"/>
      <c r="J15" s="349">
        <f t="shared" si="0"/>
        <v>0</v>
      </c>
      <c r="K15" s="353">
        <f t="shared" si="0"/>
        <v>0</v>
      </c>
      <c r="L15" s="362">
        <f t="shared" si="0"/>
        <v>0</v>
      </c>
      <c r="M15" s="384"/>
    </row>
    <row r="16" spans="1:13" ht="37.5" customHeight="1">
      <c r="A16" s="304" t="s">
        <v>285</v>
      </c>
      <c r="B16" s="320"/>
      <c r="C16" s="331"/>
      <c r="D16" s="342"/>
      <c r="E16" s="351"/>
      <c r="F16" s="362"/>
      <c r="G16" s="369"/>
      <c r="H16" s="351"/>
      <c r="I16" s="362"/>
      <c r="J16" s="349">
        <f t="shared" si="0"/>
        <v>0</v>
      </c>
      <c r="K16" s="353">
        <f t="shared" si="0"/>
        <v>0</v>
      </c>
      <c r="L16" s="362">
        <f t="shared" si="0"/>
        <v>0</v>
      </c>
      <c r="M16" s="384"/>
    </row>
    <row r="17" spans="1:13" ht="37.5" customHeight="1">
      <c r="A17" s="304" t="s">
        <v>286</v>
      </c>
      <c r="B17" s="320"/>
      <c r="C17" s="331"/>
      <c r="D17" s="342"/>
      <c r="E17" s="350"/>
      <c r="F17" s="362"/>
      <c r="G17" s="369"/>
      <c r="H17" s="350"/>
      <c r="I17" s="362"/>
      <c r="J17" s="349">
        <f t="shared" si="0"/>
        <v>0</v>
      </c>
      <c r="K17" s="353">
        <f t="shared" si="0"/>
        <v>0</v>
      </c>
      <c r="L17" s="362">
        <f t="shared" si="0"/>
        <v>0</v>
      </c>
      <c r="M17" s="384"/>
    </row>
    <row r="18" spans="1:13" ht="37.5" customHeight="1">
      <c r="A18" s="304" t="s">
        <v>287</v>
      </c>
      <c r="B18" s="320"/>
      <c r="C18" s="331"/>
      <c r="D18" s="342"/>
      <c r="E18" s="351"/>
      <c r="F18" s="362"/>
      <c r="G18" s="369"/>
      <c r="H18" s="351"/>
      <c r="I18" s="362"/>
      <c r="J18" s="349">
        <f t="shared" si="0"/>
        <v>0</v>
      </c>
      <c r="K18" s="353">
        <f t="shared" si="0"/>
        <v>0</v>
      </c>
      <c r="L18" s="362">
        <f t="shared" si="0"/>
        <v>0</v>
      </c>
      <c r="M18" s="384"/>
    </row>
    <row r="19" spans="1:13" ht="37.5" customHeight="1">
      <c r="A19" s="304" t="s">
        <v>289</v>
      </c>
      <c r="B19" s="320"/>
      <c r="C19" s="331"/>
      <c r="D19" s="342"/>
      <c r="E19" s="350"/>
      <c r="F19" s="362"/>
      <c r="G19" s="369"/>
      <c r="H19" s="350"/>
      <c r="I19" s="362"/>
      <c r="J19" s="349">
        <f t="shared" si="0"/>
        <v>0</v>
      </c>
      <c r="K19" s="353">
        <f t="shared" si="0"/>
        <v>0</v>
      </c>
      <c r="L19" s="362">
        <f t="shared" si="0"/>
        <v>0</v>
      </c>
      <c r="M19" s="384"/>
    </row>
    <row r="20" spans="1:13" ht="37.5" customHeight="1">
      <c r="A20" s="304" t="s">
        <v>290</v>
      </c>
      <c r="B20" s="320"/>
      <c r="C20" s="331"/>
      <c r="D20" s="342"/>
      <c r="E20" s="351"/>
      <c r="F20" s="362"/>
      <c r="G20" s="369"/>
      <c r="H20" s="351"/>
      <c r="I20" s="362"/>
      <c r="J20" s="349">
        <f t="shared" si="0"/>
        <v>0</v>
      </c>
      <c r="K20" s="353">
        <f t="shared" si="0"/>
        <v>0</v>
      </c>
      <c r="L20" s="362">
        <f t="shared" si="0"/>
        <v>0</v>
      </c>
      <c r="M20" s="384"/>
    </row>
    <row r="21" spans="1:13" ht="37.5" customHeight="1">
      <c r="A21" s="304" t="s">
        <v>292</v>
      </c>
      <c r="B21" s="320"/>
      <c r="C21" s="331"/>
      <c r="D21" s="342"/>
      <c r="E21" s="350"/>
      <c r="F21" s="362"/>
      <c r="G21" s="369"/>
      <c r="H21" s="350"/>
      <c r="I21" s="362"/>
      <c r="J21" s="349">
        <f t="shared" si="0"/>
        <v>0</v>
      </c>
      <c r="K21" s="353">
        <f t="shared" si="0"/>
        <v>0</v>
      </c>
      <c r="L21" s="362">
        <f t="shared" si="0"/>
        <v>0</v>
      </c>
      <c r="M21" s="384"/>
    </row>
    <row r="22" spans="1:13" ht="37.5" customHeight="1">
      <c r="A22" s="304" t="s">
        <v>99</v>
      </c>
      <c r="B22" s="320"/>
      <c r="C22" s="331">
        <f t="shared" ref="C22:M22" si="1">SUM(C10:C21)</f>
        <v>0</v>
      </c>
      <c r="D22" s="343">
        <f t="shared" si="1"/>
        <v>0</v>
      </c>
      <c r="E22" s="353">
        <f t="shared" si="1"/>
        <v>0</v>
      </c>
      <c r="F22" s="362">
        <f t="shared" si="1"/>
        <v>0</v>
      </c>
      <c r="G22" s="370">
        <f t="shared" si="1"/>
        <v>0</v>
      </c>
      <c r="H22" s="353">
        <f t="shared" si="1"/>
        <v>0</v>
      </c>
      <c r="I22" s="362">
        <f t="shared" si="1"/>
        <v>0</v>
      </c>
      <c r="J22" s="370">
        <f t="shared" si="1"/>
        <v>0</v>
      </c>
      <c r="K22" s="353">
        <f t="shared" si="1"/>
        <v>0</v>
      </c>
      <c r="L22" s="362">
        <f t="shared" si="1"/>
        <v>0</v>
      </c>
      <c r="M22" s="385">
        <f t="shared" si="1"/>
        <v>0</v>
      </c>
    </row>
    <row r="23" spans="1:13" ht="37.5" customHeight="1">
      <c r="A23" s="305" t="s">
        <v>294</v>
      </c>
      <c r="B23" s="321"/>
      <c r="C23" s="332">
        <f t="shared" ref="C23:M23" si="2">C22/12</f>
        <v>0</v>
      </c>
      <c r="D23" s="332">
        <f t="shared" si="2"/>
        <v>0</v>
      </c>
      <c r="E23" s="354">
        <f t="shared" si="2"/>
        <v>0</v>
      </c>
      <c r="F23" s="363">
        <f t="shared" si="2"/>
        <v>0</v>
      </c>
      <c r="G23" s="371">
        <f t="shared" si="2"/>
        <v>0</v>
      </c>
      <c r="H23" s="354">
        <f t="shared" si="2"/>
        <v>0</v>
      </c>
      <c r="I23" s="363">
        <f t="shared" si="2"/>
        <v>0</v>
      </c>
      <c r="J23" s="371">
        <f t="shared" si="2"/>
        <v>0</v>
      </c>
      <c r="K23" s="354">
        <f t="shared" si="2"/>
        <v>0</v>
      </c>
      <c r="L23" s="363">
        <f t="shared" si="2"/>
        <v>0</v>
      </c>
      <c r="M23" s="386">
        <f t="shared" si="2"/>
        <v>0</v>
      </c>
    </row>
    <row r="24" spans="1:13" ht="7.5" customHeight="1"/>
    <row r="25" spans="1:13">
      <c r="A25" s="306" t="s">
        <v>39</v>
      </c>
    </row>
    <row r="26" spans="1:13">
      <c r="A26" s="306" t="s">
        <v>122</v>
      </c>
    </row>
    <row r="27" spans="1:13">
      <c r="A27" s="307" t="s">
        <v>144</v>
      </c>
    </row>
    <row r="28" spans="1:13">
      <c r="A28" s="307" t="s">
        <v>262</v>
      </c>
    </row>
    <row r="29" spans="1:13">
      <c r="A29" s="307" t="s">
        <v>117</v>
      </c>
    </row>
    <row r="30" spans="1:13" ht="13.5" customHeight="1">
      <c r="A30" s="308" t="s">
        <v>158</v>
      </c>
      <c r="B30" s="308"/>
      <c r="C30" s="308"/>
      <c r="D30" s="308"/>
      <c r="E30" s="308"/>
      <c r="F30" s="308"/>
      <c r="G30" s="308"/>
      <c r="H30" s="308"/>
      <c r="I30" s="308"/>
    </row>
    <row r="31" spans="1:13" ht="13.5" customHeight="1">
      <c r="A31" s="308" t="s">
        <v>200</v>
      </c>
      <c r="B31" s="308"/>
      <c r="C31" s="308"/>
      <c r="D31" s="308"/>
      <c r="E31" s="308"/>
      <c r="F31" s="308"/>
      <c r="G31" s="308"/>
      <c r="H31" s="308"/>
      <c r="I31" s="308"/>
    </row>
    <row r="32" spans="1:13" ht="13.5" customHeight="1">
      <c r="A32" s="308" t="s">
        <v>350</v>
      </c>
      <c r="B32" s="308"/>
      <c r="C32" s="308"/>
      <c r="D32" s="308"/>
      <c r="E32" s="308"/>
      <c r="F32" s="308"/>
      <c r="G32" s="308"/>
      <c r="H32" s="308"/>
      <c r="I32" s="308"/>
    </row>
    <row r="33" spans="1:114" ht="13.5" customHeight="1">
      <c r="A33" s="308"/>
      <c r="B33" s="308"/>
      <c r="C33" s="308"/>
      <c r="D33" s="308"/>
      <c r="E33" s="308"/>
      <c r="F33" s="308"/>
      <c r="G33" s="308"/>
      <c r="H33" s="308"/>
      <c r="I33" s="308"/>
    </row>
    <row r="34" spans="1:114" s="0" customFormat="1" ht="15.75" customHeight="1">
      <c r="A34" s="309" t="s">
        <v>300</v>
      </c>
      <c r="B34" s="322"/>
      <c r="C34" s="322"/>
      <c r="D34" s="322"/>
      <c r="E34" s="322"/>
      <c r="F34" s="322"/>
      <c r="G34" s="322"/>
      <c r="H34" s="322"/>
      <c r="I34" s="322"/>
      <c r="J34" s="322"/>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6"/>
      <c r="AK34" s="376"/>
      <c r="AL34" s="376"/>
      <c r="AM34" s="376"/>
      <c r="AN34" s="376"/>
      <c r="AO34" s="376"/>
      <c r="AP34" s="376"/>
      <c r="AQ34" s="376"/>
      <c r="AR34" s="376"/>
      <c r="AS34" s="376"/>
      <c r="AT34" s="376"/>
      <c r="AU34" s="376"/>
      <c r="AV34" s="376"/>
      <c r="AW34" s="376"/>
      <c r="AX34" s="376"/>
      <c r="AY34" s="376"/>
      <c r="AZ34" s="376"/>
      <c r="BA34" s="376"/>
      <c r="BB34" s="376"/>
      <c r="BC34" s="376"/>
      <c r="BD34" s="376"/>
      <c r="BE34" s="376"/>
      <c r="BF34" s="376"/>
      <c r="BG34" s="376"/>
      <c r="BH34" s="376"/>
      <c r="BI34" s="376"/>
      <c r="BJ34" s="376"/>
      <c r="BK34" s="376"/>
      <c r="BL34" s="376"/>
      <c r="BM34" s="376"/>
      <c r="BN34" s="376"/>
      <c r="BO34" s="376"/>
      <c r="BP34" s="376"/>
      <c r="BQ34" s="376"/>
      <c r="BR34" s="376"/>
      <c r="BS34" s="376"/>
      <c r="BT34" s="376"/>
      <c r="BU34" s="376"/>
      <c r="BV34" s="376"/>
      <c r="BW34" s="376"/>
      <c r="BX34" s="376"/>
      <c r="BY34" s="376"/>
      <c r="BZ34" s="376"/>
      <c r="CA34" s="376"/>
      <c r="CB34" s="376"/>
      <c r="CC34" s="376"/>
      <c r="CD34" s="376"/>
      <c r="CE34" s="376"/>
      <c r="CF34" s="376"/>
      <c r="CG34" s="376"/>
      <c r="CH34" s="376"/>
      <c r="CI34" s="313"/>
      <c r="CJ34" s="313"/>
      <c r="CK34" s="313"/>
      <c r="CL34" s="313"/>
      <c r="CM34" s="313"/>
      <c r="CN34" s="313"/>
      <c r="CO34" s="313"/>
      <c r="CP34" s="313"/>
      <c r="CQ34" s="313"/>
      <c r="CR34" s="313"/>
      <c r="CS34" s="313"/>
      <c r="CT34" s="313"/>
      <c r="CU34" s="313"/>
      <c r="CV34" s="313"/>
      <c r="CW34" s="313"/>
      <c r="CX34" s="313"/>
      <c r="CY34" s="313"/>
      <c r="CZ34" s="313"/>
      <c r="DA34" s="313"/>
      <c r="DB34" s="313"/>
      <c r="DC34" s="313"/>
      <c r="DD34" s="313"/>
      <c r="DE34" s="313"/>
      <c r="DF34" s="313"/>
      <c r="DG34" s="313"/>
      <c r="DH34" s="313"/>
      <c r="DI34" s="313"/>
      <c r="DJ34" s="313"/>
    </row>
    <row r="35" spans="1:114" s="0" customFormat="1" ht="18" customHeight="1">
      <c r="A35" s="310" t="s">
        <v>147</v>
      </c>
      <c r="B35" s="310"/>
      <c r="C35" s="310"/>
      <c r="D35" s="310"/>
      <c r="E35" s="310"/>
      <c r="F35" s="310"/>
      <c r="G35" s="310"/>
      <c r="H35" s="310"/>
      <c r="I35" s="310"/>
      <c r="J35" s="310"/>
      <c r="K35" s="310"/>
      <c r="L35" s="310"/>
      <c r="M35" s="310"/>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c r="BM35" s="375"/>
      <c r="BN35" s="375"/>
      <c r="BO35" s="375"/>
      <c r="BP35" s="375"/>
      <c r="BQ35" s="375"/>
      <c r="BR35" s="375"/>
      <c r="BS35" s="375"/>
      <c r="BT35" s="375"/>
      <c r="BU35" s="375"/>
      <c r="BV35" s="375"/>
      <c r="BW35" s="376"/>
      <c r="BX35" s="376"/>
      <c r="BY35" s="376"/>
      <c r="BZ35" s="376"/>
      <c r="CA35" s="376"/>
      <c r="CB35" s="376"/>
      <c r="CC35" s="376"/>
      <c r="CD35" s="376"/>
      <c r="CE35" s="376"/>
      <c r="CF35" s="376"/>
      <c r="CG35" s="376"/>
      <c r="CH35" s="376"/>
      <c r="CI35" s="313"/>
      <c r="CJ35" s="313"/>
      <c r="CK35" s="313"/>
      <c r="CL35" s="313"/>
      <c r="CM35" s="313"/>
      <c r="CN35" s="313"/>
      <c r="CO35" s="313"/>
      <c r="CP35" s="313"/>
      <c r="CQ35" s="313"/>
      <c r="CR35" s="313"/>
      <c r="CS35" s="313"/>
      <c r="CT35" s="313"/>
      <c r="CU35" s="313"/>
      <c r="CV35" s="313"/>
      <c r="CW35" s="313"/>
      <c r="CX35" s="313"/>
      <c r="CY35" s="313"/>
      <c r="CZ35" s="313"/>
      <c r="DA35" s="313"/>
      <c r="DB35" s="313"/>
      <c r="DC35" s="313"/>
      <c r="DD35" s="313"/>
      <c r="DE35" s="313"/>
      <c r="DF35" s="313"/>
      <c r="DG35" s="313"/>
      <c r="DH35" s="313"/>
      <c r="DI35" s="313"/>
      <c r="DJ35" s="313"/>
    </row>
    <row r="36" spans="1:114" s="0" customFormat="1" ht="18" customHeight="1">
      <c r="A36" s="311" t="s">
        <v>301</v>
      </c>
      <c r="B36" s="311"/>
      <c r="C36" s="311"/>
      <c r="D36" s="311"/>
      <c r="E36" s="311"/>
      <c r="F36" s="311"/>
      <c r="G36" s="311"/>
      <c r="H36" s="311"/>
      <c r="I36" s="311"/>
      <c r="J36" s="311"/>
      <c r="K36" s="322"/>
      <c r="L36" s="322"/>
      <c r="M36" s="322"/>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5"/>
      <c r="BR36" s="375"/>
      <c r="BS36" s="375"/>
      <c r="BT36" s="375"/>
      <c r="BU36" s="375"/>
      <c r="BV36" s="375"/>
      <c r="BW36" s="376"/>
      <c r="BX36" s="376"/>
      <c r="BY36" s="376"/>
      <c r="BZ36" s="376"/>
      <c r="CA36" s="376"/>
      <c r="CB36" s="376"/>
      <c r="CC36" s="376"/>
      <c r="CD36" s="376"/>
      <c r="CE36" s="376"/>
      <c r="CF36" s="376"/>
      <c r="CG36" s="376"/>
      <c r="CH36" s="376"/>
      <c r="CI36" s="313"/>
      <c r="CJ36" s="313"/>
      <c r="CK36" s="313"/>
      <c r="CL36" s="313"/>
      <c r="CM36" s="313"/>
      <c r="CN36" s="313"/>
      <c r="CO36" s="313"/>
      <c r="CP36" s="313"/>
      <c r="CQ36" s="313"/>
      <c r="CR36" s="313"/>
      <c r="CS36" s="313"/>
      <c r="CT36" s="313"/>
      <c r="CU36" s="313"/>
      <c r="CV36" s="313"/>
      <c r="CW36" s="313"/>
      <c r="CX36" s="313"/>
      <c r="CY36" s="313"/>
      <c r="CZ36" s="313"/>
      <c r="DA36" s="313"/>
      <c r="DB36" s="313"/>
      <c r="DC36" s="313"/>
      <c r="DD36" s="313"/>
      <c r="DE36" s="313"/>
      <c r="DF36" s="313"/>
      <c r="DG36" s="313"/>
      <c r="DH36" s="313"/>
      <c r="DI36" s="313"/>
      <c r="DJ36" s="313"/>
    </row>
    <row r="37" spans="1:114" s="0" customFormat="1" ht="28.5" customHeight="1">
      <c r="A37" s="312"/>
      <c r="B37" s="310" t="s">
        <v>302</v>
      </c>
      <c r="C37" s="310"/>
      <c r="D37" s="310"/>
      <c r="E37" s="310"/>
      <c r="F37" s="310"/>
      <c r="G37" s="310"/>
      <c r="H37" s="310"/>
      <c r="I37" s="310"/>
      <c r="J37" s="310"/>
      <c r="K37" s="310"/>
      <c r="L37" s="310"/>
      <c r="M37" s="312"/>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7"/>
      <c r="BC37" s="387"/>
      <c r="BD37" s="387"/>
      <c r="BE37" s="387"/>
      <c r="BF37" s="387"/>
      <c r="BG37" s="387"/>
      <c r="BH37" s="387"/>
      <c r="BI37" s="387"/>
      <c r="BJ37" s="387"/>
      <c r="BK37" s="387"/>
      <c r="BL37" s="387"/>
      <c r="BM37" s="387"/>
      <c r="BN37" s="387"/>
      <c r="BO37" s="387"/>
      <c r="BP37" s="387"/>
      <c r="BQ37" s="387"/>
      <c r="BR37" s="387"/>
      <c r="BS37" s="387"/>
      <c r="BT37" s="387"/>
      <c r="BU37" s="387"/>
      <c r="BV37" s="387"/>
      <c r="BW37" s="389"/>
      <c r="BX37" s="389"/>
      <c r="BY37" s="389"/>
      <c r="BZ37" s="389"/>
      <c r="CA37" s="389"/>
      <c r="CB37" s="389"/>
      <c r="CC37" s="389"/>
      <c r="CD37" s="389"/>
      <c r="CE37" s="389"/>
      <c r="CF37" s="389"/>
      <c r="CG37" s="389"/>
      <c r="CH37" s="389"/>
      <c r="CI37" s="313"/>
      <c r="CJ37" s="313"/>
      <c r="CK37" s="313"/>
      <c r="CL37" s="313"/>
      <c r="CM37" s="313"/>
      <c r="CN37" s="313"/>
      <c r="CO37" s="313"/>
      <c r="CP37" s="313"/>
      <c r="CQ37" s="313"/>
      <c r="CR37" s="313"/>
      <c r="CS37" s="313"/>
      <c r="CT37" s="313"/>
      <c r="CU37" s="313"/>
      <c r="CV37" s="313"/>
      <c r="CW37" s="313"/>
      <c r="CX37" s="313"/>
      <c r="CY37" s="313"/>
      <c r="CZ37" s="313"/>
      <c r="DA37" s="313"/>
      <c r="DB37" s="313"/>
      <c r="DC37" s="313"/>
      <c r="DD37" s="313"/>
      <c r="DE37" s="313"/>
      <c r="DF37" s="313"/>
      <c r="DG37" s="313"/>
      <c r="DH37" s="313"/>
      <c r="DI37" s="313"/>
      <c r="DJ37" s="313"/>
    </row>
    <row r="38" spans="1:114" s="0" customFormat="1" ht="28.5" customHeight="1">
      <c r="A38" s="312"/>
      <c r="B38" s="310" t="s">
        <v>291</v>
      </c>
      <c r="C38" s="310"/>
      <c r="D38" s="310"/>
      <c r="E38" s="310"/>
      <c r="F38" s="310"/>
      <c r="G38" s="310"/>
      <c r="H38" s="310"/>
      <c r="I38" s="310"/>
      <c r="J38" s="310"/>
      <c r="K38" s="310"/>
      <c r="L38" s="310"/>
      <c r="M38" s="322"/>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5"/>
      <c r="BR38" s="375"/>
      <c r="BS38" s="375"/>
      <c r="BT38" s="375"/>
      <c r="BU38" s="375"/>
      <c r="BV38" s="375"/>
      <c r="BW38" s="376"/>
      <c r="BX38" s="376"/>
      <c r="BY38" s="376"/>
      <c r="BZ38" s="376"/>
      <c r="CA38" s="376"/>
      <c r="CB38" s="376"/>
      <c r="CC38" s="376"/>
      <c r="CD38" s="376"/>
      <c r="CE38" s="376"/>
      <c r="CF38" s="376"/>
      <c r="CG38" s="376"/>
      <c r="CH38" s="376"/>
      <c r="CI38" s="313"/>
      <c r="CJ38" s="313"/>
      <c r="CK38" s="313"/>
      <c r="CL38" s="313"/>
      <c r="CM38" s="313"/>
      <c r="CN38" s="313"/>
      <c r="CO38" s="313"/>
      <c r="CP38" s="313"/>
      <c r="CQ38" s="313"/>
      <c r="CR38" s="313"/>
      <c r="CS38" s="313"/>
      <c r="CT38" s="313"/>
      <c r="CU38" s="313"/>
      <c r="CV38" s="313"/>
      <c r="CW38" s="313"/>
      <c r="CX38" s="313"/>
      <c r="CY38" s="313"/>
      <c r="CZ38" s="313"/>
      <c r="DA38" s="313"/>
      <c r="DB38" s="313"/>
      <c r="DC38" s="313"/>
      <c r="DD38" s="313"/>
      <c r="DE38" s="313"/>
      <c r="DF38" s="313"/>
      <c r="DG38" s="313"/>
      <c r="DH38" s="313"/>
      <c r="DI38" s="313"/>
      <c r="DJ38" s="313"/>
    </row>
    <row r="39" spans="1:114" s="0" customFormat="1" ht="33.75" customHeight="1">
      <c r="A39" s="312"/>
      <c r="B39" s="310" t="s">
        <v>303</v>
      </c>
      <c r="C39" s="310"/>
      <c r="D39" s="310"/>
      <c r="E39" s="310"/>
      <c r="F39" s="310"/>
      <c r="G39" s="310"/>
      <c r="H39" s="310"/>
      <c r="I39" s="310"/>
      <c r="J39" s="310"/>
      <c r="K39" s="310"/>
      <c r="L39" s="310"/>
      <c r="M39" s="322"/>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375"/>
      <c r="BR39" s="375"/>
      <c r="BS39" s="375"/>
      <c r="BT39" s="375"/>
      <c r="BU39" s="375"/>
      <c r="BV39" s="375"/>
      <c r="BW39" s="376"/>
      <c r="BX39" s="376"/>
      <c r="BY39" s="376"/>
      <c r="BZ39" s="376"/>
      <c r="CA39" s="376"/>
      <c r="CB39" s="376"/>
      <c r="CC39" s="376"/>
      <c r="CD39" s="376"/>
      <c r="CE39" s="376"/>
      <c r="CF39" s="376"/>
      <c r="CG39" s="376"/>
      <c r="CH39" s="376"/>
      <c r="CI39" s="313"/>
      <c r="CJ39" s="313"/>
      <c r="CK39" s="313"/>
      <c r="CL39" s="313"/>
      <c r="CM39" s="313"/>
      <c r="CN39" s="313"/>
      <c r="CO39" s="313"/>
      <c r="CP39" s="313"/>
      <c r="CQ39" s="313"/>
      <c r="CR39" s="313"/>
      <c r="CS39" s="313"/>
      <c r="CT39" s="313"/>
      <c r="CU39" s="313"/>
      <c r="CV39" s="313"/>
      <c r="CW39" s="313"/>
      <c r="CX39" s="313"/>
      <c r="CY39" s="313"/>
      <c r="CZ39" s="313"/>
      <c r="DA39" s="313"/>
      <c r="DB39" s="313"/>
      <c r="DC39" s="313"/>
      <c r="DD39" s="313"/>
      <c r="DE39" s="313"/>
      <c r="DF39" s="313"/>
      <c r="DG39" s="313"/>
      <c r="DH39" s="313"/>
      <c r="DI39" s="313"/>
      <c r="DJ39" s="313"/>
    </row>
    <row r="40" spans="1:114" s="0" customFormat="1" ht="21.75" customHeight="1">
      <c r="A40" s="313"/>
      <c r="B40" s="323" t="s">
        <v>304</v>
      </c>
      <c r="C40" s="333"/>
      <c r="D40" s="333"/>
      <c r="E40" s="355"/>
      <c r="F40" s="313"/>
      <c r="G40" s="313"/>
      <c r="H40" s="313"/>
      <c r="I40" s="313"/>
      <c r="J40" s="313"/>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c r="BF40" s="376"/>
      <c r="BG40" s="376"/>
      <c r="BH40" s="376"/>
      <c r="BI40" s="376"/>
      <c r="BJ40" s="376"/>
      <c r="BK40" s="376"/>
      <c r="BL40" s="376"/>
      <c r="BM40" s="376"/>
      <c r="BN40" s="376"/>
      <c r="BO40" s="376"/>
      <c r="BP40" s="376"/>
      <c r="BQ40" s="376"/>
      <c r="BR40" s="376"/>
      <c r="BS40" s="376"/>
      <c r="BT40" s="376"/>
      <c r="BU40" s="376"/>
      <c r="BV40" s="376"/>
      <c r="BW40" s="376"/>
      <c r="BX40" s="376"/>
      <c r="BY40" s="376"/>
      <c r="BZ40" s="376"/>
      <c r="CA40" s="376"/>
      <c r="CB40" s="376"/>
      <c r="CC40" s="376"/>
      <c r="CD40" s="376"/>
      <c r="CE40" s="376"/>
      <c r="CF40" s="376"/>
      <c r="CG40" s="376"/>
      <c r="CH40" s="376"/>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row>
    <row r="41" spans="1:114" s="0" customFormat="1" ht="21.75" customHeight="1">
      <c r="A41" s="313"/>
      <c r="B41" s="324" t="s">
        <v>150</v>
      </c>
      <c r="C41" s="334"/>
      <c r="D41" s="334"/>
      <c r="E41" s="356"/>
      <c r="F41" s="313"/>
      <c r="G41" s="313"/>
      <c r="H41" s="313"/>
      <c r="I41" s="313"/>
      <c r="J41" s="313"/>
      <c r="K41" s="376"/>
      <c r="L41" s="376"/>
      <c r="M41" s="376"/>
      <c r="N41" s="377"/>
      <c r="O41" s="388"/>
      <c r="P41" s="388"/>
      <c r="Q41" s="388"/>
      <c r="R41" s="388"/>
      <c r="S41" s="388"/>
      <c r="T41" s="388"/>
      <c r="U41" s="388"/>
      <c r="V41" s="388"/>
      <c r="W41" s="388"/>
      <c r="X41" s="388"/>
      <c r="Y41" s="388"/>
      <c r="Z41" s="388"/>
      <c r="AA41" s="388"/>
      <c r="AB41" s="388"/>
      <c r="AC41" s="388"/>
      <c r="AD41" s="388"/>
      <c r="AE41" s="388"/>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c r="BF41" s="376"/>
      <c r="BG41" s="376"/>
      <c r="BH41" s="376"/>
      <c r="BI41" s="376"/>
      <c r="BJ41" s="376"/>
      <c r="BK41" s="376"/>
      <c r="BL41" s="376"/>
      <c r="BM41" s="376"/>
      <c r="BN41" s="376"/>
      <c r="BO41" s="376"/>
      <c r="BP41" s="376"/>
      <c r="BQ41" s="376"/>
      <c r="BR41" s="376"/>
      <c r="BS41" s="376"/>
      <c r="BT41" s="376"/>
      <c r="BU41" s="376"/>
      <c r="BV41" s="376"/>
      <c r="BW41" s="376"/>
      <c r="BX41" s="376"/>
      <c r="BY41" s="376"/>
      <c r="BZ41" s="376"/>
      <c r="CA41" s="376"/>
      <c r="CB41" s="376"/>
      <c r="CC41" s="376"/>
      <c r="CD41" s="376"/>
      <c r="CE41" s="376"/>
      <c r="CF41" s="376"/>
      <c r="CG41" s="376"/>
      <c r="CH41" s="376"/>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row>
  </sheetData>
  <mergeCells count="41">
    <mergeCell ref="A2:M2"/>
    <mergeCell ref="E3:F3"/>
    <mergeCell ref="G3:H3"/>
    <mergeCell ref="I3:J3"/>
    <mergeCell ref="K3:L3"/>
    <mergeCell ref="A4:B4"/>
    <mergeCell ref="C4:F4"/>
    <mergeCell ref="D5:M5"/>
    <mergeCell ref="D6:F6"/>
    <mergeCell ref="G6:I6"/>
    <mergeCell ref="J6:L6"/>
    <mergeCell ref="E7:F7"/>
    <mergeCell ref="H7:I7"/>
    <mergeCell ref="K7:L7"/>
    <mergeCell ref="A11:B11"/>
    <mergeCell ref="A12:B12"/>
    <mergeCell ref="A13:B13"/>
    <mergeCell ref="A14:B14"/>
    <mergeCell ref="A15:B15"/>
    <mergeCell ref="A16:B16"/>
    <mergeCell ref="A17:B17"/>
    <mergeCell ref="A18:B18"/>
    <mergeCell ref="A19:B19"/>
    <mergeCell ref="A20:B20"/>
    <mergeCell ref="A21:B21"/>
    <mergeCell ref="A22:B22"/>
    <mergeCell ref="A23:B23"/>
    <mergeCell ref="A35:M35"/>
    <mergeCell ref="A36:J36"/>
    <mergeCell ref="B37:L37"/>
    <mergeCell ref="B38:L38"/>
    <mergeCell ref="B39:L39"/>
    <mergeCell ref="B40:E40"/>
    <mergeCell ref="B41:E41"/>
    <mergeCell ref="A5:B8"/>
    <mergeCell ref="C5:C8"/>
    <mergeCell ref="D7:D8"/>
    <mergeCell ref="G7:G8"/>
    <mergeCell ref="J7:J8"/>
    <mergeCell ref="M7:M8"/>
    <mergeCell ref="A9:B10"/>
  </mergeCells>
  <phoneticPr fontId="21"/>
  <printOptions horizontalCentered="1"/>
  <pageMargins left="0.78740157480314943" right="0.31496062992125984" top="0.59055118110236227" bottom="0.19685039370078736" header="0.51181102362204722" footer="0.51181102362204722"/>
  <pageSetup paperSize="9" scale="85" fitToWidth="1" fitToHeight="1" orientation="portrait"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C00000"/>
  </sheetPr>
  <dimension ref="A1:G26"/>
  <sheetViews>
    <sheetView view="pageBreakPreview" zoomScaleSheetLayoutView="100" workbookViewId="0"/>
  </sheetViews>
  <sheetFormatPr defaultRowHeight="13.5"/>
  <cols>
    <col min="1" max="1" width="4" style="296" customWidth="1"/>
    <col min="2" max="4" width="25.75" style="296" customWidth="1"/>
    <col min="5" max="5" width="6.625" style="296" customWidth="1"/>
    <col min="6" max="6" width="4.625" style="296" customWidth="1"/>
    <col min="7" max="7" width="8.875" style="296" customWidth="1"/>
    <col min="8" max="16384" width="9" style="296" bestFit="1" customWidth="1"/>
  </cols>
  <sheetData>
    <row r="1" spans="1:6" ht="16.5" customHeight="1">
      <c r="A1" s="296" t="s">
        <v>11</v>
      </c>
    </row>
    <row r="2" spans="1:6" ht="31.5" customHeight="1">
      <c r="A2" s="390" t="s">
        <v>194</v>
      </c>
      <c r="B2" s="392"/>
      <c r="C2" s="392"/>
      <c r="D2" s="392"/>
      <c r="E2" s="80"/>
      <c r="F2" s="80"/>
    </row>
    <row r="3" spans="1:6" ht="29.25" customHeight="1">
      <c r="A3" s="391" t="s">
        <v>55</v>
      </c>
    </row>
    <row r="4" spans="1:6" ht="29.25" customHeight="1">
      <c r="B4" s="393" t="s">
        <v>306</v>
      </c>
      <c r="C4" s="393" t="s">
        <v>229</v>
      </c>
      <c r="D4" s="393" t="s">
        <v>172</v>
      </c>
    </row>
    <row r="5" spans="1:6" ht="12.75" customHeight="1">
      <c r="B5" s="394"/>
      <c r="C5" s="395" t="s">
        <v>32</v>
      </c>
      <c r="D5" s="394"/>
    </row>
    <row r="6" spans="1:6" ht="29.25" customHeight="1">
      <c r="B6" s="368" t="s">
        <v>26</v>
      </c>
      <c r="C6" s="590"/>
      <c r="D6" s="368"/>
    </row>
    <row r="7" spans="1:6" ht="29.25" customHeight="1">
      <c r="B7" s="368" t="s">
        <v>305</v>
      </c>
      <c r="C7" s="590"/>
      <c r="D7" s="368"/>
    </row>
    <row r="8" spans="1:6" ht="29.25" customHeight="1">
      <c r="B8" s="370" t="s">
        <v>18</v>
      </c>
      <c r="C8" s="370"/>
      <c r="D8" s="370"/>
    </row>
    <row r="9" spans="1:6" ht="29.25" customHeight="1">
      <c r="B9" s="370" t="s">
        <v>187</v>
      </c>
      <c r="C9" s="370"/>
      <c r="D9" s="370"/>
    </row>
    <row r="10" spans="1:6" ht="29.25" customHeight="1">
      <c r="B10" s="393" t="s">
        <v>309</v>
      </c>
      <c r="C10" s="370"/>
      <c r="D10" s="370"/>
    </row>
    <row r="11" spans="1:6" ht="29.25" customHeight="1"/>
    <row r="12" spans="1:6" ht="29.25" customHeight="1">
      <c r="A12" s="391" t="s">
        <v>310</v>
      </c>
    </row>
    <row r="13" spans="1:6" ht="29.25" customHeight="1">
      <c r="B13" s="393" t="s">
        <v>306</v>
      </c>
      <c r="C13" s="393" t="s">
        <v>229</v>
      </c>
      <c r="D13" s="393" t="s">
        <v>172</v>
      </c>
    </row>
    <row r="14" spans="1:6" ht="12.75" customHeight="1">
      <c r="B14" s="394"/>
      <c r="C14" s="395" t="s">
        <v>32</v>
      </c>
      <c r="D14" s="394"/>
    </row>
    <row r="15" spans="1:6" ht="29.25" customHeight="1">
      <c r="B15" s="368" t="s">
        <v>312</v>
      </c>
      <c r="C15" s="590"/>
      <c r="D15" s="368"/>
    </row>
    <row r="16" spans="1:6" ht="29.25" customHeight="1">
      <c r="B16" s="370" t="s">
        <v>314</v>
      </c>
      <c r="C16" s="370"/>
      <c r="D16" s="370"/>
    </row>
    <row r="17" spans="2:7" ht="29.25" customHeight="1">
      <c r="B17" s="370"/>
      <c r="C17" s="370"/>
      <c r="D17" s="370"/>
    </row>
    <row r="18" spans="2:7" ht="29.25" customHeight="1">
      <c r="B18" s="370"/>
      <c r="C18" s="370"/>
      <c r="D18" s="370"/>
    </row>
    <row r="19" spans="2:7" ht="29.25" customHeight="1">
      <c r="B19" s="370"/>
      <c r="C19" s="370"/>
      <c r="D19" s="370"/>
    </row>
    <row r="20" spans="2:7" ht="29.25" customHeight="1">
      <c r="B20" s="370"/>
      <c r="C20" s="370"/>
      <c r="D20" s="370"/>
    </row>
    <row r="21" spans="2:7" ht="29.25" customHeight="1">
      <c r="B21" s="370"/>
      <c r="C21" s="370"/>
      <c r="D21" s="370"/>
    </row>
    <row r="22" spans="2:7" ht="29.25" customHeight="1">
      <c r="B22" s="370"/>
      <c r="C22" s="370"/>
      <c r="D22" s="370"/>
    </row>
    <row r="23" spans="2:7" ht="29.25" customHeight="1">
      <c r="B23" s="370"/>
      <c r="C23" s="370"/>
      <c r="D23" s="370"/>
    </row>
    <row r="24" spans="2:7" ht="29.25" customHeight="1">
      <c r="B24" s="370"/>
      <c r="C24" s="370"/>
      <c r="D24" s="370"/>
    </row>
    <row r="25" spans="2:7" ht="29.25" customHeight="1">
      <c r="B25" s="370"/>
      <c r="C25" s="370"/>
      <c r="D25" s="370"/>
      <c r="G25" s="591" t="s">
        <v>315</v>
      </c>
    </row>
    <row r="26" spans="2:7" ht="29.25" customHeight="1">
      <c r="B26" s="393" t="s">
        <v>309</v>
      </c>
      <c r="C26" s="370"/>
      <c r="D26" s="370"/>
      <c r="G26" s="296" t="b">
        <f>SUM(C15:C25)=C26</f>
        <v>1</v>
      </c>
    </row>
  </sheetData>
  <mergeCells count="1">
    <mergeCell ref="A2:D2"/>
  </mergeCells>
  <phoneticPr fontId="21"/>
  <pageMargins left="0.7" right="0.7" top="0.75" bottom="0.75" header="0.3" footer="0.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7030A0"/>
  </sheetPr>
  <dimension ref="A1:AS40"/>
  <sheetViews>
    <sheetView view="pageBreakPreview" zoomScaleSheetLayoutView="100" workbookViewId="0"/>
  </sheetViews>
  <sheetFormatPr defaultColWidth="2.5" defaultRowHeight="18.75" customHeight="1"/>
  <cols>
    <col min="1" max="12" width="2.5" style="400" bestFit="1" customWidth="0"/>
    <col min="13" max="13" width="3.75" style="400" customWidth="1"/>
    <col min="14" max="16384" width="2.5" style="400" bestFit="1" customWidth="0"/>
  </cols>
  <sheetData>
    <row r="1" spans="1:42" ht="18.75" customHeight="1">
      <c r="A1" s="400" t="s">
        <v>351</v>
      </c>
    </row>
    <row r="2" spans="1:42" ht="12.75" customHeight="1"/>
    <row r="3" spans="1:42" ht="18.75" customHeight="1">
      <c r="AA3" s="412" t="s">
        <v>316</v>
      </c>
      <c r="AB3" s="412"/>
      <c r="AC3" s="412"/>
      <c r="AD3" s="412"/>
      <c r="AE3" s="412"/>
      <c r="AF3" s="412"/>
      <c r="AG3" s="412"/>
      <c r="AH3" s="412"/>
    </row>
    <row r="4" spans="1:42" ht="18.75" customHeight="1">
      <c r="AA4" s="412" t="s">
        <v>212</v>
      </c>
      <c r="AB4" s="412"/>
      <c r="AC4" s="412"/>
      <c r="AD4" s="412"/>
      <c r="AE4" s="412"/>
      <c r="AF4" s="412"/>
      <c r="AG4" s="412"/>
      <c r="AH4" s="412"/>
    </row>
    <row r="5" spans="1:42" ht="15" customHeight="1"/>
    <row r="6" spans="1:42" ht="18.75" customHeight="1">
      <c r="B6" s="400" t="s">
        <v>13</v>
      </c>
      <c r="G6" s="429"/>
      <c r="H6" s="429"/>
      <c r="I6" s="429"/>
      <c r="J6" s="429"/>
      <c r="K6" s="429"/>
      <c r="L6" s="429"/>
      <c r="M6" s="400" t="s">
        <v>353</v>
      </c>
      <c r="AK6" s="1" t="s">
        <v>21</v>
      </c>
      <c r="AL6" s="1" t="s">
        <v>178</v>
      </c>
    </row>
    <row r="7" spans="1:42" ht="15.75" customHeight="1"/>
    <row r="8" spans="1:42" ht="18.75" customHeight="1">
      <c r="B8" s="403"/>
      <c r="C8" s="403"/>
      <c r="D8" s="403"/>
      <c r="E8" s="403"/>
      <c r="F8" s="403"/>
      <c r="G8" s="403"/>
      <c r="H8" s="403"/>
      <c r="I8" s="403"/>
      <c r="J8" s="403"/>
      <c r="K8" s="403"/>
      <c r="L8" s="403"/>
      <c r="M8" s="403"/>
      <c r="N8" s="403"/>
      <c r="O8" s="403"/>
      <c r="P8" s="403"/>
      <c r="Q8" s="403"/>
      <c r="R8" s="403"/>
      <c r="S8" s="4" t="s">
        <v>136</v>
      </c>
      <c r="T8" s="403"/>
      <c r="U8" s="4"/>
      <c r="V8" s="403"/>
      <c r="X8" s="403"/>
      <c r="Y8" s="403"/>
      <c r="Z8" s="403"/>
      <c r="AA8" s="403"/>
      <c r="AB8" s="403"/>
      <c r="AC8" s="403"/>
      <c r="AD8" s="403"/>
      <c r="AE8" s="403"/>
      <c r="AF8" s="403"/>
      <c r="AG8" s="403"/>
      <c r="AH8" s="403"/>
      <c r="AI8" s="403"/>
      <c r="AJ8" s="403"/>
    </row>
    <row r="9" spans="1:42" ht="30" customHeight="1">
      <c r="B9" s="403"/>
      <c r="C9" s="403"/>
      <c r="D9" s="403"/>
      <c r="E9" s="403"/>
      <c r="F9" s="403"/>
      <c r="G9" s="403"/>
      <c r="H9" s="403"/>
      <c r="I9" s="403"/>
      <c r="J9" s="403"/>
      <c r="K9" s="403"/>
      <c r="L9" s="403"/>
      <c r="M9" s="403"/>
      <c r="N9" s="403"/>
      <c r="O9" s="403"/>
      <c r="P9" s="403"/>
      <c r="Q9" s="403"/>
      <c r="R9" s="403"/>
      <c r="S9" s="403"/>
      <c r="T9" s="4" t="s">
        <v>162</v>
      </c>
      <c r="U9" s="403"/>
      <c r="V9" s="4"/>
      <c r="W9" s="1"/>
      <c r="X9" s="429"/>
      <c r="Y9" s="429"/>
      <c r="Z9" s="429"/>
      <c r="AA9" s="429"/>
      <c r="AB9" s="429"/>
      <c r="AC9" s="429"/>
      <c r="AD9" s="429"/>
      <c r="AE9" s="429"/>
      <c r="AF9" s="429"/>
      <c r="AG9" s="429"/>
      <c r="AH9" s="429"/>
      <c r="AI9" s="403"/>
      <c r="AJ9" s="403"/>
    </row>
    <row r="10" spans="1:42" ht="27" customHeight="1">
      <c r="B10" s="403"/>
      <c r="C10" s="403"/>
      <c r="D10" s="403"/>
      <c r="E10" s="403"/>
      <c r="F10" s="403"/>
      <c r="G10" s="403"/>
      <c r="H10" s="403"/>
      <c r="I10" s="403"/>
      <c r="J10" s="403"/>
      <c r="K10" s="403"/>
      <c r="L10" s="403"/>
      <c r="M10" s="403"/>
      <c r="N10" s="403"/>
      <c r="O10" s="403"/>
      <c r="P10" s="403"/>
      <c r="Q10" s="403"/>
      <c r="R10" s="403"/>
      <c r="S10" s="403"/>
      <c r="T10" s="600" t="s">
        <v>167</v>
      </c>
      <c r="U10" s="403"/>
      <c r="V10" s="600"/>
      <c r="W10" s="436"/>
      <c r="X10" s="601"/>
      <c r="Y10" s="601"/>
      <c r="Z10" s="601"/>
      <c r="AA10" s="601"/>
      <c r="AB10" s="601"/>
      <c r="AC10" s="601"/>
      <c r="AD10" s="601"/>
      <c r="AE10" s="601"/>
      <c r="AF10" s="601"/>
      <c r="AG10" s="601"/>
      <c r="AH10" s="4" t="s">
        <v>29</v>
      </c>
      <c r="AI10" s="403"/>
      <c r="AJ10" s="403"/>
      <c r="AK10" s="1" t="s">
        <v>21</v>
      </c>
      <c r="AL10" s="1" t="s">
        <v>23</v>
      </c>
      <c r="AM10" s="1"/>
      <c r="AN10" s="1"/>
      <c r="AO10" s="1"/>
      <c r="AP10" s="1"/>
    </row>
    <row r="11" spans="1:42" ht="24" customHeight="1">
      <c r="B11" s="403"/>
      <c r="C11" s="403"/>
      <c r="D11" s="403"/>
      <c r="E11" s="403"/>
      <c r="F11" s="403"/>
      <c r="G11" s="403"/>
      <c r="H11" s="403"/>
      <c r="I11" s="403"/>
      <c r="J11" s="403"/>
      <c r="K11" s="403"/>
      <c r="L11" s="403"/>
      <c r="M11" s="403"/>
      <c r="N11" s="403"/>
      <c r="O11" s="403"/>
      <c r="P11" s="403"/>
      <c r="Q11" s="403"/>
      <c r="R11" s="403"/>
      <c r="S11" s="403"/>
      <c r="T11" s="600"/>
      <c r="U11" s="403"/>
      <c r="V11" s="600"/>
      <c r="W11" s="436"/>
      <c r="X11" s="601"/>
      <c r="Y11" s="601"/>
      <c r="Z11" s="601"/>
      <c r="AA11" s="601"/>
      <c r="AB11" s="601"/>
      <c r="AC11" s="601"/>
      <c r="AD11" s="601"/>
      <c r="AE11" s="601"/>
      <c r="AF11" s="601"/>
      <c r="AG11" s="601"/>
      <c r="AH11" s="4"/>
      <c r="AI11" s="403"/>
      <c r="AJ11" s="403"/>
      <c r="AK11" s="1" t="s">
        <v>21</v>
      </c>
      <c r="AL11" s="1" t="s">
        <v>317</v>
      </c>
      <c r="AM11" s="1"/>
      <c r="AN11" s="1"/>
      <c r="AO11" s="1"/>
      <c r="AP11" s="1"/>
    </row>
    <row r="12" spans="1:42" ht="18.75" customHeight="1">
      <c r="B12" s="403"/>
      <c r="C12" s="403"/>
      <c r="D12" s="403"/>
      <c r="E12" s="403"/>
      <c r="F12" s="403"/>
      <c r="G12" s="403"/>
      <c r="H12" s="403"/>
      <c r="I12" s="403"/>
      <c r="J12" s="403"/>
      <c r="K12" s="403"/>
      <c r="L12" s="403"/>
      <c r="M12" s="403"/>
      <c r="N12" s="403"/>
      <c r="O12" s="403"/>
      <c r="P12" s="403"/>
      <c r="Q12" s="403"/>
      <c r="R12" s="403"/>
      <c r="S12" s="403"/>
      <c r="T12" s="403"/>
      <c r="U12" s="403"/>
      <c r="V12" s="403"/>
      <c r="X12" s="403"/>
      <c r="Y12" s="403"/>
      <c r="Z12" s="403"/>
      <c r="AA12" s="403"/>
      <c r="AB12" s="403"/>
      <c r="AC12" s="403"/>
      <c r="AD12" s="403"/>
      <c r="AE12" s="403"/>
      <c r="AF12" s="403"/>
      <c r="AG12" s="403"/>
      <c r="AH12" s="403"/>
      <c r="AI12" s="403"/>
      <c r="AJ12" s="403"/>
    </row>
    <row r="13" spans="1:42" ht="18.75" customHeight="1"/>
    <row r="14" spans="1:42" ht="18.75" customHeight="1"/>
    <row r="15" spans="1:42" ht="18.75" customHeight="1">
      <c r="B15" s="433" t="s">
        <v>366</v>
      </c>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row>
    <row r="16" spans="1:42" ht="18.75" customHeight="1"/>
    <row r="17" spans="2:45" ht="18.75" customHeight="1">
      <c r="B17" s="422" t="s">
        <v>43</v>
      </c>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K17" s="400" t="s">
        <v>21</v>
      </c>
      <c r="AL17" s="437" t="s">
        <v>6</v>
      </c>
      <c r="AM17" s="437"/>
      <c r="AN17" s="437"/>
      <c r="AO17" s="437"/>
      <c r="AP17" s="437"/>
      <c r="AQ17" s="437"/>
      <c r="AR17" s="437"/>
      <c r="AS17" s="437"/>
    </row>
    <row r="18" spans="2:45" ht="18.75" customHeight="1">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L18" s="400" t="s">
        <v>332</v>
      </c>
    </row>
    <row r="19" spans="2:45" ht="18.75" customHeight="1">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row>
    <row r="20" spans="2:45" ht="10.5" customHeight="1">
      <c r="B20" s="422"/>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row>
    <row r="21" spans="2:45" ht="18.75" customHeight="1">
      <c r="B21" s="422"/>
      <c r="C21" s="422"/>
      <c r="D21" s="422"/>
      <c r="E21" s="422"/>
      <c r="F21" s="422"/>
      <c r="G21" s="422"/>
      <c r="H21" s="422"/>
      <c r="I21" s="422"/>
      <c r="J21" s="422"/>
      <c r="K21" s="422"/>
      <c r="L21" s="422"/>
      <c r="M21" s="422"/>
      <c r="N21" s="422"/>
      <c r="O21" s="422"/>
      <c r="P21" s="422"/>
      <c r="Q21" s="422"/>
      <c r="R21" s="422" t="s">
        <v>48</v>
      </c>
      <c r="T21" s="422"/>
      <c r="U21" s="422"/>
      <c r="V21" s="422"/>
      <c r="W21" s="422"/>
      <c r="X21" s="422"/>
      <c r="Y21" s="422"/>
      <c r="Z21" s="422"/>
      <c r="AA21" s="422"/>
      <c r="AB21" s="422"/>
      <c r="AC21" s="422"/>
      <c r="AD21" s="422"/>
      <c r="AE21" s="422"/>
      <c r="AF21" s="422"/>
      <c r="AG21" s="422"/>
    </row>
    <row r="22" spans="2:45" ht="9" customHeight="1"/>
    <row r="23" spans="2:45" ht="18.75" customHeight="1">
      <c r="C23" s="407" t="s">
        <v>51</v>
      </c>
      <c r="D23" s="419" t="s">
        <v>219</v>
      </c>
      <c r="E23" s="419"/>
      <c r="F23" s="419"/>
      <c r="G23" s="419"/>
      <c r="H23" s="419"/>
      <c r="L23" s="597"/>
      <c r="M23" s="597"/>
      <c r="N23" s="597"/>
      <c r="O23" s="597"/>
      <c r="P23" s="597"/>
      <c r="Q23" s="597"/>
      <c r="R23" s="597"/>
    </row>
    <row r="24" spans="2:45" ht="11.25" customHeight="1">
      <c r="C24" s="407"/>
      <c r="D24" s="412"/>
      <c r="E24" s="412"/>
      <c r="F24" s="412"/>
      <c r="G24" s="412"/>
      <c r="H24" s="412"/>
      <c r="L24" s="411"/>
      <c r="M24" s="411"/>
      <c r="N24" s="411"/>
      <c r="O24" s="411"/>
      <c r="P24" s="411"/>
      <c r="Q24" s="411"/>
      <c r="R24" s="411"/>
      <c r="AG24" s="602" t="s">
        <v>354</v>
      </c>
    </row>
    <row r="25" spans="2:45" ht="22.5" customHeight="1">
      <c r="D25" s="592" t="s">
        <v>77</v>
      </c>
      <c r="E25" s="595"/>
      <c r="F25" s="595"/>
      <c r="G25" s="595"/>
      <c r="H25" s="595"/>
      <c r="I25" s="595"/>
      <c r="J25" s="595"/>
      <c r="K25" s="595"/>
      <c r="L25" s="595"/>
      <c r="M25" s="598"/>
      <c r="N25" s="575" t="s">
        <v>355</v>
      </c>
      <c r="O25" s="575"/>
      <c r="P25" s="575"/>
      <c r="Q25" s="575"/>
      <c r="R25" s="575"/>
      <c r="S25" s="575"/>
      <c r="T25" s="575"/>
      <c r="U25" s="575"/>
      <c r="V25" s="575"/>
      <c r="W25" s="575"/>
      <c r="X25" s="550" t="s">
        <v>288</v>
      </c>
      <c r="Y25" s="550"/>
      <c r="Z25" s="550"/>
      <c r="AA25" s="550"/>
      <c r="AB25" s="550"/>
      <c r="AC25" s="550"/>
      <c r="AD25" s="550"/>
      <c r="AE25" s="550"/>
      <c r="AF25" s="550"/>
      <c r="AG25" s="550"/>
    </row>
    <row r="26" spans="2:45" ht="22.5" customHeight="1">
      <c r="D26" s="593" t="s">
        <v>139</v>
      </c>
      <c r="E26" s="596"/>
      <c r="F26" s="596"/>
      <c r="G26" s="596"/>
      <c r="H26" s="596"/>
      <c r="I26" s="596"/>
      <c r="J26" s="596"/>
      <c r="K26" s="596"/>
      <c r="L26" s="596"/>
      <c r="M26" s="599"/>
      <c r="N26" s="575"/>
      <c r="O26" s="575"/>
      <c r="P26" s="575"/>
      <c r="Q26" s="575"/>
      <c r="R26" s="575"/>
      <c r="S26" s="575"/>
      <c r="T26" s="575"/>
      <c r="U26" s="575"/>
      <c r="V26" s="575"/>
      <c r="W26" s="575"/>
      <c r="X26" s="550"/>
      <c r="Y26" s="550"/>
      <c r="Z26" s="550"/>
      <c r="AA26" s="550"/>
      <c r="AB26" s="550"/>
      <c r="AC26" s="550"/>
      <c r="AD26" s="550"/>
      <c r="AE26" s="550"/>
      <c r="AF26" s="550"/>
      <c r="AG26" s="550"/>
    </row>
    <row r="27" spans="2:45" ht="22.5" customHeight="1">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row>
    <row r="28" spans="2:45" ht="22.5" customHeight="1">
      <c r="D28" s="550"/>
      <c r="E28" s="550"/>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row>
    <row r="29" spans="2:45" ht="18.75" customHeight="1">
      <c r="D29" s="594" t="s">
        <v>356</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2:45" ht="18.75" customHeight="1"/>
    <row r="31" spans="2:45" ht="18.75" customHeight="1">
      <c r="C31" s="407" t="s">
        <v>57</v>
      </c>
      <c r="D31" s="400" t="s">
        <v>78</v>
      </c>
    </row>
    <row r="32" spans="2:45" ht="18.75" customHeight="1">
      <c r="D32" s="400" t="s">
        <v>216</v>
      </c>
    </row>
    <row r="33" spans="11:20" ht="18.75" customHeight="1"/>
    <row r="34" spans="11:20" ht="18.75" customHeight="1"/>
    <row r="35" spans="11:20" ht="18.75" customHeight="1"/>
    <row r="36" spans="11:20" ht="18.75" customHeight="1"/>
    <row r="37" spans="11:20" ht="18.75" customHeight="1">
      <c r="K37" s="410"/>
      <c r="L37" s="410"/>
      <c r="M37" s="12"/>
      <c r="N37" s="410"/>
      <c r="O37" s="12"/>
      <c r="P37" s="410"/>
      <c r="Q37" s="12"/>
      <c r="R37" s="410"/>
      <c r="S37" s="410"/>
      <c r="T37" s="410"/>
    </row>
    <row r="38" spans="11:20" ht="18.75" customHeight="1">
      <c r="K38" s="410"/>
      <c r="L38" s="12"/>
      <c r="M38" s="12"/>
      <c r="N38" s="410"/>
      <c r="O38" s="12"/>
      <c r="P38" s="15"/>
      <c r="Q38" s="15"/>
      <c r="R38" s="410"/>
      <c r="S38" s="410"/>
      <c r="T38" s="410"/>
    </row>
    <row r="39" spans="11:20" ht="18.75" customHeight="1">
      <c r="K39" s="410"/>
      <c r="L39" s="12"/>
      <c r="M39" s="12"/>
      <c r="N39" s="410"/>
      <c r="O39" s="12"/>
      <c r="P39" s="15"/>
      <c r="Q39" s="15"/>
      <c r="R39" s="410"/>
      <c r="S39" s="410"/>
      <c r="T39" s="410"/>
    </row>
    <row r="40" spans="11:20" ht="18.75" customHeight="1">
      <c r="K40" s="410"/>
      <c r="L40" s="410"/>
      <c r="M40" s="410"/>
      <c r="N40" s="410"/>
      <c r="O40" s="410"/>
      <c r="P40" s="410"/>
      <c r="Q40" s="410"/>
      <c r="R40" s="410"/>
      <c r="S40" s="410"/>
      <c r="T40" s="410"/>
    </row>
  </sheetData>
  <mergeCells count="16">
    <mergeCell ref="AA3:AH3"/>
    <mergeCell ref="AA4:AH4"/>
    <mergeCell ref="G6:L6"/>
    <mergeCell ref="X9:AH9"/>
    <mergeCell ref="X10:AG10"/>
    <mergeCell ref="X11:AG11"/>
    <mergeCell ref="B15:AH15"/>
    <mergeCell ref="L23:R23"/>
    <mergeCell ref="D25:M25"/>
    <mergeCell ref="D26:M26"/>
    <mergeCell ref="B17:AH19"/>
    <mergeCell ref="N25:W26"/>
    <mergeCell ref="X25:AG26"/>
    <mergeCell ref="D27:M28"/>
    <mergeCell ref="N27:W28"/>
    <mergeCell ref="X27:AG28"/>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sheetPr>
  <dimension ref="A1:T22"/>
  <sheetViews>
    <sheetView showZeros="0" view="pageBreakPreview" zoomScale="80" zoomScaleNormal="80" zoomScaleSheetLayoutView="80" workbookViewId="0"/>
  </sheetViews>
  <sheetFormatPr defaultRowHeight="13.5"/>
  <cols>
    <col min="1" max="1" width="8.25" style="32" customWidth="1"/>
    <col min="2" max="3" width="6.625" style="32" customWidth="1"/>
    <col min="4" max="4" width="10.125" style="32" customWidth="1"/>
    <col min="5" max="5" width="14.375" style="32" customWidth="1"/>
    <col min="6" max="6" width="6.625" style="32" customWidth="1"/>
    <col min="7" max="7" width="9" style="32" customWidth="1"/>
    <col min="8" max="8" width="9.875" style="32" customWidth="1"/>
    <col min="9" max="9" width="6.375" style="32" customWidth="1"/>
    <col min="10" max="10" width="9.375" style="32" customWidth="1"/>
    <col min="11" max="11" width="8.25" style="32" customWidth="1"/>
    <col min="12" max="12" width="8" style="32" customWidth="1"/>
    <col min="13" max="13" width="9" style="32" customWidth="1"/>
    <col min="14" max="14" width="7.125" style="32" customWidth="1"/>
    <col min="15" max="16" width="8" style="32" customWidth="1"/>
    <col min="17" max="17" width="9" style="32" customWidth="1"/>
    <col min="18" max="18" width="10.375" style="32" customWidth="1"/>
    <col min="19" max="19" width="12.75" style="32" customWidth="1"/>
    <col min="20" max="20" width="14" style="32" customWidth="1"/>
    <col min="21" max="16384" width="9" style="32" bestFit="1" customWidth="1"/>
  </cols>
  <sheetData>
    <row r="1" spans="1:20" ht="16.5" customHeight="1">
      <c r="A1" s="32" t="s">
        <v>92</v>
      </c>
    </row>
    <row r="2" spans="1:20" ht="30.75" customHeight="1">
      <c r="A2" s="35" t="s">
        <v>359</v>
      </c>
      <c r="B2" s="35"/>
      <c r="C2" s="35"/>
      <c r="D2" s="35"/>
      <c r="E2" s="35"/>
      <c r="F2" s="35"/>
      <c r="G2" s="35"/>
      <c r="H2" s="35"/>
      <c r="I2" s="35"/>
      <c r="J2" s="35"/>
      <c r="K2" s="35"/>
      <c r="L2" s="35"/>
      <c r="M2" s="35"/>
      <c r="N2" s="35"/>
      <c r="O2" s="35"/>
      <c r="P2" s="35"/>
      <c r="Q2" s="35"/>
      <c r="R2" s="35"/>
      <c r="S2" s="35"/>
      <c r="T2" s="35"/>
    </row>
    <row r="3" spans="1:20" ht="21" customHeight="1">
      <c r="A3" s="35"/>
      <c r="B3" s="35"/>
      <c r="C3" s="35"/>
      <c r="D3" s="35"/>
      <c r="E3" s="35"/>
      <c r="F3" s="35"/>
      <c r="G3" s="35"/>
      <c r="H3" s="35"/>
      <c r="I3" s="35"/>
      <c r="J3" s="35"/>
      <c r="K3" s="35"/>
      <c r="L3" s="35"/>
      <c r="M3" s="35"/>
      <c r="N3" s="35"/>
      <c r="O3" s="35"/>
      <c r="P3" s="35"/>
      <c r="Q3" s="35"/>
      <c r="R3" s="35"/>
      <c r="S3" s="35"/>
      <c r="T3" s="35"/>
    </row>
    <row r="4" spans="1:20" ht="28.5" customHeight="1">
      <c r="P4" s="82" t="s">
        <v>95</v>
      </c>
      <c r="Q4" s="82"/>
      <c r="R4" s="86"/>
      <c r="S4" s="86"/>
      <c r="T4" s="86"/>
    </row>
    <row r="5" spans="1:20" ht="28.5" customHeight="1">
      <c r="P5" s="82" t="s">
        <v>76</v>
      </c>
      <c r="Q5" s="82"/>
      <c r="R5" s="87"/>
      <c r="S5" s="87"/>
      <c r="T5" s="87"/>
    </row>
    <row r="7" spans="1:20" ht="20.25" customHeight="1">
      <c r="A7" s="36" t="s">
        <v>97</v>
      </c>
      <c r="B7" s="36" t="s">
        <v>100</v>
      </c>
      <c r="C7" s="46" t="s">
        <v>101</v>
      </c>
      <c r="D7" s="49" t="s">
        <v>25</v>
      </c>
      <c r="E7" s="49" t="s">
        <v>102</v>
      </c>
      <c r="F7" s="54" t="s">
        <v>8</v>
      </c>
      <c r="G7" s="54"/>
      <c r="H7" s="54"/>
      <c r="I7" s="54"/>
      <c r="J7" s="54"/>
      <c r="K7" s="54"/>
      <c r="L7" s="54"/>
      <c r="M7" s="54"/>
      <c r="N7" s="54"/>
      <c r="O7" s="54"/>
      <c r="P7" s="54"/>
      <c r="Q7" s="54"/>
      <c r="R7" s="54"/>
      <c r="S7" s="49" t="s">
        <v>42</v>
      </c>
      <c r="T7" s="88" t="s">
        <v>79</v>
      </c>
    </row>
    <row r="8" spans="1:20" s="33" customFormat="1" ht="20.25" customHeight="1">
      <c r="A8" s="37"/>
      <c r="B8" s="37"/>
      <c r="C8" s="47"/>
      <c r="D8" s="50"/>
      <c r="E8" s="50"/>
      <c r="F8" s="55" t="s">
        <v>86</v>
      </c>
      <c r="G8" s="55"/>
      <c r="H8" s="55"/>
      <c r="I8" s="55"/>
      <c r="J8" s="55"/>
      <c r="K8" s="74" t="s">
        <v>104</v>
      </c>
      <c r="L8" s="77"/>
      <c r="M8" s="77"/>
      <c r="N8" s="77"/>
      <c r="O8" s="77"/>
      <c r="P8" s="77"/>
      <c r="Q8" s="78"/>
      <c r="R8" s="88" t="s">
        <v>84</v>
      </c>
      <c r="S8" s="50"/>
      <c r="T8" s="89"/>
    </row>
    <row r="9" spans="1:20" s="33" customFormat="1" ht="23.25" customHeight="1">
      <c r="A9" s="37"/>
      <c r="B9" s="37"/>
      <c r="C9" s="47"/>
      <c r="D9" s="50"/>
      <c r="E9" s="50"/>
      <c r="F9" s="56" t="s">
        <v>106</v>
      </c>
      <c r="G9" s="60" t="s">
        <v>105</v>
      </c>
      <c r="H9" s="56" t="s">
        <v>36</v>
      </c>
      <c r="I9" s="56" t="s">
        <v>83</v>
      </c>
      <c r="J9" s="60" t="s">
        <v>99</v>
      </c>
      <c r="K9" s="74" t="s">
        <v>107</v>
      </c>
      <c r="L9" s="78"/>
      <c r="M9" s="74" t="s">
        <v>108</v>
      </c>
      <c r="N9" s="78"/>
      <c r="O9" s="74" t="s">
        <v>110</v>
      </c>
      <c r="P9" s="78"/>
      <c r="Q9" s="84" t="s">
        <v>99</v>
      </c>
      <c r="R9" s="89"/>
      <c r="S9" s="50"/>
      <c r="T9" s="89"/>
    </row>
    <row r="10" spans="1:20" s="33" customFormat="1" ht="27.75" customHeight="1">
      <c r="A10" s="37"/>
      <c r="B10" s="37"/>
      <c r="C10" s="47"/>
      <c r="D10" s="50"/>
      <c r="E10" s="50"/>
      <c r="F10" s="57"/>
      <c r="G10" s="61"/>
      <c r="H10" s="61"/>
      <c r="I10" s="57"/>
      <c r="J10" s="61"/>
      <c r="K10" s="60" t="s">
        <v>105</v>
      </c>
      <c r="L10" s="60" t="s">
        <v>112</v>
      </c>
      <c r="M10" s="60" t="s">
        <v>105</v>
      </c>
      <c r="N10" s="60" t="s">
        <v>114</v>
      </c>
      <c r="O10" s="60" t="s">
        <v>105</v>
      </c>
      <c r="P10" s="60" t="s">
        <v>112</v>
      </c>
      <c r="Q10" s="40"/>
      <c r="R10" s="89"/>
      <c r="S10" s="50"/>
      <c r="T10" s="89"/>
    </row>
    <row r="11" spans="1:20" s="33" customFormat="1" ht="22.5" customHeight="1">
      <c r="A11" s="38"/>
      <c r="B11" s="42"/>
      <c r="C11" s="48"/>
      <c r="D11" s="42"/>
      <c r="E11" s="38"/>
      <c r="F11" s="58" t="s">
        <v>116</v>
      </c>
      <c r="G11" s="62" t="s">
        <v>120</v>
      </c>
      <c r="H11" s="58" t="s">
        <v>124</v>
      </c>
      <c r="I11" s="62" t="s">
        <v>126</v>
      </c>
      <c r="J11" s="71" t="s">
        <v>128</v>
      </c>
      <c r="K11" s="75"/>
      <c r="L11" s="48"/>
      <c r="M11" s="48"/>
      <c r="N11" s="75"/>
      <c r="O11" s="48"/>
      <c r="P11" s="75"/>
      <c r="Q11" s="58" t="s">
        <v>129</v>
      </c>
      <c r="R11" s="58" t="s">
        <v>131</v>
      </c>
      <c r="S11" s="90"/>
      <c r="T11" s="91"/>
    </row>
    <row r="12" spans="1:20" s="34" customFormat="1" ht="17.25" customHeight="1">
      <c r="A12" s="39"/>
      <c r="B12" s="43"/>
      <c r="C12" s="43"/>
      <c r="D12" s="51" t="s">
        <v>32</v>
      </c>
      <c r="E12" s="39" t="s">
        <v>32</v>
      </c>
      <c r="F12" s="39"/>
      <c r="G12" s="63"/>
      <c r="H12" s="67" t="s">
        <v>32</v>
      </c>
      <c r="I12" s="69"/>
      <c r="J12" s="51" t="s">
        <v>32</v>
      </c>
      <c r="K12" s="67"/>
      <c r="L12" s="39"/>
      <c r="M12" s="67"/>
      <c r="O12" s="67"/>
      <c r="Q12" s="51" t="s">
        <v>32</v>
      </c>
      <c r="R12" s="51" t="s">
        <v>32</v>
      </c>
      <c r="S12" s="51" t="s">
        <v>32</v>
      </c>
      <c r="T12" s="92" t="s">
        <v>32</v>
      </c>
    </row>
    <row r="13" spans="1:20" s="33" customFormat="1" ht="224.25" customHeight="1">
      <c r="A13" s="40"/>
      <c r="B13" s="44">
        <f>R5</f>
        <v>0</v>
      </c>
      <c r="C13" s="44"/>
      <c r="D13" s="52"/>
      <c r="E13" s="53">
        <f>'別紙１の（１）'!M22</f>
        <v>0</v>
      </c>
      <c r="F13" s="59"/>
      <c r="G13" s="64">
        <v>237400</v>
      </c>
      <c r="H13" s="68"/>
      <c r="I13" s="70"/>
      <c r="J13" s="72">
        <f>(F13*G13*12-H13)*I13</f>
        <v>0</v>
      </c>
      <c r="K13" s="76">
        <v>30750</v>
      </c>
      <c r="L13" s="79"/>
      <c r="M13" s="76">
        <v>278340</v>
      </c>
      <c r="N13" s="81"/>
      <c r="O13" s="76">
        <v>15270</v>
      </c>
      <c r="P13" s="83"/>
      <c r="Q13" s="85">
        <f>K13*L13+M13*N13+O13*P13</f>
        <v>0</v>
      </c>
      <c r="R13" s="85">
        <f>J13+Q13</f>
        <v>0</v>
      </c>
      <c r="S13" s="85">
        <f>MIN(E13,R13)</f>
        <v>0</v>
      </c>
      <c r="T13" s="93">
        <f>ROUNDDOWN(S13*2/3,-3)</f>
        <v>0</v>
      </c>
    </row>
    <row r="14" spans="1:20" ht="9.75" customHeight="1">
      <c r="A14" s="41"/>
      <c r="B14" s="45"/>
      <c r="C14" s="41"/>
      <c r="D14" s="45"/>
      <c r="E14" s="41"/>
      <c r="F14" s="41"/>
      <c r="G14" s="45"/>
      <c r="H14" s="41"/>
      <c r="I14" s="45"/>
      <c r="J14" s="73"/>
      <c r="K14" s="45"/>
      <c r="L14" s="41"/>
      <c r="M14" s="41"/>
      <c r="N14" s="45"/>
      <c r="O14" s="41"/>
      <c r="P14" s="45"/>
      <c r="Q14" s="41"/>
      <c r="R14" s="41"/>
      <c r="S14" s="41"/>
      <c r="T14" s="94"/>
    </row>
    <row r="15" spans="1:20">
      <c r="B15" s="32" t="s">
        <v>133</v>
      </c>
    </row>
    <row r="17" spans="1:12" ht="16.5" customHeight="1">
      <c r="G17" s="65"/>
    </row>
    <row r="18" spans="1:12" ht="15" customHeight="1">
      <c r="A18" s="32" t="s">
        <v>135</v>
      </c>
    </row>
    <row r="19" spans="1:12" ht="15" customHeight="1">
      <c r="A19" s="32" t="s">
        <v>24</v>
      </c>
      <c r="G19" s="66"/>
      <c r="H19" s="32">
        <v>288000</v>
      </c>
      <c r="L19" s="80"/>
    </row>
    <row r="20" spans="1:12" ht="15" customHeight="1">
      <c r="A20" s="32" t="s">
        <v>138</v>
      </c>
      <c r="G20" s="66"/>
      <c r="L20" s="80"/>
    </row>
    <row r="21" spans="1:12" ht="15" customHeight="1">
      <c r="A21" s="32" t="s">
        <v>140</v>
      </c>
      <c r="G21" s="66"/>
      <c r="L21" s="80"/>
    </row>
    <row r="22" spans="1:12">
      <c r="G22" s="66"/>
      <c r="L22" s="80"/>
    </row>
  </sheetData>
  <mergeCells count="25">
    <mergeCell ref="A2:T2"/>
    <mergeCell ref="P4:Q4"/>
    <mergeCell ref="R4:T4"/>
    <mergeCell ref="P5:Q5"/>
    <mergeCell ref="R5:T5"/>
    <mergeCell ref="F7:R7"/>
    <mergeCell ref="F8:J8"/>
    <mergeCell ref="K8:Q8"/>
    <mergeCell ref="K9:L9"/>
    <mergeCell ref="M9:N9"/>
    <mergeCell ref="O9:P9"/>
    <mergeCell ref="A7:A10"/>
    <mergeCell ref="B7:B10"/>
    <mergeCell ref="C7:C10"/>
    <mergeCell ref="D7:D10"/>
    <mergeCell ref="E7:E10"/>
    <mergeCell ref="S7:S10"/>
    <mergeCell ref="T7:T10"/>
    <mergeCell ref="R8:R10"/>
    <mergeCell ref="F9:F10"/>
    <mergeCell ref="G9:G10"/>
    <mergeCell ref="H9:H10"/>
    <mergeCell ref="I9:I10"/>
    <mergeCell ref="J9:J10"/>
    <mergeCell ref="Q9:Q10"/>
  </mergeCells>
  <phoneticPr fontId="21"/>
  <dataValidations count="1">
    <dataValidation type="list" allowBlank="1" showDropDown="0" showInputMessage="1" showErrorMessage="1" sqref="A13">
      <formula1>$A$17:$A$21</formula1>
    </dataValidation>
  </dataValidations>
  <printOptions horizontalCentered="1"/>
  <pageMargins left="0.16" right="0.16" top="0.98425196850393681" bottom="0.98425196850393681" header="0.51181102362204722" footer="0.51181102362204722"/>
  <pageSetup paperSize="9" scale="80"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4"/>
  </sheetPr>
  <dimension ref="A1:N26"/>
  <sheetViews>
    <sheetView view="pageBreakPreview" zoomScale="90" zoomScaleSheetLayoutView="90" workbookViewId="0"/>
  </sheetViews>
  <sheetFormatPr defaultRowHeight="13.5"/>
  <cols>
    <col min="1" max="1" width="13.125" style="32" customWidth="1"/>
    <col min="2" max="2" width="10.625" style="32" customWidth="1"/>
    <col min="3" max="10" width="9.375" style="32" customWidth="1"/>
    <col min="11" max="11" width="10" style="32" customWidth="1"/>
    <col min="12" max="13" width="11.25" style="32" customWidth="1"/>
    <col min="14" max="14" width="20.125" style="32" customWidth="1"/>
    <col min="15" max="16384" width="9" style="32" bestFit="1" customWidth="1"/>
  </cols>
  <sheetData>
    <row r="1" spans="1:14">
      <c r="A1" s="32" t="s">
        <v>141</v>
      </c>
    </row>
    <row r="2" spans="1:14" ht="17.25">
      <c r="A2" s="96" t="s">
        <v>164</v>
      </c>
      <c r="B2" s="96"/>
      <c r="C2" s="96"/>
      <c r="D2" s="96"/>
      <c r="E2" s="96"/>
      <c r="F2" s="96"/>
      <c r="G2" s="96"/>
      <c r="H2" s="96"/>
      <c r="I2" s="96"/>
      <c r="J2" s="96"/>
      <c r="K2" s="96"/>
      <c r="L2" s="96"/>
      <c r="M2" s="96"/>
      <c r="N2" s="96"/>
    </row>
    <row r="3" spans="1:14" ht="21.75" customHeight="1">
      <c r="J3" s="82" t="s">
        <v>95</v>
      </c>
      <c r="K3" s="82"/>
      <c r="L3" s="119"/>
      <c r="M3" s="119"/>
      <c r="N3" s="119"/>
    </row>
    <row r="4" spans="1:14" ht="21.75" customHeight="1">
      <c r="J4" s="82" t="s">
        <v>76</v>
      </c>
      <c r="K4" s="82"/>
      <c r="L4" s="120"/>
      <c r="M4" s="120"/>
      <c r="N4" s="120"/>
    </row>
    <row r="5" spans="1:14" ht="8.25" customHeight="1"/>
    <row r="6" spans="1:14" ht="18.75" customHeight="1">
      <c r="A6" s="97" t="s">
        <v>142</v>
      </c>
      <c r="B6" s="106" t="s">
        <v>143</v>
      </c>
      <c r="C6" s="106" t="s">
        <v>98</v>
      </c>
      <c r="D6" s="106"/>
      <c r="E6" s="106"/>
      <c r="F6" s="106"/>
      <c r="G6" s="106"/>
      <c r="H6" s="106"/>
      <c r="I6" s="106"/>
      <c r="J6" s="106" t="s">
        <v>145</v>
      </c>
      <c r="K6" s="106" t="s">
        <v>146</v>
      </c>
      <c r="L6" s="106" t="s">
        <v>148</v>
      </c>
      <c r="M6" s="106" t="s">
        <v>99</v>
      </c>
      <c r="N6" s="122" t="s">
        <v>149</v>
      </c>
    </row>
    <row r="7" spans="1:14" ht="33" customHeight="1">
      <c r="A7" s="98"/>
      <c r="B7" s="107"/>
      <c r="C7" s="107" t="s">
        <v>66</v>
      </c>
      <c r="D7" s="107" t="s">
        <v>152</v>
      </c>
      <c r="E7" s="49" t="s">
        <v>74</v>
      </c>
      <c r="F7" s="107" t="s">
        <v>125</v>
      </c>
      <c r="G7" s="49" t="s">
        <v>73</v>
      </c>
      <c r="H7" s="49" t="s">
        <v>153</v>
      </c>
      <c r="I7" s="49" t="s">
        <v>99</v>
      </c>
      <c r="J7" s="107"/>
      <c r="K7" s="107"/>
      <c r="L7" s="107"/>
      <c r="M7" s="107"/>
      <c r="N7" s="123"/>
    </row>
    <row r="8" spans="1:14" s="95" customFormat="1" ht="15" customHeight="1">
      <c r="A8" s="99"/>
      <c r="B8" s="108" t="s">
        <v>32</v>
      </c>
      <c r="C8" s="108" t="s">
        <v>32</v>
      </c>
      <c r="D8" s="108" t="s">
        <v>32</v>
      </c>
      <c r="E8" s="108" t="s">
        <v>32</v>
      </c>
      <c r="F8" s="108" t="s">
        <v>32</v>
      </c>
      <c r="G8" s="108" t="s">
        <v>32</v>
      </c>
      <c r="H8" s="108" t="s">
        <v>32</v>
      </c>
      <c r="I8" s="108" t="s">
        <v>32</v>
      </c>
      <c r="J8" s="108" t="s">
        <v>32</v>
      </c>
      <c r="K8" s="108" t="s">
        <v>32</v>
      </c>
      <c r="L8" s="108" t="s">
        <v>32</v>
      </c>
      <c r="M8" s="121" t="s">
        <v>32</v>
      </c>
      <c r="N8" s="124"/>
    </row>
    <row r="9" spans="1:14" ht="18.75" customHeight="1">
      <c r="A9" s="100"/>
      <c r="B9" s="109"/>
      <c r="C9" s="114"/>
      <c r="D9" s="109"/>
      <c r="E9" s="114"/>
      <c r="F9" s="109"/>
      <c r="G9" s="114"/>
      <c r="H9" s="109"/>
      <c r="I9" s="114"/>
      <c r="J9" s="109"/>
      <c r="K9" s="114"/>
      <c r="L9" s="109"/>
      <c r="M9" s="114"/>
      <c r="N9" s="125"/>
    </row>
    <row r="10" spans="1:14" ht="18.75" customHeight="1">
      <c r="A10" s="101"/>
      <c r="B10" s="109"/>
      <c r="C10" s="114"/>
      <c r="D10" s="109"/>
      <c r="E10" s="114"/>
      <c r="F10" s="109"/>
      <c r="G10" s="114"/>
      <c r="H10" s="109"/>
      <c r="I10" s="114"/>
      <c r="J10" s="109"/>
      <c r="K10" s="114"/>
      <c r="L10" s="109"/>
      <c r="M10" s="114"/>
      <c r="N10" s="125"/>
    </row>
    <row r="11" spans="1:14" ht="18.75" customHeight="1">
      <c r="A11" s="102"/>
      <c r="B11" s="110"/>
      <c r="C11" s="115"/>
      <c r="D11" s="115"/>
      <c r="E11" s="115"/>
      <c r="F11" s="115"/>
      <c r="G11" s="115"/>
      <c r="H11" s="118"/>
      <c r="I11" s="114"/>
      <c r="J11" s="115"/>
      <c r="K11" s="114"/>
      <c r="L11" s="109"/>
      <c r="M11" s="114"/>
      <c r="N11" s="125"/>
    </row>
    <row r="12" spans="1:14" ht="18.75" customHeight="1">
      <c r="A12" s="102"/>
      <c r="B12" s="110"/>
      <c r="C12" s="115"/>
      <c r="D12" s="110"/>
      <c r="E12" s="115"/>
      <c r="F12" s="110"/>
      <c r="G12" s="115"/>
      <c r="H12" s="110"/>
      <c r="I12" s="114"/>
      <c r="J12" s="115"/>
      <c r="K12" s="114"/>
      <c r="L12" s="109"/>
      <c r="M12" s="114"/>
      <c r="N12" s="125"/>
    </row>
    <row r="13" spans="1:14" ht="18.75" customHeight="1">
      <c r="A13" s="102"/>
      <c r="B13" s="110"/>
      <c r="C13" s="115"/>
      <c r="D13" s="115"/>
      <c r="E13" s="115"/>
      <c r="F13" s="115"/>
      <c r="G13" s="115"/>
      <c r="H13" s="118"/>
      <c r="I13" s="114"/>
      <c r="J13" s="115"/>
      <c r="K13" s="114"/>
      <c r="L13" s="109"/>
      <c r="M13" s="114"/>
      <c r="N13" s="125"/>
    </row>
    <row r="14" spans="1:14" ht="18.75" customHeight="1">
      <c r="A14" s="102"/>
      <c r="B14" s="110"/>
      <c r="C14" s="115"/>
      <c r="D14" s="110"/>
      <c r="E14" s="115"/>
      <c r="F14" s="110"/>
      <c r="G14" s="115"/>
      <c r="H14" s="110"/>
      <c r="I14" s="114"/>
      <c r="J14" s="115"/>
      <c r="K14" s="114"/>
      <c r="L14" s="109"/>
      <c r="M14" s="114"/>
      <c r="N14" s="125"/>
    </row>
    <row r="15" spans="1:14" ht="18.75" customHeight="1">
      <c r="A15" s="102"/>
      <c r="B15" s="110"/>
      <c r="C15" s="115"/>
      <c r="D15" s="115"/>
      <c r="E15" s="115"/>
      <c r="F15" s="115"/>
      <c r="G15" s="115"/>
      <c r="H15" s="118"/>
      <c r="I15" s="114"/>
      <c r="J15" s="115"/>
      <c r="K15" s="114"/>
      <c r="L15" s="109"/>
      <c r="M15" s="114"/>
      <c r="N15" s="125"/>
    </row>
    <row r="16" spans="1:14" ht="18.75" customHeight="1">
      <c r="A16" s="100"/>
      <c r="B16" s="109"/>
      <c r="C16" s="115"/>
      <c r="D16" s="110"/>
      <c r="E16" s="115"/>
      <c r="F16" s="110"/>
      <c r="G16" s="115"/>
      <c r="H16" s="110"/>
      <c r="I16" s="114"/>
      <c r="J16" s="114"/>
      <c r="K16" s="114"/>
      <c r="L16" s="109"/>
      <c r="M16" s="114"/>
      <c r="N16" s="125"/>
    </row>
    <row r="17" spans="1:14" ht="18.75" customHeight="1">
      <c r="A17" s="100"/>
      <c r="B17" s="109"/>
      <c r="C17" s="115"/>
      <c r="D17" s="110"/>
      <c r="E17" s="115"/>
      <c r="F17" s="110"/>
      <c r="G17" s="115"/>
      <c r="H17" s="110"/>
      <c r="I17" s="114"/>
      <c r="J17" s="114"/>
      <c r="K17" s="115"/>
      <c r="L17" s="109"/>
      <c r="M17" s="114"/>
      <c r="N17" s="125"/>
    </row>
    <row r="18" spans="1:14" ht="18.75" customHeight="1">
      <c r="A18" s="102"/>
      <c r="B18" s="109"/>
      <c r="C18" s="115"/>
      <c r="D18" s="110"/>
      <c r="E18" s="115"/>
      <c r="F18" s="110"/>
      <c r="G18" s="115"/>
      <c r="H18" s="110"/>
      <c r="I18" s="114"/>
      <c r="J18" s="115"/>
      <c r="K18" s="115"/>
      <c r="L18" s="109"/>
      <c r="M18" s="114"/>
      <c r="N18" s="125"/>
    </row>
    <row r="19" spans="1:14" ht="18.75" customHeight="1">
      <c r="A19" s="102"/>
      <c r="B19" s="109"/>
      <c r="C19" s="115"/>
      <c r="D19" s="110"/>
      <c r="E19" s="115"/>
      <c r="F19" s="110"/>
      <c r="G19" s="115"/>
      <c r="H19" s="110"/>
      <c r="I19" s="114"/>
      <c r="J19" s="115"/>
      <c r="K19" s="115"/>
      <c r="L19" s="109"/>
      <c r="M19" s="114"/>
      <c r="N19" s="125"/>
    </row>
    <row r="20" spans="1:14" ht="18.75" customHeight="1">
      <c r="A20" s="102"/>
      <c r="B20" s="110"/>
      <c r="C20" s="115"/>
      <c r="D20" s="110"/>
      <c r="E20" s="115"/>
      <c r="F20" s="110"/>
      <c r="G20" s="115"/>
      <c r="H20" s="110"/>
      <c r="I20" s="114"/>
      <c r="J20" s="118"/>
      <c r="K20" s="115"/>
      <c r="L20" s="109"/>
      <c r="M20" s="114"/>
      <c r="N20" s="125"/>
    </row>
    <row r="21" spans="1:14" ht="18.75" customHeight="1">
      <c r="A21" s="103"/>
      <c r="B21" s="111"/>
      <c r="C21" s="116"/>
      <c r="D21" s="111"/>
      <c r="E21" s="116"/>
      <c r="F21" s="111"/>
      <c r="G21" s="116"/>
      <c r="H21" s="111"/>
      <c r="I21" s="114"/>
      <c r="J21" s="116"/>
      <c r="K21" s="116"/>
      <c r="L21" s="111"/>
      <c r="M21" s="116"/>
      <c r="N21" s="126"/>
    </row>
    <row r="22" spans="1:14" ht="19.5" customHeight="1">
      <c r="A22" s="104" t="s">
        <v>72</v>
      </c>
      <c r="B22" s="112"/>
      <c r="C22" s="112"/>
      <c r="D22" s="112"/>
      <c r="E22" s="112"/>
      <c r="F22" s="112"/>
      <c r="G22" s="112"/>
      <c r="H22" s="112"/>
      <c r="I22" s="112"/>
      <c r="J22" s="112"/>
      <c r="K22" s="112"/>
      <c r="L22" s="112"/>
      <c r="M22" s="114"/>
      <c r="N22" s="125"/>
    </row>
    <row r="23" spans="1:14" ht="6" customHeight="1">
      <c r="A23" s="103"/>
      <c r="B23" s="113"/>
      <c r="C23" s="117"/>
      <c r="D23" s="113"/>
      <c r="E23" s="117"/>
      <c r="F23" s="113"/>
      <c r="G23" s="117"/>
      <c r="H23" s="113"/>
      <c r="I23" s="117"/>
      <c r="J23" s="113"/>
      <c r="K23" s="117"/>
      <c r="L23" s="113"/>
      <c r="M23" s="117"/>
      <c r="N23" s="127"/>
    </row>
    <row r="24" spans="1:14" ht="11.25" customHeight="1"/>
    <row r="25" spans="1:14" ht="14.25" customHeight="1">
      <c r="A25" s="105" t="s">
        <v>154</v>
      </c>
    </row>
    <row r="26" spans="1:14" ht="14.25" customHeight="1">
      <c r="A26" s="105" t="s">
        <v>156</v>
      </c>
    </row>
  </sheetData>
  <mergeCells count="13">
    <mergeCell ref="A2:N2"/>
    <mergeCell ref="J3:K3"/>
    <mergeCell ref="L3:N3"/>
    <mergeCell ref="J4:K4"/>
    <mergeCell ref="L4:N4"/>
    <mergeCell ref="C6:I6"/>
    <mergeCell ref="A6:A8"/>
    <mergeCell ref="B6:B7"/>
    <mergeCell ref="J6:J7"/>
    <mergeCell ref="K6:K7"/>
    <mergeCell ref="L6:L7"/>
    <mergeCell ref="M6:M7"/>
    <mergeCell ref="N6:N8"/>
  </mergeCells>
  <phoneticPr fontId="21"/>
  <printOptions horizontalCentered="1"/>
  <pageMargins left="0.39370078740157483" right="0.39370078740157483" top="0.98425196850393681" bottom="0.39370078740157483" header="0.51181102362204722" footer="0.51181102362204722"/>
  <pageSetup paperSize="9" scale="93"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sheetPr>
  <dimension ref="A1:S36"/>
  <sheetViews>
    <sheetView view="pageBreakPreview" zoomScale="90" zoomScaleNormal="80" zoomScaleSheetLayoutView="90" workbookViewId="0"/>
  </sheetViews>
  <sheetFormatPr defaultRowHeight="13.5"/>
  <cols>
    <col min="1" max="2" width="6.25" style="128" customWidth="1"/>
    <col min="3" max="11" width="12.5" style="128" customWidth="1"/>
    <col min="12" max="15" width="11.5" style="128" customWidth="1"/>
    <col min="16" max="17" width="11.125" style="128" customWidth="1"/>
    <col min="18" max="16384" width="9" style="128" bestFit="1" customWidth="1"/>
  </cols>
  <sheetData>
    <row r="1" spans="1:18" ht="17.25">
      <c r="A1" s="129" t="s">
        <v>157</v>
      </c>
      <c r="B1" s="129"/>
      <c r="C1" s="167"/>
      <c r="D1" s="167"/>
      <c r="E1" s="167"/>
      <c r="F1" s="167"/>
      <c r="G1" s="167"/>
      <c r="H1" s="167"/>
      <c r="I1" s="167"/>
      <c r="J1" s="167"/>
      <c r="K1" s="167"/>
      <c r="L1" s="167"/>
      <c r="M1" s="167"/>
      <c r="N1" s="167"/>
      <c r="O1" s="167"/>
      <c r="P1" s="167"/>
      <c r="Q1" s="167"/>
      <c r="R1" s="167"/>
    </row>
    <row r="2" spans="1:18" ht="18.75">
      <c r="A2" s="130" t="s">
        <v>307</v>
      </c>
      <c r="B2" s="130"/>
      <c r="C2" s="130"/>
      <c r="D2" s="130"/>
      <c r="E2" s="130"/>
      <c r="F2" s="130"/>
      <c r="G2" s="130"/>
      <c r="H2" s="130"/>
      <c r="I2" s="130"/>
      <c r="J2" s="130"/>
      <c r="K2" s="130"/>
      <c r="L2" s="130"/>
      <c r="M2" s="130"/>
      <c r="N2" s="130"/>
      <c r="O2" s="130"/>
      <c r="P2" s="224"/>
      <c r="Q2" s="224"/>
      <c r="R2" s="225"/>
    </row>
    <row r="3" spans="1:18" ht="22.5" customHeight="1">
      <c r="A3" s="130"/>
      <c r="B3" s="130"/>
      <c r="C3" s="130"/>
      <c r="D3" s="130"/>
      <c r="E3" s="130"/>
      <c r="F3" s="130"/>
      <c r="G3" s="130"/>
      <c r="H3" s="130"/>
      <c r="I3" s="130"/>
      <c r="J3" s="130"/>
      <c r="K3" s="130"/>
      <c r="L3" s="207"/>
      <c r="N3" s="218"/>
      <c r="O3" s="130"/>
      <c r="P3" s="130"/>
      <c r="Q3" s="130"/>
      <c r="R3" s="225"/>
    </row>
    <row r="4" spans="1:18" ht="18.75">
      <c r="A4" s="130"/>
      <c r="B4" s="130"/>
      <c r="C4" s="130"/>
      <c r="D4" s="130"/>
      <c r="E4" s="130"/>
      <c r="F4" s="130"/>
      <c r="G4" s="130"/>
      <c r="H4" s="130"/>
      <c r="I4" s="130"/>
      <c r="J4" s="130"/>
      <c r="K4" s="130"/>
      <c r="L4" s="208" t="s">
        <v>159</v>
      </c>
      <c r="M4" s="214"/>
      <c r="N4" s="214"/>
      <c r="O4" s="214"/>
      <c r="P4" s="130"/>
      <c r="Q4" s="130"/>
      <c r="R4" s="225"/>
    </row>
    <row r="5" spans="1:18" ht="19.5">
      <c r="A5" s="130"/>
      <c r="B5" s="130"/>
      <c r="C5" s="130"/>
      <c r="D5" s="130"/>
      <c r="E5" s="130"/>
      <c r="F5" s="130"/>
      <c r="G5" s="130"/>
      <c r="H5" s="130"/>
      <c r="I5" s="130"/>
      <c r="J5" s="130"/>
      <c r="K5" s="130"/>
      <c r="L5" s="130"/>
      <c r="M5" s="130"/>
      <c r="N5" s="130"/>
      <c r="O5" s="130"/>
      <c r="P5" s="130"/>
      <c r="Q5" s="130"/>
      <c r="R5" s="225"/>
    </row>
    <row r="6" spans="1:18" ht="18" customHeight="1">
      <c r="A6" s="131" t="s">
        <v>160</v>
      </c>
      <c r="B6" s="151"/>
      <c r="C6" s="168"/>
      <c r="D6" s="168"/>
      <c r="E6" s="168"/>
      <c r="F6" s="168" t="s">
        <v>151</v>
      </c>
      <c r="G6" s="168"/>
      <c r="H6" s="168"/>
      <c r="I6" s="168"/>
      <c r="J6" s="191" t="s">
        <v>161</v>
      </c>
      <c r="K6" s="197" t="s">
        <v>163</v>
      </c>
      <c r="L6" s="197"/>
      <c r="M6" s="197"/>
      <c r="N6" s="197"/>
      <c r="O6" s="220"/>
      <c r="P6" s="202"/>
      <c r="Q6" s="202"/>
      <c r="R6" s="202"/>
    </row>
    <row r="7" spans="1:18" ht="48.75" customHeight="1">
      <c r="A7" s="132" t="s">
        <v>166</v>
      </c>
      <c r="B7" s="152"/>
      <c r="C7" s="169" t="s">
        <v>0</v>
      </c>
      <c r="D7" s="169" t="s">
        <v>130</v>
      </c>
      <c r="E7" s="169" t="s">
        <v>168</v>
      </c>
      <c r="F7" s="169" t="s">
        <v>169</v>
      </c>
      <c r="G7" s="169" t="s">
        <v>170</v>
      </c>
      <c r="H7" s="169" t="s">
        <v>171</v>
      </c>
      <c r="I7" s="169" t="s">
        <v>173</v>
      </c>
      <c r="J7" s="192"/>
      <c r="K7" s="198" t="s">
        <v>174</v>
      </c>
      <c r="L7" s="209" t="s">
        <v>89</v>
      </c>
      <c r="M7" s="209" t="s">
        <v>2</v>
      </c>
      <c r="N7" s="209" t="s">
        <v>176</v>
      </c>
      <c r="O7" s="221" t="s">
        <v>198</v>
      </c>
      <c r="P7" s="202"/>
      <c r="Q7" s="202"/>
      <c r="R7" s="202"/>
    </row>
    <row r="8" spans="1:18" ht="15.75" customHeight="1">
      <c r="A8" s="133" t="s">
        <v>32</v>
      </c>
      <c r="B8" s="153"/>
      <c r="C8" s="153" t="s">
        <v>32</v>
      </c>
      <c r="D8" s="153" t="s">
        <v>32</v>
      </c>
      <c r="E8" s="153" t="s">
        <v>32</v>
      </c>
      <c r="F8" s="153" t="s">
        <v>32</v>
      </c>
      <c r="G8" s="153" t="s">
        <v>32</v>
      </c>
      <c r="H8" s="153" t="s">
        <v>32</v>
      </c>
      <c r="I8" s="153" t="s">
        <v>32</v>
      </c>
      <c r="J8" s="193" t="s">
        <v>134</v>
      </c>
      <c r="K8" s="199" t="s">
        <v>20</v>
      </c>
      <c r="L8" s="210" t="s">
        <v>20</v>
      </c>
      <c r="M8" s="215"/>
      <c r="N8" s="215"/>
      <c r="O8" s="222"/>
      <c r="P8" s="167"/>
      <c r="Q8" s="167"/>
      <c r="R8" s="167"/>
    </row>
    <row r="9" spans="1:18" s="128" customFormat="1" ht="63.75" customHeight="1">
      <c r="A9" s="134"/>
      <c r="B9" s="154"/>
      <c r="C9" s="170"/>
      <c r="D9" s="170"/>
      <c r="E9" s="170"/>
      <c r="F9" s="170"/>
      <c r="G9" s="170"/>
      <c r="H9" s="170"/>
      <c r="I9" s="170"/>
      <c r="J9" s="194"/>
      <c r="K9" s="200"/>
      <c r="L9" s="211"/>
      <c r="M9" s="216"/>
      <c r="N9" s="216"/>
      <c r="O9" s="223"/>
      <c r="P9" s="167"/>
      <c r="Q9" s="167"/>
      <c r="R9" s="167"/>
    </row>
    <row r="10" spans="1:18" ht="13.5" customHeight="1">
      <c r="A10" s="135" t="s">
        <v>177</v>
      </c>
      <c r="B10" s="155" t="s">
        <v>191</v>
      </c>
      <c r="C10" s="155"/>
      <c r="D10" s="155"/>
      <c r="E10" s="155"/>
      <c r="F10" s="155"/>
      <c r="G10" s="155"/>
      <c r="H10" s="155"/>
      <c r="I10" s="155"/>
      <c r="J10" s="155"/>
      <c r="K10" s="155"/>
      <c r="L10" s="155"/>
      <c r="M10" s="155"/>
      <c r="N10" s="155"/>
      <c r="O10" s="155"/>
      <c r="P10" s="167"/>
      <c r="Q10" s="167"/>
      <c r="R10" s="167"/>
    </row>
    <row r="11" spans="1:18" ht="13.5" customHeight="1">
      <c r="A11" s="136"/>
      <c r="B11" s="156" t="s">
        <v>179</v>
      </c>
      <c r="C11" s="156"/>
      <c r="D11" s="156"/>
      <c r="E11" s="156"/>
      <c r="F11" s="156"/>
      <c r="G11" s="156"/>
      <c r="H11" s="156"/>
      <c r="I11" s="156"/>
      <c r="J11" s="156"/>
      <c r="K11" s="156"/>
      <c r="L11" s="156"/>
      <c r="M11" s="156"/>
      <c r="N11" s="156"/>
      <c r="O11" s="156"/>
      <c r="P11" s="167"/>
      <c r="Q11" s="167"/>
      <c r="R11" s="167"/>
    </row>
    <row r="12" spans="1:18" ht="26.25" customHeight="1">
      <c r="A12" s="137"/>
      <c r="B12" s="137"/>
      <c r="C12" s="171"/>
      <c r="D12" s="177"/>
      <c r="E12" s="177"/>
      <c r="F12" s="177"/>
      <c r="G12" s="177"/>
      <c r="H12" s="177"/>
      <c r="I12" s="177"/>
      <c r="J12" s="177"/>
      <c r="K12" s="177"/>
      <c r="L12" s="201"/>
      <c r="M12" s="217"/>
      <c r="N12" s="219"/>
      <c r="O12" s="219"/>
      <c r="P12" s="167"/>
      <c r="Q12" s="167"/>
      <c r="R12" s="167"/>
    </row>
    <row r="13" spans="1:18" ht="23.25" customHeight="1">
      <c r="A13" s="138"/>
      <c r="B13" s="138"/>
      <c r="C13" s="138"/>
      <c r="D13" s="138"/>
      <c r="E13" s="138"/>
      <c r="F13" s="138"/>
      <c r="G13" s="138"/>
      <c r="H13" s="138"/>
      <c r="I13" s="138"/>
      <c r="J13" s="138"/>
      <c r="K13" s="201"/>
      <c r="L13" s="201"/>
      <c r="M13" s="217"/>
      <c r="N13" s="219"/>
      <c r="O13" s="219"/>
      <c r="P13" s="167"/>
      <c r="Q13" s="167"/>
      <c r="R13" s="167"/>
    </row>
    <row r="14" spans="1:18" ht="15">
      <c r="A14" s="139" t="s">
        <v>181</v>
      </c>
      <c r="B14" s="157"/>
      <c r="C14" s="167"/>
      <c r="D14" s="167"/>
      <c r="E14" s="167"/>
      <c r="F14" s="167"/>
      <c r="G14" s="167"/>
      <c r="H14" s="167"/>
      <c r="I14" s="167"/>
      <c r="J14" s="167"/>
      <c r="K14" s="167"/>
      <c r="L14" s="167"/>
      <c r="M14" s="167"/>
      <c r="N14" s="167"/>
      <c r="O14" s="167"/>
      <c r="P14" s="167"/>
      <c r="Q14" s="167"/>
      <c r="R14" s="167"/>
    </row>
    <row r="15" spans="1:18" ht="36.75" customHeight="1">
      <c r="A15" s="140" t="s">
        <v>182</v>
      </c>
      <c r="B15" s="158"/>
      <c r="C15" s="158"/>
      <c r="D15" s="158"/>
      <c r="E15" s="179"/>
      <c r="F15" s="183" t="s">
        <v>183</v>
      </c>
      <c r="G15" s="158"/>
      <c r="H15" s="158"/>
      <c r="I15" s="179"/>
      <c r="J15" s="191" t="s">
        <v>184</v>
      </c>
    </row>
    <row r="16" spans="1:18" ht="38.25" customHeight="1">
      <c r="A16" s="141" t="s">
        <v>189</v>
      </c>
      <c r="B16" s="159"/>
      <c r="C16" s="159" t="s">
        <v>190</v>
      </c>
      <c r="D16" s="159" t="s">
        <v>192</v>
      </c>
      <c r="E16" s="159" t="s">
        <v>58</v>
      </c>
      <c r="F16" s="184" t="s">
        <v>44</v>
      </c>
      <c r="G16" s="187" t="s">
        <v>193</v>
      </c>
      <c r="H16" s="187" t="s">
        <v>196</v>
      </c>
      <c r="I16" s="187" t="s">
        <v>96</v>
      </c>
      <c r="J16" s="195"/>
      <c r="K16" s="202"/>
    </row>
    <row r="17" spans="1:19" ht="15" customHeight="1">
      <c r="A17" s="142" t="s">
        <v>197</v>
      </c>
      <c r="B17" s="160"/>
      <c r="C17" s="153" t="s">
        <v>197</v>
      </c>
      <c r="D17" s="153" t="s">
        <v>197</v>
      </c>
      <c r="E17" s="153" t="s">
        <v>197</v>
      </c>
      <c r="F17" s="153" t="s">
        <v>197</v>
      </c>
      <c r="G17" s="153" t="s">
        <v>197</v>
      </c>
      <c r="H17" s="153" t="s">
        <v>197</v>
      </c>
      <c r="I17" s="153" t="s">
        <v>197</v>
      </c>
      <c r="J17" s="193" t="s">
        <v>197</v>
      </c>
      <c r="K17" s="167"/>
    </row>
    <row r="18" spans="1:19" ht="60.75" customHeight="1">
      <c r="A18" s="143"/>
      <c r="B18" s="161"/>
      <c r="C18" s="172"/>
      <c r="D18" s="172"/>
      <c r="E18" s="180"/>
      <c r="F18" s="180"/>
      <c r="G18" s="188"/>
      <c r="H18" s="188"/>
      <c r="I18" s="188"/>
      <c r="J18" s="196"/>
      <c r="K18" s="167"/>
    </row>
    <row r="19" spans="1:19">
      <c r="A19" s="144" t="s">
        <v>177</v>
      </c>
      <c r="B19" s="162" t="s">
        <v>35</v>
      </c>
      <c r="C19" s="162"/>
      <c r="D19" s="162"/>
      <c r="E19" s="162"/>
      <c r="F19" s="162"/>
      <c r="G19" s="162"/>
      <c r="H19" s="162"/>
      <c r="I19" s="162"/>
      <c r="J19" s="162"/>
      <c r="K19" s="138"/>
      <c r="L19" s="138"/>
      <c r="M19" s="138"/>
      <c r="N19" s="138"/>
      <c r="O19" s="138"/>
      <c r="P19" s="138"/>
      <c r="Q19" s="138"/>
      <c r="R19" s="138"/>
      <c r="S19" s="167"/>
    </row>
    <row r="20" spans="1:19" ht="23.25" customHeight="1">
      <c r="A20" s="145"/>
      <c r="B20" s="145"/>
      <c r="C20" s="145"/>
      <c r="D20" s="145"/>
      <c r="E20" s="145"/>
      <c r="F20" s="145"/>
      <c r="G20" s="145"/>
      <c r="H20" s="145"/>
      <c r="I20" s="145"/>
      <c r="J20" s="145"/>
      <c r="K20" s="138"/>
      <c r="L20" s="138"/>
      <c r="M20" s="138"/>
      <c r="N20" s="138"/>
      <c r="O20" s="138"/>
      <c r="P20" s="138"/>
      <c r="Q20" s="138"/>
      <c r="R20" s="167"/>
    </row>
    <row r="21" spans="1:19" ht="18.75" customHeight="1">
      <c r="A21" s="138"/>
      <c r="B21" s="138"/>
      <c r="C21" s="138"/>
      <c r="D21" s="138"/>
      <c r="E21" s="138"/>
      <c r="F21" s="138"/>
      <c r="G21" s="138"/>
      <c r="H21" s="138"/>
      <c r="I21" s="138"/>
      <c r="J21" s="138"/>
      <c r="K21" s="138"/>
      <c r="L21" s="138"/>
      <c r="M21" s="138"/>
      <c r="N21" s="138"/>
      <c r="O21" s="138"/>
      <c r="P21" s="138"/>
      <c r="Q21" s="138"/>
      <c r="R21" s="167"/>
    </row>
    <row r="22" spans="1:19" ht="15">
      <c r="A22" s="139" t="s">
        <v>199</v>
      </c>
      <c r="B22" s="157"/>
      <c r="C22" s="167"/>
      <c r="D22" s="167"/>
      <c r="E22" s="167"/>
      <c r="F22" s="167"/>
      <c r="G22" s="167"/>
      <c r="H22" s="167"/>
      <c r="I22" s="167"/>
      <c r="J22" s="167"/>
      <c r="K22" s="167"/>
      <c r="L22" s="167"/>
      <c r="M22" s="167"/>
      <c r="N22" s="167"/>
      <c r="O22" s="167"/>
      <c r="P22" s="167"/>
      <c r="Q22" s="167"/>
      <c r="R22" s="167"/>
    </row>
    <row r="23" spans="1:19">
      <c r="A23" s="146" t="s">
        <v>97</v>
      </c>
      <c r="B23" s="163"/>
      <c r="C23" s="173"/>
      <c r="D23" s="173"/>
      <c r="E23" s="181" t="s">
        <v>201</v>
      </c>
      <c r="F23" s="185"/>
      <c r="G23" s="189" t="s">
        <v>202</v>
      </c>
      <c r="H23" s="181" t="s">
        <v>203</v>
      </c>
      <c r="I23" s="190"/>
      <c r="J23" s="185"/>
      <c r="K23" s="203" t="s">
        <v>202</v>
      </c>
      <c r="L23" s="212"/>
      <c r="M23" s="167"/>
      <c r="N23" s="167"/>
      <c r="O23" s="167"/>
      <c r="P23" s="167"/>
      <c r="Q23" s="167"/>
      <c r="R23" s="167"/>
    </row>
    <row r="24" spans="1:19" ht="40.5">
      <c r="A24" s="147"/>
      <c r="B24" s="164"/>
      <c r="C24" s="174" t="s">
        <v>28</v>
      </c>
      <c r="D24" s="174" t="s">
        <v>19</v>
      </c>
      <c r="E24" s="174" t="s">
        <v>201</v>
      </c>
      <c r="F24" s="186" t="s">
        <v>205</v>
      </c>
      <c r="G24" s="174" t="s">
        <v>81</v>
      </c>
      <c r="H24" s="174" t="s">
        <v>206</v>
      </c>
      <c r="I24" s="174" t="s">
        <v>207</v>
      </c>
      <c r="J24" s="174" t="s">
        <v>123</v>
      </c>
      <c r="K24" s="204" t="s">
        <v>210</v>
      </c>
      <c r="L24" s="212"/>
    </row>
    <row r="25" spans="1:19">
      <c r="A25" s="148"/>
      <c r="B25" s="165"/>
      <c r="C25" s="175" t="s">
        <v>211</v>
      </c>
      <c r="D25" s="175" t="s">
        <v>213</v>
      </c>
      <c r="E25" s="175" t="s">
        <v>204</v>
      </c>
      <c r="F25" s="175" t="s">
        <v>214</v>
      </c>
      <c r="G25" s="175" t="s">
        <v>215</v>
      </c>
      <c r="H25" s="175" t="s">
        <v>115</v>
      </c>
      <c r="I25" s="175" t="s">
        <v>218</v>
      </c>
      <c r="J25" s="175" t="s">
        <v>217</v>
      </c>
      <c r="K25" s="205" t="s">
        <v>220</v>
      </c>
      <c r="L25" s="212"/>
    </row>
    <row r="26" spans="1:19" ht="52.5" customHeight="1">
      <c r="A26" s="149"/>
      <c r="B26" s="166"/>
      <c r="C26" s="176"/>
      <c r="D26" s="178">
        <v>2.6</v>
      </c>
      <c r="E26" s="182"/>
      <c r="F26" s="182"/>
      <c r="G26" s="176">
        <v>3186</v>
      </c>
      <c r="H26" s="176"/>
      <c r="I26" s="176"/>
      <c r="J26" s="176"/>
      <c r="K26" s="206"/>
      <c r="L26" s="213"/>
    </row>
    <row r="27" spans="1:19">
      <c r="A27" s="150" t="s">
        <v>177</v>
      </c>
      <c r="B27" s="128" t="s">
        <v>221</v>
      </c>
    </row>
    <row r="28" spans="1:19">
      <c r="B28" s="128" t="s">
        <v>223</v>
      </c>
    </row>
    <row r="29" spans="1:19">
      <c r="B29" s="128" t="s">
        <v>226</v>
      </c>
    </row>
    <row r="30" spans="1:19">
      <c r="B30" s="128" t="s">
        <v>228</v>
      </c>
    </row>
    <row r="33" spans="1:14">
      <c r="A33" s="32" t="s">
        <v>135</v>
      </c>
      <c r="N33" s="128" t="s">
        <v>230</v>
      </c>
    </row>
    <row r="34" spans="1:14">
      <c r="A34" s="32" t="s">
        <v>24</v>
      </c>
      <c r="N34" s="128" t="s">
        <v>50</v>
      </c>
    </row>
    <row r="35" spans="1:14">
      <c r="A35" s="32" t="s">
        <v>138</v>
      </c>
    </row>
    <row r="36" spans="1:14">
      <c r="A36" s="32" t="s">
        <v>140</v>
      </c>
    </row>
  </sheetData>
  <mergeCells count="22">
    <mergeCell ref="A2:O2"/>
    <mergeCell ref="M4:O4"/>
    <mergeCell ref="A6:E6"/>
    <mergeCell ref="F6:I6"/>
    <mergeCell ref="K6:O6"/>
    <mergeCell ref="A7:B7"/>
    <mergeCell ref="A8:B8"/>
    <mergeCell ref="A9:B9"/>
    <mergeCell ref="B10:O10"/>
    <mergeCell ref="B11:O11"/>
    <mergeCell ref="C12:K12"/>
    <mergeCell ref="A15:E15"/>
    <mergeCell ref="F15:I15"/>
    <mergeCell ref="A16:B16"/>
    <mergeCell ref="A17:B17"/>
    <mergeCell ref="A18:B18"/>
    <mergeCell ref="E23:F23"/>
    <mergeCell ref="H23:J23"/>
    <mergeCell ref="A26:B26"/>
    <mergeCell ref="J6:J7"/>
    <mergeCell ref="J15:J16"/>
    <mergeCell ref="A23:B25"/>
  </mergeCells>
  <phoneticPr fontId="21"/>
  <dataValidations count="1">
    <dataValidation type="list" allowBlank="1" showDropDown="0" showInputMessage="1" showErrorMessage="1" sqref="N9">
      <formula1>$N$33:$N$34</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sheetPr>
  <dimension ref="A1:AK47"/>
  <sheetViews>
    <sheetView view="pageBreakPreview" topLeftCell="A4" zoomScale="85" zoomScaleSheetLayoutView="85" workbookViewId="0"/>
  </sheetViews>
  <sheetFormatPr defaultColWidth="2.875" defaultRowHeight="17.25" customHeight="1"/>
  <cols>
    <col min="1" max="1" width="2.875" style="2" bestFit="1" customWidth="0"/>
    <col min="2" max="2" width="2.875" style="2"/>
    <col min="3" max="6" width="2.875" style="2" bestFit="1" customWidth="0"/>
    <col min="7" max="7" width="3.5" style="2" customWidth="1"/>
    <col min="8" max="16384" width="2.875" style="2" bestFit="1" customWidth="0"/>
  </cols>
  <sheetData>
    <row r="1" spans="1:31" ht="17.25" customHeight="1">
      <c r="A1" s="10" t="s">
        <v>231</v>
      </c>
    </row>
    <row r="2" spans="1:31" ht="27" customHeight="1">
      <c r="A2" s="226" t="s">
        <v>232</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94"/>
      <c r="AE2" s="294"/>
    </row>
    <row r="3" spans="1:31" ht="6" customHeight="1">
      <c r="A3" s="227"/>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row>
    <row r="4" spans="1:31" ht="17.25" customHeight="1">
      <c r="A4" s="10" t="s">
        <v>233</v>
      </c>
    </row>
    <row r="5" spans="1:31" ht="17.25" customHeight="1">
      <c r="A5" s="10"/>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row>
    <row r="6" spans="1:31" ht="17.25" customHeight="1">
      <c r="A6" s="10"/>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row>
    <row r="7" spans="1:31" ht="17.25" customHeight="1">
      <c r="A7" s="10" t="s">
        <v>234</v>
      </c>
    </row>
    <row r="8" spans="1:31" ht="17.25" customHeight="1">
      <c r="A8" s="228"/>
      <c r="B8" s="10" t="s">
        <v>313</v>
      </c>
      <c r="C8" s="10"/>
      <c r="D8" s="10"/>
      <c r="E8" s="10"/>
      <c r="F8" s="10"/>
      <c r="G8" s="10"/>
      <c r="H8" s="10"/>
      <c r="I8" s="10"/>
      <c r="J8" s="10"/>
      <c r="K8" s="10"/>
      <c r="L8" s="10"/>
      <c r="M8" s="10"/>
      <c r="N8" s="10"/>
      <c r="O8" s="10"/>
      <c r="P8" s="10"/>
      <c r="Q8" s="10"/>
      <c r="R8" s="10"/>
      <c r="S8" s="10"/>
      <c r="T8" s="10"/>
      <c r="U8" s="10"/>
      <c r="V8" s="10"/>
      <c r="W8" s="10"/>
      <c r="X8" s="10"/>
      <c r="Y8" s="10"/>
      <c r="Z8" s="10"/>
      <c r="AA8" s="10"/>
      <c r="AB8" s="10"/>
    </row>
    <row r="9" spans="1:31" ht="17.25" customHeight="1">
      <c r="A9" s="228"/>
      <c r="B9" s="10"/>
      <c r="C9" s="10"/>
      <c r="D9" s="10"/>
      <c r="E9" s="10"/>
      <c r="F9" s="10"/>
      <c r="G9" s="10"/>
      <c r="H9" s="10"/>
      <c r="I9" s="10"/>
      <c r="J9" s="10"/>
      <c r="K9" s="10"/>
      <c r="L9" s="10"/>
      <c r="M9" s="10"/>
      <c r="N9" s="10"/>
      <c r="O9" s="10"/>
      <c r="P9" s="10"/>
      <c r="Q9" s="10"/>
      <c r="R9" s="10"/>
      <c r="S9" s="10"/>
      <c r="T9" s="10"/>
      <c r="U9" s="10"/>
      <c r="V9" s="10"/>
      <c r="W9" s="10"/>
      <c r="X9" s="10"/>
      <c r="Y9" s="10"/>
      <c r="Z9" s="10"/>
      <c r="AA9" s="10"/>
      <c r="AB9" s="10"/>
    </row>
    <row r="10" spans="1:31" ht="17.25" customHeight="1">
      <c r="A10" s="10" t="s">
        <v>235</v>
      </c>
    </row>
    <row r="11" spans="1:31" s="2" customFormat="1" ht="17.25" customHeight="1">
      <c r="A11" s="229"/>
      <c r="B11" s="233" t="s">
        <v>97</v>
      </c>
      <c r="C11" s="246"/>
      <c r="D11" s="246" t="s">
        <v>100</v>
      </c>
      <c r="E11" s="246"/>
      <c r="F11" s="246"/>
      <c r="G11" s="246"/>
      <c r="H11" s="246"/>
      <c r="I11" s="246"/>
      <c r="J11" s="246"/>
      <c r="K11" s="246"/>
      <c r="L11" s="246"/>
      <c r="M11" s="246"/>
      <c r="N11" s="246"/>
      <c r="O11" s="246"/>
      <c r="P11" s="246"/>
      <c r="Q11" s="246"/>
      <c r="R11" s="246"/>
      <c r="S11" s="246"/>
      <c r="T11" s="246"/>
      <c r="U11" s="246"/>
      <c r="V11" s="246"/>
      <c r="W11" s="246"/>
      <c r="X11" s="246"/>
      <c r="Y11" s="246"/>
      <c r="Z11" s="287"/>
    </row>
    <row r="12" spans="1:31" s="2" customFormat="1" ht="17.25" customHeight="1">
      <c r="A12" s="229"/>
      <c r="B12" s="234"/>
      <c r="C12" s="247"/>
      <c r="D12" s="250" t="s">
        <v>100</v>
      </c>
      <c r="E12" s="250"/>
      <c r="F12" s="250"/>
      <c r="G12" s="250"/>
      <c r="H12" s="250"/>
      <c r="I12" s="250"/>
      <c r="J12" s="250"/>
      <c r="K12" s="250"/>
      <c r="L12" s="250" t="s">
        <v>94</v>
      </c>
      <c r="M12" s="250"/>
      <c r="N12" s="250"/>
      <c r="O12" s="250"/>
      <c r="P12" s="250"/>
      <c r="Q12" s="250" t="s">
        <v>53</v>
      </c>
      <c r="R12" s="250"/>
      <c r="S12" s="250"/>
      <c r="T12" s="250"/>
      <c r="U12" s="250"/>
      <c r="V12" s="250"/>
      <c r="W12" s="250"/>
      <c r="X12" s="250"/>
      <c r="Y12" s="250"/>
      <c r="Z12" s="288"/>
    </row>
    <row r="13" spans="1:31" s="2" customFormat="1" ht="17.25" customHeight="1">
      <c r="A13" s="229"/>
      <c r="B13" s="234"/>
      <c r="C13" s="247"/>
      <c r="D13" s="251"/>
      <c r="E13" s="251"/>
      <c r="F13" s="251"/>
      <c r="G13" s="251"/>
      <c r="H13" s="251"/>
      <c r="I13" s="251"/>
      <c r="J13" s="251"/>
      <c r="K13" s="251"/>
      <c r="L13" s="272"/>
      <c r="M13" s="274"/>
      <c r="N13" s="274"/>
      <c r="O13" s="274"/>
      <c r="P13" s="274"/>
      <c r="Q13" s="251"/>
      <c r="R13" s="251"/>
      <c r="S13" s="251"/>
      <c r="T13" s="251"/>
      <c r="U13" s="251"/>
      <c r="V13" s="251"/>
      <c r="W13" s="251"/>
      <c r="X13" s="251"/>
      <c r="Y13" s="251"/>
      <c r="Z13" s="289"/>
    </row>
    <row r="14" spans="1:31" s="2" customFormat="1" ht="17.25" customHeight="1">
      <c r="A14" s="229"/>
      <c r="B14" s="235"/>
      <c r="C14" s="248"/>
      <c r="D14" s="252"/>
      <c r="E14" s="252"/>
      <c r="F14" s="252"/>
      <c r="G14" s="252"/>
      <c r="H14" s="252"/>
      <c r="I14" s="252"/>
      <c r="J14" s="252"/>
      <c r="K14" s="252"/>
      <c r="L14" s="273"/>
      <c r="M14" s="273"/>
      <c r="N14" s="273"/>
      <c r="O14" s="273"/>
      <c r="P14" s="273"/>
      <c r="Q14" s="252"/>
      <c r="R14" s="252"/>
      <c r="S14" s="252"/>
      <c r="T14" s="252"/>
      <c r="U14" s="252"/>
      <c r="V14" s="252"/>
      <c r="W14" s="252"/>
      <c r="X14" s="252"/>
      <c r="Y14" s="252"/>
      <c r="Z14" s="290"/>
    </row>
    <row r="15" spans="1:31" s="2" customFormat="1" ht="17.25" customHeight="1">
      <c r="A15" s="10"/>
      <c r="B15" s="236" t="s">
        <v>236</v>
      </c>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91"/>
      <c r="AC15" s="10"/>
      <c r="AD15" s="10"/>
      <c r="AE15" s="10"/>
    </row>
    <row r="16" spans="1:31" s="2" customFormat="1" ht="17.25" customHeight="1">
      <c r="A16" s="10"/>
      <c r="B16" s="237" t="s">
        <v>101</v>
      </c>
      <c r="C16" s="250"/>
      <c r="D16" s="250"/>
      <c r="E16" s="250"/>
      <c r="F16" s="250"/>
      <c r="G16" s="250"/>
      <c r="H16" s="250"/>
      <c r="I16" s="250"/>
      <c r="J16" s="250"/>
      <c r="K16" s="250"/>
      <c r="L16" s="250" t="s">
        <v>94</v>
      </c>
      <c r="M16" s="250"/>
      <c r="N16" s="250"/>
      <c r="O16" s="250"/>
      <c r="P16" s="250"/>
      <c r="Q16" s="250" t="s">
        <v>53</v>
      </c>
      <c r="R16" s="250"/>
      <c r="S16" s="250"/>
      <c r="T16" s="250"/>
      <c r="U16" s="250"/>
      <c r="V16" s="250"/>
      <c r="W16" s="250"/>
      <c r="X16" s="250"/>
      <c r="Y16" s="250"/>
      <c r="Z16" s="288"/>
      <c r="AA16" s="10"/>
      <c r="AB16" s="10"/>
      <c r="AC16" s="10"/>
      <c r="AD16" s="10"/>
      <c r="AE16" s="10"/>
    </row>
    <row r="17" spans="1:37" s="2" customFormat="1" ht="17.25" customHeight="1">
      <c r="A17" s="10"/>
      <c r="B17" s="238"/>
      <c r="C17" s="251"/>
      <c r="D17" s="251"/>
      <c r="E17" s="251"/>
      <c r="F17" s="251"/>
      <c r="G17" s="251"/>
      <c r="H17" s="251"/>
      <c r="I17" s="251"/>
      <c r="J17" s="251"/>
      <c r="K17" s="251"/>
      <c r="L17" s="272"/>
      <c r="M17" s="274"/>
      <c r="N17" s="274"/>
      <c r="O17" s="274"/>
      <c r="P17" s="274"/>
      <c r="Q17" s="251"/>
      <c r="R17" s="251"/>
      <c r="S17" s="251"/>
      <c r="T17" s="251"/>
      <c r="U17" s="251"/>
      <c r="V17" s="251"/>
      <c r="W17" s="251"/>
      <c r="X17" s="251"/>
      <c r="Y17" s="251"/>
      <c r="Z17" s="289"/>
      <c r="AA17" s="10"/>
      <c r="AB17" s="10"/>
      <c r="AC17" s="10"/>
      <c r="AD17" s="10"/>
      <c r="AE17" s="10"/>
    </row>
    <row r="18" spans="1:37" s="2" customFormat="1" ht="17.25" customHeight="1">
      <c r="A18" s="10"/>
      <c r="B18" s="239"/>
      <c r="C18" s="252"/>
      <c r="D18" s="252"/>
      <c r="E18" s="252"/>
      <c r="F18" s="252"/>
      <c r="G18" s="252"/>
      <c r="H18" s="252"/>
      <c r="I18" s="252"/>
      <c r="J18" s="252"/>
      <c r="K18" s="252"/>
      <c r="L18" s="273"/>
      <c r="M18" s="273"/>
      <c r="N18" s="273"/>
      <c r="O18" s="273"/>
      <c r="P18" s="273"/>
      <c r="Q18" s="252"/>
      <c r="R18" s="252"/>
      <c r="S18" s="252"/>
      <c r="T18" s="252"/>
      <c r="U18" s="252"/>
      <c r="V18" s="252"/>
      <c r="W18" s="252"/>
      <c r="X18" s="252"/>
      <c r="Y18" s="252"/>
      <c r="Z18" s="290"/>
      <c r="AA18" s="10"/>
      <c r="AB18" s="10"/>
      <c r="AC18" s="10"/>
      <c r="AD18" s="10"/>
      <c r="AE18" s="10"/>
    </row>
    <row r="19" spans="1:37" s="2" customFormat="1" ht="17.25" customHeight="1">
      <c r="A19" s="10"/>
      <c r="B19" s="236" t="s">
        <v>237</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91"/>
      <c r="AA19" s="10"/>
      <c r="AB19" s="10"/>
      <c r="AC19" s="10"/>
      <c r="AD19" s="10"/>
      <c r="AE19" s="10"/>
    </row>
    <row r="20" spans="1:37" s="2" customFormat="1" ht="17.25" customHeight="1">
      <c r="A20" s="10"/>
      <c r="B20" s="237" t="s">
        <v>238</v>
      </c>
      <c r="C20" s="250"/>
      <c r="D20" s="250"/>
      <c r="E20" s="250"/>
      <c r="F20" s="250"/>
      <c r="G20" s="250"/>
      <c r="H20" s="250"/>
      <c r="I20" s="250"/>
      <c r="J20" s="250"/>
      <c r="K20" s="250"/>
      <c r="L20" s="250"/>
      <c r="M20" s="250"/>
      <c r="N20" s="250" t="s">
        <v>239</v>
      </c>
      <c r="O20" s="250"/>
      <c r="P20" s="250"/>
      <c r="Q20" s="250"/>
      <c r="R20" s="250"/>
      <c r="S20" s="250"/>
      <c r="T20" s="250"/>
      <c r="U20" s="250"/>
      <c r="V20" s="250"/>
      <c r="W20" s="250"/>
      <c r="X20" s="250"/>
      <c r="Y20" s="250"/>
      <c r="Z20" s="288"/>
      <c r="AA20" s="10"/>
      <c r="AB20" s="10"/>
      <c r="AC20" s="10"/>
      <c r="AD20" s="10"/>
      <c r="AE20" s="10"/>
    </row>
    <row r="21" spans="1:37" s="2" customFormat="1" ht="17.25" customHeight="1">
      <c r="A21" s="10"/>
      <c r="B21" s="238"/>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89"/>
      <c r="AA21" s="10"/>
      <c r="AB21" s="10"/>
      <c r="AC21" s="10"/>
      <c r="AD21" s="10"/>
      <c r="AE21" s="10"/>
    </row>
    <row r="22" spans="1:37" s="2" customFormat="1" ht="17.25" customHeight="1">
      <c r="A22" s="10"/>
      <c r="B22" s="239"/>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90"/>
      <c r="AA22" s="10"/>
      <c r="AB22" s="10"/>
      <c r="AC22" s="10"/>
      <c r="AD22" s="10"/>
      <c r="AE22" s="10"/>
    </row>
    <row r="23" spans="1:37" ht="17.25" customHeight="1">
      <c r="A23" s="228"/>
    </row>
    <row r="24" spans="1:37" ht="17.25" customHeight="1">
      <c r="A24" s="10" t="s">
        <v>240</v>
      </c>
    </row>
    <row r="25" spans="1:37" s="10" customFormat="1" ht="17.25" customHeight="1">
      <c r="A25" s="10"/>
      <c r="B25" s="240" t="s">
        <v>241</v>
      </c>
      <c r="C25" s="240"/>
      <c r="D25" s="240"/>
      <c r="E25" s="240"/>
      <c r="F25" s="240"/>
      <c r="G25" s="240"/>
      <c r="H25" s="240"/>
      <c r="I25" s="240"/>
      <c r="J25" s="240"/>
      <c r="K25" s="240"/>
      <c r="L25" s="240"/>
      <c r="M25" s="240"/>
      <c r="N25" s="240" t="s">
        <v>243</v>
      </c>
      <c r="O25" s="240"/>
      <c r="P25" s="240"/>
      <c r="Q25" s="240"/>
      <c r="R25" s="240"/>
      <c r="S25" s="240"/>
      <c r="T25" s="240"/>
      <c r="U25" s="240"/>
      <c r="V25" s="240"/>
      <c r="W25" s="240"/>
      <c r="X25" s="240"/>
      <c r="Y25" s="240"/>
      <c r="Z25" s="240"/>
      <c r="AA25" s="10"/>
      <c r="AB25" s="10"/>
      <c r="AC25" s="10"/>
      <c r="AD25" s="10"/>
      <c r="AE25" s="10"/>
      <c r="AK25" s="10"/>
    </row>
    <row r="26" spans="1:37" s="10" customFormat="1" ht="29.25" customHeight="1">
      <c r="A26" s="10"/>
      <c r="B26" s="240" t="s">
        <v>244</v>
      </c>
      <c r="C26" s="240"/>
      <c r="D26" s="240"/>
      <c r="E26" s="260" t="s">
        <v>360</v>
      </c>
      <c r="F26" s="264"/>
      <c r="G26" s="268"/>
      <c r="H26" s="240" t="s">
        <v>246</v>
      </c>
      <c r="I26" s="240"/>
      <c r="J26" s="240"/>
      <c r="K26" s="240" t="s">
        <v>99</v>
      </c>
      <c r="L26" s="240"/>
      <c r="M26" s="240"/>
      <c r="N26" s="240" t="s">
        <v>247</v>
      </c>
      <c r="O26" s="240"/>
      <c r="P26" s="240"/>
      <c r="Q26" s="240"/>
      <c r="R26" s="240"/>
      <c r="S26" s="240"/>
      <c r="T26" s="240"/>
      <c r="U26" s="240"/>
      <c r="V26" s="240"/>
      <c r="W26" s="240" t="s">
        <v>248</v>
      </c>
      <c r="X26" s="240"/>
      <c r="Y26" s="240"/>
      <c r="Z26" s="240"/>
      <c r="AA26" s="10"/>
      <c r="AB26" s="10"/>
      <c r="AC26" s="10"/>
      <c r="AD26" s="10"/>
      <c r="AE26" s="10"/>
      <c r="AK26" s="10"/>
    </row>
    <row r="27" spans="1:37" s="10" customFormat="1" ht="17.25" customHeight="1">
      <c r="A27" s="10"/>
      <c r="B27" s="241"/>
      <c r="C27" s="253"/>
      <c r="D27" s="258"/>
      <c r="E27" s="241"/>
      <c r="F27" s="253"/>
      <c r="G27" s="258"/>
      <c r="H27" s="241"/>
      <c r="I27" s="253"/>
      <c r="J27" s="258"/>
      <c r="K27" s="241"/>
      <c r="L27" s="253"/>
      <c r="M27" s="258"/>
      <c r="N27" s="277"/>
      <c r="O27" s="278"/>
      <c r="P27" s="278"/>
      <c r="Q27" s="278"/>
      <c r="R27" s="279" t="s">
        <v>132</v>
      </c>
      <c r="S27" s="278"/>
      <c r="T27" s="278"/>
      <c r="U27" s="278"/>
      <c r="V27" s="282"/>
      <c r="W27" s="283" t="str">
        <f>IF(N27="","",IF(N27=S27,"24:00",S27-N27))</f>
        <v/>
      </c>
      <c r="X27" s="285"/>
      <c r="Y27" s="285"/>
      <c r="Z27" s="292"/>
      <c r="AA27" s="10"/>
      <c r="AB27" s="10"/>
      <c r="AC27" s="10"/>
      <c r="AD27" s="10"/>
      <c r="AE27" s="10"/>
      <c r="AK27" s="10"/>
    </row>
    <row r="28" spans="1:37" s="10" customFormat="1" ht="17.25" customHeight="1">
      <c r="A28" s="10"/>
      <c r="B28" s="242"/>
      <c r="C28" s="254"/>
      <c r="D28" s="259"/>
      <c r="E28" s="242"/>
      <c r="F28" s="254"/>
      <c r="G28" s="259"/>
      <c r="H28" s="242"/>
      <c r="I28" s="254"/>
      <c r="J28" s="259"/>
      <c r="K28" s="242"/>
      <c r="L28" s="254"/>
      <c r="M28" s="259"/>
      <c r="N28" s="277"/>
      <c r="O28" s="278"/>
      <c r="P28" s="278"/>
      <c r="Q28" s="278"/>
      <c r="R28" s="279"/>
      <c r="S28" s="278"/>
      <c r="T28" s="278"/>
      <c r="U28" s="278"/>
      <c r="V28" s="282"/>
      <c r="W28" s="284"/>
      <c r="X28" s="286"/>
      <c r="Y28" s="286"/>
      <c r="Z28" s="293"/>
      <c r="AA28" s="10"/>
      <c r="AB28" s="10"/>
      <c r="AC28" s="10"/>
      <c r="AD28" s="10"/>
      <c r="AE28" s="10"/>
      <c r="AK28" s="10"/>
    </row>
    <row r="29" spans="1:37" s="10" customFormat="1" ht="17.2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K29" s="10"/>
    </row>
    <row r="30" spans="1:37" ht="17.25" customHeight="1">
      <c r="A30" s="10" t="s">
        <v>249</v>
      </c>
    </row>
    <row r="31" spans="1:37" ht="17.25" customHeight="1">
      <c r="A31" s="10"/>
      <c r="B31" s="240" t="s">
        <v>107</v>
      </c>
      <c r="C31" s="240"/>
      <c r="D31" s="240"/>
      <c r="E31" s="240"/>
      <c r="F31" s="240"/>
      <c r="G31" s="240" t="s">
        <v>108</v>
      </c>
      <c r="H31" s="240"/>
      <c r="I31" s="240"/>
      <c r="J31" s="240"/>
      <c r="K31" s="240"/>
      <c r="L31" s="240" t="s">
        <v>110</v>
      </c>
      <c r="M31" s="240"/>
      <c r="N31" s="240"/>
      <c r="O31" s="240"/>
      <c r="P31" s="240"/>
    </row>
    <row r="32" spans="1:37" ht="17.25" customHeight="1">
      <c r="A32" s="10"/>
      <c r="B32" s="241"/>
      <c r="C32" s="253"/>
      <c r="D32" s="253"/>
      <c r="E32" s="253"/>
      <c r="F32" s="265" t="s">
        <v>209</v>
      </c>
      <c r="G32" s="241"/>
      <c r="H32" s="253"/>
      <c r="I32" s="253"/>
      <c r="J32" s="253"/>
      <c r="K32" s="265" t="s">
        <v>250</v>
      </c>
      <c r="L32" s="241"/>
      <c r="M32" s="253"/>
      <c r="N32" s="253"/>
      <c r="O32" s="253"/>
      <c r="P32" s="265" t="s">
        <v>209</v>
      </c>
    </row>
    <row r="33" spans="1:31" ht="17.25" customHeight="1">
      <c r="A33" s="10"/>
      <c r="B33" s="242"/>
      <c r="C33" s="254"/>
      <c r="D33" s="254"/>
      <c r="E33" s="254"/>
      <c r="F33" s="266"/>
      <c r="G33" s="242"/>
      <c r="H33" s="254"/>
      <c r="I33" s="254"/>
      <c r="J33" s="254"/>
      <c r="K33" s="266"/>
      <c r="L33" s="242"/>
      <c r="M33" s="254"/>
      <c r="N33" s="254"/>
      <c r="O33" s="254"/>
      <c r="P33" s="266"/>
    </row>
    <row r="34" spans="1:31" ht="17.25" customHeight="1">
      <c r="A34" s="228"/>
    </row>
    <row r="35" spans="1:31" ht="17.25" customHeight="1">
      <c r="A35" s="10" t="s">
        <v>175</v>
      </c>
    </row>
    <row r="36" spans="1:31" s="2" customFormat="1" ht="17.25" customHeight="1">
      <c r="A36" s="10"/>
      <c r="B36" s="240" t="s">
        <v>252</v>
      </c>
      <c r="C36" s="240"/>
      <c r="D36" s="240"/>
      <c r="E36" s="240"/>
      <c r="F36" s="240"/>
      <c r="G36" s="240"/>
      <c r="H36" s="240"/>
      <c r="I36" s="240"/>
      <c r="J36" s="240" t="s">
        <v>119</v>
      </c>
      <c r="K36" s="240"/>
      <c r="L36" s="240"/>
      <c r="M36" s="240"/>
      <c r="N36" s="240"/>
      <c r="O36" s="240"/>
      <c r="P36" s="240"/>
      <c r="Q36" s="240"/>
      <c r="R36" s="240" t="s">
        <v>99</v>
      </c>
      <c r="S36" s="240"/>
      <c r="T36" s="240"/>
      <c r="U36" s="240"/>
      <c r="V36" s="240"/>
      <c r="W36" s="240"/>
      <c r="X36" s="240"/>
      <c r="Y36" s="240"/>
      <c r="Z36" s="240"/>
      <c r="AA36" s="240"/>
      <c r="AB36" s="240"/>
      <c r="AC36" s="240"/>
    </row>
    <row r="37" spans="1:31" s="2" customFormat="1" ht="17.25" customHeight="1">
      <c r="A37" s="9"/>
      <c r="B37" s="240" t="s">
        <v>254</v>
      </c>
      <c r="C37" s="240"/>
      <c r="D37" s="240"/>
      <c r="E37" s="240"/>
      <c r="F37" s="240" t="s">
        <v>255</v>
      </c>
      <c r="G37" s="240"/>
      <c r="H37" s="240"/>
      <c r="I37" s="240"/>
      <c r="J37" s="240" t="s">
        <v>254</v>
      </c>
      <c r="K37" s="240"/>
      <c r="L37" s="240"/>
      <c r="M37" s="240"/>
      <c r="N37" s="240" t="s">
        <v>256</v>
      </c>
      <c r="O37" s="240"/>
      <c r="P37" s="240"/>
      <c r="Q37" s="240"/>
      <c r="R37" s="240" t="s">
        <v>254</v>
      </c>
      <c r="S37" s="240"/>
      <c r="T37" s="240"/>
      <c r="U37" s="240"/>
      <c r="V37" s="240" t="s">
        <v>256</v>
      </c>
      <c r="W37" s="240"/>
      <c r="X37" s="240"/>
      <c r="Y37" s="240"/>
      <c r="Z37" s="240" t="s">
        <v>99</v>
      </c>
      <c r="AA37" s="240"/>
      <c r="AB37" s="240"/>
      <c r="AC37" s="240"/>
    </row>
    <row r="38" spans="1:31" s="2" customFormat="1" ht="17.25" customHeight="1">
      <c r="A38" s="230"/>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row>
    <row r="39" spans="1:31" s="2" customFormat="1" ht="17.25" customHeight="1">
      <c r="A39" s="230"/>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row>
    <row r="40" spans="1:31" ht="14.25" customHeight="1">
      <c r="A40" s="231" t="s">
        <v>257</v>
      </c>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row>
    <row r="41" spans="1:31" ht="17.25" customHeight="1">
      <c r="A41" s="228"/>
    </row>
    <row r="42" spans="1:31" ht="17.25" customHeight="1">
      <c r="A42" s="10" t="s">
        <v>258</v>
      </c>
    </row>
    <row r="43" spans="1:31" s="10" customFormat="1" ht="17.25" customHeight="1">
      <c r="A43" s="10"/>
      <c r="B43" s="241" t="s">
        <v>259</v>
      </c>
      <c r="C43" s="253"/>
      <c r="D43" s="253"/>
      <c r="E43" s="258"/>
      <c r="F43" s="267" t="s">
        <v>260</v>
      </c>
      <c r="G43" s="240"/>
      <c r="H43" s="240"/>
      <c r="I43" s="240"/>
      <c r="J43" s="271" t="s">
        <v>261</v>
      </c>
      <c r="K43" s="271"/>
      <c r="L43" s="271"/>
      <c r="M43" s="271"/>
      <c r="N43" s="271" t="s">
        <v>263</v>
      </c>
      <c r="O43" s="271"/>
      <c r="P43" s="271"/>
      <c r="Q43" s="271"/>
      <c r="R43" s="240" t="s">
        <v>265</v>
      </c>
      <c r="S43" s="240"/>
      <c r="T43" s="240"/>
      <c r="U43" s="240"/>
      <c r="V43" s="240"/>
      <c r="W43" s="240"/>
      <c r="X43" s="240"/>
      <c r="Y43" s="240"/>
      <c r="Z43" s="10"/>
      <c r="AA43" s="10"/>
      <c r="AB43" s="10"/>
      <c r="AC43" s="10"/>
      <c r="AD43" s="10"/>
      <c r="AE43" s="10"/>
    </row>
    <row r="44" spans="1:31" s="10" customFormat="1" ht="17.25" customHeight="1">
      <c r="A44" s="10"/>
      <c r="B44" s="243" t="s">
        <v>266</v>
      </c>
      <c r="C44" s="255"/>
      <c r="D44" s="255"/>
      <c r="E44" s="261"/>
      <c r="F44" s="267"/>
      <c r="G44" s="240"/>
      <c r="H44" s="240"/>
      <c r="I44" s="240"/>
      <c r="J44" s="271"/>
      <c r="K44" s="271"/>
      <c r="L44" s="271"/>
      <c r="M44" s="271"/>
      <c r="N44" s="271"/>
      <c r="O44" s="271"/>
      <c r="P44" s="271"/>
      <c r="Q44" s="271"/>
      <c r="R44" s="240" t="s">
        <v>188</v>
      </c>
      <c r="S44" s="240"/>
      <c r="T44" s="240"/>
      <c r="U44" s="240"/>
      <c r="V44" s="240" t="s">
        <v>227</v>
      </c>
      <c r="W44" s="240"/>
      <c r="X44" s="240"/>
      <c r="Y44" s="240"/>
      <c r="Z44" s="10"/>
      <c r="AA44" s="10"/>
      <c r="AB44" s="10"/>
      <c r="AC44" s="10"/>
      <c r="AD44" s="10"/>
      <c r="AE44" s="10"/>
    </row>
    <row r="45" spans="1:31" s="10" customFormat="1" ht="17.25" customHeight="1">
      <c r="A45" s="10"/>
      <c r="B45" s="244"/>
      <c r="C45" s="256"/>
      <c r="D45" s="256"/>
      <c r="E45" s="262"/>
      <c r="F45" s="241"/>
      <c r="G45" s="253"/>
      <c r="H45" s="253"/>
      <c r="I45" s="269" t="s">
        <v>208</v>
      </c>
      <c r="J45" s="241"/>
      <c r="K45" s="253"/>
      <c r="L45" s="253"/>
      <c r="M45" s="275" t="s">
        <v>93</v>
      </c>
      <c r="N45" s="241"/>
      <c r="O45" s="253"/>
      <c r="P45" s="253"/>
      <c r="Q45" s="275" t="s">
        <v>180</v>
      </c>
      <c r="R45" s="241"/>
      <c r="S45" s="253"/>
      <c r="T45" s="253"/>
      <c r="U45" s="280" t="s">
        <v>269</v>
      </c>
      <c r="V45" s="241"/>
      <c r="W45" s="253"/>
      <c r="X45" s="253"/>
      <c r="Y45" s="275" t="s">
        <v>180</v>
      </c>
      <c r="Z45" s="10"/>
      <c r="AA45" s="10"/>
      <c r="AB45" s="10"/>
      <c r="AC45" s="10"/>
      <c r="AD45" s="10"/>
      <c r="AE45" s="10"/>
    </row>
    <row r="46" spans="1:31" s="10" customFormat="1" ht="25.5" customHeight="1">
      <c r="A46" s="10"/>
      <c r="B46" s="245"/>
      <c r="C46" s="257"/>
      <c r="D46" s="257"/>
      <c r="E46" s="263"/>
      <c r="F46" s="242"/>
      <c r="G46" s="254"/>
      <c r="H46" s="254"/>
      <c r="I46" s="270"/>
      <c r="J46" s="242"/>
      <c r="K46" s="254"/>
      <c r="L46" s="254"/>
      <c r="M46" s="276"/>
      <c r="N46" s="242"/>
      <c r="O46" s="254"/>
      <c r="P46" s="254"/>
      <c r="Q46" s="276"/>
      <c r="R46" s="242"/>
      <c r="S46" s="254"/>
      <c r="T46" s="254"/>
      <c r="U46" s="281"/>
      <c r="V46" s="242"/>
      <c r="W46" s="254"/>
      <c r="X46" s="254"/>
      <c r="Y46" s="276"/>
      <c r="Z46" s="10"/>
      <c r="AA46" s="10"/>
      <c r="AB46" s="10"/>
      <c r="AC46" s="10"/>
      <c r="AD46" s="10"/>
      <c r="AE46" s="10"/>
    </row>
    <row r="47" spans="1:31" s="10" customFormat="1" ht="17.2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E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4"/>
  </sheetPr>
  <dimension ref="A1:DJ42"/>
  <sheetViews>
    <sheetView showZeros="0" view="pageBreakPreview" topLeftCell="A19" zoomScaleSheetLayoutView="100" workbookViewId="0"/>
  </sheetViews>
  <sheetFormatPr defaultRowHeight="13.5"/>
  <cols>
    <col min="1" max="1" width="3.75" style="295" customWidth="1"/>
    <col min="2" max="2" width="5.75" style="295" customWidth="1"/>
    <col min="3" max="3" width="10" style="295" customWidth="1"/>
    <col min="4" max="13" width="9" style="295" customWidth="1"/>
    <col min="14" max="16384" width="9" style="295" bestFit="1" customWidth="1"/>
  </cols>
  <sheetData>
    <row r="1" spans="1:13">
      <c r="A1" s="295" t="s">
        <v>271</v>
      </c>
    </row>
    <row r="2" spans="1:13" ht="17.25">
      <c r="A2" s="297" t="s">
        <v>224</v>
      </c>
      <c r="B2" s="297"/>
      <c r="C2" s="297"/>
      <c r="D2" s="297"/>
      <c r="E2" s="297"/>
      <c r="F2" s="297"/>
      <c r="G2" s="297"/>
      <c r="H2" s="297"/>
      <c r="I2" s="297"/>
      <c r="J2" s="297"/>
      <c r="K2" s="297"/>
      <c r="L2" s="297"/>
      <c r="M2" s="297"/>
    </row>
    <row r="3" spans="1:13" ht="14.25">
      <c r="E3" s="344"/>
      <c r="F3" s="344"/>
      <c r="G3" s="344"/>
      <c r="H3" s="344"/>
      <c r="I3" s="344"/>
      <c r="J3" s="344"/>
      <c r="K3" s="344"/>
      <c r="L3" s="344"/>
    </row>
    <row r="4" spans="1:13" ht="29.25" customHeight="1">
      <c r="A4" s="298" t="s">
        <v>113</v>
      </c>
      <c r="B4" s="314"/>
      <c r="C4" s="325">
        <f>'別紙１ '!R4</f>
        <v>0</v>
      </c>
      <c r="D4" s="335"/>
      <c r="E4" s="335"/>
      <c r="F4" s="357"/>
      <c r="G4" s="364"/>
      <c r="H4" s="364"/>
      <c r="I4" s="373"/>
      <c r="J4" s="373"/>
    </row>
    <row r="5" spans="1:13" s="296" customFormat="1" ht="18" customHeight="1">
      <c r="A5" s="299" t="s">
        <v>272</v>
      </c>
      <c r="B5" s="315"/>
      <c r="C5" s="326" t="s">
        <v>16</v>
      </c>
      <c r="D5" s="336" t="s">
        <v>273</v>
      </c>
      <c r="E5" s="345"/>
      <c r="F5" s="345"/>
      <c r="G5" s="345"/>
      <c r="H5" s="345"/>
      <c r="I5" s="345"/>
      <c r="J5" s="345"/>
      <c r="K5" s="345"/>
      <c r="L5" s="345"/>
      <c r="M5" s="378"/>
    </row>
    <row r="6" spans="1:13" s="296" customFormat="1" ht="18" customHeight="1">
      <c r="A6" s="300"/>
      <c r="B6" s="316"/>
      <c r="C6" s="327"/>
      <c r="D6" s="337" t="s">
        <v>276</v>
      </c>
      <c r="E6" s="346"/>
      <c r="F6" s="346"/>
      <c r="G6" s="346" t="s">
        <v>41</v>
      </c>
      <c r="H6" s="346"/>
      <c r="I6" s="346"/>
      <c r="J6" s="346" t="s">
        <v>127</v>
      </c>
      <c r="K6" s="346"/>
      <c r="L6" s="346"/>
      <c r="M6" s="379" t="s">
        <v>277</v>
      </c>
    </row>
    <row r="7" spans="1:13" ht="22.5" customHeight="1">
      <c r="A7" s="300"/>
      <c r="B7" s="316"/>
      <c r="C7" s="327"/>
      <c r="D7" s="338" t="s">
        <v>254</v>
      </c>
      <c r="E7" s="346" t="s">
        <v>256</v>
      </c>
      <c r="F7" s="346"/>
      <c r="G7" s="365" t="s">
        <v>254</v>
      </c>
      <c r="H7" s="346" t="s">
        <v>256</v>
      </c>
      <c r="I7" s="346"/>
      <c r="J7" s="365" t="s">
        <v>254</v>
      </c>
      <c r="K7" s="346" t="s">
        <v>256</v>
      </c>
      <c r="L7" s="346"/>
      <c r="M7" s="380" t="s">
        <v>254</v>
      </c>
    </row>
    <row r="8" spans="1:13" ht="22.5" customHeight="1">
      <c r="A8" s="301"/>
      <c r="B8" s="317"/>
      <c r="C8" s="328"/>
      <c r="D8" s="339"/>
      <c r="E8" s="347" t="s">
        <v>278</v>
      </c>
      <c r="F8" s="358" t="s">
        <v>46</v>
      </c>
      <c r="G8" s="366"/>
      <c r="H8" s="347" t="s">
        <v>278</v>
      </c>
      <c r="I8" s="358" t="s">
        <v>46</v>
      </c>
      <c r="J8" s="366"/>
      <c r="K8" s="347" t="s">
        <v>278</v>
      </c>
      <c r="L8" s="358" t="s">
        <v>46</v>
      </c>
      <c r="M8" s="381"/>
    </row>
    <row r="9" spans="1:13">
      <c r="A9" s="302"/>
      <c r="B9" s="318"/>
      <c r="C9" s="329" t="s">
        <v>225</v>
      </c>
      <c r="D9" s="340" t="s">
        <v>225</v>
      </c>
      <c r="E9" s="348"/>
      <c r="F9" s="359" t="s">
        <v>225</v>
      </c>
      <c r="G9" s="367" t="s">
        <v>225</v>
      </c>
      <c r="H9" s="348"/>
      <c r="I9" s="359" t="s">
        <v>225</v>
      </c>
      <c r="J9" s="367" t="s">
        <v>225</v>
      </c>
      <c r="K9" s="348"/>
      <c r="L9" s="359" t="s">
        <v>225</v>
      </c>
      <c r="M9" s="382" t="s">
        <v>225</v>
      </c>
    </row>
    <row r="10" spans="1:13" ht="37.5" customHeight="1">
      <c r="A10" s="303" t="s">
        <v>281</v>
      </c>
      <c r="B10" s="319"/>
      <c r="C10" s="330"/>
      <c r="D10" s="341"/>
      <c r="E10" s="349"/>
      <c r="F10" s="360"/>
      <c r="G10" s="368"/>
      <c r="H10" s="372"/>
      <c r="I10" s="362"/>
      <c r="J10" s="349">
        <f t="shared" ref="J10:L21" si="0">SUM(D10,G10)</f>
        <v>0</v>
      </c>
      <c r="K10" s="374">
        <f t="shared" si="0"/>
        <v>0</v>
      </c>
      <c r="L10" s="362">
        <f t="shared" si="0"/>
        <v>0</v>
      </c>
      <c r="M10" s="383"/>
    </row>
    <row r="11" spans="1:13" ht="37.5" customHeight="1">
      <c r="A11" s="304" t="s">
        <v>282</v>
      </c>
      <c r="B11" s="320"/>
      <c r="C11" s="330"/>
      <c r="D11" s="342"/>
      <c r="E11" s="350"/>
      <c r="F11" s="361"/>
      <c r="G11" s="369"/>
      <c r="H11" s="350"/>
      <c r="I11" s="362"/>
      <c r="J11" s="349">
        <f t="shared" si="0"/>
        <v>0</v>
      </c>
      <c r="K11" s="374">
        <f t="shared" si="0"/>
        <v>0</v>
      </c>
      <c r="L11" s="362">
        <f t="shared" si="0"/>
        <v>0</v>
      </c>
      <c r="M11" s="384"/>
    </row>
    <row r="12" spans="1:13" ht="37.5" customHeight="1">
      <c r="A12" s="304" t="s">
        <v>245</v>
      </c>
      <c r="B12" s="320"/>
      <c r="C12" s="330"/>
      <c r="D12" s="342"/>
      <c r="E12" s="351"/>
      <c r="F12" s="361"/>
      <c r="G12" s="369"/>
      <c r="H12" s="351"/>
      <c r="I12" s="362"/>
      <c r="J12" s="349">
        <f t="shared" si="0"/>
        <v>0</v>
      </c>
      <c r="K12" s="353">
        <f t="shared" si="0"/>
        <v>0</v>
      </c>
      <c r="L12" s="362">
        <f t="shared" si="0"/>
        <v>0</v>
      </c>
      <c r="M12" s="384"/>
    </row>
    <row r="13" spans="1:13" ht="37.5" customHeight="1">
      <c r="A13" s="304" t="s">
        <v>137</v>
      </c>
      <c r="B13" s="320"/>
      <c r="C13" s="330"/>
      <c r="D13" s="342"/>
      <c r="E13" s="352"/>
      <c r="F13" s="361"/>
      <c r="G13" s="369"/>
      <c r="H13" s="350"/>
      <c r="I13" s="362"/>
      <c r="J13" s="349">
        <f t="shared" si="0"/>
        <v>0</v>
      </c>
      <c r="K13" s="353">
        <f t="shared" si="0"/>
        <v>0</v>
      </c>
      <c r="L13" s="362">
        <f t="shared" si="0"/>
        <v>0</v>
      </c>
      <c r="M13" s="384"/>
    </row>
    <row r="14" spans="1:13" ht="37.5" customHeight="1">
      <c r="A14" s="304" t="s">
        <v>283</v>
      </c>
      <c r="B14" s="320"/>
      <c r="C14" s="330"/>
      <c r="D14" s="342"/>
      <c r="E14" s="351"/>
      <c r="F14" s="361"/>
      <c r="G14" s="369"/>
      <c r="H14" s="351"/>
      <c r="I14" s="362"/>
      <c r="J14" s="349">
        <f t="shared" si="0"/>
        <v>0</v>
      </c>
      <c r="K14" s="353">
        <f t="shared" si="0"/>
        <v>0</v>
      </c>
      <c r="L14" s="362">
        <f t="shared" si="0"/>
        <v>0</v>
      </c>
      <c r="M14" s="384"/>
    </row>
    <row r="15" spans="1:13" ht="37.5" customHeight="1">
      <c r="A15" s="304" t="s">
        <v>62</v>
      </c>
      <c r="B15" s="320"/>
      <c r="C15" s="330"/>
      <c r="D15" s="342"/>
      <c r="E15" s="350"/>
      <c r="F15" s="361"/>
      <c r="G15" s="369"/>
      <c r="H15" s="350"/>
      <c r="I15" s="362"/>
      <c r="J15" s="349">
        <f t="shared" si="0"/>
        <v>0</v>
      </c>
      <c r="K15" s="353">
        <f t="shared" si="0"/>
        <v>0</v>
      </c>
      <c r="L15" s="362">
        <f t="shared" si="0"/>
        <v>0</v>
      </c>
      <c r="M15" s="384"/>
    </row>
    <row r="16" spans="1:13" ht="37.5" customHeight="1">
      <c r="A16" s="304" t="s">
        <v>285</v>
      </c>
      <c r="B16" s="320"/>
      <c r="C16" s="330"/>
      <c r="D16" s="342"/>
      <c r="E16" s="351"/>
      <c r="F16" s="361"/>
      <c r="G16" s="369"/>
      <c r="H16" s="351"/>
      <c r="I16" s="362"/>
      <c r="J16" s="349">
        <f t="shared" si="0"/>
        <v>0</v>
      </c>
      <c r="K16" s="353">
        <f t="shared" si="0"/>
        <v>0</v>
      </c>
      <c r="L16" s="362">
        <f t="shared" si="0"/>
        <v>0</v>
      </c>
      <c r="M16" s="384"/>
    </row>
    <row r="17" spans="1:13" ht="37.5" customHeight="1">
      <c r="A17" s="304" t="s">
        <v>286</v>
      </c>
      <c r="B17" s="320"/>
      <c r="C17" s="330"/>
      <c r="D17" s="342"/>
      <c r="E17" s="350"/>
      <c r="F17" s="361"/>
      <c r="G17" s="369"/>
      <c r="H17" s="350"/>
      <c r="I17" s="362"/>
      <c r="J17" s="349">
        <f t="shared" si="0"/>
        <v>0</v>
      </c>
      <c r="K17" s="353">
        <f t="shared" si="0"/>
        <v>0</v>
      </c>
      <c r="L17" s="362">
        <f t="shared" si="0"/>
        <v>0</v>
      </c>
      <c r="M17" s="384"/>
    </row>
    <row r="18" spans="1:13" ht="37.5" customHeight="1">
      <c r="A18" s="304" t="s">
        <v>287</v>
      </c>
      <c r="B18" s="320"/>
      <c r="C18" s="330"/>
      <c r="D18" s="342"/>
      <c r="E18" s="351"/>
      <c r="F18" s="361"/>
      <c r="G18" s="369"/>
      <c r="H18" s="351"/>
      <c r="I18" s="362"/>
      <c r="J18" s="349">
        <f t="shared" si="0"/>
        <v>0</v>
      </c>
      <c r="K18" s="353">
        <f t="shared" si="0"/>
        <v>0</v>
      </c>
      <c r="L18" s="362">
        <f t="shared" si="0"/>
        <v>0</v>
      </c>
      <c r="M18" s="384"/>
    </row>
    <row r="19" spans="1:13" ht="37.5" customHeight="1">
      <c r="A19" s="304" t="s">
        <v>289</v>
      </c>
      <c r="B19" s="320"/>
      <c r="C19" s="330"/>
      <c r="D19" s="342"/>
      <c r="E19" s="350"/>
      <c r="F19" s="361"/>
      <c r="G19" s="369"/>
      <c r="H19" s="350"/>
      <c r="I19" s="362"/>
      <c r="J19" s="349">
        <f t="shared" si="0"/>
        <v>0</v>
      </c>
      <c r="K19" s="353">
        <f t="shared" si="0"/>
        <v>0</v>
      </c>
      <c r="L19" s="362">
        <f t="shared" si="0"/>
        <v>0</v>
      </c>
      <c r="M19" s="384"/>
    </row>
    <row r="20" spans="1:13" ht="37.5" customHeight="1">
      <c r="A20" s="304" t="s">
        <v>290</v>
      </c>
      <c r="B20" s="320"/>
      <c r="C20" s="330"/>
      <c r="D20" s="342"/>
      <c r="E20" s="351"/>
      <c r="F20" s="361"/>
      <c r="G20" s="369"/>
      <c r="H20" s="351"/>
      <c r="I20" s="362"/>
      <c r="J20" s="349">
        <f t="shared" si="0"/>
        <v>0</v>
      </c>
      <c r="K20" s="353">
        <f t="shared" si="0"/>
        <v>0</v>
      </c>
      <c r="L20" s="362">
        <f t="shared" si="0"/>
        <v>0</v>
      </c>
      <c r="M20" s="384"/>
    </row>
    <row r="21" spans="1:13" ht="37.5" customHeight="1">
      <c r="A21" s="304" t="s">
        <v>292</v>
      </c>
      <c r="B21" s="320"/>
      <c r="C21" s="330"/>
      <c r="D21" s="342"/>
      <c r="E21" s="350"/>
      <c r="F21" s="361"/>
      <c r="G21" s="369"/>
      <c r="H21" s="350"/>
      <c r="I21" s="362"/>
      <c r="J21" s="349">
        <f t="shared" si="0"/>
        <v>0</v>
      </c>
      <c r="K21" s="353">
        <f t="shared" si="0"/>
        <v>0</v>
      </c>
      <c r="L21" s="362">
        <f t="shared" si="0"/>
        <v>0</v>
      </c>
      <c r="M21" s="384"/>
    </row>
    <row r="22" spans="1:13" ht="37.5" customHeight="1">
      <c r="A22" s="304" t="s">
        <v>99</v>
      </c>
      <c r="B22" s="320"/>
      <c r="C22" s="331">
        <f t="shared" ref="C22:M22" si="1">SUM(C10:C21)</f>
        <v>0</v>
      </c>
      <c r="D22" s="343">
        <f t="shared" si="1"/>
        <v>0</v>
      </c>
      <c r="E22" s="353">
        <f t="shared" si="1"/>
        <v>0</v>
      </c>
      <c r="F22" s="362">
        <f t="shared" si="1"/>
        <v>0</v>
      </c>
      <c r="G22" s="370">
        <f t="shared" si="1"/>
        <v>0</v>
      </c>
      <c r="H22" s="353">
        <f t="shared" si="1"/>
        <v>0</v>
      </c>
      <c r="I22" s="362">
        <f t="shared" si="1"/>
        <v>0</v>
      </c>
      <c r="J22" s="370">
        <f t="shared" si="1"/>
        <v>0</v>
      </c>
      <c r="K22" s="353">
        <f t="shared" si="1"/>
        <v>0</v>
      </c>
      <c r="L22" s="362">
        <f t="shared" si="1"/>
        <v>0</v>
      </c>
      <c r="M22" s="385">
        <f t="shared" si="1"/>
        <v>0</v>
      </c>
    </row>
    <row r="23" spans="1:13" ht="37.5" customHeight="1">
      <c r="A23" s="305" t="s">
        <v>294</v>
      </c>
      <c r="B23" s="321"/>
      <c r="C23" s="332">
        <f t="shared" ref="C23:M23" si="2">C22/12</f>
        <v>0</v>
      </c>
      <c r="D23" s="332">
        <f t="shared" si="2"/>
        <v>0</v>
      </c>
      <c r="E23" s="354">
        <f t="shared" si="2"/>
        <v>0</v>
      </c>
      <c r="F23" s="363">
        <f t="shared" si="2"/>
        <v>0</v>
      </c>
      <c r="G23" s="371">
        <f t="shared" si="2"/>
        <v>0</v>
      </c>
      <c r="H23" s="354">
        <f t="shared" si="2"/>
        <v>0</v>
      </c>
      <c r="I23" s="363">
        <f t="shared" si="2"/>
        <v>0</v>
      </c>
      <c r="J23" s="371">
        <f t="shared" si="2"/>
        <v>0</v>
      </c>
      <c r="K23" s="354">
        <f t="shared" si="2"/>
        <v>0</v>
      </c>
      <c r="L23" s="363">
        <f t="shared" si="2"/>
        <v>0</v>
      </c>
      <c r="M23" s="386">
        <f t="shared" si="2"/>
        <v>0</v>
      </c>
    </row>
    <row r="24" spans="1:13" ht="7.5" customHeight="1"/>
    <row r="25" spans="1:13">
      <c r="A25" s="306" t="s">
        <v>39</v>
      </c>
    </row>
    <row r="26" spans="1:13">
      <c r="A26" s="306" t="s">
        <v>122</v>
      </c>
    </row>
    <row r="27" spans="1:13">
      <c r="A27" s="307" t="s">
        <v>144</v>
      </c>
    </row>
    <row r="28" spans="1:13">
      <c r="A28" s="307" t="s">
        <v>103</v>
      </c>
    </row>
    <row r="29" spans="1:13">
      <c r="A29" s="307" t="s">
        <v>295</v>
      </c>
    </row>
    <row r="30" spans="1:13" ht="13.5" customHeight="1">
      <c r="A30" s="308" t="s">
        <v>297</v>
      </c>
      <c r="B30" s="308"/>
      <c r="C30" s="308"/>
      <c r="D30" s="308"/>
      <c r="E30" s="308"/>
      <c r="F30" s="308"/>
      <c r="G30" s="308"/>
      <c r="H30" s="308"/>
      <c r="I30" s="308"/>
    </row>
    <row r="31" spans="1:13" ht="13.5" customHeight="1">
      <c r="A31" s="308" t="s">
        <v>280</v>
      </c>
      <c r="B31" s="308"/>
      <c r="C31" s="308"/>
      <c r="D31" s="308"/>
      <c r="E31" s="308"/>
      <c r="F31" s="308"/>
      <c r="G31" s="308"/>
      <c r="H31" s="308"/>
      <c r="I31" s="308"/>
    </row>
    <row r="32" spans="1:13" ht="13.5" customHeight="1">
      <c r="A32" s="308" t="s">
        <v>299</v>
      </c>
      <c r="B32" s="308"/>
      <c r="C32" s="308"/>
      <c r="D32" s="308"/>
      <c r="E32" s="308"/>
      <c r="F32" s="308"/>
      <c r="G32" s="308"/>
      <c r="H32" s="308"/>
      <c r="I32" s="308"/>
    </row>
    <row r="33" spans="1:114" s="295" customFormat="1">
      <c r="A33" s="296"/>
      <c r="B33" s="296"/>
      <c r="C33" s="296"/>
      <c r="D33" s="296"/>
      <c r="E33" s="296"/>
      <c r="F33" s="296"/>
      <c r="G33" s="296"/>
      <c r="H33" s="296"/>
      <c r="I33" s="296"/>
    </row>
    <row r="34" spans="1:114" s="0" customFormat="1" ht="15.75" customHeight="1">
      <c r="A34" s="309" t="s">
        <v>300</v>
      </c>
      <c r="B34" s="322"/>
      <c r="C34" s="322"/>
      <c r="D34" s="322"/>
      <c r="E34" s="322"/>
      <c r="F34" s="322"/>
      <c r="G34" s="322"/>
      <c r="H34" s="322"/>
      <c r="I34" s="322"/>
      <c r="J34" s="322"/>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6"/>
      <c r="AK34" s="376"/>
      <c r="AL34" s="376"/>
      <c r="AM34" s="376"/>
      <c r="AN34" s="376"/>
      <c r="AO34" s="376"/>
      <c r="AP34" s="376"/>
      <c r="AQ34" s="376"/>
      <c r="AR34" s="376"/>
      <c r="AS34" s="376"/>
      <c r="AT34" s="376"/>
      <c r="AU34" s="376"/>
      <c r="AV34" s="376"/>
      <c r="AW34" s="376"/>
      <c r="AX34" s="376"/>
      <c r="AY34" s="376"/>
      <c r="AZ34" s="376"/>
      <c r="BA34" s="376"/>
      <c r="BB34" s="376"/>
      <c r="BC34" s="376"/>
      <c r="BD34" s="376"/>
      <c r="BE34" s="376"/>
      <c r="BF34" s="376"/>
      <c r="BG34" s="376"/>
      <c r="BH34" s="376"/>
      <c r="BI34" s="376"/>
      <c r="BJ34" s="376"/>
      <c r="BK34" s="376"/>
      <c r="BL34" s="376"/>
      <c r="BM34" s="376"/>
      <c r="BN34" s="376"/>
      <c r="BO34" s="376"/>
      <c r="BP34" s="376"/>
      <c r="BQ34" s="376"/>
      <c r="BR34" s="376"/>
      <c r="BS34" s="376"/>
      <c r="BT34" s="376"/>
      <c r="BU34" s="376"/>
      <c r="BV34" s="376"/>
      <c r="BW34" s="376"/>
      <c r="BX34" s="376"/>
      <c r="BY34" s="376"/>
      <c r="BZ34" s="376"/>
      <c r="CA34" s="376"/>
      <c r="CB34" s="376"/>
      <c r="CC34" s="376"/>
      <c r="CD34" s="376"/>
      <c r="CE34" s="376"/>
      <c r="CF34" s="376"/>
      <c r="CG34" s="376"/>
      <c r="CH34" s="376"/>
      <c r="CI34" s="313"/>
      <c r="CJ34" s="313"/>
      <c r="CK34" s="313"/>
      <c r="CL34" s="313"/>
      <c r="CM34" s="313"/>
      <c r="CN34" s="313"/>
      <c r="CO34" s="313"/>
      <c r="CP34" s="313"/>
      <c r="CQ34" s="313"/>
      <c r="CR34" s="313"/>
      <c r="CS34" s="313"/>
      <c r="CT34" s="313"/>
      <c r="CU34" s="313"/>
      <c r="CV34" s="313"/>
      <c r="CW34" s="313"/>
      <c r="CX34" s="313"/>
      <c r="CY34" s="313"/>
      <c r="CZ34" s="313"/>
      <c r="DA34" s="313"/>
      <c r="DB34" s="313"/>
      <c r="DC34" s="313"/>
      <c r="DD34" s="313"/>
      <c r="DE34" s="313"/>
      <c r="DF34" s="313"/>
      <c r="DG34" s="313"/>
      <c r="DH34" s="313"/>
      <c r="DI34" s="313"/>
      <c r="DJ34" s="313"/>
    </row>
    <row r="35" spans="1:114" s="0" customFormat="1" ht="18" customHeight="1">
      <c r="A35" s="310" t="s">
        <v>147</v>
      </c>
      <c r="B35" s="310"/>
      <c r="C35" s="310"/>
      <c r="D35" s="310"/>
      <c r="E35" s="310"/>
      <c r="F35" s="310"/>
      <c r="G35" s="310"/>
      <c r="H35" s="310"/>
      <c r="I35" s="310"/>
      <c r="J35" s="310"/>
      <c r="K35" s="310"/>
      <c r="L35" s="310"/>
      <c r="M35" s="310"/>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c r="BM35" s="375"/>
      <c r="BN35" s="375"/>
      <c r="BO35" s="375"/>
      <c r="BP35" s="375"/>
      <c r="BQ35" s="375"/>
      <c r="BR35" s="375"/>
      <c r="BS35" s="375"/>
      <c r="BT35" s="375"/>
      <c r="BU35" s="375"/>
      <c r="BV35" s="375"/>
      <c r="BW35" s="376"/>
      <c r="BX35" s="376"/>
      <c r="BY35" s="376"/>
      <c r="BZ35" s="376"/>
      <c r="CA35" s="376"/>
      <c r="CB35" s="376"/>
      <c r="CC35" s="376"/>
      <c r="CD35" s="376"/>
      <c r="CE35" s="376"/>
      <c r="CF35" s="376"/>
      <c r="CG35" s="376"/>
      <c r="CH35" s="376"/>
      <c r="CI35" s="313"/>
      <c r="CJ35" s="313"/>
      <c r="CK35" s="313"/>
      <c r="CL35" s="313"/>
      <c r="CM35" s="313"/>
      <c r="CN35" s="313"/>
      <c r="CO35" s="313"/>
      <c r="CP35" s="313"/>
      <c r="CQ35" s="313"/>
      <c r="CR35" s="313"/>
      <c r="CS35" s="313"/>
      <c r="CT35" s="313"/>
      <c r="CU35" s="313"/>
      <c r="CV35" s="313"/>
      <c r="CW35" s="313"/>
      <c r="CX35" s="313"/>
      <c r="CY35" s="313"/>
      <c r="CZ35" s="313"/>
      <c r="DA35" s="313"/>
      <c r="DB35" s="313"/>
      <c r="DC35" s="313"/>
      <c r="DD35" s="313"/>
      <c r="DE35" s="313"/>
      <c r="DF35" s="313"/>
      <c r="DG35" s="313"/>
      <c r="DH35" s="313"/>
      <c r="DI35" s="313"/>
      <c r="DJ35" s="313"/>
    </row>
    <row r="36" spans="1:114" s="0" customFormat="1" ht="18" customHeight="1">
      <c r="A36" s="311" t="s">
        <v>301</v>
      </c>
      <c r="B36" s="311"/>
      <c r="C36" s="311"/>
      <c r="D36" s="311"/>
      <c r="E36" s="311"/>
      <c r="F36" s="311"/>
      <c r="G36" s="311"/>
      <c r="H36" s="311"/>
      <c r="I36" s="311"/>
      <c r="J36" s="311"/>
      <c r="K36" s="322"/>
      <c r="L36" s="322"/>
      <c r="M36" s="322"/>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5"/>
      <c r="BR36" s="375"/>
      <c r="BS36" s="375"/>
      <c r="BT36" s="375"/>
      <c r="BU36" s="375"/>
      <c r="BV36" s="375"/>
      <c r="BW36" s="376"/>
      <c r="BX36" s="376"/>
      <c r="BY36" s="376"/>
      <c r="BZ36" s="376"/>
      <c r="CA36" s="376"/>
      <c r="CB36" s="376"/>
      <c r="CC36" s="376"/>
      <c r="CD36" s="376"/>
      <c r="CE36" s="376"/>
      <c r="CF36" s="376"/>
      <c r="CG36" s="376"/>
      <c r="CH36" s="376"/>
      <c r="CI36" s="313"/>
      <c r="CJ36" s="313"/>
      <c r="CK36" s="313"/>
      <c r="CL36" s="313"/>
      <c r="CM36" s="313"/>
      <c r="CN36" s="313"/>
      <c r="CO36" s="313"/>
      <c r="CP36" s="313"/>
      <c r="CQ36" s="313"/>
      <c r="CR36" s="313"/>
      <c r="CS36" s="313"/>
      <c r="CT36" s="313"/>
      <c r="CU36" s="313"/>
      <c r="CV36" s="313"/>
      <c r="CW36" s="313"/>
      <c r="CX36" s="313"/>
      <c r="CY36" s="313"/>
      <c r="CZ36" s="313"/>
      <c r="DA36" s="313"/>
      <c r="DB36" s="313"/>
      <c r="DC36" s="313"/>
      <c r="DD36" s="313"/>
      <c r="DE36" s="313"/>
      <c r="DF36" s="313"/>
      <c r="DG36" s="313"/>
      <c r="DH36" s="313"/>
      <c r="DI36" s="313"/>
      <c r="DJ36" s="313"/>
    </row>
    <row r="37" spans="1:114" s="0" customFormat="1" ht="28.5" customHeight="1">
      <c r="A37" s="312"/>
      <c r="B37" s="310" t="s">
        <v>302</v>
      </c>
      <c r="C37" s="310"/>
      <c r="D37" s="310"/>
      <c r="E37" s="310"/>
      <c r="F37" s="310"/>
      <c r="G37" s="310"/>
      <c r="H37" s="310"/>
      <c r="I37" s="310"/>
      <c r="J37" s="310"/>
      <c r="K37" s="310"/>
      <c r="L37" s="310"/>
      <c r="M37" s="312"/>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7"/>
      <c r="BC37" s="387"/>
      <c r="BD37" s="387"/>
      <c r="BE37" s="387"/>
      <c r="BF37" s="387"/>
      <c r="BG37" s="387"/>
      <c r="BH37" s="387"/>
      <c r="BI37" s="387"/>
      <c r="BJ37" s="387"/>
      <c r="BK37" s="387"/>
      <c r="BL37" s="387"/>
      <c r="BM37" s="387"/>
      <c r="BN37" s="387"/>
      <c r="BO37" s="387"/>
      <c r="BP37" s="387"/>
      <c r="BQ37" s="387"/>
      <c r="BR37" s="387"/>
      <c r="BS37" s="387"/>
      <c r="BT37" s="387"/>
      <c r="BU37" s="387"/>
      <c r="BV37" s="387"/>
      <c r="BW37" s="389"/>
      <c r="BX37" s="389"/>
      <c r="BY37" s="389"/>
      <c r="BZ37" s="389"/>
      <c r="CA37" s="389"/>
      <c r="CB37" s="389"/>
      <c r="CC37" s="389"/>
      <c r="CD37" s="389"/>
      <c r="CE37" s="389"/>
      <c r="CF37" s="389"/>
      <c r="CG37" s="389"/>
      <c r="CH37" s="389"/>
      <c r="CI37" s="313"/>
      <c r="CJ37" s="313"/>
      <c r="CK37" s="313"/>
      <c r="CL37" s="313"/>
      <c r="CM37" s="313"/>
      <c r="CN37" s="313"/>
      <c r="CO37" s="313"/>
      <c r="CP37" s="313"/>
      <c r="CQ37" s="313"/>
      <c r="CR37" s="313"/>
      <c r="CS37" s="313"/>
      <c r="CT37" s="313"/>
      <c r="CU37" s="313"/>
      <c r="CV37" s="313"/>
      <c r="CW37" s="313"/>
      <c r="CX37" s="313"/>
      <c r="CY37" s="313"/>
      <c r="CZ37" s="313"/>
      <c r="DA37" s="313"/>
      <c r="DB37" s="313"/>
      <c r="DC37" s="313"/>
      <c r="DD37" s="313"/>
      <c r="DE37" s="313"/>
      <c r="DF37" s="313"/>
      <c r="DG37" s="313"/>
      <c r="DH37" s="313"/>
      <c r="DI37" s="313"/>
      <c r="DJ37" s="313"/>
    </row>
    <row r="38" spans="1:114" s="0" customFormat="1" ht="28.5" customHeight="1">
      <c r="A38" s="312"/>
      <c r="B38" s="310" t="s">
        <v>291</v>
      </c>
      <c r="C38" s="310"/>
      <c r="D38" s="310"/>
      <c r="E38" s="310"/>
      <c r="F38" s="310"/>
      <c r="G38" s="310"/>
      <c r="H38" s="310"/>
      <c r="I38" s="310"/>
      <c r="J38" s="310"/>
      <c r="K38" s="310"/>
      <c r="L38" s="310"/>
      <c r="M38" s="322"/>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5"/>
      <c r="BR38" s="375"/>
      <c r="BS38" s="375"/>
      <c r="BT38" s="375"/>
      <c r="BU38" s="375"/>
      <c r="BV38" s="375"/>
      <c r="BW38" s="376"/>
      <c r="BX38" s="376"/>
      <c r="BY38" s="376"/>
      <c r="BZ38" s="376"/>
      <c r="CA38" s="376"/>
      <c r="CB38" s="376"/>
      <c r="CC38" s="376"/>
      <c r="CD38" s="376"/>
      <c r="CE38" s="376"/>
      <c r="CF38" s="376"/>
      <c r="CG38" s="376"/>
      <c r="CH38" s="376"/>
      <c r="CI38" s="313"/>
      <c r="CJ38" s="313"/>
      <c r="CK38" s="313"/>
      <c r="CL38" s="313"/>
      <c r="CM38" s="313"/>
      <c r="CN38" s="313"/>
      <c r="CO38" s="313"/>
      <c r="CP38" s="313"/>
      <c r="CQ38" s="313"/>
      <c r="CR38" s="313"/>
      <c r="CS38" s="313"/>
      <c r="CT38" s="313"/>
      <c r="CU38" s="313"/>
      <c r="CV38" s="313"/>
      <c r="CW38" s="313"/>
      <c r="CX38" s="313"/>
      <c r="CY38" s="313"/>
      <c r="CZ38" s="313"/>
      <c r="DA38" s="313"/>
      <c r="DB38" s="313"/>
      <c r="DC38" s="313"/>
      <c r="DD38" s="313"/>
      <c r="DE38" s="313"/>
      <c r="DF38" s="313"/>
      <c r="DG38" s="313"/>
      <c r="DH38" s="313"/>
      <c r="DI38" s="313"/>
      <c r="DJ38" s="313"/>
    </row>
    <row r="39" spans="1:114" s="0" customFormat="1" ht="33.75" customHeight="1">
      <c r="A39" s="312"/>
      <c r="B39" s="310" t="s">
        <v>303</v>
      </c>
      <c r="C39" s="310"/>
      <c r="D39" s="310"/>
      <c r="E39" s="310"/>
      <c r="F39" s="310"/>
      <c r="G39" s="310"/>
      <c r="H39" s="310"/>
      <c r="I39" s="310"/>
      <c r="J39" s="310"/>
      <c r="K39" s="310"/>
      <c r="L39" s="310"/>
      <c r="M39" s="322"/>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375"/>
      <c r="BR39" s="375"/>
      <c r="BS39" s="375"/>
      <c r="BT39" s="375"/>
      <c r="BU39" s="375"/>
      <c r="BV39" s="375"/>
      <c r="BW39" s="376"/>
      <c r="BX39" s="376"/>
      <c r="BY39" s="376"/>
      <c r="BZ39" s="376"/>
      <c r="CA39" s="376"/>
      <c r="CB39" s="376"/>
      <c r="CC39" s="376"/>
      <c r="CD39" s="376"/>
      <c r="CE39" s="376"/>
      <c r="CF39" s="376"/>
      <c r="CG39" s="376"/>
      <c r="CH39" s="376"/>
      <c r="CI39" s="313"/>
      <c r="CJ39" s="313"/>
      <c r="CK39" s="313"/>
      <c r="CL39" s="313"/>
      <c r="CM39" s="313"/>
      <c r="CN39" s="313"/>
      <c r="CO39" s="313"/>
      <c r="CP39" s="313"/>
      <c r="CQ39" s="313"/>
      <c r="CR39" s="313"/>
      <c r="CS39" s="313"/>
      <c r="CT39" s="313"/>
      <c r="CU39" s="313"/>
      <c r="CV39" s="313"/>
      <c r="CW39" s="313"/>
      <c r="CX39" s="313"/>
      <c r="CY39" s="313"/>
      <c r="CZ39" s="313"/>
      <c r="DA39" s="313"/>
      <c r="DB39" s="313"/>
      <c r="DC39" s="313"/>
      <c r="DD39" s="313"/>
      <c r="DE39" s="313"/>
      <c r="DF39" s="313"/>
      <c r="DG39" s="313"/>
      <c r="DH39" s="313"/>
      <c r="DI39" s="313"/>
      <c r="DJ39" s="313"/>
    </row>
    <row r="40" spans="1:114" s="0" customFormat="1" ht="21.75" customHeight="1">
      <c r="A40" s="313"/>
      <c r="B40" s="323" t="s">
        <v>304</v>
      </c>
      <c r="C40" s="333"/>
      <c r="D40" s="333"/>
      <c r="E40" s="355"/>
      <c r="F40" s="313"/>
      <c r="G40" s="313"/>
      <c r="H40" s="313"/>
      <c r="I40" s="313"/>
      <c r="J40" s="313"/>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c r="BF40" s="376"/>
      <c r="BG40" s="376"/>
      <c r="BH40" s="376"/>
      <c r="BI40" s="376"/>
      <c r="BJ40" s="376"/>
      <c r="BK40" s="376"/>
      <c r="BL40" s="376"/>
      <c r="BM40" s="376"/>
      <c r="BN40" s="376"/>
      <c r="BO40" s="376"/>
      <c r="BP40" s="376"/>
      <c r="BQ40" s="376"/>
      <c r="BR40" s="376"/>
      <c r="BS40" s="376"/>
      <c r="BT40" s="376"/>
      <c r="BU40" s="376"/>
      <c r="BV40" s="376"/>
      <c r="BW40" s="376"/>
      <c r="BX40" s="376"/>
      <c r="BY40" s="376"/>
      <c r="BZ40" s="376"/>
      <c r="CA40" s="376"/>
      <c r="CB40" s="376"/>
      <c r="CC40" s="376"/>
      <c r="CD40" s="376"/>
      <c r="CE40" s="376"/>
      <c r="CF40" s="376"/>
      <c r="CG40" s="376"/>
      <c r="CH40" s="376"/>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row>
    <row r="41" spans="1:114" s="0" customFormat="1" ht="21.75" customHeight="1">
      <c r="A41" s="313"/>
      <c r="B41" s="324" t="s">
        <v>150</v>
      </c>
      <c r="C41" s="334"/>
      <c r="D41" s="334"/>
      <c r="E41" s="356"/>
      <c r="F41" s="313"/>
      <c r="G41" s="313"/>
      <c r="H41" s="313"/>
      <c r="I41" s="313"/>
      <c r="J41" s="313"/>
      <c r="K41" s="376"/>
      <c r="L41" s="376"/>
      <c r="M41" s="376"/>
      <c r="N41" s="377"/>
      <c r="O41" s="388"/>
      <c r="P41" s="388"/>
      <c r="Q41" s="388"/>
      <c r="R41" s="388"/>
      <c r="S41" s="388"/>
      <c r="T41" s="388"/>
      <c r="U41" s="388"/>
      <c r="V41" s="388"/>
      <c r="W41" s="388"/>
      <c r="X41" s="388"/>
      <c r="Y41" s="388"/>
      <c r="Z41" s="388"/>
      <c r="AA41" s="388"/>
      <c r="AB41" s="388"/>
      <c r="AC41" s="388"/>
      <c r="AD41" s="388"/>
      <c r="AE41" s="388"/>
      <c r="AF41" s="376"/>
      <c r="AG41" s="376"/>
      <c r="AH41" s="376"/>
      <c r="AI41" s="376"/>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c r="BF41" s="376"/>
      <c r="BG41" s="376"/>
      <c r="BH41" s="376"/>
      <c r="BI41" s="376"/>
      <c r="BJ41" s="376"/>
      <c r="BK41" s="376"/>
      <c r="BL41" s="376"/>
      <c r="BM41" s="376"/>
      <c r="BN41" s="376"/>
      <c r="BO41" s="376"/>
      <c r="BP41" s="376"/>
      <c r="BQ41" s="376"/>
      <c r="BR41" s="376"/>
      <c r="BS41" s="376"/>
      <c r="BT41" s="376"/>
      <c r="BU41" s="376"/>
      <c r="BV41" s="376"/>
      <c r="BW41" s="376"/>
      <c r="BX41" s="376"/>
      <c r="BY41" s="376"/>
      <c r="BZ41" s="376"/>
      <c r="CA41" s="376"/>
      <c r="CB41" s="376"/>
      <c r="CC41" s="376"/>
      <c r="CD41" s="376"/>
      <c r="CE41" s="376"/>
      <c r="CF41" s="376"/>
      <c r="CG41" s="376"/>
      <c r="CH41" s="376"/>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row>
    <row r="42" spans="1:114" s="0" customFormat="1" ht="24.75" customHeight="1">
      <c r="A42" s="313"/>
      <c r="B42" s="313"/>
      <c r="C42" s="313"/>
      <c r="D42" s="313"/>
      <c r="E42" s="313"/>
      <c r="F42" s="313"/>
      <c r="G42" s="313"/>
      <c r="H42" s="313"/>
      <c r="I42" s="313"/>
      <c r="J42" s="313"/>
      <c r="K42" s="376"/>
      <c r="L42" s="377"/>
      <c r="M42" s="376"/>
      <c r="O42" s="388"/>
      <c r="P42" s="388"/>
      <c r="Q42" s="388"/>
      <c r="R42" s="388"/>
      <c r="S42" s="388"/>
      <c r="T42" s="388"/>
      <c r="U42" s="388"/>
      <c r="V42" s="388"/>
      <c r="W42" s="388"/>
      <c r="X42" s="388"/>
      <c r="Y42" s="388"/>
      <c r="Z42" s="388"/>
      <c r="AA42" s="388"/>
      <c r="AB42" s="388"/>
      <c r="AC42" s="388"/>
      <c r="AD42" s="388"/>
      <c r="AE42" s="388"/>
      <c r="AF42" s="376"/>
      <c r="AG42" s="376"/>
      <c r="AH42" s="376"/>
      <c r="AI42" s="376"/>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c r="BF42" s="376"/>
      <c r="BG42" s="376"/>
      <c r="BH42" s="376"/>
      <c r="BI42" s="376"/>
      <c r="BJ42" s="376"/>
      <c r="BK42" s="376"/>
      <c r="BL42" s="376"/>
      <c r="BM42" s="376"/>
      <c r="BN42" s="376"/>
      <c r="BO42" s="376"/>
      <c r="BP42" s="376"/>
      <c r="BQ42" s="376"/>
      <c r="BR42" s="376"/>
      <c r="BS42" s="376"/>
      <c r="BT42" s="376"/>
      <c r="BU42" s="376"/>
      <c r="BV42" s="376"/>
      <c r="BW42" s="376"/>
      <c r="BX42" s="376"/>
      <c r="BY42" s="376"/>
      <c r="BZ42" s="376"/>
      <c r="CA42" s="376"/>
      <c r="CB42" s="376"/>
      <c r="CC42" s="376"/>
      <c r="CD42" s="376"/>
      <c r="CE42" s="376"/>
      <c r="CF42" s="376"/>
      <c r="CG42" s="376"/>
      <c r="CH42" s="376"/>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row>
  </sheetData>
  <mergeCells count="42">
    <mergeCell ref="A2:M2"/>
    <mergeCell ref="E3:F3"/>
    <mergeCell ref="G3:H3"/>
    <mergeCell ref="I3:J3"/>
    <mergeCell ref="K3:L3"/>
    <mergeCell ref="A4:B4"/>
    <mergeCell ref="C4:F4"/>
    <mergeCell ref="D5:M5"/>
    <mergeCell ref="D6:F6"/>
    <mergeCell ref="G6:I6"/>
    <mergeCell ref="J6:L6"/>
    <mergeCell ref="E7:F7"/>
    <mergeCell ref="H7:I7"/>
    <mergeCell ref="K7:L7"/>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35:M35"/>
    <mergeCell ref="A36:J36"/>
    <mergeCell ref="B37:L37"/>
    <mergeCell ref="B38:L38"/>
    <mergeCell ref="B39:L39"/>
    <mergeCell ref="B40:E40"/>
    <mergeCell ref="B41:E41"/>
    <mergeCell ref="A5:B8"/>
    <mergeCell ref="C5:C8"/>
    <mergeCell ref="D7:D8"/>
    <mergeCell ref="G7:G8"/>
    <mergeCell ref="J7:J8"/>
    <mergeCell ref="M7:M8"/>
  </mergeCells>
  <phoneticPr fontId="21"/>
  <printOptions horizontalCentered="1"/>
  <pageMargins left="0.70866141732283472" right="0.70866141732283461" top="0.59055118110236227" bottom="0.19685039370078738" header="0.51181102362204722" footer="0.51181102362204722"/>
  <pageSetup paperSize="9" scale="81"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4"/>
  </sheetPr>
  <dimension ref="A1:G26"/>
  <sheetViews>
    <sheetView view="pageBreakPreview" zoomScaleSheetLayoutView="100" workbookViewId="0"/>
  </sheetViews>
  <sheetFormatPr defaultRowHeight="13.5"/>
  <cols>
    <col min="1" max="1" width="4" style="296" customWidth="1"/>
    <col min="2" max="4" width="25.75" style="296" customWidth="1"/>
    <col min="5" max="5" width="6.625" style="296" customWidth="1"/>
    <col min="6" max="16384" width="9" style="296" bestFit="1" customWidth="1"/>
  </cols>
  <sheetData>
    <row r="1" spans="1:5" ht="16.5" customHeight="1">
      <c r="A1" s="296" t="s">
        <v>63</v>
      </c>
    </row>
    <row r="2" spans="1:5" ht="31.5" customHeight="1">
      <c r="A2" s="390" t="s">
        <v>69</v>
      </c>
      <c r="B2" s="392"/>
      <c r="C2" s="392"/>
      <c r="D2" s="392"/>
      <c r="E2" s="80"/>
    </row>
    <row r="3" spans="1:5" ht="29.25" customHeight="1">
      <c r="A3" s="391" t="s">
        <v>55</v>
      </c>
    </row>
    <row r="4" spans="1:5" ht="29.25" customHeight="1">
      <c r="B4" s="393" t="s">
        <v>306</v>
      </c>
      <c r="C4" s="393" t="s">
        <v>308</v>
      </c>
      <c r="D4" s="393" t="s">
        <v>172</v>
      </c>
    </row>
    <row r="5" spans="1:5" ht="12.75" customHeight="1">
      <c r="B5" s="394"/>
      <c r="C5" s="395" t="s">
        <v>32</v>
      </c>
      <c r="D5" s="394"/>
    </row>
    <row r="6" spans="1:5" ht="29.25" customHeight="1">
      <c r="B6" s="368" t="s">
        <v>26</v>
      </c>
      <c r="C6" s="396"/>
      <c r="D6" s="368"/>
    </row>
    <row r="7" spans="1:5" ht="29.25" customHeight="1">
      <c r="B7" s="368" t="s">
        <v>305</v>
      </c>
      <c r="C7" s="396"/>
      <c r="D7" s="368"/>
    </row>
    <row r="8" spans="1:5" ht="29.25" customHeight="1">
      <c r="B8" s="370" t="s">
        <v>18</v>
      </c>
      <c r="C8" s="397"/>
      <c r="D8" s="370"/>
    </row>
    <row r="9" spans="1:5" ht="29.25" customHeight="1">
      <c r="B9" s="370" t="s">
        <v>187</v>
      </c>
      <c r="C9" s="397"/>
      <c r="D9" s="370"/>
    </row>
    <row r="10" spans="1:5" ht="29.25" customHeight="1">
      <c r="B10" s="393" t="s">
        <v>309</v>
      </c>
      <c r="C10" s="397"/>
      <c r="D10" s="370"/>
    </row>
    <row r="11" spans="1:5" ht="29.25" customHeight="1"/>
    <row r="12" spans="1:5" ht="29.25" customHeight="1">
      <c r="A12" s="391" t="s">
        <v>310</v>
      </c>
    </row>
    <row r="13" spans="1:5" ht="29.25" customHeight="1">
      <c r="B13" s="393" t="s">
        <v>306</v>
      </c>
      <c r="C13" s="393" t="s">
        <v>308</v>
      </c>
      <c r="D13" s="393" t="s">
        <v>172</v>
      </c>
    </row>
    <row r="14" spans="1:5" ht="12.75" customHeight="1">
      <c r="B14" s="394"/>
      <c r="C14" s="395" t="s">
        <v>32</v>
      </c>
      <c r="D14" s="394"/>
    </row>
    <row r="15" spans="1:5" ht="29.25" customHeight="1">
      <c r="B15" s="368" t="s">
        <v>312</v>
      </c>
      <c r="C15" s="396"/>
      <c r="D15" s="368"/>
    </row>
    <row r="16" spans="1:5" ht="29.25" customHeight="1">
      <c r="B16" s="370" t="s">
        <v>314</v>
      </c>
      <c r="C16" s="397"/>
      <c r="D16" s="370"/>
    </row>
    <row r="17" spans="2:7" ht="29.25" customHeight="1">
      <c r="B17" s="370"/>
      <c r="C17" s="397"/>
      <c r="D17" s="370"/>
    </row>
    <row r="18" spans="2:7" ht="29.25" customHeight="1">
      <c r="B18" s="370"/>
      <c r="C18" s="397"/>
      <c r="D18" s="370"/>
    </row>
    <row r="19" spans="2:7" ht="29.25" customHeight="1">
      <c r="B19" s="370"/>
      <c r="C19" s="397"/>
      <c r="D19" s="370"/>
    </row>
    <row r="20" spans="2:7" ht="29.25" customHeight="1">
      <c r="B20" s="370"/>
      <c r="C20" s="397"/>
      <c r="D20" s="370"/>
    </row>
    <row r="21" spans="2:7" ht="29.25" customHeight="1">
      <c r="B21" s="370"/>
      <c r="C21" s="397"/>
      <c r="D21" s="370"/>
    </row>
    <row r="22" spans="2:7" ht="29.25" customHeight="1">
      <c r="B22" s="370"/>
      <c r="C22" s="397"/>
      <c r="D22" s="370"/>
    </row>
    <row r="23" spans="2:7" ht="29.25" customHeight="1">
      <c r="B23" s="370"/>
      <c r="C23" s="397"/>
      <c r="D23" s="370"/>
    </row>
    <row r="24" spans="2:7" ht="29.25" customHeight="1">
      <c r="B24" s="370"/>
      <c r="C24" s="397"/>
      <c r="D24" s="370"/>
    </row>
    <row r="25" spans="2:7" ht="29.25" customHeight="1">
      <c r="B25" s="370"/>
      <c r="C25" s="397"/>
      <c r="D25" s="370"/>
      <c r="G25" s="398" t="s">
        <v>315</v>
      </c>
    </row>
    <row r="26" spans="2:7" ht="29.25" customHeight="1">
      <c r="B26" s="393" t="s">
        <v>309</v>
      </c>
      <c r="C26" s="397"/>
      <c r="D26" s="370"/>
      <c r="G26" s="399" t="b">
        <f>SUM(C15:C25)=C26</f>
        <v>1</v>
      </c>
    </row>
  </sheetData>
  <mergeCells count="1">
    <mergeCell ref="A2:D2"/>
  </mergeCells>
  <phoneticPr fontId="2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BH42"/>
  <sheetViews>
    <sheetView view="pageBreakPreview" topLeftCell="A16" zoomScaleSheetLayoutView="100" workbookViewId="0"/>
  </sheetViews>
  <sheetFormatPr defaultColWidth="2.5" defaultRowHeight="18.75" customHeight="1"/>
  <cols>
    <col min="1" max="16384" width="2.5" style="400" bestFit="1" customWidth="0"/>
  </cols>
  <sheetData>
    <row r="1" spans="1:60" ht="18.75" customHeight="1">
      <c r="A1" s="401" t="s">
        <v>85</v>
      </c>
    </row>
    <row r="2" spans="1:60" ht="18.75" customHeight="1"/>
    <row r="3" spans="1:60" ht="18.75" customHeight="1">
      <c r="AA3" s="412" t="s">
        <v>316</v>
      </c>
      <c r="AB3" s="412"/>
      <c r="AC3" s="412"/>
      <c r="AD3" s="412"/>
      <c r="AE3" s="412"/>
      <c r="AF3" s="412"/>
      <c r="AG3" s="412"/>
      <c r="AH3" s="412"/>
    </row>
    <row r="4" spans="1:60" ht="18.75" customHeight="1">
      <c r="AA4" s="412" t="s">
        <v>212</v>
      </c>
      <c r="AB4" s="412"/>
      <c r="AC4" s="412"/>
      <c r="AD4" s="412"/>
      <c r="AE4" s="412"/>
      <c r="AF4" s="412"/>
      <c r="AG4" s="412"/>
      <c r="AH4" s="412"/>
    </row>
    <row r="5" spans="1:60" ht="18.75" customHeight="1">
      <c r="AA5" s="412"/>
      <c r="AB5" s="412"/>
      <c r="AC5" s="412"/>
      <c r="AD5" s="412"/>
      <c r="AE5" s="412"/>
      <c r="AF5" s="412"/>
      <c r="AG5" s="412"/>
      <c r="AH5" s="412"/>
    </row>
    <row r="6" spans="1:60" ht="18.75" customHeight="1"/>
    <row r="7" spans="1:60" ht="18.75" customHeight="1">
      <c r="B7" s="400" t="s">
        <v>13</v>
      </c>
    </row>
    <row r="8" spans="1:60" ht="18.75" customHeight="1"/>
    <row r="9" spans="1:60" s="5" customFormat="1" ht="18.75" customHeight="1">
      <c r="B9" s="402"/>
      <c r="C9" s="402"/>
      <c r="D9" s="402"/>
      <c r="E9" s="402"/>
      <c r="F9" s="402"/>
      <c r="G9" s="402"/>
      <c r="H9" s="402"/>
      <c r="I9" s="402"/>
      <c r="J9" s="402"/>
      <c r="K9" s="402"/>
      <c r="L9" s="402"/>
      <c r="M9" s="402"/>
      <c r="N9" s="402"/>
      <c r="O9" s="402"/>
      <c r="P9" s="402"/>
      <c r="Q9" s="402"/>
      <c r="R9" s="402"/>
      <c r="S9" s="402" t="s">
        <v>9</v>
      </c>
      <c r="T9" s="402"/>
      <c r="X9" s="402"/>
      <c r="Y9" s="402"/>
      <c r="Z9" s="402"/>
      <c r="AA9" s="402"/>
      <c r="AB9" s="402"/>
      <c r="AC9" s="402"/>
      <c r="AD9" s="402"/>
      <c r="AE9" s="402"/>
      <c r="AF9" s="402"/>
      <c r="AG9" s="402"/>
      <c r="AH9" s="402"/>
      <c r="AI9" s="402"/>
      <c r="AJ9" s="402"/>
    </row>
    <row r="10" spans="1:60" s="5" customFormat="1" ht="24.75" customHeight="1">
      <c r="B10" s="402"/>
      <c r="C10" s="402"/>
      <c r="D10" s="402"/>
      <c r="E10" s="402"/>
      <c r="F10" s="402"/>
      <c r="G10" s="402"/>
      <c r="H10" s="402"/>
      <c r="I10" s="402"/>
      <c r="J10" s="402"/>
      <c r="K10" s="402"/>
      <c r="L10" s="402"/>
      <c r="M10" s="402"/>
      <c r="N10" s="402"/>
      <c r="O10" s="402"/>
      <c r="P10" s="402"/>
      <c r="Q10" s="402"/>
      <c r="R10" s="402"/>
      <c r="S10" s="402"/>
      <c r="T10" s="402" t="s">
        <v>162</v>
      </c>
      <c r="W10" s="3"/>
      <c r="X10" s="3"/>
      <c r="Y10" s="3"/>
      <c r="Z10" s="3"/>
      <c r="AA10" s="3"/>
      <c r="AB10" s="3"/>
      <c r="AC10" s="3"/>
      <c r="AD10" s="3"/>
      <c r="AE10" s="3"/>
      <c r="AF10" s="3"/>
      <c r="AG10" s="3"/>
      <c r="AH10" s="3"/>
      <c r="AI10" s="402"/>
      <c r="AJ10" s="402"/>
    </row>
    <row r="11" spans="1:60" s="5" customFormat="1" ht="24.75" customHeight="1">
      <c r="B11" s="402"/>
      <c r="C11" s="402"/>
      <c r="D11" s="402"/>
      <c r="E11" s="402"/>
      <c r="F11" s="402"/>
      <c r="G11" s="402"/>
      <c r="H11" s="402"/>
      <c r="I11" s="402"/>
      <c r="J11" s="402"/>
      <c r="K11" s="402"/>
      <c r="L11" s="402"/>
      <c r="M11" s="402"/>
      <c r="N11" s="402"/>
      <c r="O11" s="402"/>
      <c r="P11" s="402"/>
      <c r="Q11" s="402"/>
      <c r="R11" s="402"/>
      <c r="S11" s="402"/>
      <c r="T11" s="402" t="s">
        <v>167</v>
      </c>
      <c r="W11" s="3"/>
      <c r="X11" s="3"/>
      <c r="Y11" s="3"/>
      <c r="Z11" s="3"/>
      <c r="AA11" s="3"/>
      <c r="AB11" s="3"/>
      <c r="AC11" s="3"/>
      <c r="AD11" s="3"/>
      <c r="AE11" s="3"/>
      <c r="AF11" s="3"/>
      <c r="AG11" s="402" t="s">
        <v>29</v>
      </c>
      <c r="AH11" s="402"/>
      <c r="AI11" s="402"/>
      <c r="AJ11" s="402"/>
      <c r="AL11" s="5" t="s">
        <v>21</v>
      </c>
      <c r="AM11" s="5" t="s">
        <v>23</v>
      </c>
    </row>
    <row r="12" spans="1:60" ht="18.75" customHeight="1">
      <c r="B12" s="403"/>
      <c r="C12" s="403"/>
      <c r="D12" s="403"/>
      <c r="E12" s="403"/>
      <c r="F12" s="403"/>
      <c r="G12" s="403"/>
      <c r="H12" s="403"/>
      <c r="I12" s="403"/>
      <c r="J12" s="403"/>
      <c r="K12" s="403"/>
      <c r="L12" s="403"/>
      <c r="M12" s="403"/>
      <c r="N12" s="403"/>
      <c r="O12" s="403"/>
      <c r="P12" s="403"/>
      <c r="Q12" s="403"/>
      <c r="R12" s="403"/>
      <c r="S12" s="403"/>
      <c r="T12" s="403"/>
      <c r="U12" s="403"/>
      <c r="V12" s="403"/>
      <c r="X12" s="403"/>
      <c r="Y12" s="403"/>
      <c r="Z12" s="403"/>
      <c r="AA12" s="403"/>
      <c r="AB12" s="403"/>
      <c r="AC12" s="403"/>
      <c r="AD12" s="403"/>
      <c r="AE12" s="403"/>
      <c r="AF12" s="403"/>
      <c r="AG12" s="403"/>
      <c r="AH12" s="403"/>
      <c r="AI12" s="403"/>
      <c r="AJ12" s="403"/>
      <c r="AL12" s="1" t="s">
        <v>21</v>
      </c>
      <c r="AM12" s="1" t="s">
        <v>317</v>
      </c>
      <c r="AN12" s="1"/>
      <c r="AO12" s="1"/>
      <c r="AP12" s="1"/>
      <c r="AQ12" s="1"/>
    </row>
    <row r="13" spans="1:60" ht="18.75" customHeight="1"/>
    <row r="14" spans="1:60" ht="18.75" customHeight="1"/>
    <row r="15" spans="1:60" ht="18.75" customHeight="1">
      <c r="B15" s="404"/>
      <c r="C15" s="404"/>
      <c r="D15" s="404" t="s">
        <v>37</v>
      </c>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4"/>
      <c r="AX15" s="404"/>
      <c r="AY15" s="404"/>
      <c r="AZ15" s="404"/>
      <c r="BA15" s="404"/>
      <c r="BB15" s="404"/>
      <c r="BC15" s="404"/>
      <c r="BD15" s="404"/>
      <c r="BE15" s="404"/>
      <c r="BF15" s="404"/>
      <c r="BG15" s="404"/>
      <c r="BH15" s="404"/>
    </row>
    <row r="16" spans="1:60" ht="18.75" customHeight="1">
      <c r="B16" s="404"/>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c r="AM16" s="404"/>
      <c r="AN16" s="404"/>
      <c r="AO16" s="404"/>
      <c r="AP16" s="404"/>
      <c r="AQ16" s="404"/>
      <c r="AR16" s="404"/>
      <c r="AS16" s="404"/>
      <c r="AT16" s="404"/>
      <c r="AU16" s="404"/>
      <c r="AV16" s="404"/>
      <c r="AW16" s="404"/>
      <c r="AX16" s="404"/>
      <c r="AY16" s="404"/>
      <c r="AZ16" s="404"/>
      <c r="BA16" s="404"/>
      <c r="BB16" s="404"/>
      <c r="BC16" s="404"/>
      <c r="BD16" s="404"/>
      <c r="BE16" s="404"/>
      <c r="BF16" s="404"/>
      <c r="BG16" s="404"/>
      <c r="BH16" s="404"/>
    </row>
    <row r="17" spans="2:60" ht="18.75" customHeight="1">
      <c r="B17" s="404"/>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row>
    <row r="18" spans="2:60" ht="18.75" customHeight="1">
      <c r="B18" s="404"/>
      <c r="C18" s="405" t="s">
        <v>185</v>
      </c>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4"/>
      <c r="AI18" s="404"/>
      <c r="AJ18" s="404"/>
      <c r="AK18" s="404"/>
      <c r="AL18" s="404"/>
      <c r="AM18" s="404"/>
      <c r="AN18" s="404"/>
      <c r="AO18" s="404"/>
      <c r="AP18" s="404"/>
      <c r="AQ18" s="404"/>
      <c r="AR18" s="404"/>
      <c r="AS18" s="404"/>
      <c r="AT18" s="404"/>
      <c r="AU18" s="404"/>
      <c r="AV18" s="404"/>
      <c r="AW18" s="404"/>
      <c r="AX18" s="404"/>
      <c r="AY18" s="404"/>
      <c r="AZ18" s="404"/>
      <c r="BA18" s="404"/>
      <c r="BB18" s="404"/>
      <c r="BC18" s="404"/>
      <c r="BD18" s="404"/>
      <c r="BE18" s="404"/>
      <c r="BF18" s="404"/>
      <c r="BG18" s="404"/>
      <c r="BH18" s="404"/>
    </row>
    <row r="19" spans="2:60" ht="18.75" customHeight="1">
      <c r="B19" s="404"/>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4"/>
      <c r="AI19" s="404"/>
      <c r="AJ19" s="404"/>
      <c r="AK19" s="404"/>
      <c r="AL19" s="404"/>
      <c r="AM19" s="404"/>
      <c r="AN19" s="404"/>
      <c r="AO19" s="404"/>
      <c r="AP19" s="404"/>
      <c r="AQ19" s="404"/>
      <c r="AR19" s="404"/>
      <c r="AS19" s="404"/>
      <c r="AT19" s="404"/>
      <c r="AU19" s="404"/>
      <c r="AV19" s="404"/>
      <c r="AW19" s="404"/>
      <c r="AX19" s="404"/>
      <c r="AY19" s="404"/>
      <c r="AZ19" s="404"/>
      <c r="BA19" s="404"/>
      <c r="BB19" s="404"/>
      <c r="BC19" s="404"/>
      <c r="BD19" s="404"/>
      <c r="BE19" s="404"/>
      <c r="BF19" s="404"/>
      <c r="BG19" s="404"/>
      <c r="BH19" s="404"/>
    </row>
    <row r="20" spans="2:60" ht="18.75" customHeight="1">
      <c r="B20" s="404"/>
      <c r="C20" s="406"/>
      <c r="D20" s="406"/>
      <c r="E20" s="406"/>
      <c r="F20" s="406"/>
      <c r="G20" s="406"/>
      <c r="H20" s="406"/>
      <c r="I20" s="406"/>
      <c r="J20" s="406"/>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4"/>
      <c r="AI20" s="404"/>
      <c r="AJ20" s="404"/>
      <c r="AK20" s="404"/>
      <c r="AL20" s="404"/>
      <c r="AM20" s="404"/>
      <c r="AN20" s="404"/>
      <c r="AO20" s="404"/>
      <c r="AP20" s="404"/>
      <c r="AQ20" s="404"/>
      <c r="AR20" s="404"/>
      <c r="AS20" s="404"/>
      <c r="AT20" s="404"/>
      <c r="AU20" s="404"/>
      <c r="AV20" s="404"/>
      <c r="AW20" s="404"/>
      <c r="AX20" s="404"/>
      <c r="AY20" s="404"/>
      <c r="AZ20" s="404"/>
      <c r="BA20" s="404"/>
      <c r="BB20" s="404"/>
      <c r="BC20" s="404"/>
      <c r="BD20" s="404"/>
      <c r="BE20" s="404"/>
      <c r="BF20" s="404"/>
      <c r="BG20" s="404"/>
      <c r="BH20" s="404"/>
    </row>
    <row r="21" spans="2:60" ht="18.75" customHeight="1">
      <c r="Q21" s="400" t="s">
        <v>48</v>
      </c>
    </row>
    <row r="22" spans="2:60" ht="18.75" customHeight="1"/>
    <row r="23" spans="2:60" ht="18.75" customHeight="1">
      <c r="C23" s="407" t="s">
        <v>51</v>
      </c>
      <c r="D23" s="400" t="s">
        <v>318</v>
      </c>
      <c r="L23" s="411"/>
      <c r="M23" s="411"/>
      <c r="N23" s="411"/>
      <c r="O23" s="411"/>
      <c r="P23" s="411"/>
      <c r="Q23" s="411"/>
      <c r="R23" s="411"/>
    </row>
    <row r="24" spans="2:60" ht="6.75" customHeight="1">
      <c r="C24" s="407"/>
      <c r="L24" s="411"/>
      <c r="M24" s="411"/>
      <c r="N24" s="411"/>
      <c r="O24" s="411"/>
      <c r="P24" s="411"/>
      <c r="Q24" s="411"/>
      <c r="R24" s="411"/>
    </row>
    <row r="25" spans="2:60" ht="18.75" customHeight="1">
      <c r="C25" s="407"/>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row>
    <row r="26" spans="2:60" ht="18.75" customHeight="1">
      <c r="C26" s="407"/>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row>
    <row r="27" spans="2:60" ht="18.75" customHeight="1">
      <c r="C27" s="407"/>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row>
    <row r="28" spans="2:60" ht="18.75" customHeight="1">
      <c r="C28" s="407"/>
      <c r="E28" s="409"/>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row>
    <row r="29" spans="2:60" ht="75.75" customHeight="1">
      <c r="C29" s="407"/>
    </row>
    <row r="30" spans="2:60" ht="18.75" customHeight="1">
      <c r="C30" s="407" t="s">
        <v>57</v>
      </c>
      <c r="D30" s="401" t="s">
        <v>222</v>
      </c>
    </row>
    <row r="31" spans="2:60" ht="18.75" customHeight="1">
      <c r="C31" s="407"/>
      <c r="D31" s="400" t="s">
        <v>319</v>
      </c>
    </row>
    <row r="32" spans="2:60" ht="18.75" customHeight="1">
      <c r="D32" s="400" t="s">
        <v>253</v>
      </c>
    </row>
    <row r="33" spans="4:20" ht="18.75" customHeight="1">
      <c r="D33" s="400" t="s">
        <v>320</v>
      </c>
    </row>
    <row r="34" spans="4:20" ht="18.75" customHeight="1">
      <c r="D34" s="401" t="s">
        <v>298</v>
      </c>
    </row>
    <row r="35" spans="4:20" ht="18.75" customHeight="1">
      <c r="G35" s="403"/>
    </row>
    <row r="36" spans="4:20" ht="18.75" customHeight="1">
      <c r="D36" s="408" t="s">
        <v>321</v>
      </c>
      <c r="G36" s="403"/>
    </row>
    <row r="37" spans="4:20" ht="18.75" customHeight="1"/>
    <row r="38" spans="4:20" ht="18.75" customHeight="1"/>
    <row r="39" spans="4:20" ht="18.75" customHeight="1">
      <c r="K39" s="410"/>
      <c r="L39" s="410"/>
      <c r="M39" s="12"/>
      <c r="N39" s="410"/>
      <c r="O39" s="12"/>
      <c r="P39" s="410"/>
      <c r="Q39" s="12"/>
      <c r="R39" s="410"/>
      <c r="S39" s="410"/>
      <c r="T39" s="410"/>
    </row>
    <row r="40" spans="4:20" ht="18.75" customHeight="1">
      <c r="K40" s="410"/>
      <c r="L40" s="12"/>
      <c r="M40" s="12"/>
      <c r="N40" s="410"/>
      <c r="O40" s="12"/>
      <c r="P40" s="15"/>
      <c r="Q40" s="15"/>
      <c r="R40" s="410"/>
      <c r="S40" s="410"/>
      <c r="T40" s="410"/>
    </row>
    <row r="41" spans="4:20" ht="18.75" customHeight="1">
      <c r="K41" s="410"/>
      <c r="L41" s="12"/>
      <c r="M41" s="12"/>
      <c r="N41" s="410"/>
      <c r="O41" s="12"/>
      <c r="P41" s="15"/>
      <c r="Q41" s="15"/>
      <c r="R41" s="410"/>
      <c r="S41" s="410"/>
      <c r="T41" s="410"/>
    </row>
    <row r="42" spans="4:20" ht="18.75" customHeight="1">
      <c r="K42" s="410"/>
      <c r="L42" s="410"/>
      <c r="M42" s="410"/>
      <c r="N42" s="410"/>
      <c r="O42" s="410"/>
      <c r="P42" s="410"/>
      <c r="Q42" s="410"/>
      <c r="R42" s="410"/>
      <c r="S42" s="410"/>
      <c r="T42" s="410"/>
    </row>
  </sheetData>
  <mergeCells count="7">
    <mergeCell ref="AA3:AH3"/>
    <mergeCell ref="AA4:AH4"/>
    <mergeCell ref="W10:AH10"/>
    <mergeCell ref="W11:AF11"/>
    <mergeCell ref="D15:AG16"/>
    <mergeCell ref="C18:AG20"/>
    <mergeCell ref="E25:AF28"/>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45"/>
  </sheetPr>
  <dimension ref="A1:AJ34"/>
  <sheetViews>
    <sheetView view="pageBreakPreview" zoomScaleSheetLayoutView="100" workbookViewId="0"/>
  </sheetViews>
  <sheetFormatPr defaultColWidth="2.5" defaultRowHeight="18.75" customHeight="1"/>
  <cols>
    <col min="1" max="16384" width="2.5" style="400" bestFit="1" customWidth="0"/>
  </cols>
  <sheetData>
    <row r="1" spans="1:34" ht="18.75" customHeight="1">
      <c r="A1" s="401" t="s">
        <v>322</v>
      </c>
    </row>
    <row r="2" spans="1:34" ht="18.75" customHeight="1"/>
    <row r="3" spans="1:34" ht="18.75" customHeight="1"/>
    <row r="4" spans="1:34" ht="18.75" customHeight="1"/>
    <row r="5" spans="1:34" ht="18.75" customHeight="1">
      <c r="B5" s="413" t="s">
        <v>323</v>
      </c>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row>
    <row r="6" spans="1:34" ht="18.75" customHeight="1">
      <c r="B6" s="414"/>
      <c r="C6" s="414"/>
      <c r="D6" s="414"/>
      <c r="E6" s="414"/>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row>
    <row r="7" spans="1:34" ht="18.75" customHeight="1"/>
    <row r="8" spans="1:34" ht="13.5" customHeight="1">
      <c r="L8" s="3" t="s">
        <v>54</v>
      </c>
      <c r="M8" s="3"/>
      <c r="N8" s="417"/>
      <c r="O8" s="417"/>
      <c r="P8" s="417"/>
      <c r="Q8" s="417"/>
      <c r="R8" s="417"/>
      <c r="S8" s="417"/>
      <c r="T8" s="417"/>
      <c r="U8" s="417"/>
      <c r="V8" s="417"/>
      <c r="W8" s="3" t="s">
        <v>32</v>
      </c>
      <c r="X8" s="3"/>
    </row>
    <row r="9" spans="1:34" ht="13.5" customHeight="1">
      <c r="L9" s="416"/>
      <c r="M9" s="416"/>
      <c r="N9" s="418"/>
      <c r="O9" s="418"/>
      <c r="P9" s="418"/>
      <c r="Q9" s="418"/>
      <c r="R9" s="418"/>
      <c r="S9" s="418"/>
      <c r="T9" s="418"/>
      <c r="U9" s="418"/>
      <c r="V9" s="418"/>
      <c r="W9" s="416"/>
      <c r="X9" s="416"/>
    </row>
    <row r="10" spans="1:34" ht="18.75" customHeight="1"/>
    <row r="11" spans="1:34" ht="18.75" customHeight="1">
      <c r="B11" s="415" t="s">
        <v>363</v>
      </c>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row>
    <row r="12" spans="1:34" ht="18.75" customHeight="1">
      <c r="B12" s="415"/>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row>
    <row r="13" spans="1:34" ht="18.75" customHeight="1"/>
    <row r="14" spans="1:34" ht="18.75" customHeight="1">
      <c r="R14" s="400" t="s">
        <v>48</v>
      </c>
    </row>
    <row r="15" spans="1:34" ht="20.25" customHeight="1"/>
    <row r="16" spans="1:34" ht="18.75" customHeight="1">
      <c r="I16" s="412" t="s">
        <v>324</v>
      </c>
      <c r="J16" s="412"/>
      <c r="K16" s="412"/>
      <c r="L16" s="412"/>
      <c r="M16" s="412"/>
      <c r="N16" s="412"/>
      <c r="O16" s="412"/>
      <c r="P16" s="412"/>
      <c r="Q16" s="419"/>
      <c r="R16" s="420"/>
      <c r="S16" s="420"/>
      <c r="T16" s="420"/>
      <c r="U16" s="420"/>
      <c r="V16" s="420"/>
      <c r="W16" s="420"/>
      <c r="X16" s="420"/>
      <c r="Y16" s="420"/>
      <c r="Z16" s="420"/>
      <c r="AA16" s="421" t="s">
        <v>32</v>
      </c>
      <c r="AB16" s="421"/>
      <c r="AC16" s="421"/>
      <c r="AD16" s="421"/>
      <c r="AE16" s="421"/>
      <c r="AF16" s="421"/>
      <c r="AG16" s="421"/>
      <c r="AH16" s="421"/>
    </row>
    <row r="17" spans="2:36" ht="18.75" customHeight="1">
      <c r="I17" s="412"/>
      <c r="J17" s="412"/>
      <c r="K17" s="412"/>
      <c r="L17" s="412"/>
      <c r="M17" s="412"/>
      <c r="N17" s="412"/>
      <c r="O17" s="412"/>
      <c r="P17" s="412"/>
      <c r="Q17" s="412"/>
      <c r="R17" s="420"/>
      <c r="S17" s="420"/>
      <c r="T17" s="420"/>
      <c r="U17" s="420"/>
      <c r="V17" s="420"/>
      <c r="W17" s="420"/>
      <c r="X17" s="420"/>
      <c r="Y17" s="420"/>
      <c r="Z17" s="420"/>
      <c r="AA17" s="419"/>
      <c r="AB17" s="419"/>
      <c r="AC17" s="419"/>
      <c r="AD17" s="419"/>
      <c r="AE17" s="419"/>
      <c r="AF17" s="419"/>
      <c r="AG17" s="419"/>
      <c r="AH17" s="419"/>
    </row>
    <row r="18" spans="2:36" ht="18.75" customHeight="1">
      <c r="I18" s="412" t="s">
        <v>325</v>
      </c>
      <c r="J18" s="412"/>
      <c r="K18" s="412"/>
      <c r="L18" s="412"/>
      <c r="M18" s="412"/>
      <c r="N18" s="412"/>
      <c r="O18" s="412"/>
      <c r="P18" s="412"/>
      <c r="Q18" s="419"/>
      <c r="R18" s="420"/>
      <c r="S18" s="420"/>
      <c r="T18" s="420"/>
      <c r="U18" s="420"/>
      <c r="V18" s="420"/>
      <c r="W18" s="420"/>
      <c r="X18" s="420"/>
      <c r="Y18" s="420"/>
      <c r="Z18" s="420"/>
      <c r="AA18" s="412" t="s">
        <v>32</v>
      </c>
      <c r="AB18" s="412"/>
      <c r="AC18" s="412"/>
      <c r="AD18" s="412"/>
      <c r="AE18" s="412"/>
      <c r="AF18" s="412"/>
      <c r="AG18" s="412"/>
      <c r="AH18" s="412"/>
    </row>
    <row r="19" spans="2:36" ht="18.75" customHeight="1">
      <c r="I19" s="412"/>
      <c r="J19" s="412"/>
      <c r="K19" s="412"/>
      <c r="L19" s="412"/>
      <c r="M19" s="412"/>
      <c r="N19" s="412"/>
      <c r="O19" s="412"/>
      <c r="P19" s="412"/>
      <c r="Q19" s="412"/>
      <c r="R19" s="420"/>
      <c r="S19" s="420"/>
      <c r="T19" s="420"/>
      <c r="U19" s="420"/>
      <c r="V19" s="420"/>
      <c r="W19" s="420"/>
      <c r="X19" s="420"/>
      <c r="Y19" s="420"/>
      <c r="Z19" s="420"/>
    </row>
    <row r="20" spans="2:36" ht="18.75" customHeight="1">
      <c r="I20" s="412" t="s">
        <v>326</v>
      </c>
      <c r="J20" s="412"/>
      <c r="K20" s="412"/>
      <c r="L20" s="412"/>
      <c r="M20" s="412"/>
      <c r="N20" s="412"/>
      <c r="O20" s="412"/>
      <c r="P20" s="412"/>
      <c r="Q20" s="412"/>
      <c r="R20" s="420"/>
      <c r="S20" s="420"/>
      <c r="T20" s="420"/>
      <c r="U20" s="420"/>
      <c r="V20" s="420"/>
      <c r="W20" s="420"/>
      <c r="X20" s="420"/>
      <c r="Y20" s="420"/>
      <c r="Z20" s="420"/>
      <c r="AA20" s="400" t="s">
        <v>32</v>
      </c>
    </row>
    <row r="21" spans="2:36" ht="18.75" customHeight="1"/>
    <row r="22" spans="2:36" ht="18.75" customHeight="1"/>
    <row r="23" spans="2:36" ht="18.75" customHeight="1"/>
    <row r="24" spans="2:36" ht="18.75" customHeight="1">
      <c r="C24" s="400" t="s">
        <v>70</v>
      </c>
    </row>
    <row r="25" spans="2:36" ht="18.75" customHeight="1"/>
    <row r="26" spans="2:36" ht="18.75" customHeight="1"/>
    <row r="27" spans="2:36" ht="18.75" customHeight="1">
      <c r="B27" s="400" t="s">
        <v>327</v>
      </c>
    </row>
    <row r="28" spans="2:36" ht="18.75" customHeight="1"/>
    <row r="29" spans="2:36" ht="18.75" customHeight="1"/>
    <row r="30" spans="2:36" ht="18.75" customHeight="1"/>
    <row r="31" spans="2:36" s="5" customFormat="1" ht="18.75" customHeight="1">
      <c r="B31" s="402"/>
      <c r="C31" s="402"/>
      <c r="D31" s="402"/>
      <c r="E31" s="402"/>
      <c r="F31" s="402"/>
      <c r="G31" s="402"/>
      <c r="H31" s="402"/>
      <c r="I31" s="402"/>
      <c r="J31" s="402"/>
      <c r="K31" s="402"/>
      <c r="L31" s="402"/>
      <c r="M31" s="402"/>
      <c r="N31" s="402"/>
      <c r="O31" s="402"/>
      <c r="P31" s="402" t="s">
        <v>9</v>
      </c>
      <c r="Q31" s="402"/>
      <c r="U31" s="402"/>
      <c r="V31" s="402"/>
      <c r="W31" s="402"/>
      <c r="X31" s="402"/>
      <c r="Y31" s="402"/>
      <c r="Z31" s="402"/>
      <c r="AA31" s="402"/>
      <c r="AB31" s="402"/>
      <c r="AC31" s="402"/>
      <c r="AD31" s="402"/>
      <c r="AE31" s="402"/>
      <c r="AF31" s="402"/>
      <c r="AJ31" s="402"/>
    </row>
    <row r="32" spans="2:36" s="5" customFormat="1" ht="24.75" customHeight="1">
      <c r="B32" s="402"/>
      <c r="C32" s="402"/>
      <c r="D32" s="402"/>
      <c r="E32" s="402"/>
      <c r="F32" s="402"/>
      <c r="G32" s="402"/>
      <c r="H32" s="402"/>
      <c r="I32" s="402"/>
      <c r="J32" s="402"/>
      <c r="K32" s="402"/>
      <c r="L32" s="402"/>
      <c r="M32" s="402"/>
      <c r="N32" s="402"/>
      <c r="O32" s="402"/>
      <c r="P32" s="402"/>
      <c r="Q32" s="402" t="s">
        <v>162</v>
      </c>
      <c r="T32" s="3"/>
      <c r="U32" s="3"/>
      <c r="V32" s="3"/>
      <c r="W32" s="3"/>
      <c r="X32" s="3"/>
      <c r="Y32" s="3"/>
      <c r="Z32" s="3"/>
      <c r="AA32" s="3"/>
      <c r="AB32" s="3"/>
      <c r="AC32" s="3"/>
      <c r="AD32" s="3"/>
      <c r="AE32" s="3"/>
      <c r="AF32" s="402"/>
      <c r="AJ32" s="402"/>
    </row>
    <row r="33" spans="2:36" s="5" customFormat="1" ht="24.75" customHeight="1">
      <c r="B33" s="402"/>
      <c r="C33" s="402"/>
      <c r="D33" s="402"/>
      <c r="E33" s="402"/>
      <c r="F33" s="402"/>
      <c r="G33" s="402"/>
      <c r="H33" s="402"/>
      <c r="I33" s="402"/>
      <c r="J33" s="402"/>
      <c r="K33" s="402"/>
      <c r="L33" s="402"/>
      <c r="M33" s="402"/>
      <c r="N33" s="402"/>
      <c r="O33" s="402"/>
      <c r="P33" s="402"/>
      <c r="Q33" s="402" t="s">
        <v>167</v>
      </c>
      <c r="T33" s="3"/>
      <c r="U33" s="3"/>
      <c r="V33" s="3"/>
      <c r="W33" s="3"/>
      <c r="X33" s="3"/>
      <c r="Y33" s="3"/>
      <c r="Z33" s="3"/>
      <c r="AA33" s="3"/>
      <c r="AB33" s="3"/>
      <c r="AC33" s="3"/>
      <c r="AD33" s="402" t="s">
        <v>29</v>
      </c>
      <c r="AE33" s="402"/>
      <c r="AF33" s="402"/>
      <c r="AJ33" s="402"/>
    </row>
    <row r="34" spans="2:36" ht="18.75" customHeight="1">
      <c r="B34" s="403"/>
      <c r="C34" s="403"/>
      <c r="D34" s="403"/>
      <c r="E34" s="403"/>
      <c r="F34" s="403"/>
      <c r="G34" s="403"/>
      <c r="H34" s="403"/>
      <c r="I34" s="403"/>
      <c r="J34" s="403"/>
      <c r="K34" s="403"/>
      <c r="L34" s="403"/>
      <c r="M34" s="403"/>
      <c r="N34" s="403"/>
      <c r="O34" s="403"/>
      <c r="P34" s="403"/>
      <c r="Q34" s="403"/>
      <c r="R34" s="403"/>
      <c r="S34" s="403"/>
      <c r="U34" s="403"/>
      <c r="V34" s="403"/>
      <c r="W34" s="403"/>
      <c r="X34" s="403"/>
      <c r="Y34" s="403"/>
      <c r="Z34" s="403"/>
      <c r="AA34" s="403"/>
      <c r="AB34" s="403"/>
      <c r="AC34" s="403"/>
      <c r="AD34" s="403"/>
      <c r="AE34" s="403"/>
      <c r="AF34" s="403"/>
      <c r="AJ34" s="403"/>
    </row>
  </sheetData>
  <mergeCells count="13">
    <mergeCell ref="B5:AH5"/>
    <mergeCell ref="I16:P16"/>
    <mergeCell ref="R16:Z16"/>
    <mergeCell ref="I18:P18"/>
    <mergeCell ref="R18:Z18"/>
    <mergeCell ref="I20:P20"/>
    <mergeCell ref="R20:Z20"/>
    <mergeCell ref="T32:AE32"/>
    <mergeCell ref="T33:AC33"/>
    <mergeCell ref="L8:M9"/>
    <mergeCell ref="N8:V9"/>
    <mergeCell ref="W8:X9"/>
    <mergeCell ref="B11:AH12"/>
  </mergeCells>
  <phoneticPr fontId="2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第1号様式（申請）</vt:lpstr>
      <vt:lpstr xml:space="preserve">別紙１ </vt:lpstr>
      <vt:lpstr>別紙１の（１）</vt:lpstr>
      <vt:lpstr>別紙１の（２）</vt:lpstr>
      <vt:lpstr xml:space="preserve">別紙２ </vt:lpstr>
      <vt:lpstr>別紙２の(１)</vt:lpstr>
      <vt:lpstr>別紙３</vt:lpstr>
      <vt:lpstr>第２号様式（変更)</vt:lpstr>
      <vt:lpstr>第３号様式（概算）</vt:lpstr>
      <vt:lpstr>第４号様式（実績）</vt:lpstr>
      <vt:lpstr xml:space="preserve">別紙４（実績） </vt:lpstr>
      <vt:lpstr>別紙４の （１）（実績）</vt:lpstr>
      <vt:lpstr xml:space="preserve">別紙４の（２）（実績） </vt:lpstr>
      <vt:lpstr xml:space="preserve">別紙５ (実績) </vt:lpstr>
      <vt:lpstr>別紙５-(1)（実績）</vt:lpstr>
      <vt:lpstr>別紙６ (実績)</vt:lpstr>
      <vt:lpstr>第５号様式</vt:lpstr>
    </vt:vector>
  </TitlesOfParts>
  <Company>高知県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469818</cp:lastModifiedBy>
  <cp:lastPrinted>2017-11-06T08:16:36Z</cp:lastPrinted>
  <dcterms:created xsi:type="dcterms:W3CDTF">2002-10-22T07:47:49Z</dcterms:created>
  <dcterms:modified xsi:type="dcterms:W3CDTF">2026-01-21T00:07:28Z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2.1.9.0</vt:lpwstr>
      <vt:lpwstr>3.0.2.0</vt:lpwstr>
      <vt:lpwstr>3.1.3.0</vt:lpwstr>
      <vt:lpwstr>3.1.9.0</vt:lpwstr>
    </vt:vector>
  </property>
  <property fmtid="{DCFEDD21-7773-49B2-8022-6FC58DB5260B}" pid="3" name="LastSavedVersion">
    <vt:lpwstr>3.1.9.0</vt:lpwstr>
  </property>
  <property fmtid="{DCFEDD21-7773-49B2-8022-6FC58DB5260B}" pid="4" name="LastSavedDate">
    <vt:filetime>2026-01-21T00:07:28Z</vt:filetime>
  </property>
</Properties>
</file>